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21840" windowHeight="12570" activeTab="1"/>
  </bookViews>
  <sheets>
    <sheet name="K2_DATA" sheetId="5" r:id="rId1"/>
    <sheet name="VIF_DATA" sheetId="6" r:id="rId2"/>
    <sheet name="K2_XGB" sheetId="2" r:id="rId3"/>
    <sheet name="VIF_XGB" sheetId="7" r:id="rId4"/>
    <sheet name="K2_ADA" sheetId="4" r:id="rId5"/>
    <sheet name="VIF_ADA" sheetId="8" r:id="rId6"/>
    <sheet name="K2_DT" sheetId="3" r:id="rId7"/>
    <sheet name="VIF_DT" sheetId="9" r:id="rId8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435" i="9" l="1"/>
  <c r="CK435" i="9"/>
  <c r="BS435" i="9"/>
  <c r="AZ435" i="9"/>
  <c r="AG435" i="9"/>
  <c r="N435" i="9"/>
  <c r="CU434" i="9"/>
  <c r="CK434" i="9"/>
  <c r="BS434" i="9"/>
  <c r="AZ434" i="9"/>
  <c r="AG434" i="9"/>
  <c r="N434" i="9"/>
  <c r="CU433" i="9"/>
  <c r="CK433" i="9"/>
  <c r="BS433" i="9"/>
  <c r="AZ433" i="9"/>
  <c r="AG433" i="9"/>
  <c r="N433" i="9"/>
  <c r="CU432" i="9"/>
  <c r="CK432" i="9"/>
  <c r="BS432" i="9"/>
  <c r="AZ432" i="9"/>
  <c r="AG432" i="9"/>
  <c r="N432" i="9"/>
  <c r="CU431" i="9"/>
  <c r="CK431" i="9"/>
  <c r="BS431" i="9"/>
  <c r="AZ431" i="9"/>
  <c r="AG431" i="9"/>
  <c r="N431" i="9"/>
  <c r="CU430" i="9"/>
  <c r="CK430" i="9"/>
  <c r="BS430" i="9"/>
  <c r="AZ430" i="9"/>
  <c r="AG430" i="9"/>
  <c r="N430" i="9"/>
  <c r="CU429" i="9"/>
  <c r="CK429" i="9"/>
  <c r="BS429" i="9"/>
  <c r="AZ429" i="9"/>
  <c r="AG429" i="9"/>
  <c r="N429" i="9"/>
  <c r="CU428" i="9"/>
  <c r="CK428" i="9"/>
  <c r="BS428" i="9"/>
  <c r="AZ428" i="9"/>
  <c r="AG428" i="9"/>
  <c r="N428" i="9"/>
  <c r="CU427" i="9"/>
  <c r="CK427" i="9"/>
  <c r="BS427" i="9"/>
  <c r="AZ427" i="9"/>
  <c r="AG427" i="9"/>
  <c r="N427" i="9"/>
  <c r="CU426" i="9"/>
  <c r="CK426" i="9"/>
  <c r="BS426" i="9"/>
  <c r="AZ426" i="9"/>
  <c r="AG426" i="9"/>
  <c r="N426" i="9"/>
  <c r="CU425" i="9"/>
  <c r="CK425" i="9"/>
  <c r="BS425" i="9"/>
  <c r="AZ425" i="9"/>
  <c r="AG425" i="9"/>
  <c r="N425" i="9"/>
  <c r="CU424" i="9"/>
  <c r="CK424" i="9"/>
  <c r="BS424" i="9"/>
  <c r="AZ424" i="9"/>
  <c r="AG424" i="9"/>
  <c r="N424" i="9"/>
  <c r="CU423" i="9"/>
  <c r="CK423" i="9"/>
  <c r="BS423" i="9"/>
  <c r="AZ423" i="9"/>
  <c r="AG423" i="9"/>
  <c r="N423" i="9"/>
  <c r="CU422" i="9"/>
  <c r="CK422" i="9"/>
  <c r="BS422" i="9"/>
  <c r="AZ422" i="9"/>
  <c r="AG422" i="9"/>
  <c r="N422" i="9"/>
  <c r="CU421" i="9"/>
  <c r="CK421" i="9"/>
  <c r="BS421" i="9"/>
  <c r="AZ421" i="9"/>
  <c r="AG421" i="9"/>
  <c r="N421" i="9"/>
  <c r="CU420" i="9"/>
  <c r="CK420" i="9"/>
  <c r="BS420" i="9"/>
  <c r="AZ420" i="9"/>
  <c r="AG420" i="9"/>
  <c r="N420" i="9"/>
  <c r="CU419" i="9"/>
  <c r="CK419" i="9"/>
  <c r="BS419" i="9"/>
  <c r="AZ419" i="9"/>
  <c r="AG419" i="9"/>
  <c r="N419" i="9"/>
  <c r="CU418" i="9"/>
  <c r="CK418" i="9"/>
  <c r="BS418" i="9"/>
  <c r="AZ418" i="9"/>
  <c r="AG418" i="9"/>
  <c r="N418" i="9"/>
  <c r="CU417" i="9"/>
  <c r="CK417" i="9"/>
  <c r="BS417" i="9"/>
  <c r="AZ417" i="9"/>
  <c r="AG417" i="9"/>
  <c r="N417" i="9"/>
  <c r="CU416" i="9"/>
  <c r="CK416" i="9"/>
  <c r="BS416" i="9"/>
  <c r="AZ416" i="9"/>
  <c r="AG416" i="9"/>
  <c r="N416" i="9"/>
  <c r="CU415" i="9"/>
  <c r="CK415" i="9"/>
  <c r="BS415" i="9"/>
  <c r="AZ415" i="9"/>
  <c r="AG415" i="9"/>
  <c r="N415" i="9"/>
  <c r="CU414" i="9"/>
  <c r="CK414" i="9"/>
  <c r="BS414" i="9"/>
  <c r="AZ414" i="9"/>
  <c r="AG414" i="9"/>
  <c r="N414" i="9"/>
  <c r="CU413" i="9"/>
  <c r="CK413" i="9"/>
  <c r="BS413" i="9"/>
  <c r="AZ413" i="9"/>
  <c r="AG413" i="9"/>
  <c r="N413" i="9"/>
  <c r="CU412" i="9"/>
  <c r="CK412" i="9"/>
  <c r="BS412" i="9"/>
  <c r="AZ412" i="9"/>
  <c r="AG412" i="9"/>
  <c r="N412" i="9"/>
  <c r="CU411" i="9"/>
  <c r="CK411" i="9"/>
  <c r="BS411" i="9"/>
  <c r="AZ411" i="9"/>
  <c r="AG411" i="9"/>
  <c r="N411" i="9"/>
  <c r="CU410" i="9"/>
  <c r="CK410" i="9"/>
  <c r="BS410" i="9"/>
  <c r="AZ410" i="9"/>
  <c r="AG410" i="9"/>
  <c r="N410" i="9"/>
  <c r="CU409" i="9"/>
  <c r="CK409" i="9"/>
  <c r="BS409" i="9"/>
  <c r="AZ409" i="9"/>
  <c r="AG409" i="9"/>
  <c r="N409" i="9"/>
  <c r="CU408" i="9"/>
  <c r="CK408" i="9"/>
  <c r="BS408" i="9"/>
  <c r="AZ408" i="9"/>
  <c r="AG408" i="9"/>
  <c r="N408" i="9"/>
  <c r="CU407" i="9"/>
  <c r="CK407" i="9"/>
  <c r="BS407" i="9"/>
  <c r="AZ407" i="9"/>
  <c r="AG407" i="9"/>
  <c r="N407" i="9"/>
  <c r="CU406" i="9"/>
  <c r="CK406" i="9"/>
  <c r="BS406" i="9"/>
  <c r="AZ406" i="9"/>
  <c r="AG406" i="9"/>
  <c r="N406" i="9"/>
  <c r="CU405" i="9"/>
  <c r="CK405" i="9"/>
  <c r="BS405" i="9"/>
  <c r="AZ405" i="9"/>
  <c r="AG405" i="9"/>
  <c r="N405" i="9"/>
  <c r="CU404" i="9"/>
  <c r="CK404" i="9"/>
  <c r="BS404" i="9"/>
  <c r="AZ404" i="9"/>
  <c r="AG404" i="9"/>
  <c r="N404" i="9"/>
  <c r="CU403" i="9"/>
  <c r="CK403" i="9"/>
  <c r="BS403" i="9"/>
  <c r="AZ403" i="9"/>
  <c r="AG403" i="9"/>
  <c r="N403" i="9"/>
  <c r="CU402" i="9"/>
  <c r="CK402" i="9"/>
  <c r="BS402" i="9"/>
  <c r="AZ402" i="9"/>
  <c r="AG402" i="9"/>
  <c r="N402" i="9"/>
  <c r="CU401" i="9"/>
  <c r="CK401" i="9"/>
  <c r="BS401" i="9"/>
  <c r="AZ401" i="9"/>
  <c r="AG401" i="9"/>
  <c r="N401" i="9"/>
  <c r="CU400" i="9"/>
  <c r="CK400" i="9"/>
  <c r="BS400" i="9"/>
  <c r="AZ400" i="9"/>
  <c r="AG400" i="9"/>
  <c r="N400" i="9"/>
  <c r="CU399" i="9"/>
  <c r="CK399" i="9"/>
  <c r="BS399" i="9"/>
  <c r="AZ399" i="9"/>
  <c r="AG399" i="9"/>
  <c r="N399" i="9"/>
  <c r="CU398" i="9"/>
  <c r="CK398" i="9"/>
  <c r="BS398" i="9"/>
  <c r="AZ398" i="9"/>
  <c r="AG398" i="9"/>
  <c r="N398" i="9"/>
  <c r="CU397" i="9"/>
  <c r="CK397" i="9"/>
  <c r="BS397" i="9"/>
  <c r="AZ397" i="9"/>
  <c r="AG397" i="9"/>
  <c r="N397" i="9"/>
  <c r="CU396" i="9"/>
  <c r="CK396" i="9"/>
  <c r="BS396" i="9"/>
  <c r="AZ396" i="9"/>
  <c r="AG396" i="9"/>
  <c r="N396" i="9"/>
  <c r="CU395" i="9"/>
  <c r="CK395" i="9"/>
  <c r="BS395" i="9"/>
  <c r="AZ395" i="9"/>
  <c r="AG395" i="9"/>
  <c r="N395" i="9"/>
  <c r="CU394" i="9"/>
  <c r="CK394" i="9"/>
  <c r="BS394" i="9"/>
  <c r="AZ394" i="9"/>
  <c r="AG394" i="9"/>
  <c r="N394" i="9"/>
  <c r="CU393" i="9"/>
  <c r="CK393" i="9"/>
  <c r="BS393" i="9"/>
  <c r="AZ393" i="9"/>
  <c r="AG393" i="9"/>
  <c r="N393" i="9"/>
  <c r="CU392" i="9"/>
  <c r="CK392" i="9"/>
  <c r="BS392" i="9"/>
  <c r="AZ392" i="9"/>
  <c r="AG392" i="9"/>
  <c r="N392" i="9"/>
  <c r="CU391" i="9"/>
  <c r="CK391" i="9"/>
  <c r="BS391" i="9"/>
  <c r="AZ391" i="9"/>
  <c r="AG391" i="9"/>
  <c r="N391" i="9"/>
  <c r="CU390" i="9"/>
  <c r="CK390" i="9"/>
  <c r="BS390" i="9"/>
  <c r="AZ390" i="9"/>
  <c r="AG390" i="9"/>
  <c r="N390" i="9"/>
  <c r="CU389" i="9"/>
  <c r="CK389" i="9"/>
  <c r="BS389" i="9"/>
  <c r="AZ389" i="9"/>
  <c r="AG389" i="9"/>
  <c r="N389" i="9"/>
  <c r="CU388" i="9"/>
  <c r="CK388" i="9"/>
  <c r="BS388" i="9"/>
  <c r="AZ388" i="9"/>
  <c r="AG388" i="9"/>
  <c r="N388" i="9"/>
  <c r="CU387" i="9"/>
  <c r="CK387" i="9"/>
  <c r="BS387" i="9"/>
  <c r="AZ387" i="9"/>
  <c r="AG387" i="9"/>
  <c r="N387" i="9"/>
  <c r="CU386" i="9"/>
  <c r="CK386" i="9"/>
  <c r="BS386" i="9"/>
  <c r="AZ386" i="9"/>
  <c r="AG386" i="9"/>
  <c r="N386" i="9"/>
  <c r="CU385" i="9"/>
  <c r="CK385" i="9"/>
  <c r="BS385" i="9"/>
  <c r="AZ385" i="9"/>
  <c r="AG385" i="9"/>
  <c r="N385" i="9"/>
  <c r="CU384" i="9"/>
  <c r="CK384" i="9"/>
  <c r="BS384" i="9"/>
  <c r="AZ384" i="9"/>
  <c r="AG384" i="9"/>
  <c r="N384" i="9"/>
  <c r="CU383" i="9"/>
  <c r="CK383" i="9"/>
  <c r="BS383" i="9"/>
  <c r="AZ383" i="9"/>
  <c r="AG383" i="9"/>
  <c r="N383" i="9"/>
  <c r="CU382" i="9"/>
  <c r="CK382" i="9"/>
  <c r="BS382" i="9"/>
  <c r="AZ382" i="9"/>
  <c r="AG382" i="9"/>
  <c r="N382" i="9"/>
  <c r="CU381" i="9"/>
  <c r="CK381" i="9"/>
  <c r="BS381" i="9"/>
  <c r="AZ381" i="9"/>
  <c r="AG381" i="9"/>
  <c r="N381" i="9"/>
  <c r="CU380" i="9"/>
  <c r="CK380" i="9"/>
  <c r="BS380" i="9"/>
  <c r="AZ380" i="9"/>
  <c r="AG380" i="9"/>
  <c r="N380" i="9"/>
  <c r="CU379" i="9"/>
  <c r="CK379" i="9"/>
  <c r="BS379" i="9"/>
  <c r="AZ379" i="9"/>
  <c r="AG379" i="9"/>
  <c r="N379" i="9"/>
  <c r="CU378" i="9"/>
  <c r="CK378" i="9"/>
  <c r="BS378" i="9"/>
  <c r="AZ378" i="9"/>
  <c r="AG378" i="9"/>
  <c r="N378" i="9"/>
  <c r="CU377" i="9"/>
  <c r="CK377" i="9"/>
  <c r="BS377" i="9"/>
  <c r="AZ377" i="9"/>
  <c r="AG377" i="9"/>
  <c r="N377" i="9"/>
  <c r="CU376" i="9"/>
  <c r="CK376" i="9"/>
  <c r="BS376" i="9"/>
  <c r="AZ376" i="9"/>
  <c r="AG376" i="9"/>
  <c r="N376" i="9"/>
  <c r="CU375" i="9"/>
  <c r="CK375" i="9"/>
  <c r="BS375" i="9"/>
  <c r="AZ375" i="9"/>
  <c r="AG375" i="9"/>
  <c r="N375" i="9"/>
  <c r="CU374" i="9"/>
  <c r="CK374" i="9"/>
  <c r="BS374" i="9"/>
  <c r="AZ374" i="9"/>
  <c r="AG374" i="9"/>
  <c r="N374" i="9"/>
  <c r="CU373" i="9"/>
  <c r="CK373" i="9"/>
  <c r="BS373" i="9"/>
  <c r="AZ373" i="9"/>
  <c r="AG373" i="9"/>
  <c r="N373" i="9"/>
  <c r="CU372" i="9"/>
  <c r="CK372" i="9"/>
  <c r="BS372" i="9"/>
  <c r="AZ372" i="9"/>
  <c r="AG372" i="9"/>
  <c r="N372" i="9"/>
  <c r="CU371" i="9"/>
  <c r="CK371" i="9"/>
  <c r="BS371" i="9"/>
  <c r="AZ371" i="9"/>
  <c r="AG371" i="9"/>
  <c r="N371" i="9"/>
  <c r="CU370" i="9"/>
  <c r="CK370" i="9"/>
  <c r="BS370" i="9"/>
  <c r="AZ370" i="9"/>
  <c r="AG370" i="9"/>
  <c r="N370" i="9"/>
  <c r="CU369" i="9"/>
  <c r="CK369" i="9"/>
  <c r="BS369" i="9"/>
  <c r="AZ369" i="9"/>
  <c r="AG369" i="9"/>
  <c r="N369" i="9"/>
  <c r="CU368" i="9"/>
  <c r="CK368" i="9"/>
  <c r="BS368" i="9"/>
  <c r="AZ368" i="9"/>
  <c r="AG368" i="9"/>
  <c r="N368" i="9"/>
  <c r="CU367" i="9"/>
  <c r="CK367" i="9"/>
  <c r="BS367" i="9"/>
  <c r="AZ367" i="9"/>
  <c r="AG367" i="9"/>
  <c r="N367" i="9"/>
  <c r="CU366" i="9"/>
  <c r="CK366" i="9"/>
  <c r="BS366" i="9"/>
  <c r="AZ366" i="9"/>
  <c r="AG366" i="9"/>
  <c r="N366" i="9"/>
  <c r="CU365" i="9"/>
  <c r="CK365" i="9"/>
  <c r="BS365" i="9"/>
  <c r="AZ365" i="9"/>
  <c r="AG365" i="9"/>
  <c r="N365" i="9"/>
  <c r="CU364" i="9"/>
  <c r="CK364" i="9"/>
  <c r="BS364" i="9"/>
  <c r="AZ364" i="9"/>
  <c r="AG364" i="9"/>
  <c r="N364" i="9"/>
  <c r="CU363" i="9"/>
  <c r="CK363" i="9"/>
  <c r="BS363" i="9"/>
  <c r="AZ363" i="9"/>
  <c r="AG363" i="9"/>
  <c r="N363" i="9"/>
  <c r="CU362" i="9"/>
  <c r="CK362" i="9"/>
  <c r="BS362" i="9"/>
  <c r="AZ362" i="9"/>
  <c r="AG362" i="9"/>
  <c r="N362" i="9"/>
  <c r="CU361" i="9"/>
  <c r="CK361" i="9"/>
  <c r="BS361" i="9"/>
  <c r="AZ361" i="9"/>
  <c r="AG361" i="9"/>
  <c r="N361" i="9"/>
  <c r="CU360" i="9"/>
  <c r="CK360" i="9"/>
  <c r="BS360" i="9"/>
  <c r="AZ360" i="9"/>
  <c r="AG360" i="9"/>
  <c r="N360" i="9"/>
  <c r="CU359" i="9"/>
  <c r="CK359" i="9"/>
  <c r="BS359" i="9"/>
  <c r="AZ359" i="9"/>
  <c r="AG359" i="9"/>
  <c r="N359" i="9"/>
  <c r="CU358" i="9"/>
  <c r="CK358" i="9"/>
  <c r="BS358" i="9"/>
  <c r="AZ358" i="9"/>
  <c r="AG358" i="9"/>
  <c r="N358" i="9"/>
  <c r="CU357" i="9"/>
  <c r="CK357" i="9"/>
  <c r="BS357" i="9"/>
  <c r="AZ357" i="9"/>
  <c r="AG357" i="9"/>
  <c r="N357" i="9"/>
  <c r="CU356" i="9"/>
  <c r="CK356" i="9"/>
  <c r="BS356" i="9"/>
  <c r="AZ356" i="9"/>
  <c r="AG356" i="9"/>
  <c r="N356" i="9"/>
  <c r="CU355" i="9"/>
  <c r="CK355" i="9"/>
  <c r="BS355" i="9"/>
  <c r="AZ355" i="9"/>
  <c r="AG355" i="9"/>
  <c r="N355" i="9"/>
  <c r="CU354" i="9"/>
  <c r="CK354" i="9"/>
  <c r="BS354" i="9"/>
  <c r="AZ354" i="9"/>
  <c r="AG354" i="9"/>
  <c r="N354" i="9"/>
  <c r="CU353" i="9"/>
  <c r="CK353" i="9"/>
  <c r="BS353" i="9"/>
  <c r="AZ353" i="9"/>
  <c r="AG353" i="9"/>
  <c r="N353" i="9"/>
  <c r="CU352" i="9"/>
  <c r="CK352" i="9"/>
  <c r="BS352" i="9"/>
  <c r="AZ352" i="9"/>
  <c r="AG352" i="9"/>
  <c r="N352" i="9"/>
  <c r="CU351" i="9"/>
  <c r="CK351" i="9"/>
  <c r="BS351" i="9"/>
  <c r="AZ351" i="9"/>
  <c r="AG351" i="9"/>
  <c r="N351" i="9"/>
  <c r="CU350" i="9"/>
  <c r="CK350" i="9"/>
  <c r="BS350" i="9"/>
  <c r="AZ350" i="9"/>
  <c r="AG350" i="9"/>
  <c r="N350" i="9"/>
  <c r="CU349" i="9"/>
  <c r="CK349" i="9"/>
  <c r="BS349" i="9"/>
  <c r="AZ349" i="9"/>
  <c r="AG349" i="9"/>
  <c r="N349" i="9"/>
  <c r="CU348" i="9"/>
  <c r="CK348" i="9"/>
  <c r="BS348" i="9"/>
  <c r="AZ348" i="9"/>
  <c r="AG348" i="9"/>
  <c r="N348" i="9"/>
  <c r="CU347" i="9"/>
  <c r="CK347" i="9"/>
  <c r="BS347" i="9"/>
  <c r="AZ347" i="9"/>
  <c r="AG347" i="9"/>
  <c r="N347" i="9"/>
  <c r="CU346" i="9"/>
  <c r="CK346" i="9"/>
  <c r="BS346" i="9"/>
  <c r="AZ346" i="9"/>
  <c r="AG346" i="9"/>
  <c r="N346" i="9"/>
  <c r="CU345" i="9"/>
  <c r="CK345" i="9"/>
  <c r="BS345" i="9"/>
  <c r="AZ345" i="9"/>
  <c r="AG345" i="9"/>
  <c r="N345" i="9"/>
  <c r="CU344" i="9"/>
  <c r="CK344" i="9"/>
  <c r="BS344" i="9"/>
  <c r="AZ344" i="9"/>
  <c r="AG344" i="9"/>
  <c r="N344" i="9"/>
  <c r="CU343" i="9"/>
  <c r="CK343" i="9"/>
  <c r="BS343" i="9"/>
  <c r="AZ343" i="9"/>
  <c r="AG343" i="9"/>
  <c r="N343" i="9"/>
  <c r="CU342" i="9"/>
  <c r="CK342" i="9"/>
  <c r="BS342" i="9"/>
  <c r="AZ342" i="9"/>
  <c r="AG342" i="9"/>
  <c r="N342" i="9"/>
  <c r="CU341" i="9"/>
  <c r="CK341" i="9"/>
  <c r="BS341" i="9"/>
  <c r="AZ341" i="9"/>
  <c r="AG341" i="9"/>
  <c r="N341" i="9"/>
  <c r="CU340" i="9"/>
  <c r="CK340" i="9"/>
  <c r="BS340" i="9"/>
  <c r="AZ340" i="9"/>
  <c r="AG340" i="9"/>
  <c r="N340" i="9"/>
  <c r="CU339" i="9"/>
  <c r="CK339" i="9"/>
  <c r="BS339" i="9"/>
  <c r="AZ339" i="9"/>
  <c r="AG339" i="9"/>
  <c r="N339" i="9"/>
  <c r="CU338" i="9"/>
  <c r="CK338" i="9"/>
  <c r="BS338" i="9"/>
  <c r="AZ338" i="9"/>
  <c r="AG338" i="9"/>
  <c r="N338" i="9"/>
  <c r="CU337" i="9"/>
  <c r="CK337" i="9"/>
  <c r="BS337" i="9"/>
  <c r="AZ337" i="9"/>
  <c r="AG337" i="9"/>
  <c r="N337" i="9"/>
  <c r="CU336" i="9"/>
  <c r="CK336" i="9"/>
  <c r="BS336" i="9"/>
  <c r="AZ336" i="9"/>
  <c r="AG336" i="9"/>
  <c r="N336" i="9"/>
  <c r="CU335" i="9"/>
  <c r="CK335" i="9"/>
  <c r="BS335" i="9"/>
  <c r="AZ335" i="9"/>
  <c r="AG335" i="9"/>
  <c r="N335" i="9"/>
  <c r="CU334" i="9"/>
  <c r="CK334" i="9"/>
  <c r="BS334" i="9"/>
  <c r="AZ334" i="9"/>
  <c r="AG334" i="9"/>
  <c r="N334" i="9"/>
  <c r="CU333" i="9"/>
  <c r="CK333" i="9"/>
  <c r="BS333" i="9"/>
  <c r="AZ333" i="9"/>
  <c r="AG333" i="9"/>
  <c r="N333" i="9"/>
  <c r="CU332" i="9"/>
  <c r="CK332" i="9"/>
  <c r="BS332" i="9"/>
  <c r="AZ332" i="9"/>
  <c r="AG332" i="9"/>
  <c r="N332" i="9"/>
  <c r="CU331" i="9"/>
  <c r="CK331" i="9"/>
  <c r="BS331" i="9"/>
  <c r="AZ331" i="9"/>
  <c r="AG331" i="9"/>
  <c r="N331" i="9"/>
  <c r="CU330" i="9"/>
  <c r="CK330" i="9"/>
  <c r="BS330" i="9"/>
  <c r="AZ330" i="9"/>
  <c r="AG330" i="9"/>
  <c r="N330" i="9"/>
  <c r="CU329" i="9"/>
  <c r="CK329" i="9"/>
  <c r="BS329" i="9"/>
  <c r="AZ329" i="9"/>
  <c r="AG329" i="9"/>
  <c r="N329" i="9"/>
  <c r="CU328" i="9"/>
  <c r="CK328" i="9"/>
  <c r="BS328" i="9"/>
  <c r="AZ328" i="9"/>
  <c r="AG328" i="9"/>
  <c r="N328" i="9"/>
  <c r="CU327" i="9"/>
  <c r="CK327" i="9"/>
  <c r="BS327" i="9"/>
  <c r="AZ327" i="9"/>
  <c r="AG327" i="9"/>
  <c r="N327" i="9"/>
  <c r="CU326" i="9"/>
  <c r="CK326" i="9"/>
  <c r="BS326" i="9"/>
  <c r="AZ326" i="9"/>
  <c r="AG326" i="9"/>
  <c r="N326" i="9"/>
  <c r="CU325" i="9"/>
  <c r="CK325" i="9"/>
  <c r="BS325" i="9"/>
  <c r="AZ325" i="9"/>
  <c r="AG325" i="9"/>
  <c r="N325" i="9"/>
  <c r="CU324" i="9"/>
  <c r="CK324" i="9"/>
  <c r="BS324" i="9"/>
  <c r="AZ324" i="9"/>
  <c r="AG324" i="9"/>
  <c r="N324" i="9"/>
  <c r="CU323" i="9"/>
  <c r="CK323" i="9"/>
  <c r="BS323" i="9"/>
  <c r="AZ323" i="9"/>
  <c r="AG323" i="9"/>
  <c r="N323" i="9"/>
  <c r="CU322" i="9"/>
  <c r="CK322" i="9"/>
  <c r="BS322" i="9"/>
  <c r="AZ322" i="9"/>
  <c r="AG322" i="9"/>
  <c r="N322" i="9"/>
  <c r="CU321" i="9"/>
  <c r="CK321" i="9"/>
  <c r="BS321" i="9"/>
  <c r="AZ321" i="9"/>
  <c r="AG321" i="9"/>
  <c r="N321" i="9"/>
  <c r="CU320" i="9"/>
  <c r="CK320" i="9"/>
  <c r="BS320" i="9"/>
  <c r="AZ320" i="9"/>
  <c r="AG320" i="9"/>
  <c r="N320" i="9"/>
  <c r="CU319" i="9"/>
  <c r="CK319" i="9"/>
  <c r="BS319" i="9"/>
  <c r="AZ319" i="9"/>
  <c r="AG319" i="9"/>
  <c r="N319" i="9"/>
  <c r="CU318" i="9"/>
  <c r="CK318" i="9"/>
  <c r="BS318" i="9"/>
  <c r="AZ318" i="9"/>
  <c r="AG318" i="9"/>
  <c r="N318" i="9"/>
  <c r="CU317" i="9"/>
  <c r="CK317" i="9"/>
  <c r="BS317" i="9"/>
  <c r="AZ317" i="9"/>
  <c r="AG317" i="9"/>
  <c r="N317" i="9"/>
  <c r="CU316" i="9"/>
  <c r="CK316" i="9"/>
  <c r="BS316" i="9"/>
  <c r="AZ316" i="9"/>
  <c r="AG316" i="9"/>
  <c r="N316" i="9"/>
  <c r="CU315" i="9"/>
  <c r="CK315" i="9"/>
  <c r="BS315" i="9"/>
  <c r="AZ315" i="9"/>
  <c r="AG315" i="9"/>
  <c r="N315" i="9"/>
  <c r="CU314" i="9"/>
  <c r="CK314" i="9"/>
  <c r="BS314" i="9"/>
  <c r="AZ314" i="9"/>
  <c r="AG314" i="9"/>
  <c r="N314" i="9"/>
  <c r="CU313" i="9"/>
  <c r="CK313" i="9"/>
  <c r="BS313" i="9"/>
  <c r="AZ313" i="9"/>
  <c r="AG313" i="9"/>
  <c r="N313" i="9"/>
  <c r="CU312" i="9"/>
  <c r="CK312" i="9"/>
  <c r="BS312" i="9"/>
  <c r="AZ312" i="9"/>
  <c r="AG312" i="9"/>
  <c r="N312" i="9"/>
  <c r="CU311" i="9"/>
  <c r="CK311" i="9"/>
  <c r="BS311" i="9"/>
  <c r="AZ311" i="9"/>
  <c r="AG311" i="9"/>
  <c r="N311" i="9"/>
  <c r="CU310" i="9"/>
  <c r="CK310" i="9"/>
  <c r="BS310" i="9"/>
  <c r="AZ310" i="9"/>
  <c r="AG310" i="9"/>
  <c r="N310" i="9"/>
  <c r="CU309" i="9"/>
  <c r="CK309" i="9"/>
  <c r="BS309" i="9"/>
  <c r="AZ309" i="9"/>
  <c r="AG309" i="9"/>
  <c r="N309" i="9"/>
  <c r="CU308" i="9"/>
  <c r="CK308" i="9"/>
  <c r="BS308" i="9"/>
  <c r="AZ308" i="9"/>
  <c r="AG308" i="9"/>
  <c r="N308" i="9"/>
  <c r="CU307" i="9"/>
  <c r="CK307" i="9"/>
  <c r="BS307" i="9"/>
  <c r="AZ307" i="9"/>
  <c r="AG307" i="9"/>
  <c r="N307" i="9"/>
  <c r="CU306" i="9"/>
  <c r="CK306" i="9"/>
  <c r="BS306" i="9"/>
  <c r="AZ306" i="9"/>
  <c r="AG306" i="9"/>
  <c r="N306" i="9"/>
  <c r="CU305" i="9"/>
  <c r="CK305" i="9"/>
  <c r="BS305" i="9"/>
  <c r="AZ305" i="9"/>
  <c r="AG305" i="9"/>
  <c r="N305" i="9"/>
  <c r="CU304" i="9"/>
  <c r="CK304" i="9"/>
  <c r="BS304" i="9"/>
  <c r="AZ304" i="9"/>
  <c r="AG304" i="9"/>
  <c r="N304" i="9"/>
  <c r="CU303" i="9"/>
  <c r="CK303" i="9"/>
  <c r="BS303" i="9"/>
  <c r="AZ303" i="9"/>
  <c r="AG303" i="9"/>
  <c r="N303" i="9"/>
  <c r="CU302" i="9"/>
  <c r="CK302" i="9"/>
  <c r="BS302" i="9"/>
  <c r="AZ302" i="9"/>
  <c r="AG302" i="9"/>
  <c r="N302" i="9"/>
  <c r="CU301" i="9"/>
  <c r="CK301" i="9"/>
  <c r="BS301" i="9"/>
  <c r="AZ301" i="9"/>
  <c r="AG301" i="9"/>
  <c r="N301" i="9"/>
  <c r="CU300" i="9"/>
  <c r="CK300" i="9"/>
  <c r="BS300" i="9"/>
  <c r="AZ300" i="9"/>
  <c r="AG300" i="9"/>
  <c r="N300" i="9"/>
  <c r="CU299" i="9"/>
  <c r="CK299" i="9"/>
  <c r="BS299" i="9"/>
  <c r="AZ299" i="9"/>
  <c r="AG299" i="9"/>
  <c r="N299" i="9"/>
  <c r="CU298" i="9"/>
  <c r="CK298" i="9"/>
  <c r="BS298" i="9"/>
  <c r="AZ298" i="9"/>
  <c r="AG298" i="9"/>
  <c r="N298" i="9"/>
  <c r="CU297" i="9"/>
  <c r="CK297" i="9"/>
  <c r="BS297" i="9"/>
  <c r="AZ297" i="9"/>
  <c r="AG297" i="9"/>
  <c r="N297" i="9"/>
  <c r="CU296" i="9"/>
  <c r="CK296" i="9"/>
  <c r="BS296" i="9"/>
  <c r="AZ296" i="9"/>
  <c r="AG296" i="9"/>
  <c r="N296" i="9"/>
  <c r="CU295" i="9"/>
  <c r="CK295" i="9"/>
  <c r="BS295" i="9"/>
  <c r="AZ295" i="9"/>
  <c r="AG295" i="9"/>
  <c r="N295" i="9"/>
  <c r="CU294" i="9"/>
  <c r="CK294" i="9"/>
  <c r="BS294" i="9"/>
  <c r="AZ294" i="9"/>
  <c r="AG294" i="9"/>
  <c r="N294" i="9"/>
  <c r="CU293" i="9"/>
  <c r="CK293" i="9"/>
  <c r="BS293" i="9"/>
  <c r="AZ293" i="9"/>
  <c r="AG293" i="9"/>
  <c r="N293" i="9"/>
  <c r="CU292" i="9"/>
  <c r="CK292" i="9"/>
  <c r="BS292" i="9"/>
  <c r="AZ292" i="9"/>
  <c r="AG292" i="9"/>
  <c r="N292" i="9"/>
  <c r="CU291" i="9"/>
  <c r="CK291" i="9"/>
  <c r="BS291" i="9"/>
  <c r="AZ291" i="9"/>
  <c r="AG291" i="9"/>
  <c r="N291" i="9"/>
  <c r="CU290" i="9"/>
  <c r="CK290" i="9"/>
  <c r="BS290" i="9"/>
  <c r="AZ290" i="9"/>
  <c r="AG290" i="9"/>
  <c r="N290" i="9"/>
  <c r="CU289" i="9"/>
  <c r="CK289" i="9"/>
  <c r="BS289" i="9"/>
  <c r="AZ289" i="9"/>
  <c r="AG289" i="9"/>
  <c r="N289" i="9"/>
  <c r="CU288" i="9"/>
  <c r="CK288" i="9"/>
  <c r="BS288" i="9"/>
  <c r="AZ288" i="9"/>
  <c r="AG288" i="9"/>
  <c r="N288" i="9"/>
  <c r="CU287" i="9"/>
  <c r="CK287" i="9"/>
  <c r="BS287" i="9"/>
  <c r="AZ287" i="9"/>
  <c r="AG287" i="9"/>
  <c r="N287" i="9"/>
  <c r="CU286" i="9"/>
  <c r="CK286" i="9"/>
  <c r="BS286" i="9"/>
  <c r="AZ286" i="9"/>
  <c r="AG286" i="9"/>
  <c r="N286" i="9"/>
  <c r="CU285" i="9"/>
  <c r="CK285" i="9"/>
  <c r="BS285" i="9"/>
  <c r="AZ285" i="9"/>
  <c r="AG285" i="9"/>
  <c r="N285" i="9"/>
  <c r="CU284" i="9"/>
  <c r="CK284" i="9"/>
  <c r="BS284" i="9"/>
  <c r="AZ284" i="9"/>
  <c r="AG284" i="9"/>
  <c r="N284" i="9"/>
  <c r="CU283" i="9"/>
  <c r="CK283" i="9"/>
  <c r="BS283" i="9"/>
  <c r="AZ283" i="9"/>
  <c r="AG283" i="9"/>
  <c r="N283" i="9"/>
  <c r="CU282" i="9"/>
  <c r="CK282" i="9"/>
  <c r="BS282" i="9"/>
  <c r="AZ282" i="9"/>
  <c r="AG282" i="9"/>
  <c r="N282" i="9"/>
  <c r="CU281" i="9"/>
  <c r="CK281" i="9"/>
  <c r="BS281" i="9"/>
  <c r="AZ281" i="9"/>
  <c r="AG281" i="9"/>
  <c r="N281" i="9"/>
  <c r="CU280" i="9"/>
  <c r="CK280" i="9"/>
  <c r="BS280" i="9"/>
  <c r="AZ280" i="9"/>
  <c r="AG280" i="9"/>
  <c r="N280" i="9"/>
  <c r="CU279" i="9"/>
  <c r="CK279" i="9"/>
  <c r="BS279" i="9"/>
  <c r="AZ279" i="9"/>
  <c r="AG279" i="9"/>
  <c r="N279" i="9"/>
  <c r="CU278" i="9"/>
  <c r="CK278" i="9"/>
  <c r="BS278" i="9"/>
  <c r="AZ278" i="9"/>
  <c r="AG278" i="9"/>
  <c r="N278" i="9"/>
  <c r="CU277" i="9"/>
  <c r="CK277" i="9"/>
  <c r="BS277" i="9"/>
  <c r="AZ277" i="9"/>
  <c r="AG277" i="9"/>
  <c r="N277" i="9"/>
  <c r="CU276" i="9"/>
  <c r="CK276" i="9"/>
  <c r="BS276" i="9"/>
  <c r="AZ276" i="9"/>
  <c r="AG276" i="9"/>
  <c r="N276" i="9"/>
  <c r="CU275" i="9"/>
  <c r="CK275" i="9"/>
  <c r="BS275" i="9"/>
  <c r="AZ275" i="9"/>
  <c r="AG275" i="9"/>
  <c r="N275" i="9"/>
  <c r="CU274" i="9"/>
  <c r="CK274" i="9"/>
  <c r="BS274" i="9"/>
  <c r="AZ274" i="9"/>
  <c r="AG274" i="9"/>
  <c r="N274" i="9"/>
  <c r="CU273" i="9"/>
  <c r="CK273" i="9"/>
  <c r="BS273" i="9"/>
  <c r="AZ273" i="9"/>
  <c r="AG273" i="9"/>
  <c r="N273" i="9"/>
  <c r="CU272" i="9"/>
  <c r="CK272" i="9"/>
  <c r="BS272" i="9"/>
  <c r="AZ272" i="9"/>
  <c r="AG272" i="9"/>
  <c r="N272" i="9"/>
  <c r="CU271" i="9"/>
  <c r="CK271" i="9"/>
  <c r="BS271" i="9"/>
  <c r="AZ271" i="9"/>
  <c r="AG271" i="9"/>
  <c r="N271" i="9"/>
  <c r="CU270" i="9"/>
  <c r="CK270" i="9"/>
  <c r="BS270" i="9"/>
  <c r="AZ270" i="9"/>
  <c r="AG270" i="9"/>
  <c r="N270" i="9"/>
  <c r="CU269" i="9"/>
  <c r="CK269" i="9"/>
  <c r="BS269" i="9"/>
  <c r="AZ269" i="9"/>
  <c r="AG269" i="9"/>
  <c r="N269" i="9"/>
  <c r="CU268" i="9"/>
  <c r="CK268" i="9"/>
  <c r="BS268" i="9"/>
  <c r="AZ268" i="9"/>
  <c r="AG268" i="9"/>
  <c r="N268" i="9"/>
  <c r="CU267" i="9"/>
  <c r="CK267" i="9"/>
  <c r="BS267" i="9"/>
  <c r="AZ267" i="9"/>
  <c r="AG267" i="9"/>
  <c r="N267" i="9"/>
  <c r="CU266" i="9"/>
  <c r="CK266" i="9"/>
  <c r="BS266" i="9"/>
  <c r="AZ266" i="9"/>
  <c r="AG266" i="9"/>
  <c r="N266" i="9"/>
  <c r="CU265" i="9"/>
  <c r="CK265" i="9"/>
  <c r="BS265" i="9"/>
  <c r="AZ265" i="9"/>
  <c r="AG265" i="9"/>
  <c r="N265" i="9"/>
  <c r="CU264" i="9"/>
  <c r="CK264" i="9"/>
  <c r="BS264" i="9"/>
  <c r="AZ264" i="9"/>
  <c r="AG264" i="9"/>
  <c r="N264" i="9"/>
  <c r="CU263" i="9"/>
  <c r="CK263" i="9"/>
  <c r="BS263" i="9"/>
  <c r="AZ263" i="9"/>
  <c r="AG263" i="9"/>
  <c r="N263" i="9"/>
  <c r="CU262" i="9"/>
  <c r="CK262" i="9"/>
  <c r="BS262" i="9"/>
  <c r="AZ262" i="9"/>
  <c r="AG262" i="9"/>
  <c r="N262" i="9"/>
  <c r="CU261" i="9"/>
  <c r="CK261" i="9"/>
  <c r="BS261" i="9"/>
  <c r="AZ261" i="9"/>
  <c r="AG261" i="9"/>
  <c r="N261" i="9"/>
  <c r="CU260" i="9"/>
  <c r="CK260" i="9"/>
  <c r="BS260" i="9"/>
  <c r="AZ260" i="9"/>
  <c r="AG260" i="9"/>
  <c r="N260" i="9"/>
  <c r="CU259" i="9"/>
  <c r="CK259" i="9"/>
  <c r="BS259" i="9"/>
  <c r="AZ259" i="9"/>
  <c r="AG259" i="9"/>
  <c r="N259" i="9"/>
  <c r="CU258" i="9"/>
  <c r="CK258" i="9"/>
  <c r="BS258" i="9"/>
  <c r="AZ258" i="9"/>
  <c r="AG258" i="9"/>
  <c r="N258" i="9"/>
  <c r="CU257" i="9"/>
  <c r="CK257" i="9"/>
  <c r="BS257" i="9"/>
  <c r="AZ257" i="9"/>
  <c r="AG257" i="9"/>
  <c r="N257" i="9"/>
  <c r="CU256" i="9"/>
  <c r="CK256" i="9"/>
  <c r="BS256" i="9"/>
  <c r="AZ256" i="9"/>
  <c r="AG256" i="9"/>
  <c r="N256" i="9"/>
  <c r="CU255" i="9"/>
  <c r="CK255" i="9"/>
  <c r="BS255" i="9"/>
  <c r="AZ255" i="9"/>
  <c r="AG255" i="9"/>
  <c r="N255" i="9"/>
  <c r="CU254" i="9"/>
  <c r="CK254" i="9"/>
  <c r="BS254" i="9"/>
  <c r="AZ254" i="9"/>
  <c r="AG254" i="9"/>
  <c r="N254" i="9"/>
  <c r="CU253" i="9"/>
  <c r="CK253" i="9"/>
  <c r="BS253" i="9"/>
  <c r="AZ253" i="9"/>
  <c r="AG253" i="9"/>
  <c r="N253" i="9"/>
  <c r="CU252" i="9"/>
  <c r="CK252" i="9"/>
  <c r="BS252" i="9"/>
  <c r="AZ252" i="9"/>
  <c r="AG252" i="9"/>
  <c r="N252" i="9"/>
  <c r="CU251" i="9"/>
  <c r="CK251" i="9"/>
  <c r="BS251" i="9"/>
  <c r="AZ251" i="9"/>
  <c r="AG251" i="9"/>
  <c r="N251" i="9"/>
  <c r="CU250" i="9"/>
  <c r="CK250" i="9"/>
  <c r="BS250" i="9"/>
  <c r="AZ250" i="9"/>
  <c r="AG250" i="9"/>
  <c r="N250" i="9"/>
  <c r="CU249" i="9"/>
  <c r="CK249" i="9"/>
  <c r="BS249" i="9"/>
  <c r="AZ249" i="9"/>
  <c r="AG249" i="9"/>
  <c r="N249" i="9"/>
  <c r="CU248" i="9"/>
  <c r="CK248" i="9"/>
  <c r="BS248" i="9"/>
  <c r="AZ248" i="9"/>
  <c r="AG248" i="9"/>
  <c r="N248" i="9"/>
  <c r="CU247" i="9"/>
  <c r="CK247" i="9"/>
  <c r="BS247" i="9"/>
  <c r="AZ247" i="9"/>
  <c r="AG247" i="9"/>
  <c r="N247" i="9"/>
  <c r="CU246" i="9"/>
  <c r="CK246" i="9"/>
  <c r="BS246" i="9"/>
  <c r="AZ246" i="9"/>
  <c r="AG246" i="9"/>
  <c r="N246" i="9"/>
  <c r="CU245" i="9"/>
  <c r="CK245" i="9"/>
  <c r="BS245" i="9"/>
  <c r="AZ245" i="9"/>
  <c r="AG245" i="9"/>
  <c r="N245" i="9"/>
  <c r="CU244" i="9"/>
  <c r="CK244" i="9"/>
  <c r="BS244" i="9"/>
  <c r="AZ244" i="9"/>
  <c r="AG244" i="9"/>
  <c r="N244" i="9"/>
  <c r="CU243" i="9"/>
  <c r="CK243" i="9"/>
  <c r="BS243" i="9"/>
  <c r="AZ243" i="9"/>
  <c r="AG243" i="9"/>
  <c r="N243" i="9"/>
  <c r="CU242" i="9"/>
  <c r="CK242" i="9"/>
  <c r="BS242" i="9"/>
  <c r="AZ242" i="9"/>
  <c r="AG242" i="9"/>
  <c r="N242" i="9"/>
  <c r="CU241" i="9"/>
  <c r="CK241" i="9"/>
  <c r="BS241" i="9"/>
  <c r="AZ241" i="9"/>
  <c r="AG241" i="9"/>
  <c r="N241" i="9"/>
  <c r="CU240" i="9"/>
  <c r="CK240" i="9"/>
  <c r="BS240" i="9"/>
  <c r="AZ240" i="9"/>
  <c r="AG240" i="9"/>
  <c r="N240" i="9"/>
  <c r="CU239" i="9"/>
  <c r="CK239" i="9"/>
  <c r="BS239" i="9"/>
  <c r="AZ239" i="9"/>
  <c r="AG239" i="9"/>
  <c r="N239" i="9"/>
  <c r="CU238" i="9"/>
  <c r="CK238" i="9"/>
  <c r="BS238" i="9"/>
  <c r="AZ238" i="9"/>
  <c r="AG238" i="9"/>
  <c r="N238" i="9"/>
  <c r="CU237" i="9"/>
  <c r="CK237" i="9"/>
  <c r="BS237" i="9"/>
  <c r="AZ237" i="9"/>
  <c r="AG237" i="9"/>
  <c r="N237" i="9"/>
  <c r="CU236" i="9"/>
  <c r="CK236" i="9"/>
  <c r="BS236" i="9"/>
  <c r="AZ236" i="9"/>
  <c r="AG236" i="9"/>
  <c r="N236" i="9"/>
  <c r="CU235" i="9"/>
  <c r="CK235" i="9"/>
  <c r="BS235" i="9"/>
  <c r="AZ235" i="9"/>
  <c r="AG235" i="9"/>
  <c r="N235" i="9"/>
  <c r="CU234" i="9"/>
  <c r="CK234" i="9"/>
  <c r="BS234" i="9"/>
  <c r="AZ234" i="9"/>
  <c r="AG234" i="9"/>
  <c r="N234" i="9"/>
  <c r="CU233" i="9"/>
  <c r="CK233" i="9"/>
  <c r="BS233" i="9"/>
  <c r="AZ233" i="9"/>
  <c r="AG233" i="9"/>
  <c r="N233" i="9"/>
  <c r="CU232" i="9"/>
  <c r="CK232" i="9"/>
  <c r="BS232" i="9"/>
  <c r="AZ232" i="9"/>
  <c r="AG232" i="9"/>
  <c r="N232" i="9"/>
  <c r="CU231" i="9"/>
  <c r="CK231" i="9"/>
  <c r="BS231" i="9"/>
  <c r="AZ231" i="9"/>
  <c r="AG231" i="9"/>
  <c r="N231" i="9"/>
  <c r="CU230" i="9"/>
  <c r="CK230" i="9"/>
  <c r="BS230" i="9"/>
  <c r="AZ230" i="9"/>
  <c r="AG230" i="9"/>
  <c r="N230" i="9"/>
  <c r="CU229" i="9"/>
  <c r="CK229" i="9"/>
  <c r="BS229" i="9"/>
  <c r="AZ229" i="9"/>
  <c r="AG229" i="9"/>
  <c r="N229" i="9"/>
  <c r="CU228" i="9"/>
  <c r="CK228" i="9"/>
  <c r="BS228" i="9"/>
  <c r="AZ228" i="9"/>
  <c r="AG228" i="9"/>
  <c r="N228" i="9"/>
  <c r="CU227" i="9"/>
  <c r="CK227" i="9"/>
  <c r="BS227" i="9"/>
  <c r="AZ227" i="9"/>
  <c r="AG227" i="9"/>
  <c r="N227" i="9"/>
  <c r="CU226" i="9"/>
  <c r="CK226" i="9"/>
  <c r="BS226" i="9"/>
  <c r="AZ226" i="9"/>
  <c r="AG226" i="9"/>
  <c r="N226" i="9"/>
  <c r="CU225" i="9"/>
  <c r="CK225" i="9"/>
  <c r="BS225" i="9"/>
  <c r="AZ225" i="9"/>
  <c r="AG225" i="9"/>
  <c r="N225" i="9"/>
  <c r="CU224" i="9"/>
  <c r="CK224" i="9"/>
  <c r="BS224" i="9"/>
  <c r="AZ224" i="9"/>
  <c r="AG224" i="9"/>
  <c r="N224" i="9"/>
  <c r="CU223" i="9"/>
  <c r="CK223" i="9"/>
  <c r="BS223" i="9"/>
  <c r="AZ223" i="9"/>
  <c r="AG223" i="9"/>
  <c r="N223" i="9"/>
  <c r="CU222" i="9"/>
  <c r="CK222" i="9"/>
  <c r="BS222" i="9"/>
  <c r="AZ222" i="9"/>
  <c r="AG222" i="9"/>
  <c r="N222" i="9"/>
  <c r="CU221" i="9"/>
  <c r="CK221" i="9"/>
  <c r="BS221" i="9"/>
  <c r="AZ221" i="9"/>
  <c r="AG221" i="9"/>
  <c r="N221" i="9"/>
  <c r="CU220" i="9"/>
  <c r="CK220" i="9"/>
  <c r="BS220" i="9"/>
  <c r="AZ220" i="9"/>
  <c r="AG220" i="9"/>
  <c r="N220" i="9"/>
  <c r="CU219" i="9"/>
  <c r="CK219" i="9"/>
  <c r="BS219" i="9"/>
  <c r="AZ219" i="9"/>
  <c r="AG219" i="9"/>
  <c r="N219" i="9"/>
  <c r="CU218" i="9"/>
  <c r="CK218" i="9"/>
  <c r="BS218" i="9"/>
  <c r="AZ218" i="9"/>
  <c r="AG218" i="9"/>
  <c r="N218" i="9"/>
  <c r="CU217" i="9"/>
  <c r="CK217" i="9"/>
  <c r="BS217" i="9"/>
  <c r="AZ217" i="9"/>
  <c r="AG217" i="9"/>
  <c r="N217" i="9"/>
  <c r="CU216" i="9"/>
  <c r="CK216" i="9"/>
  <c r="BS216" i="9"/>
  <c r="AZ216" i="9"/>
  <c r="AG216" i="9"/>
  <c r="N216" i="9"/>
  <c r="CU215" i="9"/>
  <c r="CK215" i="9"/>
  <c r="BS215" i="9"/>
  <c r="AZ215" i="9"/>
  <c r="AG215" i="9"/>
  <c r="N215" i="9"/>
  <c r="CU214" i="9"/>
  <c r="CK214" i="9"/>
  <c r="BS214" i="9"/>
  <c r="AZ214" i="9"/>
  <c r="AG214" i="9"/>
  <c r="N214" i="9"/>
  <c r="CU213" i="9"/>
  <c r="CK213" i="9"/>
  <c r="BS213" i="9"/>
  <c r="AZ213" i="9"/>
  <c r="AG213" i="9"/>
  <c r="N213" i="9"/>
  <c r="CU212" i="9"/>
  <c r="CK212" i="9"/>
  <c r="BS212" i="9"/>
  <c r="AZ212" i="9"/>
  <c r="AG212" i="9"/>
  <c r="N212" i="9"/>
  <c r="CU211" i="9"/>
  <c r="CK211" i="9"/>
  <c r="BS211" i="9"/>
  <c r="AZ211" i="9"/>
  <c r="AG211" i="9"/>
  <c r="N211" i="9"/>
  <c r="CU210" i="9"/>
  <c r="CK210" i="9"/>
  <c r="BS210" i="9"/>
  <c r="AZ210" i="9"/>
  <c r="AG210" i="9"/>
  <c r="N210" i="9"/>
  <c r="CU209" i="9"/>
  <c r="CK209" i="9"/>
  <c r="BS209" i="9"/>
  <c r="AZ209" i="9"/>
  <c r="AG209" i="9"/>
  <c r="N209" i="9"/>
  <c r="CU208" i="9"/>
  <c r="CK208" i="9"/>
  <c r="BS208" i="9"/>
  <c r="AZ208" i="9"/>
  <c r="AG208" i="9"/>
  <c r="N208" i="9"/>
  <c r="CU207" i="9"/>
  <c r="CK207" i="9"/>
  <c r="BS207" i="9"/>
  <c r="AZ207" i="9"/>
  <c r="AG207" i="9"/>
  <c r="N207" i="9"/>
  <c r="CU206" i="9"/>
  <c r="CK206" i="9"/>
  <c r="BS206" i="9"/>
  <c r="AZ206" i="9"/>
  <c r="AG206" i="9"/>
  <c r="N206" i="9"/>
  <c r="CU205" i="9"/>
  <c r="CK205" i="9"/>
  <c r="BS205" i="9"/>
  <c r="AZ205" i="9"/>
  <c r="AG205" i="9"/>
  <c r="N205" i="9"/>
  <c r="CU204" i="9"/>
  <c r="CK204" i="9"/>
  <c r="BS204" i="9"/>
  <c r="AZ204" i="9"/>
  <c r="AG204" i="9"/>
  <c r="N204" i="9"/>
  <c r="CU203" i="9"/>
  <c r="CK203" i="9"/>
  <c r="BS203" i="9"/>
  <c r="AZ203" i="9"/>
  <c r="AG203" i="9"/>
  <c r="N203" i="9"/>
  <c r="CU202" i="9"/>
  <c r="CK202" i="9"/>
  <c r="BS202" i="9"/>
  <c r="AZ202" i="9"/>
  <c r="AG202" i="9"/>
  <c r="N202" i="9"/>
  <c r="CU201" i="9"/>
  <c r="CK201" i="9"/>
  <c r="BS201" i="9"/>
  <c r="AZ201" i="9"/>
  <c r="AG201" i="9"/>
  <c r="N201" i="9"/>
  <c r="CU200" i="9"/>
  <c r="CK200" i="9"/>
  <c r="BS200" i="9"/>
  <c r="AZ200" i="9"/>
  <c r="AG200" i="9"/>
  <c r="N200" i="9"/>
  <c r="CU199" i="9"/>
  <c r="CK199" i="9"/>
  <c r="BS199" i="9"/>
  <c r="AZ199" i="9"/>
  <c r="AG199" i="9"/>
  <c r="N199" i="9"/>
  <c r="CU198" i="9"/>
  <c r="CK198" i="9"/>
  <c r="BS198" i="9"/>
  <c r="AZ198" i="9"/>
  <c r="AG198" i="9"/>
  <c r="N198" i="9"/>
  <c r="CU197" i="9"/>
  <c r="CK197" i="9"/>
  <c r="BS197" i="9"/>
  <c r="AZ197" i="9"/>
  <c r="AG197" i="9"/>
  <c r="N197" i="9"/>
  <c r="CU196" i="9"/>
  <c r="CK196" i="9"/>
  <c r="BS196" i="9"/>
  <c r="AZ196" i="9"/>
  <c r="AG196" i="9"/>
  <c r="N196" i="9"/>
  <c r="CU195" i="9"/>
  <c r="CK195" i="9"/>
  <c r="BS195" i="9"/>
  <c r="AZ195" i="9"/>
  <c r="AG195" i="9"/>
  <c r="N195" i="9"/>
  <c r="CU194" i="9"/>
  <c r="CK194" i="9"/>
  <c r="BS194" i="9"/>
  <c r="AZ194" i="9"/>
  <c r="AG194" i="9"/>
  <c r="N194" i="9"/>
  <c r="CU193" i="9"/>
  <c r="CK193" i="9"/>
  <c r="BS193" i="9"/>
  <c r="AZ193" i="9"/>
  <c r="AG193" i="9"/>
  <c r="N193" i="9"/>
  <c r="CU192" i="9"/>
  <c r="CK192" i="9"/>
  <c r="BS192" i="9"/>
  <c r="AZ192" i="9"/>
  <c r="AG192" i="9"/>
  <c r="N192" i="9"/>
  <c r="CU191" i="9"/>
  <c r="CK191" i="9"/>
  <c r="BS191" i="9"/>
  <c r="AZ191" i="9"/>
  <c r="AG191" i="9"/>
  <c r="N191" i="9"/>
  <c r="CU190" i="9"/>
  <c r="CK190" i="9"/>
  <c r="BS190" i="9"/>
  <c r="AZ190" i="9"/>
  <c r="AG190" i="9"/>
  <c r="N190" i="9"/>
  <c r="CU189" i="9"/>
  <c r="CK189" i="9"/>
  <c r="BS189" i="9"/>
  <c r="AZ189" i="9"/>
  <c r="AG189" i="9"/>
  <c r="N189" i="9"/>
  <c r="CU188" i="9"/>
  <c r="CK188" i="9"/>
  <c r="BS188" i="9"/>
  <c r="AZ188" i="9"/>
  <c r="AG188" i="9"/>
  <c r="N188" i="9"/>
  <c r="CU187" i="9"/>
  <c r="CK187" i="9"/>
  <c r="BS187" i="9"/>
  <c r="AZ187" i="9"/>
  <c r="AG187" i="9"/>
  <c r="N187" i="9"/>
  <c r="CU186" i="9"/>
  <c r="CK186" i="9"/>
  <c r="BS186" i="9"/>
  <c r="AZ186" i="9"/>
  <c r="AG186" i="9"/>
  <c r="N186" i="9"/>
  <c r="CU185" i="9"/>
  <c r="CK185" i="9"/>
  <c r="BS185" i="9"/>
  <c r="AZ185" i="9"/>
  <c r="AG185" i="9"/>
  <c r="N185" i="9"/>
  <c r="CU184" i="9"/>
  <c r="CK184" i="9"/>
  <c r="BS184" i="9"/>
  <c r="AZ184" i="9"/>
  <c r="AG184" i="9"/>
  <c r="N184" i="9"/>
  <c r="CU183" i="9"/>
  <c r="CK183" i="9"/>
  <c r="BS183" i="9"/>
  <c r="AZ183" i="9"/>
  <c r="AG183" i="9"/>
  <c r="N183" i="9"/>
  <c r="CU182" i="9"/>
  <c r="CK182" i="9"/>
  <c r="BS182" i="9"/>
  <c r="AZ182" i="9"/>
  <c r="AG182" i="9"/>
  <c r="N182" i="9"/>
  <c r="CU181" i="9"/>
  <c r="CK181" i="9"/>
  <c r="BS181" i="9"/>
  <c r="AZ181" i="9"/>
  <c r="AG181" i="9"/>
  <c r="N181" i="9"/>
  <c r="CU180" i="9"/>
  <c r="CK180" i="9"/>
  <c r="BS180" i="9"/>
  <c r="AZ180" i="9"/>
  <c r="AG180" i="9"/>
  <c r="N180" i="9"/>
  <c r="CU179" i="9"/>
  <c r="CK179" i="9"/>
  <c r="BS179" i="9"/>
  <c r="AZ179" i="9"/>
  <c r="AG179" i="9"/>
  <c r="N179" i="9"/>
  <c r="CU178" i="9"/>
  <c r="CK178" i="9"/>
  <c r="BS178" i="9"/>
  <c r="AZ178" i="9"/>
  <c r="AG178" i="9"/>
  <c r="N178" i="9"/>
  <c r="CU177" i="9"/>
  <c r="CK177" i="9"/>
  <c r="BS177" i="9"/>
  <c r="AZ177" i="9"/>
  <c r="AG177" i="9"/>
  <c r="N177" i="9"/>
  <c r="CU176" i="9"/>
  <c r="CK176" i="9"/>
  <c r="BS176" i="9"/>
  <c r="AZ176" i="9"/>
  <c r="AG176" i="9"/>
  <c r="N176" i="9"/>
  <c r="CU175" i="9"/>
  <c r="CK175" i="9"/>
  <c r="BS175" i="9"/>
  <c r="AZ175" i="9"/>
  <c r="AG175" i="9"/>
  <c r="N175" i="9"/>
  <c r="CU174" i="9"/>
  <c r="CK174" i="9"/>
  <c r="BS174" i="9"/>
  <c r="AZ174" i="9"/>
  <c r="AG174" i="9"/>
  <c r="N174" i="9"/>
  <c r="CU173" i="9"/>
  <c r="CK173" i="9"/>
  <c r="BS173" i="9"/>
  <c r="AZ173" i="9"/>
  <c r="AG173" i="9"/>
  <c r="N173" i="9"/>
  <c r="CU172" i="9"/>
  <c r="CK172" i="9"/>
  <c r="BS172" i="9"/>
  <c r="AZ172" i="9"/>
  <c r="AG172" i="9"/>
  <c r="N172" i="9"/>
  <c r="CU171" i="9"/>
  <c r="CK171" i="9"/>
  <c r="BS171" i="9"/>
  <c r="AZ171" i="9"/>
  <c r="AG171" i="9"/>
  <c r="N171" i="9"/>
  <c r="CU170" i="9"/>
  <c r="CK170" i="9"/>
  <c r="BS170" i="9"/>
  <c r="AZ170" i="9"/>
  <c r="AG170" i="9"/>
  <c r="N170" i="9"/>
  <c r="CU169" i="9"/>
  <c r="CK169" i="9"/>
  <c r="BS169" i="9"/>
  <c r="AZ169" i="9"/>
  <c r="AG169" i="9"/>
  <c r="N169" i="9"/>
  <c r="CU168" i="9"/>
  <c r="CK168" i="9"/>
  <c r="BS168" i="9"/>
  <c r="AZ168" i="9"/>
  <c r="AG168" i="9"/>
  <c r="N168" i="9"/>
  <c r="CU167" i="9"/>
  <c r="CK167" i="9"/>
  <c r="BS167" i="9"/>
  <c r="AZ167" i="9"/>
  <c r="AG167" i="9"/>
  <c r="N167" i="9"/>
  <c r="CU166" i="9"/>
  <c r="CK166" i="9"/>
  <c r="BS166" i="9"/>
  <c r="AZ166" i="9"/>
  <c r="AG166" i="9"/>
  <c r="N166" i="9"/>
  <c r="CU165" i="9"/>
  <c r="CK165" i="9"/>
  <c r="BS165" i="9"/>
  <c r="AZ165" i="9"/>
  <c r="AG165" i="9"/>
  <c r="N165" i="9"/>
  <c r="CU164" i="9"/>
  <c r="CK164" i="9"/>
  <c r="BS164" i="9"/>
  <c r="AZ164" i="9"/>
  <c r="AG164" i="9"/>
  <c r="N164" i="9"/>
  <c r="CU163" i="9"/>
  <c r="CK163" i="9"/>
  <c r="BS163" i="9"/>
  <c r="AZ163" i="9"/>
  <c r="AG163" i="9"/>
  <c r="N163" i="9"/>
  <c r="CU162" i="9"/>
  <c r="CK162" i="9"/>
  <c r="BS162" i="9"/>
  <c r="AZ162" i="9"/>
  <c r="AG162" i="9"/>
  <c r="N162" i="9"/>
  <c r="CU161" i="9"/>
  <c r="CK161" i="9"/>
  <c r="BS161" i="9"/>
  <c r="AZ161" i="9"/>
  <c r="AG161" i="9"/>
  <c r="N161" i="9"/>
  <c r="CU160" i="9"/>
  <c r="CK160" i="9"/>
  <c r="BS160" i="9"/>
  <c r="AZ160" i="9"/>
  <c r="AG160" i="9"/>
  <c r="N160" i="9"/>
  <c r="CU159" i="9"/>
  <c r="CK159" i="9"/>
  <c r="BS159" i="9"/>
  <c r="AZ159" i="9"/>
  <c r="AG159" i="9"/>
  <c r="N159" i="9"/>
  <c r="CU158" i="9"/>
  <c r="CK158" i="9"/>
  <c r="BS158" i="9"/>
  <c r="AZ158" i="9"/>
  <c r="AG158" i="9"/>
  <c r="N158" i="9"/>
  <c r="CU157" i="9"/>
  <c r="CK157" i="9"/>
  <c r="BS157" i="9"/>
  <c r="AZ157" i="9"/>
  <c r="AG157" i="9"/>
  <c r="N157" i="9"/>
  <c r="CU156" i="9"/>
  <c r="CK156" i="9"/>
  <c r="BS156" i="9"/>
  <c r="AZ156" i="9"/>
  <c r="AG156" i="9"/>
  <c r="N156" i="9"/>
  <c r="CU155" i="9"/>
  <c r="CK155" i="9"/>
  <c r="BS155" i="9"/>
  <c r="AZ155" i="9"/>
  <c r="AG155" i="9"/>
  <c r="N155" i="9"/>
  <c r="CU154" i="9"/>
  <c r="CK154" i="9"/>
  <c r="BS154" i="9"/>
  <c r="AZ154" i="9"/>
  <c r="AG154" i="9"/>
  <c r="N154" i="9"/>
  <c r="CU153" i="9"/>
  <c r="CK153" i="9"/>
  <c r="BS153" i="9"/>
  <c r="AZ153" i="9"/>
  <c r="AG153" i="9"/>
  <c r="N153" i="9"/>
  <c r="CU152" i="9"/>
  <c r="CK152" i="9"/>
  <c r="BS152" i="9"/>
  <c r="AZ152" i="9"/>
  <c r="AG152" i="9"/>
  <c r="N152" i="9"/>
  <c r="CU151" i="9"/>
  <c r="CK151" i="9"/>
  <c r="BS151" i="9"/>
  <c r="AZ151" i="9"/>
  <c r="AG151" i="9"/>
  <c r="N151" i="9"/>
  <c r="CU150" i="9"/>
  <c r="CK150" i="9"/>
  <c r="BS150" i="9"/>
  <c r="AZ150" i="9"/>
  <c r="AG150" i="9"/>
  <c r="N150" i="9"/>
  <c r="CU149" i="9"/>
  <c r="CK149" i="9"/>
  <c r="BS149" i="9"/>
  <c r="AZ149" i="9"/>
  <c r="AG149" i="9"/>
  <c r="N149" i="9"/>
  <c r="CU148" i="9"/>
  <c r="CK148" i="9"/>
  <c r="BS148" i="9"/>
  <c r="AZ148" i="9"/>
  <c r="AG148" i="9"/>
  <c r="N148" i="9"/>
  <c r="CU147" i="9"/>
  <c r="CK147" i="9"/>
  <c r="BS147" i="9"/>
  <c r="AZ147" i="9"/>
  <c r="AG147" i="9"/>
  <c r="N147" i="9"/>
  <c r="CU146" i="9"/>
  <c r="CK146" i="9"/>
  <c r="BS146" i="9"/>
  <c r="AZ146" i="9"/>
  <c r="AG146" i="9"/>
  <c r="N146" i="9"/>
  <c r="CU145" i="9"/>
  <c r="CK145" i="9"/>
  <c r="BS145" i="9"/>
  <c r="AZ145" i="9"/>
  <c r="AG145" i="9"/>
  <c r="N145" i="9"/>
  <c r="CU144" i="9"/>
  <c r="CK144" i="9"/>
  <c r="BS144" i="9"/>
  <c r="AZ144" i="9"/>
  <c r="AG144" i="9"/>
  <c r="N144" i="9"/>
  <c r="CU143" i="9"/>
  <c r="CK143" i="9"/>
  <c r="BS143" i="9"/>
  <c r="AZ143" i="9"/>
  <c r="AG143" i="9"/>
  <c r="N143" i="9"/>
  <c r="CU142" i="9"/>
  <c r="CK142" i="9"/>
  <c r="BS142" i="9"/>
  <c r="AZ142" i="9"/>
  <c r="AG142" i="9"/>
  <c r="N142" i="9"/>
  <c r="CU141" i="9"/>
  <c r="CK141" i="9"/>
  <c r="BS141" i="9"/>
  <c r="AZ141" i="9"/>
  <c r="AG141" i="9"/>
  <c r="N141" i="9"/>
  <c r="CU140" i="9"/>
  <c r="CK140" i="9"/>
  <c r="BS140" i="9"/>
  <c r="AZ140" i="9"/>
  <c r="AG140" i="9"/>
  <c r="N140" i="9"/>
  <c r="CU139" i="9"/>
  <c r="CK139" i="9"/>
  <c r="BS139" i="9"/>
  <c r="AZ139" i="9"/>
  <c r="AG139" i="9"/>
  <c r="N139" i="9"/>
  <c r="CU138" i="9"/>
  <c r="CK138" i="9"/>
  <c r="BS138" i="9"/>
  <c r="AZ138" i="9"/>
  <c r="AG138" i="9"/>
  <c r="N138" i="9"/>
  <c r="CU137" i="9"/>
  <c r="CK137" i="9"/>
  <c r="BS137" i="9"/>
  <c r="AZ137" i="9"/>
  <c r="AG137" i="9"/>
  <c r="N137" i="9"/>
  <c r="CU136" i="9"/>
  <c r="CK136" i="9"/>
  <c r="BS136" i="9"/>
  <c r="AZ136" i="9"/>
  <c r="AG136" i="9"/>
  <c r="N136" i="9"/>
  <c r="CU135" i="9"/>
  <c r="CK135" i="9"/>
  <c r="BS135" i="9"/>
  <c r="AZ135" i="9"/>
  <c r="AG135" i="9"/>
  <c r="N135" i="9"/>
  <c r="CU134" i="9"/>
  <c r="CK134" i="9"/>
  <c r="BS134" i="9"/>
  <c r="AZ134" i="9"/>
  <c r="AG134" i="9"/>
  <c r="N134" i="9"/>
  <c r="CU133" i="9"/>
  <c r="CK133" i="9"/>
  <c r="BS133" i="9"/>
  <c r="AZ133" i="9"/>
  <c r="AG133" i="9"/>
  <c r="N133" i="9"/>
  <c r="CU132" i="9"/>
  <c r="CK132" i="9"/>
  <c r="BS132" i="9"/>
  <c r="AZ132" i="9"/>
  <c r="AG132" i="9"/>
  <c r="N132" i="9"/>
  <c r="CU131" i="9"/>
  <c r="CK131" i="9"/>
  <c r="BS131" i="9"/>
  <c r="AZ131" i="9"/>
  <c r="AG131" i="9"/>
  <c r="N131" i="9"/>
  <c r="CU130" i="9"/>
  <c r="CK130" i="9"/>
  <c r="BS130" i="9"/>
  <c r="AZ130" i="9"/>
  <c r="AG130" i="9"/>
  <c r="N130" i="9"/>
  <c r="CU129" i="9"/>
  <c r="CK129" i="9"/>
  <c r="BS129" i="9"/>
  <c r="AZ129" i="9"/>
  <c r="AG129" i="9"/>
  <c r="N129" i="9"/>
  <c r="CU128" i="9"/>
  <c r="CK128" i="9"/>
  <c r="BS128" i="9"/>
  <c r="AZ128" i="9"/>
  <c r="AG128" i="9"/>
  <c r="N128" i="9"/>
  <c r="CU127" i="9"/>
  <c r="CK127" i="9"/>
  <c r="BS127" i="9"/>
  <c r="AZ127" i="9"/>
  <c r="AG127" i="9"/>
  <c r="N127" i="9"/>
  <c r="CU126" i="9"/>
  <c r="CK126" i="9"/>
  <c r="BS126" i="9"/>
  <c r="AZ126" i="9"/>
  <c r="AG126" i="9"/>
  <c r="N126" i="9"/>
  <c r="CU125" i="9"/>
  <c r="CK125" i="9"/>
  <c r="BS125" i="9"/>
  <c r="AZ125" i="9"/>
  <c r="AG125" i="9"/>
  <c r="N125" i="9"/>
  <c r="CU124" i="9"/>
  <c r="CK124" i="9"/>
  <c r="BS124" i="9"/>
  <c r="AZ124" i="9"/>
  <c r="AG124" i="9"/>
  <c r="N124" i="9"/>
  <c r="CU123" i="9"/>
  <c r="CK123" i="9"/>
  <c r="BS123" i="9"/>
  <c r="AZ123" i="9"/>
  <c r="AG123" i="9"/>
  <c r="N123" i="9"/>
  <c r="CU122" i="9"/>
  <c r="CK122" i="9"/>
  <c r="BS122" i="9"/>
  <c r="AZ122" i="9"/>
  <c r="AG122" i="9"/>
  <c r="N122" i="9"/>
  <c r="CU121" i="9"/>
  <c r="CK121" i="9"/>
  <c r="BS121" i="9"/>
  <c r="AZ121" i="9"/>
  <c r="AG121" i="9"/>
  <c r="N121" i="9"/>
  <c r="CU120" i="9"/>
  <c r="CK120" i="9"/>
  <c r="BS120" i="9"/>
  <c r="AZ120" i="9"/>
  <c r="AG120" i="9"/>
  <c r="N120" i="9"/>
  <c r="CU119" i="9"/>
  <c r="CK119" i="9"/>
  <c r="BS119" i="9"/>
  <c r="AZ119" i="9"/>
  <c r="AG119" i="9"/>
  <c r="N119" i="9"/>
  <c r="CU118" i="9"/>
  <c r="CK118" i="9"/>
  <c r="BS118" i="9"/>
  <c r="AZ118" i="9"/>
  <c r="AG118" i="9"/>
  <c r="N118" i="9"/>
  <c r="CU117" i="9"/>
  <c r="CK117" i="9"/>
  <c r="BS117" i="9"/>
  <c r="AZ117" i="9"/>
  <c r="AG117" i="9"/>
  <c r="N117" i="9"/>
  <c r="CU116" i="9"/>
  <c r="CK116" i="9"/>
  <c r="BS116" i="9"/>
  <c r="AZ116" i="9"/>
  <c r="AG116" i="9"/>
  <c r="N116" i="9"/>
  <c r="CU115" i="9"/>
  <c r="CK115" i="9"/>
  <c r="BS115" i="9"/>
  <c r="AZ115" i="9"/>
  <c r="AG115" i="9"/>
  <c r="N115" i="9"/>
  <c r="CU114" i="9"/>
  <c r="CK114" i="9"/>
  <c r="BS114" i="9"/>
  <c r="AZ114" i="9"/>
  <c r="AG114" i="9"/>
  <c r="N114" i="9"/>
  <c r="CU113" i="9"/>
  <c r="CK113" i="9"/>
  <c r="BS113" i="9"/>
  <c r="AZ113" i="9"/>
  <c r="AG113" i="9"/>
  <c r="N113" i="9"/>
  <c r="CU112" i="9"/>
  <c r="CK112" i="9"/>
  <c r="BS112" i="9"/>
  <c r="AZ112" i="9"/>
  <c r="AG112" i="9"/>
  <c r="N112" i="9"/>
  <c r="CU111" i="9"/>
  <c r="CK111" i="9"/>
  <c r="BS111" i="9"/>
  <c r="AZ111" i="9"/>
  <c r="AG111" i="9"/>
  <c r="N111" i="9"/>
  <c r="CU110" i="9"/>
  <c r="CK110" i="9"/>
  <c r="BS110" i="9"/>
  <c r="AZ110" i="9"/>
  <c r="AG110" i="9"/>
  <c r="N110" i="9"/>
  <c r="CU109" i="9"/>
  <c r="CK109" i="9"/>
  <c r="BS109" i="9"/>
  <c r="AZ109" i="9"/>
  <c r="AG109" i="9"/>
  <c r="N109" i="9"/>
  <c r="CU108" i="9"/>
  <c r="CK108" i="9"/>
  <c r="BS108" i="9"/>
  <c r="AZ108" i="9"/>
  <c r="AG108" i="9"/>
  <c r="N108" i="9"/>
  <c r="CU107" i="9"/>
  <c r="CK107" i="9"/>
  <c r="BS107" i="9"/>
  <c r="AZ107" i="9"/>
  <c r="AG107" i="9"/>
  <c r="N107" i="9"/>
  <c r="CU106" i="9"/>
  <c r="CK106" i="9"/>
  <c r="BS106" i="9"/>
  <c r="AZ106" i="9"/>
  <c r="AG106" i="9"/>
  <c r="N106" i="9"/>
  <c r="CU105" i="9"/>
  <c r="CK105" i="9"/>
  <c r="BS105" i="9"/>
  <c r="AZ105" i="9"/>
  <c r="AG105" i="9"/>
  <c r="N105" i="9"/>
  <c r="CU104" i="9"/>
  <c r="CK104" i="9"/>
  <c r="BS104" i="9"/>
  <c r="AZ104" i="9"/>
  <c r="AG104" i="9"/>
  <c r="N104" i="9"/>
  <c r="CU103" i="9"/>
  <c r="CK103" i="9"/>
  <c r="BS103" i="9"/>
  <c r="AZ103" i="9"/>
  <c r="AG103" i="9"/>
  <c r="N103" i="9"/>
  <c r="CU102" i="9"/>
  <c r="CK102" i="9"/>
  <c r="BS102" i="9"/>
  <c r="AZ102" i="9"/>
  <c r="AG102" i="9"/>
  <c r="N102" i="9"/>
  <c r="CU101" i="9"/>
  <c r="CK101" i="9"/>
  <c r="BS101" i="9"/>
  <c r="AZ101" i="9"/>
  <c r="AG101" i="9"/>
  <c r="N101" i="9"/>
  <c r="CU100" i="9"/>
  <c r="CK100" i="9"/>
  <c r="BS100" i="9"/>
  <c r="AZ100" i="9"/>
  <c r="AG100" i="9"/>
  <c r="N100" i="9"/>
  <c r="CU99" i="9"/>
  <c r="CK99" i="9"/>
  <c r="BS99" i="9"/>
  <c r="AZ99" i="9"/>
  <c r="AG99" i="9"/>
  <c r="N99" i="9"/>
  <c r="CU98" i="9"/>
  <c r="CK98" i="9"/>
  <c r="BS98" i="9"/>
  <c r="AZ98" i="9"/>
  <c r="AG98" i="9"/>
  <c r="N98" i="9"/>
  <c r="CU97" i="9"/>
  <c r="CK97" i="9"/>
  <c r="BS97" i="9"/>
  <c r="AZ97" i="9"/>
  <c r="AG97" i="9"/>
  <c r="N97" i="9"/>
  <c r="CU96" i="9"/>
  <c r="CK96" i="9"/>
  <c r="BS96" i="9"/>
  <c r="AZ96" i="9"/>
  <c r="AG96" i="9"/>
  <c r="N96" i="9"/>
  <c r="CU95" i="9"/>
  <c r="CK95" i="9"/>
  <c r="BS95" i="9"/>
  <c r="AZ95" i="9"/>
  <c r="AG95" i="9"/>
  <c r="N95" i="9"/>
  <c r="CU94" i="9"/>
  <c r="CK94" i="9"/>
  <c r="BS94" i="9"/>
  <c r="AZ94" i="9"/>
  <c r="AG94" i="9"/>
  <c r="N94" i="9"/>
  <c r="CU93" i="9"/>
  <c r="CK93" i="9"/>
  <c r="BS93" i="9"/>
  <c r="AZ93" i="9"/>
  <c r="AG93" i="9"/>
  <c r="N93" i="9"/>
  <c r="CU92" i="9"/>
  <c r="CK92" i="9"/>
  <c r="BS92" i="9"/>
  <c r="AZ92" i="9"/>
  <c r="AG92" i="9"/>
  <c r="N92" i="9"/>
  <c r="CU91" i="9"/>
  <c r="CK91" i="9"/>
  <c r="BS91" i="9"/>
  <c r="AZ91" i="9"/>
  <c r="AG91" i="9"/>
  <c r="N91" i="9"/>
  <c r="CU90" i="9"/>
  <c r="CK90" i="9"/>
  <c r="BS90" i="9"/>
  <c r="AZ90" i="9"/>
  <c r="AG90" i="9"/>
  <c r="N90" i="9"/>
  <c r="CU89" i="9"/>
  <c r="CK89" i="9"/>
  <c r="BS89" i="9"/>
  <c r="AZ89" i="9"/>
  <c r="AG89" i="9"/>
  <c r="N89" i="9"/>
  <c r="CU88" i="9"/>
  <c r="CK88" i="9"/>
  <c r="BS88" i="9"/>
  <c r="AZ88" i="9"/>
  <c r="AG88" i="9"/>
  <c r="N88" i="9"/>
  <c r="CU87" i="9"/>
  <c r="CK87" i="9"/>
  <c r="BS87" i="9"/>
  <c r="AZ87" i="9"/>
  <c r="AG87" i="9"/>
  <c r="N87" i="9"/>
  <c r="CU86" i="9"/>
  <c r="CK86" i="9"/>
  <c r="BS86" i="9"/>
  <c r="AZ86" i="9"/>
  <c r="AG86" i="9"/>
  <c r="N86" i="9"/>
  <c r="CU85" i="9"/>
  <c r="CK85" i="9"/>
  <c r="BS85" i="9"/>
  <c r="AZ85" i="9"/>
  <c r="AG85" i="9"/>
  <c r="N85" i="9"/>
  <c r="CU84" i="9"/>
  <c r="CK84" i="9"/>
  <c r="BS84" i="9"/>
  <c r="AZ84" i="9"/>
  <c r="AG84" i="9"/>
  <c r="N84" i="9"/>
  <c r="CU83" i="9"/>
  <c r="CK83" i="9"/>
  <c r="BS83" i="9"/>
  <c r="AZ83" i="9"/>
  <c r="AG83" i="9"/>
  <c r="N83" i="9"/>
  <c r="CU82" i="9"/>
  <c r="CK82" i="9"/>
  <c r="BS82" i="9"/>
  <c r="AZ82" i="9"/>
  <c r="AG82" i="9"/>
  <c r="N82" i="9"/>
  <c r="CU81" i="9"/>
  <c r="CK81" i="9"/>
  <c r="BS81" i="9"/>
  <c r="AZ81" i="9"/>
  <c r="AG81" i="9"/>
  <c r="N81" i="9"/>
  <c r="CU80" i="9"/>
  <c r="CK80" i="9"/>
  <c r="BS80" i="9"/>
  <c r="AZ80" i="9"/>
  <c r="AG80" i="9"/>
  <c r="N80" i="9"/>
  <c r="CU79" i="9"/>
  <c r="CK79" i="9"/>
  <c r="BS79" i="9"/>
  <c r="AZ79" i="9"/>
  <c r="AG79" i="9"/>
  <c r="N79" i="9"/>
  <c r="CU78" i="9"/>
  <c r="CK78" i="9"/>
  <c r="BS78" i="9"/>
  <c r="AZ78" i="9"/>
  <c r="AG78" i="9"/>
  <c r="N78" i="9"/>
  <c r="CU77" i="9"/>
  <c r="CK77" i="9"/>
  <c r="BS77" i="9"/>
  <c r="AZ77" i="9"/>
  <c r="AG77" i="9"/>
  <c r="N77" i="9"/>
  <c r="CU76" i="9"/>
  <c r="CK76" i="9"/>
  <c r="BS76" i="9"/>
  <c r="AZ76" i="9"/>
  <c r="AG76" i="9"/>
  <c r="N76" i="9"/>
  <c r="CU75" i="9"/>
  <c r="CK75" i="9"/>
  <c r="BS75" i="9"/>
  <c r="AZ75" i="9"/>
  <c r="AG75" i="9"/>
  <c r="N75" i="9"/>
  <c r="CU74" i="9"/>
  <c r="CK74" i="9"/>
  <c r="BS74" i="9"/>
  <c r="AZ74" i="9"/>
  <c r="AG74" i="9"/>
  <c r="N74" i="9"/>
  <c r="CU73" i="9"/>
  <c r="CK73" i="9"/>
  <c r="BS73" i="9"/>
  <c r="AZ73" i="9"/>
  <c r="AG73" i="9"/>
  <c r="N73" i="9"/>
  <c r="CU72" i="9"/>
  <c r="CK72" i="9"/>
  <c r="BS72" i="9"/>
  <c r="AZ72" i="9"/>
  <c r="AG72" i="9"/>
  <c r="N72" i="9"/>
  <c r="CU71" i="9"/>
  <c r="CK71" i="9"/>
  <c r="BS71" i="9"/>
  <c r="AZ71" i="9"/>
  <c r="AG71" i="9"/>
  <c r="N71" i="9"/>
  <c r="CU70" i="9"/>
  <c r="CK70" i="9"/>
  <c r="BS70" i="9"/>
  <c r="AZ70" i="9"/>
  <c r="AG70" i="9"/>
  <c r="N70" i="9"/>
  <c r="CU69" i="9"/>
  <c r="CK69" i="9"/>
  <c r="BS69" i="9"/>
  <c r="AZ69" i="9"/>
  <c r="AG69" i="9"/>
  <c r="N69" i="9"/>
  <c r="CU68" i="9"/>
  <c r="CK68" i="9"/>
  <c r="BS68" i="9"/>
  <c r="AZ68" i="9"/>
  <c r="AG68" i="9"/>
  <c r="N68" i="9"/>
  <c r="CU67" i="9"/>
  <c r="CK67" i="9"/>
  <c r="BS67" i="9"/>
  <c r="AZ67" i="9"/>
  <c r="AG67" i="9"/>
  <c r="N67" i="9"/>
  <c r="CU66" i="9"/>
  <c r="CK66" i="9"/>
  <c r="BS66" i="9"/>
  <c r="AZ66" i="9"/>
  <c r="AG66" i="9"/>
  <c r="N66" i="9"/>
  <c r="CU65" i="9"/>
  <c r="CK65" i="9"/>
  <c r="BS65" i="9"/>
  <c r="AZ65" i="9"/>
  <c r="AG65" i="9"/>
  <c r="N65" i="9"/>
  <c r="CU64" i="9"/>
  <c r="CK64" i="9"/>
  <c r="BS64" i="9"/>
  <c r="AZ64" i="9"/>
  <c r="AG64" i="9"/>
  <c r="N64" i="9"/>
  <c r="CU63" i="9"/>
  <c r="CK63" i="9"/>
  <c r="BS63" i="9"/>
  <c r="AZ63" i="9"/>
  <c r="AG63" i="9"/>
  <c r="N63" i="9"/>
  <c r="CU62" i="9"/>
  <c r="CK62" i="9"/>
  <c r="BS62" i="9"/>
  <c r="AZ62" i="9"/>
  <c r="AG62" i="9"/>
  <c r="N62" i="9"/>
  <c r="CU61" i="9"/>
  <c r="CK61" i="9"/>
  <c r="BS61" i="9"/>
  <c r="AZ61" i="9"/>
  <c r="AG61" i="9"/>
  <c r="N61" i="9"/>
  <c r="CU60" i="9"/>
  <c r="CK60" i="9"/>
  <c r="BS60" i="9"/>
  <c r="AZ60" i="9"/>
  <c r="AG60" i="9"/>
  <c r="N60" i="9"/>
  <c r="CU59" i="9"/>
  <c r="CK59" i="9"/>
  <c r="BS59" i="9"/>
  <c r="AZ59" i="9"/>
  <c r="AG59" i="9"/>
  <c r="N59" i="9"/>
  <c r="CU58" i="9"/>
  <c r="CK58" i="9"/>
  <c r="BS58" i="9"/>
  <c r="AZ58" i="9"/>
  <c r="AG58" i="9"/>
  <c r="N58" i="9"/>
  <c r="CU57" i="9"/>
  <c r="CK57" i="9"/>
  <c r="BS57" i="9"/>
  <c r="AZ57" i="9"/>
  <c r="AG57" i="9"/>
  <c r="N57" i="9"/>
  <c r="CU56" i="9"/>
  <c r="CK56" i="9"/>
  <c r="BS56" i="9"/>
  <c r="AZ56" i="9"/>
  <c r="AG56" i="9"/>
  <c r="N56" i="9"/>
  <c r="CU55" i="9"/>
  <c r="CK55" i="9"/>
  <c r="BS55" i="9"/>
  <c r="AZ55" i="9"/>
  <c r="AG55" i="9"/>
  <c r="N55" i="9"/>
  <c r="CU54" i="9"/>
  <c r="CK54" i="9"/>
  <c r="BS54" i="9"/>
  <c r="AZ54" i="9"/>
  <c r="AG54" i="9"/>
  <c r="N54" i="9"/>
  <c r="CU53" i="9"/>
  <c r="CK53" i="9"/>
  <c r="BS53" i="9"/>
  <c r="AZ53" i="9"/>
  <c r="AG53" i="9"/>
  <c r="N53" i="9"/>
  <c r="CU52" i="9"/>
  <c r="CK52" i="9"/>
  <c r="BS52" i="9"/>
  <c r="AZ52" i="9"/>
  <c r="AG52" i="9"/>
  <c r="N52" i="9"/>
  <c r="CU51" i="9"/>
  <c r="CK51" i="9"/>
  <c r="BS51" i="9"/>
  <c r="AZ51" i="9"/>
  <c r="AG51" i="9"/>
  <c r="N51" i="9"/>
  <c r="CU50" i="9"/>
  <c r="CK50" i="9"/>
  <c r="BS50" i="9"/>
  <c r="AZ50" i="9"/>
  <c r="AG50" i="9"/>
  <c r="N50" i="9"/>
  <c r="CU49" i="9"/>
  <c r="CK49" i="9"/>
  <c r="BS49" i="9"/>
  <c r="AZ49" i="9"/>
  <c r="AG49" i="9"/>
  <c r="N49" i="9"/>
  <c r="CU48" i="9"/>
  <c r="CK48" i="9"/>
  <c r="BS48" i="9"/>
  <c r="AZ48" i="9"/>
  <c r="AG48" i="9"/>
  <c r="N48" i="9"/>
  <c r="CU47" i="9"/>
  <c r="CK47" i="9"/>
  <c r="BS47" i="9"/>
  <c r="AZ47" i="9"/>
  <c r="AG47" i="9"/>
  <c r="N47" i="9"/>
  <c r="CU46" i="9"/>
  <c r="CK46" i="9"/>
  <c r="BS46" i="9"/>
  <c r="AZ46" i="9"/>
  <c r="AG46" i="9"/>
  <c r="N46" i="9"/>
  <c r="CU45" i="9"/>
  <c r="CK45" i="9"/>
  <c r="BS45" i="9"/>
  <c r="AZ45" i="9"/>
  <c r="AG45" i="9"/>
  <c r="N45" i="9"/>
  <c r="CU44" i="9"/>
  <c r="CK44" i="9"/>
  <c r="BS44" i="9"/>
  <c r="AZ44" i="9"/>
  <c r="AG44" i="9"/>
  <c r="N44" i="9"/>
  <c r="CU43" i="9"/>
  <c r="CK43" i="9"/>
  <c r="BS43" i="9"/>
  <c r="AZ43" i="9"/>
  <c r="AG43" i="9"/>
  <c r="N43" i="9"/>
  <c r="CU42" i="9"/>
  <c r="CK42" i="9"/>
  <c r="BS42" i="9"/>
  <c r="AZ42" i="9"/>
  <c r="AG42" i="9"/>
  <c r="N42" i="9"/>
  <c r="CU41" i="9"/>
  <c r="CK41" i="9"/>
  <c r="BS41" i="9"/>
  <c r="AZ41" i="9"/>
  <c r="AG41" i="9"/>
  <c r="N41" i="9"/>
  <c r="CU40" i="9"/>
  <c r="CK40" i="9"/>
  <c r="BS40" i="9"/>
  <c r="AZ40" i="9"/>
  <c r="AG40" i="9"/>
  <c r="N40" i="9"/>
  <c r="CU39" i="9"/>
  <c r="CK39" i="9"/>
  <c r="BS39" i="9"/>
  <c r="AZ39" i="9"/>
  <c r="AG39" i="9"/>
  <c r="N39" i="9"/>
  <c r="CU38" i="9"/>
  <c r="CK38" i="9"/>
  <c r="BS38" i="9"/>
  <c r="AZ38" i="9"/>
  <c r="AG38" i="9"/>
  <c r="N38" i="9"/>
  <c r="CU37" i="9"/>
  <c r="CK37" i="9"/>
  <c r="BS37" i="9"/>
  <c r="AZ37" i="9"/>
  <c r="AG37" i="9"/>
  <c r="N37" i="9"/>
  <c r="CU36" i="9"/>
  <c r="CK36" i="9"/>
  <c r="BS36" i="9"/>
  <c r="AZ36" i="9"/>
  <c r="AG36" i="9"/>
  <c r="N36" i="9"/>
  <c r="CU35" i="9"/>
  <c r="CK35" i="9"/>
  <c r="BS35" i="9"/>
  <c r="AZ35" i="9"/>
  <c r="AG35" i="9"/>
  <c r="N35" i="9"/>
  <c r="CU34" i="9"/>
  <c r="CK34" i="9"/>
  <c r="BS34" i="9"/>
  <c r="AZ34" i="9"/>
  <c r="AG34" i="9"/>
  <c r="N34" i="9"/>
  <c r="CU33" i="9"/>
  <c r="CK33" i="9"/>
  <c r="BS33" i="9"/>
  <c r="AZ33" i="9"/>
  <c r="AG33" i="9"/>
  <c r="N33" i="9"/>
  <c r="CU32" i="9"/>
  <c r="CK32" i="9"/>
  <c r="BS32" i="9"/>
  <c r="AZ32" i="9"/>
  <c r="AG32" i="9"/>
  <c r="N32" i="9"/>
  <c r="CU31" i="9"/>
  <c r="CK31" i="9"/>
  <c r="BS31" i="9"/>
  <c r="AZ31" i="9"/>
  <c r="AG31" i="9"/>
  <c r="N31" i="9"/>
  <c r="CU30" i="9"/>
  <c r="CK30" i="9"/>
  <c r="BS30" i="9"/>
  <c r="AZ30" i="9"/>
  <c r="AG30" i="9"/>
  <c r="N30" i="9"/>
  <c r="CU29" i="9"/>
  <c r="CK29" i="9"/>
  <c r="BS29" i="9"/>
  <c r="AZ29" i="9"/>
  <c r="AG29" i="9"/>
  <c r="N29" i="9"/>
  <c r="CU28" i="9"/>
  <c r="CK28" i="9"/>
  <c r="BS28" i="9"/>
  <c r="AZ28" i="9"/>
  <c r="AG28" i="9"/>
  <c r="N28" i="9"/>
  <c r="CU27" i="9"/>
  <c r="CK27" i="9"/>
  <c r="BS27" i="9"/>
  <c r="AZ27" i="9"/>
  <c r="AG27" i="9"/>
  <c r="N27" i="9"/>
  <c r="CU26" i="9"/>
  <c r="CK26" i="9"/>
  <c r="BS26" i="9"/>
  <c r="AZ26" i="9"/>
  <c r="AG26" i="9"/>
  <c r="N26" i="9"/>
  <c r="CU25" i="9"/>
  <c r="CK25" i="9"/>
  <c r="BS25" i="9"/>
  <c r="AZ25" i="9"/>
  <c r="AG25" i="9"/>
  <c r="N25" i="9"/>
  <c r="CU24" i="9"/>
  <c r="CK24" i="9"/>
  <c r="BS24" i="9"/>
  <c r="AZ24" i="9"/>
  <c r="AG24" i="9"/>
  <c r="N24" i="9"/>
  <c r="CU23" i="9"/>
  <c r="CK23" i="9"/>
  <c r="BS23" i="9"/>
  <c r="AZ23" i="9"/>
  <c r="AG23" i="9"/>
  <c r="N23" i="9"/>
  <c r="CU22" i="9"/>
  <c r="CK22" i="9"/>
  <c r="BS22" i="9"/>
  <c r="AZ22" i="9"/>
  <c r="AG22" i="9"/>
  <c r="N22" i="9"/>
  <c r="CU21" i="9"/>
  <c r="CK21" i="9"/>
  <c r="BS21" i="9"/>
  <c r="AZ21" i="9"/>
  <c r="AG21" i="9"/>
  <c r="N21" i="9"/>
  <c r="CU20" i="9"/>
  <c r="CK20" i="9"/>
  <c r="BS20" i="9"/>
  <c r="AZ20" i="9"/>
  <c r="AG20" i="9"/>
  <c r="N20" i="9"/>
  <c r="CU19" i="9"/>
  <c r="CK19" i="9"/>
  <c r="BS19" i="9"/>
  <c r="AZ19" i="9"/>
  <c r="AG19" i="9"/>
  <c r="N19" i="9"/>
  <c r="CU18" i="9"/>
  <c r="CK18" i="9"/>
  <c r="BS18" i="9"/>
  <c r="AZ18" i="9"/>
  <c r="AG18" i="9"/>
  <c r="N18" i="9"/>
  <c r="CU17" i="9"/>
  <c r="CK17" i="9"/>
  <c r="BS17" i="9"/>
  <c r="AZ17" i="9"/>
  <c r="AG17" i="9"/>
  <c r="N17" i="9"/>
  <c r="CU16" i="9"/>
  <c r="CK16" i="9"/>
  <c r="BS16" i="9"/>
  <c r="AZ16" i="9"/>
  <c r="AG16" i="9"/>
  <c r="N16" i="9"/>
  <c r="CU15" i="9"/>
  <c r="CK15" i="9"/>
  <c r="BS15" i="9"/>
  <c r="AZ15" i="9"/>
  <c r="AG15" i="9"/>
  <c r="N15" i="9"/>
  <c r="CU14" i="9"/>
  <c r="CK14" i="9"/>
  <c r="BS14" i="9"/>
  <c r="AZ14" i="9"/>
  <c r="AG14" i="9"/>
  <c r="N14" i="9"/>
  <c r="CU13" i="9"/>
  <c r="CK13" i="9"/>
  <c r="BS13" i="9"/>
  <c r="AZ13" i="9"/>
  <c r="AG13" i="9"/>
  <c r="N13" i="9"/>
  <c r="CU12" i="9"/>
  <c r="CK12" i="9"/>
  <c r="BS12" i="9"/>
  <c r="AZ12" i="9"/>
  <c r="AG12" i="9"/>
  <c r="N12" i="9"/>
  <c r="CU11" i="9"/>
  <c r="CK11" i="9"/>
  <c r="BS11" i="9"/>
  <c r="AZ11" i="9"/>
  <c r="AG11" i="9"/>
  <c r="N11" i="9"/>
  <c r="CU10" i="9"/>
  <c r="CK10" i="9"/>
  <c r="BS10" i="9"/>
  <c r="AZ10" i="9"/>
  <c r="AG10" i="9"/>
  <c r="N10" i="9"/>
  <c r="CU9" i="9"/>
  <c r="CK9" i="9"/>
  <c r="BS9" i="9"/>
  <c r="AZ9" i="9"/>
  <c r="AG9" i="9"/>
  <c r="N9" i="9"/>
  <c r="CU8" i="9"/>
  <c r="CK8" i="9"/>
  <c r="BS8" i="9"/>
  <c r="AZ8" i="9"/>
  <c r="AG8" i="9"/>
  <c r="N8" i="9"/>
  <c r="CU7" i="9"/>
  <c r="CK7" i="9"/>
  <c r="BS7" i="9"/>
  <c r="AZ7" i="9"/>
  <c r="AG7" i="9"/>
  <c r="N7" i="9"/>
  <c r="CU6" i="9"/>
  <c r="CK6" i="9"/>
  <c r="BS6" i="9"/>
  <c r="AZ6" i="9"/>
  <c r="AG6" i="9"/>
  <c r="N6" i="9"/>
  <c r="CU5" i="9"/>
  <c r="CK5" i="9"/>
  <c r="BS5" i="9"/>
  <c r="AZ5" i="9"/>
  <c r="AG5" i="9"/>
  <c r="N5" i="9"/>
  <c r="CU4" i="9"/>
  <c r="CK4" i="9"/>
  <c r="BS4" i="9"/>
  <c r="AZ4" i="9"/>
  <c r="AG4" i="9"/>
  <c r="N4" i="9"/>
  <c r="CU3" i="9"/>
  <c r="CK3" i="9"/>
  <c r="BS3" i="9"/>
  <c r="AZ3" i="9"/>
  <c r="AG3" i="9"/>
  <c r="N3" i="9"/>
</calcChain>
</file>

<file path=xl/sharedStrings.xml><?xml version="1.0" encoding="utf-8"?>
<sst xmlns="http://schemas.openxmlformats.org/spreadsheetml/2006/main" count="1738" uniqueCount="101">
  <si>
    <t>Position</t>
  </si>
  <si>
    <t>Age</t>
  </si>
  <si>
    <t>GP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</si>
  <si>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</si>
  <si>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</si>
  <si>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</si>
  <si>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</si>
  <si>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</si>
  <si>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</si>
  <si>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</si>
  <si>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</si>
  <si>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</si>
  <si>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</si>
  <si>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</si>
  <si>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</si>
  <si>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</si>
  <si>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</si>
  <si>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</si>
  <si>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</si>
  <si>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</si>
  <si>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</si>
  <si>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</si>
  <si>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</si>
  <si>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</si>
  <si>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</si>
  <si>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</si>
  <si>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</si>
  <si>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Total Minutes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</si>
  <si>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</si>
  <si>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</si>
  <si>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</si>
  <si>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</si>
  <si>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</si>
  <si>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</si>
  <si>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</si>
  <si>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</si>
  <si>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</si>
  <si>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</si>
  <si>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</si>
  <si>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</si>
  <si>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</si>
  <si>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</si>
  <si>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</si>
  <si>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</si>
  <si>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</si>
  <si>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</si>
  <si>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</si>
  <si>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</si>
  <si>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Salary</t>
  </si>
  <si>
    <t>Number</t>
  </si>
  <si>
    <t>n_estimators</t>
  </si>
  <si>
    <t>max_depth</t>
  </si>
  <si>
    <t>learning_rate</t>
  </si>
  <si>
    <t>colsample_bytree</t>
  </si>
  <si>
    <t>subsample</t>
  </si>
  <si>
    <t>reg_alpha</t>
  </si>
  <si>
    <t>reg_lambda</t>
  </si>
  <si>
    <t>RMSE</t>
  </si>
  <si>
    <t>R_2</t>
  </si>
  <si>
    <t>Error</t>
  </si>
  <si>
    <t>TRAIN</t>
  </si>
  <si>
    <t>R2</t>
  </si>
  <si>
    <t>TEST</t>
  </si>
  <si>
    <t>Val</t>
  </si>
  <si>
    <t>XGB</t>
  </si>
  <si>
    <t xml:space="preserve">XGB_Alibaba and the Forty Thieves </t>
  </si>
  <si>
    <t>XGB_Crystal Structure Algorithm</t>
  </si>
  <si>
    <t>XGB_Mayfly Optimization Algorithm</t>
  </si>
  <si>
    <t>XGB_Henry Gas Solubility Optimization</t>
  </si>
  <si>
    <t>Convergence(RMSE)</t>
  </si>
  <si>
    <t>Salary_M</t>
  </si>
  <si>
    <t>Salary_P</t>
  </si>
  <si>
    <t>Team</t>
  </si>
  <si>
    <t xml:space="preserve">ADA_Alibaba and the Forty Thieves </t>
  </si>
  <si>
    <t>ADA_Crystal Structure Algorithm</t>
  </si>
  <si>
    <t>ADA_Mayfly Optimization Algorithm</t>
  </si>
  <si>
    <t>ADA_Henry Gas Solubility Optimization</t>
  </si>
  <si>
    <t>ADA</t>
  </si>
  <si>
    <t>XGB_AFT+CSA+MOA+HGSO</t>
  </si>
  <si>
    <t>MAE</t>
  </si>
  <si>
    <t>SI</t>
  </si>
  <si>
    <t>NSE</t>
  </si>
  <si>
    <t>ADA_AFT+CSA+MOA+HGSO</t>
  </si>
  <si>
    <t xml:space="preserve">DT_Alibaba and the Forty Thieves </t>
  </si>
  <si>
    <t>DT_Crystal Structure Algorithm</t>
  </si>
  <si>
    <t>DT_Mayfly Optimization Algorithm</t>
  </si>
  <si>
    <t>DT_Henry Gas Solubility Optimization</t>
  </si>
  <si>
    <t>DT</t>
  </si>
  <si>
    <t>DT_AFT+CSA+MOA_HGSO</t>
  </si>
  <si>
    <t>min_samples_split</t>
  </si>
  <si>
    <t>min_samples_leaf</t>
  </si>
  <si>
    <t>max_leaf_nodes</t>
  </si>
  <si>
    <t>None</t>
  </si>
  <si>
    <t>Set</t>
  </si>
  <si>
    <t>GR100</t>
  </si>
  <si>
    <t>GR125</t>
  </si>
  <si>
    <t>All</t>
  </si>
  <si>
    <t>Train</t>
  </si>
  <si>
    <t>Test</t>
  </si>
  <si>
    <t>Value</t>
  </si>
  <si>
    <t>Value-test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</si>
</sst>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</font>
    <font>
      <sz val="11"/>
      <color rgb="FF0061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Times New Roman"/>
      <family val="1"/>
    </font>
    <font>
      <sz val="11"/>
      <color rgb="FF212529"/>
      <name val="Times New Roman"/>
      <family val="1"/>
    </font>
    <font>
      <sz val="11"/>
      <color rgb="FF9C6500"/>
      <name val="Calibri"/>
      <family val="2"/>
      <scheme val="minor"/>
    </font>
    <font>
      <sz val="10"/>
      <color theme="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5" borderId="0"/>
    <xf numFmtId="0" fontId="5" fillId="6" borderId="0" applyNumberFormat="0" applyBorder="0" applyAlignment="0" applyProtection="0"/>
    <xf numFmtId="0" fontId="2" fillId="5" borderId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  <xf numFmtId="0" fontId="9" fillId="11" borderId="0" applyNumberFormat="0" applyBorder="0" applyAlignment="0" applyProtection="0"/>
  </cellStyleXfs>
  <cellXfs count="81">
    <xf numFmtId="0" fontId="0" fillId="0" borderId="0" xfId="0"/>
    <xf numFmtId="0" fontId="3" fillId="5" borderId="0" xfId="3" applyFont="1" applyBorder="1" applyAlignment="1" applyProtection="1">
      <alignment horizontal="center" vertical="center"/>
    </xf>
    <xf numFmtId="0" fontId="3" fillId="5" borderId="0" xfId="3" applyFont="1" applyBorder="1" applyAlignment="1" applyProtection="1">
      <alignment horizontal="center"/>
    </xf>
    <xf numFmtId="0" fontId="4" fillId="0" borderId="0" xfId="0" applyFont="1" applyAlignment="1">
      <alignment horizontal="center"/>
    </xf>
    <xf numFmtId="11" fontId="1" fillId="3" borderId="0" xfId="2" applyNumberFormat="1" applyAlignment="1">
      <alignment horizontal="center"/>
    </xf>
    <xf numFmtId="0" fontId="1" fillId="3" borderId="0" xfId="2" applyAlignment="1">
      <alignment horizontal="center"/>
    </xf>
    <xf numFmtId="11" fontId="1" fillId="2" borderId="0" xfId="1" applyNumberFormat="1" applyAlignment="1">
      <alignment horizontal="center"/>
    </xf>
    <xf numFmtId="0" fontId="2" fillId="5" borderId="0" xfId="3" applyBorder="1" applyAlignment="1" applyProtection="1">
      <alignment horizontal="center"/>
    </xf>
    <xf numFmtId="11" fontId="5" fillId="6" borderId="0" xfId="4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7" fillId="10" borderId="0" xfId="7" applyFont="1" applyAlignment="1">
      <alignment horizontal="center" vertical="center"/>
    </xf>
    <xf numFmtId="0" fontId="3" fillId="10" borderId="0" xfId="7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3" fillId="5" borderId="0" xfId="3" applyFont="1" applyBorder="1" applyAlignment="1" applyProtection="1">
      <alignment horizontal="center" vertical="center"/>
    </xf>
    <xf numFmtId="0" fontId="3" fillId="5" borderId="0" xfId="3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1" fontId="1" fillId="3" borderId="0" xfId="2" applyNumberFormat="1" applyAlignment="1">
      <alignment horizontal="center"/>
    </xf>
    <xf numFmtId="0" fontId="1" fillId="3" borderId="0" xfId="2" applyAlignment="1">
      <alignment horizontal="center"/>
    </xf>
    <xf numFmtId="11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0" fontId="2" fillId="5" borderId="0" xfId="3" applyBorder="1" applyAlignment="1" applyProtection="1">
      <alignment horizontal="center"/>
    </xf>
    <xf numFmtId="11" fontId="5" fillId="6" borderId="0" xfId="4" applyNumberFormat="1" applyAlignment="1">
      <alignment horizontal="center"/>
    </xf>
    <xf numFmtId="0" fontId="5" fillId="6" borderId="0" xfId="4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3" fillId="5" borderId="0" xfId="3" applyFont="1" applyBorder="1" applyAlignment="1" applyProtection="1">
      <alignment horizontal="center" vertical="center"/>
    </xf>
    <xf numFmtId="0" fontId="3" fillId="5" borderId="0" xfId="3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1" fontId="1" fillId="3" borderId="0" xfId="2" applyNumberFormat="1" applyAlignment="1">
      <alignment horizontal="center"/>
    </xf>
    <xf numFmtId="0" fontId="1" fillId="3" borderId="0" xfId="2" applyAlignment="1">
      <alignment horizontal="center"/>
    </xf>
    <xf numFmtId="11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0" fontId="2" fillId="5" borderId="0" xfId="3" applyBorder="1" applyAlignment="1" applyProtection="1">
      <alignment horizontal="center"/>
    </xf>
    <xf numFmtId="11" fontId="5" fillId="6" borderId="0" xfId="4" applyNumberFormat="1" applyAlignment="1">
      <alignment horizontal="center"/>
    </xf>
    <xf numFmtId="0" fontId="5" fillId="6" borderId="0" xfId="4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/>
    <xf numFmtId="0" fontId="3" fillId="5" borderId="0" xfId="3" applyFont="1" applyBorder="1" applyAlignment="1" applyProtection="1">
      <alignment horizontal="center" vertical="center"/>
    </xf>
    <xf numFmtId="0" fontId="3" fillId="5" borderId="0" xfId="3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1" fontId="1" fillId="3" borderId="0" xfId="2" applyNumberFormat="1" applyAlignment="1">
      <alignment horizontal="center"/>
    </xf>
    <xf numFmtId="0" fontId="1" fillId="3" borderId="0" xfId="2" applyAlignment="1">
      <alignment horizontal="center"/>
    </xf>
    <xf numFmtId="11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0" fontId="2" fillId="5" borderId="0" xfId="3" applyBorder="1" applyAlignment="1" applyProtection="1">
      <alignment horizontal="center"/>
    </xf>
    <xf numFmtId="11" fontId="5" fillId="6" borderId="0" xfId="4" applyNumberFormat="1" applyAlignment="1">
      <alignment horizontal="center"/>
    </xf>
    <xf numFmtId="0" fontId="5" fillId="6" borderId="0" xfId="4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7" fillId="10" borderId="0" xfId="7" applyFont="1" applyAlignment="1">
      <alignment horizontal="center" vertical="center"/>
    </xf>
    <xf numFmtId="0" fontId="3" fillId="10" borderId="0" xfId="7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4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0" fillId="4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4" borderId="0" xfId="3" applyFont="1" applyFill="1" applyBorder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0" fontId="9" fillId="11" borderId="0" xfId="8" applyAlignment="1">
      <alignment horizontal="center"/>
    </xf>
    <xf numFmtId="0" fontId="6" fillId="10" borderId="0" xfId="7" applyAlignment="1">
      <alignment horizontal="center"/>
    </xf>
    <xf numFmtId="0" fontId="10" fillId="0" borderId="0" xfId="0" applyFont="1" applyAlignment="1">
      <alignment vertical="center" wrapText="1"/>
    </xf>
  </cellXfs>
  <cellStyles count="9">
    <cellStyle name="40% - Accent6" xfId="4" builtinId="51"/>
    <cellStyle name="60% - Accent6 2" xfId="6"/>
    <cellStyle name="Accent2" xfId="1" builtinId="33"/>
    <cellStyle name="Accent5" xfId="2" builtinId="45"/>
    <cellStyle name="Excel Built-in Good" xfId="3"/>
    <cellStyle name="Excel Built-in Good 3" xfId="5"/>
    <cellStyle name="Good" xfId="7" builtinId="26"/>
    <cellStyle name="Neutral" xfId="8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34"/>
  <sheetViews>
    <sheetView workbookViewId="0">
      <selection activeCell="AS12" sqref="AS12"/>
    </sheetView>
  </sheetViews>
  <sheetFormatPr defaultRowHeight="15" x14ac:dyDescent="0.25"/>
  <sheetData>
    <row r="1" spans="1:50" ht="14.45" x14ac:dyDescent="0.3">
      <c r="A1" s="58" t="s">
        <v>0</v>
      </c>
      <c r="B1" s="58" t="s">
        <v>1</v>
      </c>
      <c r="C1" s="58" t="s">
        <v>72</v>
      </c>
      <c r="D1" s="58" t="s">
        <v>2</v>
      </c>
      <c r="E1" s="58" t="s">
        <v>3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  <c r="K1" s="58" t="s">
        <v>9</v>
      </c>
      <c r="L1" s="58" t="s">
        <v>10</v>
      </c>
      <c r="M1" s="58" t="s">
        <v>11</v>
      </c>
      <c r="N1" s="58" t="s">
        <v>12</v>
      </c>
      <c r="O1" s="58" t="s">
        <v>13</v>
      </c>
      <c r="P1" s="58" t="s">
        <v>14</v>
      </c>
      <c r="Q1" s="58" t="s">
        <v>15</v>
      </c>
      <c r="R1" s="58" t="s">
        <v>16</v>
      </c>
      <c r="S1" s="58" t="s">
        <v>17</v>
      </c>
      <c r="T1" s="58" t="s">
        <v>18</v>
      </c>
      <c r="U1" s="58" t="s">
        <v>19</v>
      </c>
      <c r="V1" s="58" t="s">
        <v>20</v>
      </c>
      <c r="W1" s="58" t="s">
        <v>21</v>
      </c>
      <c r="X1" s="58" t="s">
        <v>22</v>
      </c>
      <c r="Y1" s="58" t="s">
        <v>23</v>
      </c>
      <c r="Z1" s="58" t="s">
        <v>24</v>
      </c>
      <c r="AA1" s="58" t="s">
        <v>25</v>
      </c>
      <c r="AB1" s="58" t="s">
        <v>26</v>
      </c>
      <c r="AC1" s="58" t="s">
        <v>27</v>
      </c>
      <c r="AD1" s="58" t="s">
        <v>28</v>
      </c>
      <c r="AE1" s="58" t="s">
        <v>29</v>
      </c>
      <c r="AF1" s="58" t="s">
        <v>30</v>
      </c>
      <c r="AG1" s="58" t="s">
        <v>31</v>
      </c>
      <c r="AH1" s="58" t="s">
        <v>32</v>
      </c>
      <c r="AI1" s="58" t="s">
        <v>33</v>
      </c>
      <c r="AJ1" s="58" t="s">
        <v>34</v>
      </c>
      <c r="AK1" s="58" t="s">
        <v>35</v>
      </c>
      <c r="AL1" s="58" t="s">
        <v>36</v>
      </c>
      <c r="AM1" s="58" t="s">
        <v>37</v>
      </c>
      <c r="AN1" s="58" t="s">
        <v>38</v>
      </c>
      <c r="AO1" s="58" t="s">
        <v>39</v>
      </c>
      <c r="AP1" s="58" t="s">
        <v>40</v>
      </c>
      <c r="AQ1" s="58" t="s">
        <v>41</v>
      </c>
      <c r="AR1" s="58" t="s">
        <v>42</v>
      </c>
      <c r="AS1" s="58" t="s">
        <v>43</v>
      </c>
      <c r="AT1" s="58" t="s">
        <v>44</v>
      </c>
      <c r="AU1" s="58" t="s">
        <v>45</v>
      </c>
      <c r="AV1" s="58" t="s">
        <v>46</v>
      </c>
      <c r="AW1" s="58" t="s">
        <v>47</v>
      </c>
      <c r="AX1" s="59" t="s">
        <v>48</v>
      </c>
    </row>
    <row r="2" spans="1:50" ht="14.45" x14ac:dyDescent="0.3">
      <c r="A2" s="48">
        <v>2</v>
      </c>
      <c r="B2" s="48">
        <v>20</v>
      </c>
      <c r="C2" s="48">
        <v>40</v>
      </c>
      <c r="D2" s="48">
        <v>36</v>
      </c>
      <c r="E2" s="48">
        <v>0</v>
      </c>
      <c r="F2" s="48">
        <v>7.8</v>
      </c>
      <c r="G2" s="48">
        <v>1</v>
      </c>
      <c r="H2" s="48">
        <v>2.2999999999999998</v>
      </c>
      <c r="I2" s="48">
        <v>0.42199999999999999</v>
      </c>
      <c r="J2" s="48">
        <v>0.1</v>
      </c>
      <c r="K2" s="48">
        <v>0.4</v>
      </c>
      <c r="L2" s="48">
        <v>0.13300000000000001</v>
      </c>
      <c r="M2" s="48">
        <v>0.9</v>
      </c>
      <c r="N2" s="48">
        <v>1.9</v>
      </c>
      <c r="O2" s="48">
        <v>0.48499999999999999</v>
      </c>
      <c r="P2" s="48">
        <v>0.434</v>
      </c>
      <c r="Q2" s="48">
        <v>0.2</v>
      </c>
      <c r="R2" s="48">
        <v>0.4</v>
      </c>
      <c r="S2" s="48">
        <v>0.46200000000000002</v>
      </c>
      <c r="T2" s="48">
        <v>0.3</v>
      </c>
      <c r="U2" s="48">
        <v>0.8</v>
      </c>
      <c r="V2" s="48">
        <v>1.1000000000000001</v>
      </c>
      <c r="W2" s="48">
        <v>1.6</v>
      </c>
      <c r="X2" s="48">
        <v>0.3</v>
      </c>
      <c r="Y2" s="48">
        <v>0.1</v>
      </c>
      <c r="Z2" s="48">
        <v>0.5</v>
      </c>
      <c r="AA2" s="48">
        <v>0.4</v>
      </c>
      <c r="AB2" s="48">
        <v>2.2000000000000002</v>
      </c>
      <c r="AC2" s="48">
        <v>281</v>
      </c>
      <c r="AD2" s="48">
        <v>10.6</v>
      </c>
      <c r="AE2" s="48">
        <v>0.44</v>
      </c>
      <c r="AF2" s="48">
        <v>0.18099999999999999</v>
      </c>
      <c r="AG2" s="48">
        <v>0.157</v>
      </c>
      <c r="AH2" s="48">
        <v>3.4</v>
      </c>
      <c r="AI2" s="48">
        <v>10.9</v>
      </c>
      <c r="AJ2" s="48">
        <v>7.2</v>
      </c>
      <c r="AK2" s="48">
        <v>26.4</v>
      </c>
      <c r="AL2" s="48">
        <v>2</v>
      </c>
      <c r="AM2" s="48">
        <v>1.6</v>
      </c>
      <c r="AN2" s="48">
        <v>16.899999999999999</v>
      </c>
      <c r="AO2" s="48">
        <v>15.8</v>
      </c>
      <c r="AP2" s="48">
        <v>-0.1</v>
      </c>
      <c r="AQ2" s="48">
        <v>0.4</v>
      </c>
      <c r="AR2" s="48">
        <v>0.3</v>
      </c>
      <c r="AS2" s="48">
        <v>4.3999999999999997E-2</v>
      </c>
      <c r="AT2" s="48">
        <v>-3.3</v>
      </c>
      <c r="AU2" s="48">
        <v>0.6</v>
      </c>
      <c r="AV2" s="48">
        <v>-2.7</v>
      </c>
      <c r="AW2" s="48">
        <v>0</v>
      </c>
      <c r="AX2" s="60">
        <v>1200000</v>
      </c>
    </row>
    <row r="3" spans="1:50" ht="14.45" x14ac:dyDescent="0.3">
      <c r="A3" s="48">
        <v>2</v>
      </c>
      <c r="B3" s="48">
        <v>27</v>
      </c>
      <c r="C3" s="48">
        <v>70</v>
      </c>
      <c r="D3" s="48">
        <v>62</v>
      </c>
      <c r="E3" s="48">
        <v>61</v>
      </c>
      <c r="F3" s="48">
        <v>27.3</v>
      </c>
      <c r="G3" s="48">
        <v>4</v>
      </c>
      <c r="H3" s="48">
        <v>8.3000000000000007</v>
      </c>
      <c r="I3" s="48">
        <v>0.48</v>
      </c>
      <c r="J3" s="48">
        <v>1.3</v>
      </c>
      <c r="K3" s="48">
        <v>3.3</v>
      </c>
      <c r="L3" s="48">
        <v>0.38200000000000001</v>
      </c>
      <c r="M3" s="48">
        <v>2.7</v>
      </c>
      <c r="N3" s="48">
        <v>5</v>
      </c>
      <c r="O3" s="48">
        <v>0.54300000000000004</v>
      </c>
      <c r="P3" s="48">
        <v>0.55500000000000005</v>
      </c>
      <c r="Q3" s="48">
        <v>1</v>
      </c>
      <c r="R3" s="48">
        <v>1.2</v>
      </c>
      <c r="S3" s="48">
        <v>0.83099999999999996</v>
      </c>
      <c r="T3" s="48">
        <v>0.4</v>
      </c>
      <c r="U3" s="48">
        <v>3</v>
      </c>
      <c r="V3" s="48">
        <v>3.4</v>
      </c>
      <c r="W3" s="48">
        <v>5.3</v>
      </c>
      <c r="X3" s="48">
        <v>0.7</v>
      </c>
      <c r="Y3" s="48">
        <v>0.2</v>
      </c>
      <c r="Z3" s="48">
        <v>1</v>
      </c>
      <c r="AA3" s="48">
        <v>1.2</v>
      </c>
      <c r="AB3" s="48">
        <v>10.3</v>
      </c>
      <c r="AC3" s="48">
        <v>1695</v>
      </c>
      <c r="AD3" s="48">
        <v>15</v>
      </c>
      <c r="AE3" s="48">
        <v>0.57899999999999996</v>
      </c>
      <c r="AF3" s="48">
        <v>0.39600000000000002</v>
      </c>
      <c r="AG3" s="48">
        <v>0.15</v>
      </c>
      <c r="AH3" s="48">
        <v>1.8</v>
      </c>
      <c r="AI3" s="48">
        <v>11.6</v>
      </c>
      <c r="AJ3" s="48">
        <v>6.9</v>
      </c>
      <c r="AK3" s="48">
        <v>26.4</v>
      </c>
      <c r="AL3" s="48">
        <v>1.2</v>
      </c>
      <c r="AM3" s="48">
        <v>0.6</v>
      </c>
      <c r="AN3" s="48">
        <v>9.9</v>
      </c>
      <c r="AO3" s="48">
        <v>15.6</v>
      </c>
      <c r="AP3" s="48">
        <v>3.1</v>
      </c>
      <c r="AQ3" s="48">
        <v>1.1000000000000001</v>
      </c>
      <c r="AR3" s="48">
        <v>4.2</v>
      </c>
      <c r="AS3" s="48">
        <v>0.12</v>
      </c>
      <c r="AT3" s="48">
        <v>0.8</v>
      </c>
      <c r="AU3" s="48">
        <v>-0.4</v>
      </c>
      <c r="AV3" s="48">
        <v>0.5</v>
      </c>
      <c r="AW3" s="48">
        <v>1.1000000000000001</v>
      </c>
      <c r="AX3" s="60">
        <v>9125000</v>
      </c>
    </row>
    <row r="4" spans="1:50" ht="14.45" x14ac:dyDescent="0.3">
      <c r="A4" s="48">
        <v>1</v>
      </c>
      <c r="B4" s="48">
        <v>21</v>
      </c>
      <c r="C4" s="48">
        <v>27</v>
      </c>
      <c r="D4" s="48">
        <v>82</v>
      </c>
      <c r="E4" s="48">
        <v>5</v>
      </c>
      <c r="F4" s="48">
        <v>21.5</v>
      </c>
      <c r="G4" s="48">
        <v>3.6</v>
      </c>
      <c r="H4" s="48">
        <v>8</v>
      </c>
      <c r="I4" s="48">
        <v>0.44800000000000001</v>
      </c>
      <c r="J4" s="48">
        <v>0.7</v>
      </c>
      <c r="K4" s="48">
        <v>2.1</v>
      </c>
      <c r="L4" s="48">
        <v>0.34300000000000003</v>
      </c>
      <c r="M4" s="48">
        <v>2.9</v>
      </c>
      <c r="N4" s="48">
        <v>6</v>
      </c>
      <c r="O4" s="48">
        <v>0.48599999999999999</v>
      </c>
      <c r="P4" s="48">
        <v>0.49299999999999999</v>
      </c>
      <c r="Q4" s="48">
        <v>1.3</v>
      </c>
      <c r="R4" s="48">
        <v>1.8</v>
      </c>
      <c r="S4" s="48">
        <v>0.752</v>
      </c>
      <c r="T4" s="48">
        <v>2.4</v>
      </c>
      <c r="U4" s="48">
        <v>3.7</v>
      </c>
      <c r="V4" s="48">
        <v>6</v>
      </c>
      <c r="W4" s="48">
        <v>1.1000000000000001</v>
      </c>
      <c r="X4" s="48">
        <v>1.2</v>
      </c>
      <c r="Y4" s="48">
        <v>0.6</v>
      </c>
      <c r="Z4" s="48">
        <v>1.2</v>
      </c>
      <c r="AA4" s="48">
        <v>2.2999999999999998</v>
      </c>
      <c r="AB4" s="48">
        <v>9.3000000000000007</v>
      </c>
      <c r="AC4" s="48">
        <v>1767</v>
      </c>
      <c r="AD4" s="48">
        <v>15.2</v>
      </c>
      <c r="AE4" s="48">
        <v>0.52500000000000002</v>
      </c>
      <c r="AF4" s="48">
        <v>0.26100000000000001</v>
      </c>
      <c r="AG4" s="48">
        <v>0.22</v>
      </c>
      <c r="AH4" s="48">
        <v>12</v>
      </c>
      <c r="AI4" s="48">
        <v>18.899999999999999</v>
      </c>
      <c r="AJ4" s="48">
        <v>15.4</v>
      </c>
      <c r="AK4" s="48">
        <v>7.4</v>
      </c>
      <c r="AL4" s="48">
        <v>2.6</v>
      </c>
      <c r="AM4" s="48">
        <v>2.6</v>
      </c>
      <c r="AN4" s="48">
        <v>12.2</v>
      </c>
      <c r="AO4" s="48">
        <v>19.3</v>
      </c>
      <c r="AP4" s="48">
        <v>0.9</v>
      </c>
      <c r="AQ4" s="48">
        <v>1.7</v>
      </c>
      <c r="AR4" s="48">
        <v>2.6</v>
      </c>
      <c r="AS4" s="48">
        <v>7.0000000000000007E-2</v>
      </c>
      <c r="AT4" s="48">
        <v>-1.3</v>
      </c>
      <c r="AU4" s="48">
        <v>-0.4</v>
      </c>
      <c r="AV4" s="48">
        <v>-1.7</v>
      </c>
      <c r="AW4" s="48">
        <v>0.1</v>
      </c>
      <c r="AX4" s="60">
        <v>3359160</v>
      </c>
    </row>
    <row r="5" spans="1:50" ht="14.45" x14ac:dyDescent="0.3">
      <c r="A5" s="48">
        <v>2</v>
      </c>
      <c r="B5" s="48">
        <v>35</v>
      </c>
      <c r="C5" s="48">
        <v>46</v>
      </c>
      <c r="D5" s="48">
        <v>67</v>
      </c>
      <c r="E5" s="48">
        <v>66</v>
      </c>
      <c r="F5" s="48">
        <v>30.3</v>
      </c>
      <c r="G5" s="48">
        <v>3.9</v>
      </c>
      <c r="H5" s="48">
        <v>9.1</v>
      </c>
      <c r="I5" s="48">
        <v>0.42799999999999999</v>
      </c>
      <c r="J5" s="48">
        <v>2</v>
      </c>
      <c r="K5" s="48">
        <v>5.2</v>
      </c>
      <c r="L5" s="48">
        <v>0.38500000000000001</v>
      </c>
      <c r="M5" s="48">
        <v>1.9</v>
      </c>
      <c r="N5" s="48">
        <v>3.9</v>
      </c>
      <c r="O5" s="48">
        <v>0.48599999999999999</v>
      </c>
      <c r="P5" s="48">
        <v>0.53900000000000003</v>
      </c>
      <c r="Q5" s="48">
        <v>2.1</v>
      </c>
      <c r="R5" s="48">
        <v>2.5</v>
      </c>
      <c r="S5" s="48">
        <v>0.83399999999999996</v>
      </c>
      <c r="T5" s="48">
        <v>0.5</v>
      </c>
      <c r="U5" s="48">
        <v>2.2000000000000002</v>
      </c>
      <c r="V5" s="48">
        <v>2.7</v>
      </c>
      <c r="W5" s="48">
        <v>6.7</v>
      </c>
      <c r="X5" s="48">
        <v>1.1000000000000001</v>
      </c>
      <c r="Y5" s="48">
        <v>0.2</v>
      </c>
      <c r="Z5" s="48">
        <v>1.5</v>
      </c>
      <c r="AA5" s="48">
        <v>2.1</v>
      </c>
      <c r="AB5" s="48">
        <v>11.9</v>
      </c>
      <c r="AC5" s="48">
        <v>2029</v>
      </c>
      <c r="AD5" s="48">
        <v>14.7</v>
      </c>
      <c r="AE5" s="48">
        <v>0.58299999999999996</v>
      </c>
      <c r="AF5" s="48">
        <v>0.57499999999999996</v>
      </c>
      <c r="AG5" s="48">
        <v>0.27700000000000002</v>
      </c>
      <c r="AH5" s="48">
        <v>1.8</v>
      </c>
      <c r="AI5" s="48">
        <v>7.9</v>
      </c>
      <c r="AJ5" s="48">
        <v>4.9000000000000004</v>
      </c>
      <c r="AK5" s="48">
        <v>29.4</v>
      </c>
      <c r="AL5" s="48">
        <v>1.7</v>
      </c>
      <c r="AM5" s="48">
        <v>0.6</v>
      </c>
      <c r="AN5" s="48">
        <v>13.1</v>
      </c>
      <c r="AO5" s="48">
        <v>16.3</v>
      </c>
      <c r="AP5" s="48">
        <v>4.0999999999999996</v>
      </c>
      <c r="AQ5" s="48">
        <v>1.4</v>
      </c>
      <c r="AR5" s="48">
        <v>5.5</v>
      </c>
      <c r="AS5" s="48">
        <v>0.13</v>
      </c>
      <c r="AT5" s="48">
        <v>1</v>
      </c>
      <c r="AU5" s="48">
        <v>-0.1</v>
      </c>
      <c r="AV5" s="48">
        <v>0.9</v>
      </c>
      <c r="AW5" s="48">
        <v>1.5</v>
      </c>
      <c r="AX5" s="60">
        <v>22680000</v>
      </c>
    </row>
    <row r="6" spans="1:50" ht="14.45" x14ac:dyDescent="0.3">
      <c r="A6" s="48">
        <v>1</v>
      </c>
      <c r="B6" s="48">
        <v>30</v>
      </c>
      <c r="C6" s="48">
        <v>68</v>
      </c>
      <c r="D6" s="48">
        <v>76</v>
      </c>
      <c r="E6" s="48">
        <v>0</v>
      </c>
      <c r="F6" s="48">
        <v>20</v>
      </c>
      <c r="G6" s="48">
        <v>3.4</v>
      </c>
      <c r="H6" s="48">
        <v>7</v>
      </c>
      <c r="I6" s="48">
        <v>0.49299999999999999</v>
      </c>
      <c r="J6" s="48">
        <v>0.8</v>
      </c>
      <c r="K6" s="48">
        <v>2.5</v>
      </c>
      <c r="L6" s="48">
        <v>0.32800000000000001</v>
      </c>
      <c r="M6" s="48">
        <v>2.6</v>
      </c>
      <c r="N6" s="48">
        <v>4.5</v>
      </c>
      <c r="O6" s="48">
        <v>0.58499999999999996</v>
      </c>
      <c r="P6" s="48">
        <v>0.55200000000000005</v>
      </c>
      <c r="Q6" s="48">
        <v>1.7</v>
      </c>
      <c r="R6" s="48">
        <v>2.2000000000000002</v>
      </c>
      <c r="S6" s="48">
        <v>0.76200000000000001</v>
      </c>
      <c r="T6" s="48">
        <v>2.1</v>
      </c>
      <c r="U6" s="48">
        <v>3.5</v>
      </c>
      <c r="V6" s="48">
        <v>5.5</v>
      </c>
      <c r="W6" s="48">
        <v>0.4</v>
      </c>
      <c r="X6" s="48">
        <v>0.6</v>
      </c>
      <c r="Y6" s="48">
        <v>0.8</v>
      </c>
      <c r="Z6" s="48">
        <v>0.5</v>
      </c>
      <c r="AA6" s="48">
        <v>1.9</v>
      </c>
      <c r="AB6" s="48">
        <v>9.4</v>
      </c>
      <c r="AC6" s="48">
        <v>1523</v>
      </c>
      <c r="AD6" s="48">
        <v>18</v>
      </c>
      <c r="AE6" s="48">
        <v>0.59</v>
      </c>
      <c r="AF6" s="48">
        <v>0.35699999999999998</v>
      </c>
      <c r="AG6" s="48">
        <v>0.318</v>
      </c>
      <c r="AH6" s="48">
        <v>10.9</v>
      </c>
      <c r="AI6" s="48">
        <v>21.2</v>
      </c>
      <c r="AJ6" s="48">
        <v>15.7</v>
      </c>
      <c r="AK6" s="48">
        <v>2.7</v>
      </c>
      <c r="AL6" s="48">
        <v>1.5</v>
      </c>
      <c r="AM6" s="48">
        <v>4.0999999999999996</v>
      </c>
      <c r="AN6" s="48">
        <v>6.4</v>
      </c>
      <c r="AO6" s="48">
        <v>18</v>
      </c>
      <c r="AP6" s="48">
        <v>3</v>
      </c>
      <c r="AQ6" s="48">
        <v>2</v>
      </c>
      <c r="AR6" s="48">
        <v>5</v>
      </c>
      <c r="AS6" s="48">
        <v>0.156</v>
      </c>
      <c r="AT6" s="48">
        <v>0.7</v>
      </c>
      <c r="AU6" s="48">
        <v>-0.8</v>
      </c>
      <c r="AV6" s="48">
        <v>-0.1</v>
      </c>
      <c r="AW6" s="48">
        <v>0.7</v>
      </c>
      <c r="AX6" s="60">
        <v>12690000</v>
      </c>
    </row>
    <row r="7" spans="1:50" ht="14.45" x14ac:dyDescent="0.3">
      <c r="A7" s="48">
        <v>7</v>
      </c>
      <c r="B7" s="48">
        <v>29</v>
      </c>
      <c r="C7" s="48">
        <v>17</v>
      </c>
      <c r="D7" s="48">
        <v>76</v>
      </c>
      <c r="E7" s="48">
        <v>76</v>
      </c>
      <c r="F7" s="48">
        <v>31.3</v>
      </c>
      <c r="G7" s="48">
        <v>3.8</v>
      </c>
      <c r="H7" s="48">
        <v>8.3000000000000007</v>
      </c>
      <c r="I7" s="48">
        <v>0.46200000000000002</v>
      </c>
      <c r="J7" s="48">
        <v>1.8</v>
      </c>
      <c r="K7" s="48">
        <v>4.2</v>
      </c>
      <c r="L7" s="48">
        <v>0.42299999999999999</v>
      </c>
      <c r="M7" s="48">
        <v>2.1</v>
      </c>
      <c r="N7" s="48">
        <v>4.0999999999999996</v>
      </c>
      <c r="O7" s="48">
        <v>0.502</v>
      </c>
      <c r="P7" s="48">
        <v>0.56899999999999995</v>
      </c>
      <c r="Q7" s="48">
        <v>1.4</v>
      </c>
      <c r="R7" s="48">
        <v>1.6</v>
      </c>
      <c r="S7" s="48">
        <v>0.82399999999999995</v>
      </c>
      <c r="T7" s="48">
        <v>0.5</v>
      </c>
      <c r="U7" s="48">
        <v>2.2999999999999998</v>
      </c>
      <c r="V7" s="48">
        <v>2.7</v>
      </c>
      <c r="W7" s="48">
        <v>2.4</v>
      </c>
      <c r="X7" s="48">
        <v>1.5</v>
      </c>
      <c r="Y7" s="48">
        <v>0.5</v>
      </c>
      <c r="Z7" s="48">
        <v>1.1000000000000001</v>
      </c>
      <c r="AA7" s="48">
        <v>1.9</v>
      </c>
      <c r="AB7" s="48">
        <v>10.8</v>
      </c>
      <c r="AC7" s="48">
        <v>2381</v>
      </c>
      <c r="AD7" s="48">
        <v>11.5</v>
      </c>
      <c r="AE7" s="48">
        <v>0.59799999999999998</v>
      </c>
      <c r="AF7" s="48">
        <v>0.505</v>
      </c>
      <c r="AG7" s="48">
        <v>0.19800000000000001</v>
      </c>
      <c r="AH7" s="48">
        <v>1.7</v>
      </c>
      <c r="AI7" s="48">
        <v>8.1</v>
      </c>
      <c r="AJ7" s="48">
        <v>5</v>
      </c>
      <c r="AK7" s="48">
        <v>9.8000000000000007</v>
      </c>
      <c r="AL7" s="48">
        <v>2.2999999999999998</v>
      </c>
      <c r="AM7" s="48">
        <v>1.3</v>
      </c>
      <c r="AN7" s="48">
        <v>11.1</v>
      </c>
      <c r="AO7" s="48">
        <v>14.1</v>
      </c>
      <c r="AP7" s="48">
        <v>2</v>
      </c>
      <c r="AQ7" s="48">
        <v>2.5</v>
      </c>
      <c r="AR7" s="48">
        <v>4.5</v>
      </c>
      <c r="AS7" s="48">
        <v>9.0999999999999998E-2</v>
      </c>
      <c r="AT7" s="48">
        <v>-1.6</v>
      </c>
      <c r="AU7" s="48">
        <v>0.6</v>
      </c>
      <c r="AV7" s="48">
        <v>-1</v>
      </c>
      <c r="AW7" s="48">
        <v>0.6</v>
      </c>
      <c r="AX7" s="60">
        <v>14004700</v>
      </c>
    </row>
    <row r="8" spans="1:50" ht="14.45" x14ac:dyDescent="0.3">
      <c r="A8" s="48">
        <v>0</v>
      </c>
      <c r="B8" s="48">
        <v>34</v>
      </c>
      <c r="C8" s="48">
        <v>12</v>
      </c>
      <c r="D8" s="48">
        <v>37</v>
      </c>
      <c r="E8" s="48">
        <v>2</v>
      </c>
      <c r="F8" s="48">
        <v>8.1</v>
      </c>
      <c r="G8" s="48">
        <v>1.3</v>
      </c>
      <c r="H8" s="48">
        <v>2</v>
      </c>
      <c r="I8" s="48">
        <v>0.64</v>
      </c>
      <c r="J8" s="48">
        <v>0.1</v>
      </c>
      <c r="K8" s="48">
        <v>0.1</v>
      </c>
      <c r="L8" s="48">
        <v>0.5</v>
      </c>
      <c r="M8" s="48">
        <v>1.2</v>
      </c>
      <c r="N8" s="48">
        <v>1.9</v>
      </c>
      <c r="O8" s="48">
        <v>0.64800000000000002</v>
      </c>
      <c r="P8" s="48">
        <v>0.65300000000000002</v>
      </c>
      <c r="Q8" s="48">
        <v>0.4</v>
      </c>
      <c r="R8" s="48">
        <v>0.5</v>
      </c>
      <c r="S8" s="48">
        <v>0.77800000000000002</v>
      </c>
      <c r="T8" s="48">
        <v>0.6</v>
      </c>
      <c r="U8" s="48">
        <v>0.8</v>
      </c>
      <c r="V8" s="48">
        <v>1.4</v>
      </c>
      <c r="W8" s="48">
        <v>0.5</v>
      </c>
      <c r="X8" s="48">
        <v>0.1</v>
      </c>
      <c r="Y8" s="48">
        <v>0.2</v>
      </c>
      <c r="Z8" s="48">
        <v>0.7</v>
      </c>
      <c r="AA8" s="48">
        <v>1.2</v>
      </c>
      <c r="AB8" s="48">
        <v>3</v>
      </c>
      <c r="AC8" s="48">
        <v>299</v>
      </c>
      <c r="AD8" s="48">
        <v>11.6</v>
      </c>
      <c r="AE8" s="48">
        <v>0.67500000000000004</v>
      </c>
      <c r="AF8" s="48">
        <v>5.2999999999999999E-2</v>
      </c>
      <c r="AG8" s="48">
        <v>0.24</v>
      </c>
      <c r="AH8" s="48">
        <v>9.1</v>
      </c>
      <c r="AI8" s="48">
        <v>11</v>
      </c>
      <c r="AJ8" s="48">
        <v>10</v>
      </c>
      <c r="AK8" s="48">
        <v>9.1</v>
      </c>
      <c r="AL8" s="48">
        <v>0.3</v>
      </c>
      <c r="AM8" s="48">
        <v>2.5</v>
      </c>
      <c r="AN8" s="48">
        <v>23.2</v>
      </c>
      <c r="AO8" s="48">
        <v>16.100000000000001</v>
      </c>
      <c r="AP8" s="48">
        <v>0.2</v>
      </c>
      <c r="AQ8" s="48">
        <v>0.3</v>
      </c>
      <c r="AR8" s="48">
        <v>0.6</v>
      </c>
      <c r="AS8" s="48">
        <v>9.4E-2</v>
      </c>
      <c r="AT8" s="48">
        <v>-3.4</v>
      </c>
      <c r="AU8" s="48">
        <v>0.3</v>
      </c>
      <c r="AV8" s="48">
        <v>-3</v>
      </c>
      <c r="AW8" s="48">
        <v>-0.1</v>
      </c>
      <c r="AX8" s="60">
        <v>2905850</v>
      </c>
    </row>
    <row r="9" spans="1:50" ht="14.45" x14ac:dyDescent="0.3">
      <c r="A9" s="48">
        <v>7</v>
      </c>
      <c r="B9" s="48">
        <v>24</v>
      </c>
      <c r="C9" s="48">
        <v>61</v>
      </c>
      <c r="D9" s="48">
        <v>72</v>
      </c>
      <c r="E9" s="48">
        <v>26</v>
      </c>
      <c r="F9" s="48">
        <v>18.8</v>
      </c>
      <c r="G9" s="48">
        <v>2.2999999999999998</v>
      </c>
      <c r="H9" s="48">
        <v>5.8</v>
      </c>
      <c r="I9" s="48">
        <v>0.39100000000000001</v>
      </c>
      <c r="J9" s="48">
        <v>0.9</v>
      </c>
      <c r="K9" s="48">
        <v>2.7</v>
      </c>
      <c r="L9" s="48">
        <v>0.33500000000000002</v>
      </c>
      <c r="M9" s="48">
        <v>1.3</v>
      </c>
      <c r="N9" s="48">
        <v>3</v>
      </c>
      <c r="O9" s="48">
        <v>0.442</v>
      </c>
      <c r="P9" s="48">
        <v>0.47099999999999997</v>
      </c>
      <c r="Q9" s="48">
        <v>1.9</v>
      </c>
      <c r="R9" s="48">
        <v>2.7</v>
      </c>
      <c r="S9" s="48">
        <v>0.72399999999999998</v>
      </c>
      <c r="T9" s="48">
        <v>1.5</v>
      </c>
      <c r="U9" s="48">
        <v>2</v>
      </c>
      <c r="V9" s="48">
        <v>3.5</v>
      </c>
      <c r="W9" s="48">
        <v>1.5</v>
      </c>
      <c r="X9" s="48">
        <v>0.8</v>
      </c>
      <c r="Y9" s="48">
        <v>0.5</v>
      </c>
      <c r="Z9" s="48">
        <v>0.9</v>
      </c>
      <c r="AA9" s="48">
        <v>1.6</v>
      </c>
      <c r="AB9" s="48">
        <v>7.3</v>
      </c>
      <c r="AC9" s="48">
        <v>1350</v>
      </c>
      <c r="AD9" s="48">
        <v>13.3</v>
      </c>
      <c r="AE9" s="48">
        <v>0.53100000000000003</v>
      </c>
      <c r="AF9" s="48">
        <v>0.47599999999999998</v>
      </c>
      <c r="AG9" s="48">
        <v>0.46400000000000002</v>
      </c>
      <c r="AH9" s="48">
        <v>8.8000000000000007</v>
      </c>
      <c r="AI9" s="48">
        <v>11.9</v>
      </c>
      <c r="AJ9" s="48">
        <v>10.3</v>
      </c>
      <c r="AK9" s="48">
        <v>10.3</v>
      </c>
      <c r="AL9" s="48">
        <v>2</v>
      </c>
      <c r="AM9" s="48">
        <v>2.2999999999999998</v>
      </c>
      <c r="AN9" s="48">
        <v>11.2</v>
      </c>
      <c r="AO9" s="48">
        <v>17.7</v>
      </c>
      <c r="AP9" s="48">
        <v>1.1000000000000001</v>
      </c>
      <c r="AQ9" s="48">
        <v>1.7</v>
      </c>
      <c r="AR9" s="48">
        <v>2.8</v>
      </c>
      <c r="AS9" s="48">
        <v>0.10100000000000001</v>
      </c>
      <c r="AT9" s="48">
        <v>-0.8</v>
      </c>
      <c r="AU9" s="48">
        <v>0.5</v>
      </c>
      <c r="AV9" s="48">
        <v>-0.2</v>
      </c>
      <c r="AW9" s="48">
        <v>0.6</v>
      </c>
      <c r="AX9" s="60">
        <v>1968180</v>
      </c>
    </row>
    <row r="10" spans="1:50" ht="14.45" x14ac:dyDescent="0.3">
      <c r="A10" s="48">
        <v>7</v>
      </c>
      <c r="B10" s="48">
        <v>20</v>
      </c>
      <c r="C10" s="48">
        <v>1</v>
      </c>
      <c r="D10" s="48">
        <v>12</v>
      </c>
      <c r="E10" s="48">
        <v>0</v>
      </c>
      <c r="F10" s="48">
        <v>5.5</v>
      </c>
      <c r="G10" s="48">
        <v>0.7</v>
      </c>
      <c r="H10" s="48">
        <v>1.6</v>
      </c>
      <c r="I10" s="48">
        <v>0.42099999999999999</v>
      </c>
      <c r="J10" s="48">
        <v>0.2</v>
      </c>
      <c r="K10" s="48">
        <v>0.6</v>
      </c>
      <c r="L10" s="48">
        <v>0.28599999999999998</v>
      </c>
      <c r="M10" s="48">
        <v>0.5</v>
      </c>
      <c r="N10" s="48">
        <v>1</v>
      </c>
      <c r="O10" s="48">
        <v>0.5</v>
      </c>
      <c r="P10" s="48">
        <v>0.47399999999999998</v>
      </c>
      <c r="Q10" s="48">
        <v>0.1</v>
      </c>
      <c r="R10" s="48">
        <v>0.2</v>
      </c>
      <c r="S10" s="48">
        <v>0.5</v>
      </c>
      <c r="T10" s="48">
        <v>0.2</v>
      </c>
      <c r="U10" s="48">
        <v>0.6</v>
      </c>
      <c r="V10" s="48">
        <v>0.8</v>
      </c>
      <c r="W10" s="48">
        <v>0.9</v>
      </c>
      <c r="X10" s="48">
        <v>0.2</v>
      </c>
      <c r="Y10" s="48">
        <v>0.2</v>
      </c>
      <c r="Z10" s="48">
        <v>0.3</v>
      </c>
      <c r="AA10" s="48">
        <v>0.4</v>
      </c>
      <c r="AB10" s="48">
        <v>1.6</v>
      </c>
      <c r="AC10" s="48">
        <v>66</v>
      </c>
      <c r="AD10" s="48">
        <v>10.1</v>
      </c>
      <c r="AE10" s="48">
        <v>0.47799999999999998</v>
      </c>
      <c r="AF10" s="48">
        <v>0.36799999999999999</v>
      </c>
      <c r="AG10" s="48">
        <v>0.105</v>
      </c>
      <c r="AH10" s="48">
        <v>3.4</v>
      </c>
      <c r="AI10" s="48">
        <v>11.4</v>
      </c>
      <c r="AJ10" s="48">
        <v>7.4</v>
      </c>
      <c r="AK10" s="48">
        <v>22.4</v>
      </c>
      <c r="AL10" s="48">
        <v>1.5</v>
      </c>
      <c r="AM10" s="48">
        <v>2.6</v>
      </c>
      <c r="AN10" s="48">
        <v>16.8</v>
      </c>
      <c r="AO10" s="48">
        <v>15.8</v>
      </c>
      <c r="AP10" s="48">
        <v>0</v>
      </c>
      <c r="AQ10" s="48">
        <v>0.1</v>
      </c>
      <c r="AR10" s="48">
        <v>0.1</v>
      </c>
      <c r="AS10" s="48">
        <v>5.8999999999999997E-2</v>
      </c>
      <c r="AT10" s="48">
        <v>-4.5</v>
      </c>
      <c r="AU10" s="48">
        <v>0.4</v>
      </c>
      <c r="AV10" s="48">
        <v>-4.2</v>
      </c>
      <c r="AW10" s="48">
        <v>0</v>
      </c>
      <c r="AX10" s="48">
        <v>508891</v>
      </c>
    </row>
    <row r="11" spans="1:50" ht="14.45" x14ac:dyDescent="0.3">
      <c r="A11" s="48">
        <v>2</v>
      </c>
      <c r="B11" s="48">
        <v>24</v>
      </c>
      <c r="C11" s="48">
        <v>70</v>
      </c>
      <c r="D11" s="48">
        <v>9</v>
      </c>
      <c r="E11" s="48">
        <v>0</v>
      </c>
      <c r="F11" s="48">
        <v>15</v>
      </c>
      <c r="G11" s="48">
        <v>2.1</v>
      </c>
      <c r="H11" s="48">
        <v>4.7</v>
      </c>
      <c r="I11" s="48">
        <v>0.45200000000000001</v>
      </c>
      <c r="J11" s="48">
        <v>0.1</v>
      </c>
      <c r="K11" s="48">
        <v>1.3</v>
      </c>
      <c r="L11" s="48">
        <v>8.3000000000000004E-2</v>
      </c>
      <c r="M11" s="48">
        <v>2</v>
      </c>
      <c r="N11" s="48">
        <v>3.3</v>
      </c>
      <c r="O11" s="48">
        <v>0.6</v>
      </c>
      <c r="P11" s="48">
        <v>0.46400000000000002</v>
      </c>
      <c r="Q11" s="48">
        <v>1.9</v>
      </c>
      <c r="R11" s="48">
        <v>2.4</v>
      </c>
      <c r="S11" s="48">
        <v>0.77300000000000002</v>
      </c>
      <c r="T11" s="48">
        <v>0.2</v>
      </c>
      <c r="U11" s="48">
        <v>0.7</v>
      </c>
      <c r="V11" s="48">
        <v>0.9</v>
      </c>
      <c r="W11" s="48">
        <v>1.7</v>
      </c>
      <c r="X11" s="48">
        <v>0.4</v>
      </c>
      <c r="Y11" s="48">
        <v>0.1</v>
      </c>
      <c r="Z11" s="48">
        <v>0.4</v>
      </c>
      <c r="AA11" s="48">
        <v>1.1000000000000001</v>
      </c>
      <c r="AB11" s="48">
        <v>6.2</v>
      </c>
      <c r="AC11" s="48">
        <v>135</v>
      </c>
      <c r="AD11" s="48">
        <v>12.2</v>
      </c>
      <c r="AE11" s="48">
        <v>0.54200000000000004</v>
      </c>
      <c r="AF11" s="48">
        <v>0.28599999999999998</v>
      </c>
      <c r="AG11" s="48">
        <v>0.52400000000000002</v>
      </c>
      <c r="AH11" s="48">
        <v>1.7</v>
      </c>
      <c r="AI11" s="48">
        <v>4.8</v>
      </c>
      <c r="AJ11" s="48">
        <v>3.3</v>
      </c>
      <c r="AK11" s="48">
        <v>15.1</v>
      </c>
      <c r="AL11" s="48">
        <v>1.4</v>
      </c>
      <c r="AM11" s="48">
        <v>0.6</v>
      </c>
      <c r="AN11" s="48">
        <v>7.2</v>
      </c>
      <c r="AO11" s="48">
        <v>17.899999999999999</v>
      </c>
      <c r="AP11" s="48">
        <v>0.1</v>
      </c>
      <c r="AQ11" s="48">
        <v>0.1</v>
      </c>
      <c r="AR11" s="48">
        <v>0.2</v>
      </c>
      <c r="AS11" s="48">
        <v>7.8E-2</v>
      </c>
      <c r="AT11" s="48">
        <v>-3.7</v>
      </c>
      <c r="AU11" s="48">
        <v>-1.5</v>
      </c>
      <c r="AV11" s="48">
        <v>-5.0999999999999996</v>
      </c>
      <c r="AW11" s="48">
        <v>-0.1</v>
      </c>
      <c r="AX11" s="48">
        <v>219630</v>
      </c>
    </row>
    <row r="12" spans="1:50" ht="14.45" x14ac:dyDescent="0.3">
      <c r="A12" s="48">
        <v>1</v>
      </c>
      <c r="B12" s="48">
        <v>34</v>
      </c>
      <c r="C12" s="48">
        <v>7</v>
      </c>
      <c r="D12" s="48">
        <v>47</v>
      </c>
      <c r="E12" s="48">
        <v>47</v>
      </c>
      <c r="F12" s="48">
        <v>35.6</v>
      </c>
      <c r="G12" s="48">
        <v>10.3</v>
      </c>
      <c r="H12" s="48">
        <v>18.3</v>
      </c>
      <c r="I12" s="48">
        <v>0.56000000000000005</v>
      </c>
      <c r="J12" s="48">
        <v>2</v>
      </c>
      <c r="K12" s="48">
        <v>4.9000000000000004</v>
      </c>
      <c r="L12" s="48">
        <v>0.40400000000000003</v>
      </c>
      <c r="M12" s="48">
        <v>8.3000000000000007</v>
      </c>
      <c r="N12" s="48">
        <v>13.4</v>
      </c>
      <c r="O12" s="48">
        <v>0.61699999999999999</v>
      </c>
      <c r="P12" s="48">
        <v>0.61399999999999999</v>
      </c>
      <c r="Q12" s="48">
        <v>6.5</v>
      </c>
      <c r="R12" s="48">
        <v>7.1</v>
      </c>
      <c r="S12" s="48">
        <v>0.91900000000000004</v>
      </c>
      <c r="T12" s="48">
        <v>0.4</v>
      </c>
      <c r="U12" s="48">
        <v>6.3</v>
      </c>
      <c r="V12" s="48">
        <v>6.7</v>
      </c>
      <c r="W12" s="48">
        <v>5</v>
      </c>
      <c r="X12" s="48">
        <v>0.7</v>
      </c>
      <c r="Y12" s="48">
        <v>1.4</v>
      </c>
      <c r="Z12" s="48">
        <v>3.3</v>
      </c>
      <c r="AA12" s="48">
        <v>2.1</v>
      </c>
      <c r="AB12" s="48">
        <v>29.1</v>
      </c>
      <c r="AC12" s="48">
        <v>1672</v>
      </c>
      <c r="AD12" s="48">
        <v>25.9</v>
      </c>
      <c r="AE12" s="48">
        <v>0.67700000000000005</v>
      </c>
      <c r="AF12" s="48">
        <v>0.26700000000000002</v>
      </c>
      <c r="AG12" s="48">
        <v>0.38700000000000001</v>
      </c>
      <c r="AH12" s="48">
        <v>1.2</v>
      </c>
      <c r="AI12" s="48">
        <v>19.5</v>
      </c>
      <c r="AJ12" s="48">
        <v>10.5</v>
      </c>
      <c r="AK12" s="48">
        <v>24.5</v>
      </c>
      <c r="AL12" s="48">
        <v>1</v>
      </c>
      <c r="AM12" s="48">
        <v>3.4</v>
      </c>
      <c r="AN12" s="48">
        <v>13.4</v>
      </c>
      <c r="AO12" s="48">
        <v>30.7</v>
      </c>
      <c r="AP12" s="48">
        <v>4.7</v>
      </c>
      <c r="AQ12" s="48">
        <v>2.1</v>
      </c>
      <c r="AR12" s="48">
        <v>6.8</v>
      </c>
      <c r="AS12" s="48">
        <v>0.19400000000000001</v>
      </c>
      <c r="AT12" s="48">
        <v>6</v>
      </c>
      <c r="AU12" s="48">
        <v>1.2</v>
      </c>
      <c r="AV12" s="48">
        <v>7.1</v>
      </c>
      <c r="AW12" s="48">
        <v>3.9</v>
      </c>
      <c r="AX12" s="60">
        <v>44119800</v>
      </c>
    </row>
    <row r="13" spans="1:50" ht="14.45" x14ac:dyDescent="0.3">
      <c r="A13" s="48">
        <v>4</v>
      </c>
      <c r="B13" s="48">
        <v>31</v>
      </c>
      <c r="C13" s="48">
        <v>15</v>
      </c>
      <c r="D13" s="48">
        <v>78</v>
      </c>
      <c r="E13" s="48">
        <v>55</v>
      </c>
      <c r="F13" s="48">
        <v>30.3</v>
      </c>
      <c r="G13" s="48">
        <v>2.5</v>
      </c>
      <c r="H13" s="48">
        <v>6</v>
      </c>
      <c r="I13" s="48">
        <v>0.40899999999999997</v>
      </c>
      <c r="J13" s="48">
        <v>1.9</v>
      </c>
      <c r="K13" s="48">
        <v>5.0999999999999996</v>
      </c>
      <c r="L13" s="48">
        <v>0.38</v>
      </c>
      <c r="M13" s="48">
        <v>0.5</v>
      </c>
      <c r="N13" s="48">
        <v>0.9</v>
      </c>
      <c r="O13" s="48">
        <v>0.56200000000000006</v>
      </c>
      <c r="P13" s="48">
        <v>0.56899999999999995</v>
      </c>
      <c r="Q13" s="48">
        <v>0.3</v>
      </c>
      <c r="R13" s="48">
        <v>0.5</v>
      </c>
      <c r="S13" s="48">
        <v>0.70299999999999996</v>
      </c>
      <c r="T13" s="48">
        <v>0.4</v>
      </c>
      <c r="U13" s="48">
        <v>3.2</v>
      </c>
      <c r="V13" s="48">
        <v>3.6</v>
      </c>
      <c r="W13" s="48">
        <v>1.4</v>
      </c>
      <c r="X13" s="48">
        <v>0.7</v>
      </c>
      <c r="Y13" s="48">
        <v>0.2</v>
      </c>
      <c r="Z13" s="48">
        <v>0.5</v>
      </c>
      <c r="AA13" s="48">
        <v>2.1</v>
      </c>
      <c r="AB13" s="48">
        <v>7.2</v>
      </c>
      <c r="AC13" s="48">
        <v>2364</v>
      </c>
      <c r="AD13" s="48">
        <v>7.7</v>
      </c>
      <c r="AE13" s="48">
        <v>0.57699999999999996</v>
      </c>
      <c r="AF13" s="48">
        <v>0.84499999999999997</v>
      </c>
      <c r="AG13" s="48">
        <v>7.9000000000000001E-2</v>
      </c>
      <c r="AH13" s="48">
        <v>1.6</v>
      </c>
      <c r="AI13" s="48">
        <v>12.5</v>
      </c>
      <c r="AJ13" s="48">
        <v>7</v>
      </c>
      <c r="AK13" s="48">
        <v>6.2</v>
      </c>
      <c r="AL13" s="48">
        <v>1.1000000000000001</v>
      </c>
      <c r="AM13" s="48">
        <v>0.5</v>
      </c>
      <c r="AN13" s="48">
        <v>6.9</v>
      </c>
      <c r="AO13" s="48">
        <v>10</v>
      </c>
      <c r="AP13" s="48">
        <v>1.3</v>
      </c>
      <c r="AQ13" s="48">
        <v>1.4</v>
      </c>
      <c r="AR13" s="48">
        <v>2.8</v>
      </c>
      <c r="AS13" s="48">
        <v>5.6000000000000001E-2</v>
      </c>
      <c r="AT13" s="48">
        <v>-2.2999999999999998</v>
      </c>
      <c r="AU13" s="48">
        <v>-0.3</v>
      </c>
      <c r="AV13" s="48">
        <v>-2.6</v>
      </c>
      <c r="AW13" s="48">
        <v>-0.4</v>
      </c>
      <c r="AX13" s="60">
        <v>10012800</v>
      </c>
    </row>
    <row r="14" spans="1:50" ht="14.45" x14ac:dyDescent="0.3">
      <c r="A14" s="48">
        <v>7</v>
      </c>
      <c r="B14" s="48">
        <v>22</v>
      </c>
      <c r="C14" s="48">
        <v>11</v>
      </c>
      <c r="D14" s="48">
        <v>34</v>
      </c>
      <c r="E14" s="48">
        <v>0</v>
      </c>
      <c r="F14" s="48">
        <v>15.1</v>
      </c>
      <c r="G14" s="48">
        <v>2</v>
      </c>
      <c r="H14" s="48">
        <v>5.7</v>
      </c>
      <c r="I14" s="48">
        <v>0.35799999999999998</v>
      </c>
      <c r="J14" s="48">
        <v>1</v>
      </c>
      <c r="K14" s="48">
        <v>3.2</v>
      </c>
      <c r="L14" s="48">
        <v>0.30299999999999999</v>
      </c>
      <c r="M14" s="48">
        <v>1.1000000000000001</v>
      </c>
      <c r="N14" s="48">
        <v>2.5</v>
      </c>
      <c r="O14" s="48">
        <v>0.42899999999999999</v>
      </c>
      <c r="P14" s="48">
        <v>0.443</v>
      </c>
      <c r="Q14" s="48">
        <v>0.6</v>
      </c>
      <c r="R14" s="48">
        <v>0.9</v>
      </c>
      <c r="S14" s="48">
        <v>0.66700000000000004</v>
      </c>
      <c r="T14" s="48">
        <v>0.2</v>
      </c>
      <c r="U14" s="48">
        <v>1.9</v>
      </c>
      <c r="V14" s="48">
        <v>2.1</v>
      </c>
      <c r="W14" s="48">
        <v>1.2</v>
      </c>
      <c r="X14" s="48">
        <v>0.4</v>
      </c>
      <c r="Y14" s="48">
        <v>0.1</v>
      </c>
      <c r="Z14" s="48">
        <v>0.9</v>
      </c>
      <c r="AA14" s="48">
        <v>1.4</v>
      </c>
      <c r="AB14" s="48">
        <v>5.6</v>
      </c>
      <c r="AC14" s="48">
        <v>515</v>
      </c>
      <c r="AD14" s="48">
        <v>6.2</v>
      </c>
      <c r="AE14" s="48">
        <v>0.46300000000000002</v>
      </c>
      <c r="AF14" s="48">
        <v>0.56499999999999995</v>
      </c>
      <c r="AG14" s="48">
        <v>0.155</v>
      </c>
      <c r="AH14" s="48">
        <v>1.6</v>
      </c>
      <c r="AI14" s="48">
        <v>13.5</v>
      </c>
      <c r="AJ14" s="48">
        <v>7.5</v>
      </c>
      <c r="AK14" s="48">
        <v>11.1</v>
      </c>
      <c r="AL14" s="48">
        <v>1.3</v>
      </c>
      <c r="AM14" s="48">
        <v>0.8</v>
      </c>
      <c r="AN14" s="48">
        <v>13.4</v>
      </c>
      <c r="AO14" s="48">
        <v>19.5</v>
      </c>
      <c r="AP14" s="48">
        <v>-0.8</v>
      </c>
      <c r="AQ14" s="48">
        <v>0.4</v>
      </c>
      <c r="AR14" s="48">
        <v>-0.4</v>
      </c>
      <c r="AS14" s="48">
        <v>-0.04</v>
      </c>
      <c r="AT14" s="48">
        <v>-5.4</v>
      </c>
      <c r="AU14" s="48">
        <v>-1.1000000000000001</v>
      </c>
      <c r="AV14" s="48">
        <v>-6.5</v>
      </c>
      <c r="AW14" s="48">
        <v>-0.6</v>
      </c>
      <c r="AX14" s="60">
        <v>4362240</v>
      </c>
    </row>
    <row r="15" spans="1:50" ht="14.45" x14ac:dyDescent="0.3">
      <c r="A15" s="48">
        <v>4</v>
      </c>
      <c r="B15" s="48">
        <v>21</v>
      </c>
      <c r="C15" s="48">
        <v>66</v>
      </c>
      <c r="D15" s="48">
        <v>17</v>
      </c>
      <c r="E15" s="48">
        <v>3</v>
      </c>
      <c r="F15" s="48">
        <v>18.8</v>
      </c>
      <c r="G15" s="48">
        <v>3.5</v>
      </c>
      <c r="H15" s="48">
        <v>7.6</v>
      </c>
      <c r="I15" s="48">
        <v>0.45400000000000001</v>
      </c>
      <c r="J15" s="48">
        <v>1.9</v>
      </c>
      <c r="K15" s="48">
        <v>4.8</v>
      </c>
      <c r="L15" s="48">
        <v>0.40200000000000002</v>
      </c>
      <c r="M15" s="48">
        <v>1.5</v>
      </c>
      <c r="N15" s="48">
        <v>2.8</v>
      </c>
      <c r="O15" s="48">
        <v>0.54200000000000004</v>
      </c>
      <c r="P15" s="48">
        <v>0.58099999999999996</v>
      </c>
      <c r="Q15" s="48">
        <v>0.8</v>
      </c>
      <c r="R15" s="48">
        <v>1</v>
      </c>
      <c r="S15" s="48">
        <v>0.82399999999999995</v>
      </c>
      <c r="T15" s="48">
        <v>0.6</v>
      </c>
      <c r="U15" s="48">
        <v>2.9</v>
      </c>
      <c r="V15" s="48">
        <v>3.5</v>
      </c>
      <c r="W15" s="48">
        <v>0.6</v>
      </c>
      <c r="X15" s="48">
        <v>0.4</v>
      </c>
      <c r="Y15" s="48">
        <v>0.3</v>
      </c>
      <c r="Z15" s="48">
        <v>0.6</v>
      </c>
      <c r="AA15" s="48">
        <v>1.5</v>
      </c>
      <c r="AB15" s="48">
        <v>9.6999999999999993</v>
      </c>
      <c r="AC15" s="48">
        <v>320</v>
      </c>
      <c r="AD15" s="48">
        <v>13.4</v>
      </c>
      <c r="AE15" s="48">
        <v>0.6</v>
      </c>
      <c r="AF15" s="48">
        <v>0.63100000000000001</v>
      </c>
      <c r="AG15" s="48">
        <v>0.13100000000000001</v>
      </c>
      <c r="AH15" s="48">
        <v>3.3</v>
      </c>
      <c r="AI15" s="48">
        <v>17.7</v>
      </c>
      <c r="AJ15" s="48">
        <v>10.199999999999999</v>
      </c>
      <c r="AK15" s="48">
        <v>4.5</v>
      </c>
      <c r="AL15" s="48">
        <v>0.9</v>
      </c>
      <c r="AM15" s="48">
        <v>1.3</v>
      </c>
      <c r="AN15" s="48">
        <v>7.4</v>
      </c>
      <c r="AO15" s="48">
        <v>19.2</v>
      </c>
      <c r="AP15" s="48">
        <v>0.3</v>
      </c>
      <c r="AQ15" s="48">
        <v>0.1</v>
      </c>
      <c r="AR15" s="48">
        <v>0.4</v>
      </c>
      <c r="AS15" s="48">
        <v>6.0999999999999999E-2</v>
      </c>
      <c r="AT15" s="48">
        <v>-0.6</v>
      </c>
      <c r="AU15" s="48">
        <v>-2.7</v>
      </c>
      <c r="AV15" s="48">
        <v>-3.3</v>
      </c>
      <c r="AW15" s="48">
        <v>-0.1</v>
      </c>
      <c r="AX15" s="48">
        <v>508891</v>
      </c>
    </row>
    <row r="16" spans="1:50" ht="14.45" x14ac:dyDescent="0.3">
      <c r="A16" s="48">
        <v>1</v>
      </c>
      <c r="B16" s="48">
        <v>21</v>
      </c>
      <c r="C16" s="48">
        <v>70</v>
      </c>
      <c r="D16" s="48">
        <v>6</v>
      </c>
      <c r="E16" s="48">
        <v>1</v>
      </c>
      <c r="F16" s="48">
        <v>10.199999999999999</v>
      </c>
      <c r="G16" s="48">
        <v>0.5</v>
      </c>
      <c r="H16" s="48">
        <v>3.2</v>
      </c>
      <c r="I16" s="48">
        <v>0.158</v>
      </c>
      <c r="J16" s="48">
        <v>0.2</v>
      </c>
      <c r="K16" s="48">
        <v>1.7</v>
      </c>
      <c r="L16" s="48">
        <v>0.1</v>
      </c>
      <c r="M16" s="48">
        <v>0.3</v>
      </c>
      <c r="N16" s="48">
        <v>1.5</v>
      </c>
      <c r="O16" s="48">
        <v>0.222</v>
      </c>
      <c r="P16" s="48">
        <v>0.184</v>
      </c>
      <c r="Q16" s="48">
        <v>0.3</v>
      </c>
      <c r="R16" s="48">
        <v>0.3</v>
      </c>
      <c r="S16" s="48">
        <v>1</v>
      </c>
      <c r="T16" s="48">
        <v>0.3</v>
      </c>
      <c r="U16" s="48">
        <v>1.7</v>
      </c>
      <c r="V16" s="48">
        <v>2</v>
      </c>
      <c r="W16" s="48">
        <v>0.7</v>
      </c>
      <c r="X16" s="48">
        <v>0.2</v>
      </c>
      <c r="Y16" s="48">
        <v>0</v>
      </c>
      <c r="Z16" s="48">
        <v>0.3</v>
      </c>
      <c r="AA16" s="48">
        <v>0.7</v>
      </c>
      <c r="AB16" s="48">
        <v>1.5</v>
      </c>
      <c r="AC16" s="48">
        <v>61</v>
      </c>
      <c r="AD16" s="48">
        <v>-1</v>
      </c>
      <c r="AE16" s="48">
        <v>0.22600000000000001</v>
      </c>
      <c r="AF16" s="48">
        <v>0.52600000000000002</v>
      </c>
      <c r="AG16" s="48">
        <v>0.105</v>
      </c>
      <c r="AH16" s="48">
        <v>3.8</v>
      </c>
      <c r="AI16" s="48">
        <v>17.600000000000001</v>
      </c>
      <c r="AJ16" s="48">
        <v>10.9</v>
      </c>
      <c r="AK16" s="48">
        <v>7.9</v>
      </c>
      <c r="AL16" s="48">
        <v>0.8</v>
      </c>
      <c r="AM16" s="48">
        <v>0</v>
      </c>
      <c r="AN16" s="48">
        <v>9.1</v>
      </c>
      <c r="AO16" s="48">
        <v>15.6</v>
      </c>
      <c r="AP16" s="48">
        <v>-0.2</v>
      </c>
      <c r="AQ16" s="48">
        <v>0</v>
      </c>
      <c r="AR16" s="48">
        <v>-0.2</v>
      </c>
      <c r="AS16" s="48">
        <v>-0.14699999999999999</v>
      </c>
      <c r="AT16" s="48">
        <v>-10.3</v>
      </c>
      <c r="AU16" s="48">
        <v>-3.9</v>
      </c>
      <c r="AV16" s="48">
        <v>-14.2</v>
      </c>
      <c r="AW16" s="48">
        <v>-0.2</v>
      </c>
      <c r="AX16" s="60">
        <v>1575000</v>
      </c>
    </row>
    <row r="17" spans="1:50" ht="14.45" x14ac:dyDescent="0.3">
      <c r="A17" s="48">
        <v>2</v>
      </c>
      <c r="B17" s="48">
        <v>21</v>
      </c>
      <c r="C17" s="48">
        <v>51</v>
      </c>
      <c r="D17" s="48">
        <v>67</v>
      </c>
      <c r="E17" s="48">
        <v>5</v>
      </c>
      <c r="F17" s="48">
        <v>17.7</v>
      </c>
      <c r="G17" s="48">
        <v>2.9</v>
      </c>
      <c r="H17" s="48">
        <v>7.5</v>
      </c>
      <c r="I17" s="48">
        <v>0.39300000000000002</v>
      </c>
      <c r="J17" s="48">
        <v>1.2</v>
      </c>
      <c r="K17" s="48">
        <v>3.8</v>
      </c>
      <c r="L17" s="48">
        <v>0.315</v>
      </c>
      <c r="M17" s="48">
        <v>1.7</v>
      </c>
      <c r="N17" s="48">
        <v>3.6</v>
      </c>
      <c r="O17" s="48">
        <v>0.47499999999999998</v>
      </c>
      <c r="P17" s="48">
        <v>0.47399999999999998</v>
      </c>
      <c r="Q17" s="48">
        <v>0.6</v>
      </c>
      <c r="R17" s="48">
        <v>0.8</v>
      </c>
      <c r="S17" s="48">
        <v>0.76400000000000001</v>
      </c>
      <c r="T17" s="48">
        <v>0.4</v>
      </c>
      <c r="U17" s="48">
        <v>1.9</v>
      </c>
      <c r="V17" s="48">
        <v>2.2999999999999998</v>
      </c>
      <c r="W17" s="48">
        <v>1.8</v>
      </c>
      <c r="X17" s="48">
        <v>0.6</v>
      </c>
      <c r="Y17" s="48">
        <v>0.2</v>
      </c>
      <c r="Z17" s="48">
        <v>0.9</v>
      </c>
      <c r="AA17" s="48">
        <v>1.5</v>
      </c>
      <c r="AB17" s="48">
        <v>7.7</v>
      </c>
      <c r="AC17" s="48">
        <v>1183</v>
      </c>
      <c r="AD17" s="48">
        <v>10</v>
      </c>
      <c r="AE17" s="48">
        <v>0.49199999999999999</v>
      </c>
      <c r="AF17" s="48">
        <v>0.51300000000000001</v>
      </c>
      <c r="AG17" s="48">
        <v>0.11</v>
      </c>
      <c r="AH17" s="48">
        <v>2.4</v>
      </c>
      <c r="AI17" s="48">
        <v>11.8</v>
      </c>
      <c r="AJ17" s="48">
        <v>7</v>
      </c>
      <c r="AK17" s="48">
        <v>14</v>
      </c>
      <c r="AL17" s="48">
        <v>1.6</v>
      </c>
      <c r="AM17" s="48">
        <v>0.9</v>
      </c>
      <c r="AN17" s="48">
        <v>10.6</v>
      </c>
      <c r="AO17" s="48">
        <v>20.7</v>
      </c>
      <c r="AP17" s="48">
        <v>-0.6</v>
      </c>
      <c r="AQ17" s="48">
        <v>1.1000000000000001</v>
      </c>
      <c r="AR17" s="48">
        <v>0.5</v>
      </c>
      <c r="AS17" s="48">
        <v>2.1000000000000001E-2</v>
      </c>
      <c r="AT17" s="48">
        <v>-3</v>
      </c>
      <c r="AU17" s="48">
        <v>-1</v>
      </c>
      <c r="AV17" s="48">
        <v>-3.9</v>
      </c>
      <c r="AW17" s="48">
        <v>-0.6</v>
      </c>
      <c r="AX17" s="60">
        <v>3046200</v>
      </c>
    </row>
    <row r="18" spans="1:50" ht="14.45" x14ac:dyDescent="0.3">
      <c r="A18" s="48">
        <v>2</v>
      </c>
      <c r="B18" s="48">
        <v>26</v>
      </c>
      <c r="C18" s="48">
        <v>40</v>
      </c>
      <c r="D18" s="48">
        <v>80</v>
      </c>
      <c r="E18" s="48">
        <v>22</v>
      </c>
      <c r="F18" s="48">
        <v>24.3</v>
      </c>
      <c r="G18" s="48">
        <v>3.9</v>
      </c>
      <c r="H18" s="48">
        <v>8.9</v>
      </c>
      <c r="I18" s="48">
        <v>0.438</v>
      </c>
      <c r="J18" s="48">
        <v>1.5</v>
      </c>
      <c r="K18" s="48">
        <v>4.0999999999999996</v>
      </c>
      <c r="L18" s="48">
        <v>0.371</v>
      </c>
      <c r="M18" s="48">
        <v>2.4</v>
      </c>
      <c r="N18" s="48">
        <v>4.8</v>
      </c>
      <c r="O18" s="48">
        <v>0.495</v>
      </c>
      <c r="P18" s="48">
        <v>0.52300000000000002</v>
      </c>
      <c r="Q18" s="48">
        <v>1</v>
      </c>
      <c r="R18" s="48">
        <v>1.3</v>
      </c>
      <c r="S18" s="48">
        <v>0.8</v>
      </c>
      <c r="T18" s="48">
        <v>0.4</v>
      </c>
      <c r="U18" s="48">
        <v>2.2000000000000002</v>
      </c>
      <c r="V18" s="48">
        <v>2.5</v>
      </c>
      <c r="W18" s="48">
        <v>5.2</v>
      </c>
      <c r="X18" s="48">
        <v>1</v>
      </c>
      <c r="Y18" s="48">
        <v>0.1</v>
      </c>
      <c r="Z18" s="48">
        <v>0.9</v>
      </c>
      <c r="AA18" s="48">
        <v>0.4</v>
      </c>
      <c r="AB18" s="48">
        <v>10.3</v>
      </c>
      <c r="AC18" s="48">
        <v>1940</v>
      </c>
      <c r="AD18" s="48">
        <v>16</v>
      </c>
      <c r="AE18" s="48">
        <v>0.54600000000000004</v>
      </c>
      <c r="AF18" s="48">
        <v>0.45900000000000002</v>
      </c>
      <c r="AG18" s="48">
        <v>0.14099999999999999</v>
      </c>
      <c r="AH18" s="48">
        <v>1.5</v>
      </c>
      <c r="AI18" s="48">
        <v>9.4</v>
      </c>
      <c r="AJ18" s="48">
        <v>5.5</v>
      </c>
      <c r="AK18" s="48">
        <v>28.8</v>
      </c>
      <c r="AL18" s="48">
        <v>2</v>
      </c>
      <c r="AM18" s="48">
        <v>0.3</v>
      </c>
      <c r="AN18" s="48">
        <v>8.9</v>
      </c>
      <c r="AO18" s="48">
        <v>17.7</v>
      </c>
      <c r="AP18" s="48">
        <v>3.4</v>
      </c>
      <c r="AQ18" s="48">
        <v>2.2999999999999998</v>
      </c>
      <c r="AR18" s="48">
        <v>5.7</v>
      </c>
      <c r="AS18" s="48">
        <v>0.14099999999999999</v>
      </c>
      <c r="AT18" s="48">
        <v>1.2</v>
      </c>
      <c r="AU18" s="48">
        <v>0.3</v>
      </c>
      <c r="AV18" s="48">
        <v>1.6</v>
      </c>
      <c r="AW18" s="48">
        <v>1.7</v>
      </c>
      <c r="AX18" s="60">
        <v>15000000</v>
      </c>
    </row>
    <row r="19" spans="1:50" ht="14.45" x14ac:dyDescent="0.3">
      <c r="A19" s="48">
        <v>4</v>
      </c>
      <c r="B19" s="48">
        <v>25</v>
      </c>
      <c r="C19" s="48">
        <v>1</v>
      </c>
      <c r="D19" s="48">
        <v>80</v>
      </c>
      <c r="E19" s="48">
        <v>8</v>
      </c>
      <c r="F19" s="48">
        <v>16.100000000000001</v>
      </c>
      <c r="G19" s="48">
        <v>2.2999999999999998</v>
      </c>
      <c r="H19" s="48">
        <v>5</v>
      </c>
      <c r="I19" s="48">
        <v>0.45500000000000002</v>
      </c>
      <c r="J19" s="48">
        <v>1.8</v>
      </c>
      <c r="K19" s="48">
        <v>4.2</v>
      </c>
      <c r="L19" s="48">
        <v>0.41799999999999998</v>
      </c>
      <c r="M19" s="48">
        <v>0.5</v>
      </c>
      <c r="N19" s="48">
        <v>0.8</v>
      </c>
      <c r="O19" s="48">
        <v>0.65600000000000003</v>
      </c>
      <c r="P19" s="48">
        <v>0.63100000000000001</v>
      </c>
      <c r="Q19" s="48">
        <v>0.2</v>
      </c>
      <c r="R19" s="48">
        <v>0.2</v>
      </c>
      <c r="S19" s="48">
        <v>0.70599999999999996</v>
      </c>
      <c r="T19" s="48">
        <v>0.4</v>
      </c>
      <c r="U19" s="48">
        <v>2.1</v>
      </c>
      <c r="V19" s="48">
        <v>2.6</v>
      </c>
      <c r="W19" s="48">
        <v>0.9</v>
      </c>
      <c r="X19" s="48">
        <v>0.4</v>
      </c>
      <c r="Y19" s="48">
        <v>0.3</v>
      </c>
      <c r="Z19" s="48">
        <v>0.4</v>
      </c>
      <c r="AA19" s="48">
        <v>1.2</v>
      </c>
      <c r="AB19" s="48">
        <v>6.4</v>
      </c>
      <c r="AC19" s="48">
        <v>1290</v>
      </c>
      <c r="AD19" s="48">
        <v>12.7</v>
      </c>
      <c r="AE19" s="48">
        <v>0.63400000000000001</v>
      </c>
      <c r="AF19" s="48">
        <v>0.84599999999999997</v>
      </c>
      <c r="AG19" s="48">
        <v>4.2999999999999997E-2</v>
      </c>
      <c r="AH19" s="48">
        <v>3</v>
      </c>
      <c r="AI19" s="48">
        <v>14.1</v>
      </c>
      <c r="AJ19" s="48">
        <v>8.6</v>
      </c>
      <c r="AK19" s="48">
        <v>7.6</v>
      </c>
      <c r="AL19" s="48">
        <v>1.1000000000000001</v>
      </c>
      <c r="AM19" s="48">
        <v>1.4</v>
      </c>
      <c r="AN19" s="48">
        <v>6.9</v>
      </c>
      <c r="AO19" s="48">
        <v>14.7</v>
      </c>
      <c r="AP19" s="48">
        <v>1.8</v>
      </c>
      <c r="AQ19" s="48">
        <v>1.6</v>
      </c>
      <c r="AR19" s="48">
        <v>3.4</v>
      </c>
      <c r="AS19" s="48">
        <v>0.128</v>
      </c>
      <c r="AT19" s="48">
        <v>0.6</v>
      </c>
      <c r="AU19" s="48">
        <v>0.4</v>
      </c>
      <c r="AV19" s="48">
        <v>1</v>
      </c>
      <c r="AW19" s="48">
        <v>1</v>
      </c>
      <c r="AX19" s="60">
        <v>1637970</v>
      </c>
    </row>
    <row r="20" spans="1:50" ht="14.45" x14ac:dyDescent="0.3">
      <c r="A20" s="48">
        <v>2</v>
      </c>
      <c r="B20" s="48">
        <v>21</v>
      </c>
      <c r="C20" s="48">
        <v>11</v>
      </c>
      <c r="D20" s="48">
        <v>36</v>
      </c>
      <c r="E20" s="48">
        <v>36</v>
      </c>
      <c r="F20" s="48">
        <v>35.200000000000003</v>
      </c>
      <c r="G20" s="48">
        <v>8.1999999999999993</v>
      </c>
      <c r="H20" s="48">
        <v>20</v>
      </c>
      <c r="I20" s="48">
        <v>0.41099999999999998</v>
      </c>
      <c r="J20" s="48">
        <v>4</v>
      </c>
      <c r="K20" s="48">
        <v>10.6</v>
      </c>
      <c r="L20" s="48">
        <v>0.376</v>
      </c>
      <c r="M20" s="48">
        <v>4.2</v>
      </c>
      <c r="N20" s="48">
        <v>9.4</v>
      </c>
      <c r="O20" s="48">
        <v>0.45</v>
      </c>
      <c r="P20" s="48">
        <v>0.51</v>
      </c>
      <c r="Q20" s="48">
        <v>2.8</v>
      </c>
      <c r="R20" s="48">
        <v>3.4</v>
      </c>
      <c r="S20" s="48">
        <v>0.83599999999999997</v>
      </c>
      <c r="T20" s="48">
        <v>1.2</v>
      </c>
      <c r="U20" s="48">
        <v>5.3</v>
      </c>
      <c r="V20" s="48">
        <v>6.4</v>
      </c>
      <c r="W20" s="48">
        <v>8.4</v>
      </c>
      <c r="X20" s="48">
        <v>1.3</v>
      </c>
      <c r="Y20" s="48">
        <v>0.3</v>
      </c>
      <c r="Z20" s="48">
        <v>3.6</v>
      </c>
      <c r="AA20" s="48">
        <v>3.3</v>
      </c>
      <c r="AB20" s="48">
        <v>23.3</v>
      </c>
      <c r="AC20" s="48">
        <v>1268</v>
      </c>
      <c r="AD20" s="48">
        <v>17.899999999999999</v>
      </c>
      <c r="AE20" s="48">
        <v>0.54100000000000004</v>
      </c>
      <c r="AF20" s="48">
        <v>0.53100000000000003</v>
      </c>
      <c r="AG20" s="48">
        <v>0.16900000000000001</v>
      </c>
      <c r="AH20" s="48">
        <v>3.5</v>
      </c>
      <c r="AI20" s="48">
        <v>16.2</v>
      </c>
      <c r="AJ20" s="48">
        <v>9.6999999999999993</v>
      </c>
      <c r="AK20" s="48">
        <v>38.700000000000003</v>
      </c>
      <c r="AL20" s="48">
        <v>1.7</v>
      </c>
      <c r="AM20" s="48">
        <v>0.8</v>
      </c>
      <c r="AN20" s="48">
        <v>14.3</v>
      </c>
      <c r="AO20" s="48">
        <v>30</v>
      </c>
      <c r="AP20" s="48">
        <v>0.6</v>
      </c>
      <c r="AQ20" s="48">
        <v>1.2</v>
      </c>
      <c r="AR20" s="48">
        <v>1.8</v>
      </c>
      <c r="AS20" s="48">
        <v>6.8000000000000005E-2</v>
      </c>
      <c r="AT20" s="48">
        <v>3.2</v>
      </c>
      <c r="AU20" s="48">
        <v>-0.8</v>
      </c>
      <c r="AV20" s="48">
        <v>2.4</v>
      </c>
      <c r="AW20" s="48">
        <v>1.4</v>
      </c>
      <c r="AX20" s="60">
        <v>8623920</v>
      </c>
    </row>
    <row r="21" spans="1:50" ht="14.45" x14ac:dyDescent="0.3">
      <c r="A21" s="48">
        <v>2</v>
      </c>
      <c r="B21" s="48">
        <v>32</v>
      </c>
      <c r="C21" s="48">
        <v>12</v>
      </c>
      <c r="D21" s="48">
        <v>33</v>
      </c>
      <c r="E21" s="48">
        <v>2</v>
      </c>
      <c r="F21" s="48">
        <v>17.2</v>
      </c>
      <c r="G21" s="48">
        <v>1.8</v>
      </c>
      <c r="H21" s="48">
        <v>5.4</v>
      </c>
      <c r="I21" s="48">
        <v>0.34300000000000003</v>
      </c>
      <c r="J21" s="48">
        <v>0.6</v>
      </c>
      <c r="K21" s="48">
        <v>2.5</v>
      </c>
      <c r="L21" s="48">
        <v>0.25600000000000001</v>
      </c>
      <c r="M21" s="48">
        <v>1.2</v>
      </c>
      <c r="N21" s="48">
        <v>2.9</v>
      </c>
      <c r="O21" s="48">
        <v>0.41699999999999998</v>
      </c>
      <c r="P21" s="48">
        <v>0.40200000000000002</v>
      </c>
      <c r="Q21" s="48">
        <v>0.8</v>
      </c>
      <c r="R21" s="48">
        <v>1.1000000000000001</v>
      </c>
      <c r="S21" s="48">
        <v>0.8</v>
      </c>
      <c r="T21" s="48">
        <v>0.3</v>
      </c>
      <c r="U21" s="48">
        <v>1.8</v>
      </c>
      <c r="V21" s="48">
        <v>2.1</v>
      </c>
      <c r="W21" s="48">
        <v>3.5</v>
      </c>
      <c r="X21" s="48">
        <v>0.8</v>
      </c>
      <c r="Y21" s="48">
        <v>0.2</v>
      </c>
      <c r="Z21" s="48">
        <v>0.9</v>
      </c>
      <c r="AA21" s="48">
        <v>1.5</v>
      </c>
      <c r="AB21" s="48">
        <v>5.2</v>
      </c>
      <c r="AC21" s="48">
        <v>566</v>
      </c>
      <c r="AD21" s="48">
        <v>10.4</v>
      </c>
      <c r="AE21" s="48">
        <v>0.442</v>
      </c>
      <c r="AF21" s="48">
        <v>0.46100000000000002</v>
      </c>
      <c r="AG21" s="48">
        <v>0.19700000000000001</v>
      </c>
      <c r="AH21" s="48">
        <v>1.9</v>
      </c>
      <c r="AI21" s="48">
        <v>12.7</v>
      </c>
      <c r="AJ21" s="48">
        <v>7.3</v>
      </c>
      <c r="AK21" s="48">
        <v>27.1</v>
      </c>
      <c r="AL21" s="48">
        <v>2.2999999999999998</v>
      </c>
      <c r="AM21" s="48">
        <v>1</v>
      </c>
      <c r="AN21" s="48">
        <v>13.8</v>
      </c>
      <c r="AO21" s="48">
        <v>17.7</v>
      </c>
      <c r="AP21" s="48">
        <v>-0.2</v>
      </c>
      <c r="AQ21" s="48">
        <v>0.9</v>
      </c>
      <c r="AR21" s="48">
        <v>0.7</v>
      </c>
      <c r="AS21" s="48">
        <v>6.2E-2</v>
      </c>
      <c r="AT21" s="48">
        <v>-3.8</v>
      </c>
      <c r="AU21" s="48">
        <v>1.1000000000000001</v>
      </c>
      <c r="AV21" s="48">
        <v>-2.8</v>
      </c>
      <c r="AW21" s="48">
        <v>-0.1</v>
      </c>
      <c r="AX21" s="60">
        <v>5853660</v>
      </c>
    </row>
    <row r="22" spans="1:50" ht="14.45" x14ac:dyDescent="0.3">
      <c r="A22" s="48">
        <v>7</v>
      </c>
      <c r="B22" s="48">
        <v>28</v>
      </c>
      <c r="C22" s="48">
        <v>53</v>
      </c>
      <c r="D22" s="48">
        <v>48</v>
      </c>
      <c r="E22" s="48">
        <v>42</v>
      </c>
      <c r="F22" s="48">
        <v>24.7</v>
      </c>
      <c r="G22" s="48">
        <v>2.9</v>
      </c>
      <c r="H22" s="48">
        <v>6.4</v>
      </c>
      <c r="I22" s="48">
        <v>0.45</v>
      </c>
      <c r="J22" s="48">
        <v>2</v>
      </c>
      <c r="K22" s="48">
        <v>4.5</v>
      </c>
      <c r="L22" s="48">
        <v>0.43099999999999999</v>
      </c>
      <c r="M22" s="48">
        <v>0.9</v>
      </c>
      <c r="N22" s="48">
        <v>1.9</v>
      </c>
      <c r="O22" s="48">
        <v>0.49399999999999999</v>
      </c>
      <c r="P22" s="48">
        <v>0.60299999999999998</v>
      </c>
      <c r="Q22" s="48">
        <v>0.6</v>
      </c>
      <c r="R22" s="48">
        <v>0.6</v>
      </c>
      <c r="S22" s="48">
        <v>0.9</v>
      </c>
      <c r="T22" s="48">
        <v>0.4</v>
      </c>
      <c r="U22" s="48">
        <v>1.6</v>
      </c>
      <c r="V22" s="48">
        <v>2</v>
      </c>
      <c r="W22" s="48">
        <v>1.2</v>
      </c>
      <c r="X22" s="48">
        <v>0.9</v>
      </c>
      <c r="Y22" s="48">
        <v>0.3</v>
      </c>
      <c r="Z22" s="48">
        <v>0.6</v>
      </c>
      <c r="AA22" s="48">
        <v>1.9</v>
      </c>
      <c r="AB22" s="48">
        <v>8.3000000000000007</v>
      </c>
      <c r="AC22" s="48">
        <v>1184</v>
      </c>
      <c r="AD22" s="48">
        <v>10.5</v>
      </c>
      <c r="AE22" s="48">
        <v>0.62</v>
      </c>
      <c r="AF22" s="48">
        <v>0.71</v>
      </c>
      <c r="AG22" s="48">
        <v>9.8000000000000004E-2</v>
      </c>
      <c r="AH22" s="48">
        <v>2</v>
      </c>
      <c r="AI22" s="48">
        <v>7.4</v>
      </c>
      <c r="AJ22" s="48">
        <v>4.7</v>
      </c>
      <c r="AK22" s="48">
        <v>6.9</v>
      </c>
      <c r="AL22" s="48">
        <v>1.8</v>
      </c>
      <c r="AM22" s="48">
        <v>1</v>
      </c>
      <c r="AN22" s="48">
        <v>8</v>
      </c>
      <c r="AO22" s="48">
        <v>12.6</v>
      </c>
      <c r="AP22" s="48">
        <v>1.3</v>
      </c>
      <c r="AQ22" s="48">
        <v>1.1000000000000001</v>
      </c>
      <c r="AR22" s="48">
        <v>2.2999999999999998</v>
      </c>
      <c r="AS22" s="48">
        <v>9.5000000000000001E-2</v>
      </c>
      <c r="AT22" s="48">
        <v>-1.4</v>
      </c>
      <c r="AU22" s="48">
        <v>0.7</v>
      </c>
      <c r="AV22" s="48">
        <v>-0.7</v>
      </c>
      <c r="AW22" s="48">
        <v>0.4</v>
      </c>
      <c r="AX22" s="60">
        <v>13000000</v>
      </c>
    </row>
    <row r="23" spans="1:50" ht="14.45" x14ac:dyDescent="0.3">
      <c r="A23" s="48">
        <v>4</v>
      </c>
      <c r="B23" s="48">
        <v>30</v>
      </c>
      <c r="C23" s="48">
        <v>43</v>
      </c>
      <c r="D23" s="48">
        <v>61</v>
      </c>
      <c r="E23" s="48">
        <v>33</v>
      </c>
      <c r="F23" s="48">
        <v>23.7</v>
      </c>
      <c r="G23" s="48">
        <v>2.7</v>
      </c>
      <c r="H23" s="48">
        <v>6.9</v>
      </c>
      <c r="I23" s="48">
        <v>0.39200000000000002</v>
      </c>
      <c r="J23" s="48">
        <v>1.8</v>
      </c>
      <c r="K23" s="48">
        <v>5.3</v>
      </c>
      <c r="L23" s="48">
        <v>0.33900000000000002</v>
      </c>
      <c r="M23" s="48">
        <v>0.9</v>
      </c>
      <c r="N23" s="48">
        <v>1.6</v>
      </c>
      <c r="O23" s="48">
        <v>0.56599999999999995</v>
      </c>
      <c r="P23" s="48">
        <v>0.52100000000000002</v>
      </c>
      <c r="Q23" s="48">
        <v>0.4</v>
      </c>
      <c r="R23" s="48">
        <v>0.7</v>
      </c>
      <c r="S23" s="48">
        <v>0.65900000000000003</v>
      </c>
      <c r="T23" s="48">
        <v>0.8</v>
      </c>
      <c r="U23" s="48">
        <v>3.8</v>
      </c>
      <c r="V23" s="48">
        <v>4.5999999999999996</v>
      </c>
      <c r="W23" s="48">
        <v>1.3</v>
      </c>
      <c r="X23" s="48">
        <v>0.6</v>
      </c>
      <c r="Y23" s="48">
        <v>0.2</v>
      </c>
      <c r="Z23" s="48">
        <v>0.5</v>
      </c>
      <c r="AA23" s="48">
        <v>1.1000000000000001</v>
      </c>
      <c r="AB23" s="48">
        <v>7.6</v>
      </c>
      <c r="AC23" s="48">
        <v>1443</v>
      </c>
      <c r="AD23" s="48">
        <v>10</v>
      </c>
      <c r="AE23" s="48">
        <v>0.53100000000000003</v>
      </c>
      <c r="AF23" s="48">
        <v>0.76500000000000001</v>
      </c>
      <c r="AG23" s="48">
        <v>9.7000000000000003E-2</v>
      </c>
      <c r="AH23" s="48">
        <v>3.8</v>
      </c>
      <c r="AI23" s="48">
        <v>16.2</v>
      </c>
      <c r="AJ23" s="48">
        <v>10.199999999999999</v>
      </c>
      <c r="AK23" s="48">
        <v>6.9</v>
      </c>
      <c r="AL23" s="48">
        <v>1.2</v>
      </c>
      <c r="AM23" s="48">
        <v>0.6</v>
      </c>
      <c r="AN23" s="48">
        <v>7</v>
      </c>
      <c r="AO23" s="48">
        <v>13.8</v>
      </c>
      <c r="AP23" s="48">
        <v>0.7</v>
      </c>
      <c r="AQ23" s="48">
        <v>1.8</v>
      </c>
      <c r="AR23" s="48">
        <v>2.5</v>
      </c>
      <c r="AS23" s="48">
        <v>8.5000000000000006E-2</v>
      </c>
      <c r="AT23" s="48">
        <v>-1.3</v>
      </c>
      <c r="AU23" s="48">
        <v>0.3</v>
      </c>
      <c r="AV23" s="48">
        <v>-1</v>
      </c>
      <c r="AW23" s="48">
        <v>0.3</v>
      </c>
      <c r="AX23" s="60">
        <v>5728390</v>
      </c>
    </row>
    <row r="24" spans="1:50" ht="14.45" x14ac:dyDescent="0.3">
      <c r="A24" s="48">
        <v>4</v>
      </c>
      <c r="B24" s="48">
        <v>30</v>
      </c>
      <c r="C24" s="48">
        <v>30</v>
      </c>
      <c r="D24" s="48">
        <v>80</v>
      </c>
      <c r="E24" s="48">
        <v>73</v>
      </c>
      <c r="F24" s="48">
        <v>31</v>
      </c>
      <c r="G24" s="48">
        <v>5.9</v>
      </c>
      <c r="H24" s="48">
        <v>13</v>
      </c>
      <c r="I24" s="48">
        <v>0.45800000000000002</v>
      </c>
      <c r="J24" s="48">
        <v>3.6</v>
      </c>
      <c r="K24" s="48">
        <v>8.5</v>
      </c>
      <c r="L24" s="48">
        <v>0.42499999999999999</v>
      </c>
      <c r="M24" s="48">
        <v>2.2999999999999998</v>
      </c>
      <c r="N24" s="48">
        <v>4.5</v>
      </c>
      <c r="O24" s="48">
        <v>0.51800000000000002</v>
      </c>
      <c r="P24" s="48">
        <v>0.59599999999999997</v>
      </c>
      <c r="Q24" s="48">
        <v>1.3</v>
      </c>
      <c r="R24" s="48">
        <v>1.6</v>
      </c>
      <c r="S24" s="48">
        <v>0.82199999999999995</v>
      </c>
      <c r="T24" s="48">
        <v>0.8</v>
      </c>
      <c r="U24" s="48">
        <v>4.2</v>
      </c>
      <c r="V24" s="48">
        <v>5</v>
      </c>
      <c r="W24" s="48">
        <v>2.8</v>
      </c>
      <c r="X24" s="48">
        <v>1.2</v>
      </c>
      <c r="Y24" s="48">
        <v>0.3</v>
      </c>
      <c r="Z24" s="48">
        <v>1.7</v>
      </c>
      <c r="AA24" s="48">
        <v>2</v>
      </c>
      <c r="AB24" s="48">
        <v>16.8</v>
      </c>
      <c r="AC24" s="48">
        <v>2482</v>
      </c>
      <c r="AD24" s="48">
        <v>15.4</v>
      </c>
      <c r="AE24" s="48">
        <v>0.61399999999999999</v>
      </c>
      <c r="AF24" s="48">
        <v>0.65200000000000002</v>
      </c>
      <c r="AG24" s="48">
        <v>0.124</v>
      </c>
      <c r="AH24" s="48">
        <v>3</v>
      </c>
      <c r="AI24" s="48">
        <v>14.9</v>
      </c>
      <c r="AJ24" s="48">
        <v>8.9</v>
      </c>
      <c r="AK24" s="48">
        <v>13.3</v>
      </c>
      <c r="AL24" s="48">
        <v>1.8</v>
      </c>
      <c r="AM24" s="48">
        <v>0.9</v>
      </c>
      <c r="AN24" s="48">
        <v>11.3</v>
      </c>
      <c r="AO24" s="48">
        <v>20.8</v>
      </c>
      <c r="AP24" s="48">
        <v>2.7</v>
      </c>
      <c r="AQ24" s="48">
        <v>1.6</v>
      </c>
      <c r="AR24" s="48">
        <v>4.4000000000000004</v>
      </c>
      <c r="AS24" s="48">
        <v>8.5000000000000006E-2</v>
      </c>
      <c r="AT24" s="48">
        <v>2.5</v>
      </c>
      <c r="AU24" s="48">
        <v>-0.6</v>
      </c>
      <c r="AV24" s="48">
        <v>1.9</v>
      </c>
      <c r="AW24" s="48">
        <v>2.4</v>
      </c>
      <c r="AX24" s="60">
        <v>21177800</v>
      </c>
    </row>
    <row r="25" spans="1:50" ht="14.45" x14ac:dyDescent="0.3">
      <c r="A25" s="48">
        <v>4</v>
      </c>
      <c r="B25" s="48">
        <v>25</v>
      </c>
      <c r="C25" s="48">
        <v>31</v>
      </c>
      <c r="D25" s="48">
        <v>50</v>
      </c>
      <c r="E25" s="48">
        <v>9</v>
      </c>
      <c r="F25" s="48">
        <v>12.5</v>
      </c>
      <c r="G25" s="48">
        <v>1.1000000000000001</v>
      </c>
      <c r="H25" s="48">
        <v>2.9</v>
      </c>
      <c r="I25" s="48">
        <v>0.38600000000000001</v>
      </c>
      <c r="J25" s="48">
        <v>0.2</v>
      </c>
      <c r="K25" s="48">
        <v>0.8</v>
      </c>
      <c r="L25" s="48">
        <v>0.27500000000000002</v>
      </c>
      <c r="M25" s="48">
        <v>0.9</v>
      </c>
      <c r="N25" s="48">
        <v>2.1</v>
      </c>
      <c r="O25" s="48">
        <v>0.42899999999999999</v>
      </c>
      <c r="P25" s="48">
        <v>0.42399999999999999</v>
      </c>
      <c r="Q25" s="48">
        <v>1</v>
      </c>
      <c r="R25" s="48">
        <v>1.3</v>
      </c>
      <c r="S25" s="48">
        <v>0.77800000000000002</v>
      </c>
      <c r="T25" s="48">
        <v>0.3</v>
      </c>
      <c r="U25" s="48">
        <v>0.7</v>
      </c>
      <c r="V25" s="48">
        <v>1.1000000000000001</v>
      </c>
      <c r="W25" s="48">
        <v>1.1000000000000001</v>
      </c>
      <c r="X25" s="48">
        <v>0.1</v>
      </c>
      <c r="Y25" s="48">
        <v>0.1</v>
      </c>
      <c r="Z25" s="48">
        <v>0.4</v>
      </c>
      <c r="AA25" s="48">
        <v>1</v>
      </c>
      <c r="AB25" s="48">
        <v>3.4</v>
      </c>
      <c r="AC25" s="48">
        <v>625</v>
      </c>
      <c r="AD25" s="48">
        <v>7</v>
      </c>
      <c r="AE25" s="48">
        <v>0.498</v>
      </c>
      <c r="AF25" s="48">
        <v>0.27600000000000002</v>
      </c>
      <c r="AG25" s="48">
        <v>0.434</v>
      </c>
      <c r="AH25" s="48">
        <v>3.1</v>
      </c>
      <c r="AI25" s="48">
        <v>6.4</v>
      </c>
      <c r="AJ25" s="48">
        <v>4.7</v>
      </c>
      <c r="AK25" s="48">
        <v>11.2</v>
      </c>
      <c r="AL25" s="48">
        <v>0.5</v>
      </c>
      <c r="AM25" s="48">
        <v>0.7</v>
      </c>
      <c r="AN25" s="48">
        <v>10.8</v>
      </c>
      <c r="AO25" s="48">
        <v>13.5</v>
      </c>
      <c r="AP25" s="48">
        <v>0.1</v>
      </c>
      <c r="AQ25" s="48">
        <v>0.3</v>
      </c>
      <c r="AR25" s="48">
        <v>0.4</v>
      </c>
      <c r="AS25" s="48">
        <v>3.3000000000000002E-2</v>
      </c>
      <c r="AT25" s="48">
        <v>-4.3</v>
      </c>
      <c r="AU25" s="48">
        <v>-0.7</v>
      </c>
      <c r="AV25" s="48">
        <v>-5</v>
      </c>
      <c r="AW25" s="48">
        <v>-0.5</v>
      </c>
      <c r="AX25" s="60">
        <v>3395060</v>
      </c>
    </row>
    <row r="26" spans="1:50" ht="14.45" x14ac:dyDescent="0.3">
      <c r="A26" s="48">
        <v>7</v>
      </c>
      <c r="B26" s="48">
        <v>23</v>
      </c>
      <c r="C26" s="48">
        <v>45</v>
      </c>
      <c r="D26" s="48">
        <v>65</v>
      </c>
      <c r="E26" s="48">
        <v>2</v>
      </c>
      <c r="F26" s="48">
        <v>19.3</v>
      </c>
      <c r="G26" s="48">
        <v>4.3</v>
      </c>
      <c r="H26" s="48">
        <v>9.6</v>
      </c>
      <c r="I26" s="48">
        <v>0.44800000000000001</v>
      </c>
      <c r="J26" s="48">
        <v>1</v>
      </c>
      <c r="K26" s="48">
        <v>3.6</v>
      </c>
      <c r="L26" s="48">
        <v>0.28899999999999998</v>
      </c>
      <c r="M26" s="48">
        <v>3.3</v>
      </c>
      <c r="N26" s="48">
        <v>6</v>
      </c>
      <c r="O26" s="48">
        <v>0.54200000000000004</v>
      </c>
      <c r="P26" s="48">
        <v>0.502</v>
      </c>
      <c r="Q26" s="48">
        <v>1.2</v>
      </c>
      <c r="R26" s="48">
        <v>1.5</v>
      </c>
      <c r="S26" s="48">
        <v>0.77800000000000002</v>
      </c>
      <c r="T26" s="48">
        <v>0.6</v>
      </c>
      <c r="U26" s="48">
        <v>2.1</v>
      </c>
      <c r="V26" s="48">
        <v>2.6</v>
      </c>
      <c r="W26" s="48">
        <v>2</v>
      </c>
      <c r="X26" s="48">
        <v>0.6</v>
      </c>
      <c r="Y26" s="48">
        <v>0.1</v>
      </c>
      <c r="Z26" s="48">
        <v>1</v>
      </c>
      <c r="AA26" s="48">
        <v>1.6</v>
      </c>
      <c r="AB26" s="48">
        <v>10.8</v>
      </c>
      <c r="AC26" s="48">
        <v>1252</v>
      </c>
      <c r="AD26" s="48">
        <v>13.7</v>
      </c>
      <c r="AE26" s="48">
        <v>0.52700000000000002</v>
      </c>
      <c r="AF26" s="48">
        <v>0.371</v>
      </c>
      <c r="AG26" s="48">
        <v>0.158</v>
      </c>
      <c r="AH26" s="48">
        <v>3.3</v>
      </c>
      <c r="AI26" s="48">
        <v>11.7</v>
      </c>
      <c r="AJ26" s="48">
        <v>7.6</v>
      </c>
      <c r="AK26" s="48">
        <v>15.9</v>
      </c>
      <c r="AL26" s="48">
        <v>1.6</v>
      </c>
      <c r="AM26" s="48">
        <v>0.3</v>
      </c>
      <c r="AN26" s="48">
        <v>8.9</v>
      </c>
      <c r="AO26" s="48">
        <v>25</v>
      </c>
      <c r="AP26" s="48">
        <v>0</v>
      </c>
      <c r="AQ26" s="48">
        <v>1.2</v>
      </c>
      <c r="AR26" s="48">
        <v>1.2</v>
      </c>
      <c r="AS26" s="48">
        <v>4.5999999999999999E-2</v>
      </c>
      <c r="AT26" s="48">
        <v>-1.5</v>
      </c>
      <c r="AU26" s="48">
        <v>-1</v>
      </c>
      <c r="AV26" s="48">
        <v>-2.5</v>
      </c>
      <c r="AW26" s="48">
        <v>-0.2</v>
      </c>
      <c r="AX26" s="60">
        <v>1930680</v>
      </c>
    </row>
    <row r="27" spans="1:50" ht="14.45" x14ac:dyDescent="0.3">
      <c r="A27" s="48">
        <v>2</v>
      </c>
      <c r="B27" s="48">
        <v>25</v>
      </c>
      <c r="C27" s="48">
        <v>1</v>
      </c>
      <c r="D27" s="48">
        <v>48</v>
      </c>
      <c r="E27" s="48">
        <v>3</v>
      </c>
      <c r="F27" s="48">
        <v>13.4</v>
      </c>
      <c r="G27" s="48">
        <v>2.1</v>
      </c>
      <c r="H27" s="48">
        <v>5.0999999999999996</v>
      </c>
      <c r="I27" s="48">
        <v>0.41199999999999998</v>
      </c>
      <c r="J27" s="48">
        <v>1.2</v>
      </c>
      <c r="K27" s="48">
        <v>3.2</v>
      </c>
      <c r="L27" s="48">
        <v>0.36399999999999999</v>
      </c>
      <c r="M27" s="48">
        <v>0.9</v>
      </c>
      <c r="N27" s="48">
        <v>1.9</v>
      </c>
      <c r="O27" s="48">
        <v>0.495</v>
      </c>
      <c r="P27" s="48">
        <v>0.52700000000000002</v>
      </c>
      <c r="Q27" s="48">
        <v>0.3</v>
      </c>
      <c r="R27" s="48">
        <v>0.3</v>
      </c>
      <c r="S27" s="48">
        <v>0.75</v>
      </c>
      <c r="T27" s="48">
        <v>0.5</v>
      </c>
      <c r="U27" s="48">
        <v>1.3</v>
      </c>
      <c r="V27" s="48">
        <v>1.8</v>
      </c>
      <c r="W27" s="48">
        <v>1.3</v>
      </c>
      <c r="X27" s="48">
        <v>0.3</v>
      </c>
      <c r="Y27" s="48">
        <v>0</v>
      </c>
      <c r="Z27" s="48">
        <v>0.8</v>
      </c>
      <c r="AA27" s="48">
        <v>0.8</v>
      </c>
      <c r="AB27" s="48">
        <v>5.6</v>
      </c>
      <c r="AC27" s="48">
        <v>643</v>
      </c>
      <c r="AD27" s="48">
        <v>10.3</v>
      </c>
      <c r="AE27" s="48">
        <v>0.53600000000000003</v>
      </c>
      <c r="AF27" s="48">
        <v>0.629</v>
      </c>
      <c r="AG27" s="48">
        <v>6.5000000000000002E-2</v>
      </c>
      <c r="AH27" s="48">
        <v>4.3</v>
      </c>
      <c r="AI27" s="48">
        <v>10.5</v>
      </c>
      <c r="AJ27" s="48">
        <v>7.5</v>
      </c>
      <c r="AK27" s="48">
        <v>14</v>
      </c>
      <c r="AL27" s="48">
        <v>1.1000000000000001</v>
      </c>
      <c r="AM27" s="48">
        <v>0.1</v>
      </c>
      <c r="AN27" s="48">
        <v>13.7</v>
      </c>
      <c r="AO27" s="48">
        <v>19.8</v>
      </c>
      <c r="AP27" s="48">
        <v>-0.1</v>
      </c>
      <c r="AQ27" s="48">
        <v>0.7</v>
      </c>
      <c r="AR27" s="48">
        <v>0.6</v>
      </c>
      <c r="AS27" s="48">
        <v>4.4999999999999998E-2</v>
      </c>
      <c r="AT27" s="48">
        <v>-2.1</v>
      </c>
      <c r="AU27" s="48">
        <v>-1.2</v>
      </c>
      <c r="AV27" s="48">
        <v>-3.4</v>
      </c>
      <c r="AW27" s="48">
        <v>-0.2</v>
      </c>
      <c r="AX27" s="60">
        <v>2239200</v>
      </c>
    </row>
    <row r="28" spans="1:50" ht="14.45" x14ac:dyDescent="0.3">
      <c r="A28" s="48">
        <v>4</v>
      </c>
      <c r="B28" s="48">
        <v>29</v>
      </c>
      <c r="C28" s="48">
        <v>38</v>
      </c>
      <c r="D28" s="48">
        <v>52</v>
      </c>
      <c r="E28" s="48">
        <v>9</v>
      </c>
      <c r="F28" s="48">
        <v>13.5</v>
      </c>
      <c r="G28" s="48">
        <v>1.2</v>
      </c>
      <c r="H28" s="48">
        <v>2.8</v>
      </c>
      <c r="I28" s="48">
        <v>0.44800000000000001</v>
      </c>
      <c r="J28" s="48">
        <v>0.2</v>
      </c>
      <c r="K28" s="48">
        <v>0.8</v>
      </c>
      <c r="L28" s="48">
        <v>0.186</v>
      </c>
      <c r="M28" s="48">
        <v>1.1000000000000001</v>
      </c>
      <c r="N28" s="48">
        <v>1.9</v>
      </c>
      <c r="O28" s="48">
        <v>0.56000000000000005</v>
      </c>
      <c r="P28" s="48">
        <v>0.47599999999999998</v>
      </c>
      <c r="Q28" s="48">
        <v>0.4</v>
      </c>
      <c r="R28" s="48">
        <v>0.5</v>
      </c>
      <c r="S28" s="48">
        <v>0.79200000000000004</v>
      </c>
      <c r="T28" s="48">
        <v>0.5</v>
      </c>
      <c r="U28" s="48">
        <v>1.8</v>
      </c>
      <c r="V28" s="48">
        <v>2.4</v>
      </c>
      <c r="W28" s="48">
        <v>1.3</v>
      </c>
      <c r="X28" s="48">
        <v>0.3</v>
      </c>
      <c r="Y28" s="48">
        <v>0.2</v>
      </c>
      <c r="Z28" s="48">
        <v>0.7</v>
      </c>
      <c r="AA28" s="48">
        <v>1.5</v>
      </c>
      <c r="AB28" s="48">
        <v>3</v>
      </c>
      <c r="AC28" s="48">
        <v>700</v>
      </c>
      <c r="AD28" s="48">
        <v>7.2</v>
      </c>
      <c r="AE28" s="48">
        <v>0.505</v>
      </c>
      <c r="AF28" s="48">
        <v>0.30099999999999999</v>
      </c>
      <c r="AG28" s="48">
        <v>0.16800000000000001</v>
      </c>
      <c r="AH28" s="48">
        <v>4.4000000000000004</v>
      </c>
      <c r="AI28" s="48">
        <v>14.4</v>
      </c>
      <c r="AJ28" s="48">
        <v>9.5</v>
      </c>
      <c r="AK28" s="48">
        <v>11.8</v>
      </c>
      <c r="AL28" s="48">
        <v>1.1000000000000001</v>
      </c>
      <c r="AM28" s="48">
        <v>1.2</v>
      </c>
      <c r="AN28" s="48">
        <v>18.100000000000001</v>
      </c>
      <c r="AO28" s="48">
        <v>11.3</v>
      </c>
      <c r="AP28" s="48">
        <v>-0.1</v>
      </c>
      <c r="AQ28" s="48">
        <v>0.6</v>
      </c>
      <c r="AR28" s="48">
        <v>0.5</v>
      </c>
      <c r="AS28" s="48">
        <v>3.7999999999999999E-2</v>
      </c>
      <c r="AT28" s="48">
        <v>-4.5999999999999996</v>
      </c>
      <c r="AU28" s="48">
        <v>0.8</v>
      </c>
      <c r="AV28" s="48">
        <v>-3.8</v>
      </c>
      <c r="AW28" s="48">
        <v>-0.3</v>
      </c>
      <c r="AX28" s="60">
        <v>2133280</v>
      </c>
    </row>
    <row r="29" spans="1:50" ht="14.45" x14ac:dyDescent="0.3">
      <c r="A29" s="48">
        <v>1</v>
      </c>
      <c r="B29" s="48">
        <v>25</v>
      </c>
      <c r="C29" s="48">
        <v>0</v>
      </c>
      <c r="D29" s="48">
        <v>71</v>
      </c>
      <c r="E29" s="48">
        <v>71</v>
      </c>
      <c r="F29" s="48">
        <v>30</v>
      </c>
      <c r="G29" s="48">
        <v>5.0999999999999996</v>
      </c>
      <c r="H29" s="48">
        <v>10</v>
      </c>
      <c r="I29" s="48">
        <v>0.50800000000000001</v>
      </c>
      <c r="J29" s="48">
        <v>1</v>
      </c>
      <c r="K29" s="48">
        <v>3.4</v>
      </c>
      <c r="L29" s="48">
        <v>0.29199999999999998</v>
      </c>
      <c r="M29" s="48">
        <v>4.0999999999999996</v>
      </c>
      <c r="N29" s="48">
        <v>6.6</v>
      </c>
      <c r="O29" s="48">
        <v>0.61899999999999999</v>
      </c>
      <c r="P29" s="48">
        <v>0.55700000000000005</v>
      </c>
      <c r="Q29" s="48">
        <v>2</v>
      </c>
      <c r="R29" s="48">
        <v>2.5</v>
      </c>
      <c r="S29" s="48">
        <v>0.80300000000000005</v>
      </c>
      <c r="T29" s="48">
        <v>1.1000000000000001</v>
      </c>
      <c r="U29" s="48">
        <v>5.4</v>
      </c>
      <c r="V29" s="48">
        <v>6.5</v>
      </c>
      <c r="W29" s="48">
        <v>1.2</v>
      </c>
      <c r="X29" s="48">
        <v>0.6</v>
      </c>
      <c r="Y29" s="48">
        <v>1</v>
      </c>
      <c r="Z29" s="48">
        <v>1.1000000000000001</v>
      </c>
      <c r="AA29" s="48">
        <v>3.1</v>
      </c>
      <c r="AB29" s="48">
        <v>13.1</v>
      </c>
      <c r="AC29" s="48">
        <v>2130</v>
      </c>
      <c r="AD29" s="48">
        <v>13.6</v>
      </c>
      <c r="AE29" s="48">
        <v>0.59299999999999997</v>
      </c>
      <c r="AF29" s="48">
        <v>0.33900000000000002</v>
      </c>
      <c r="AG29" s="48">
        <v>0.252</v>
      </c>
      <c r="AH29" s="48">
        <v>3.9</v>
      </c>
      <c r="AI29" s="48">
        <v>20</v>
      </c>
      <c r="AJ29" s="48">
        <v>11.9</v>
      </c>
      <c r="AK29" s="48">
        <v>5.3</v>
      </c>
      <c r="AL29" s="48">
        <v>0.9</v>
      </c>
      <c r="AM29" s="48">
        <v>2.9</v>
      </c>
      <c r="AN29" s="48">
        <v>9.1</v>
      </c>
      <c r="AO29" s="48">
        <v>17.100000000000001</v>
      </c>
      <c r="AP29" s="48">
        <v>2.1</v>
      </c>
      <c r="AQ29" s="48">
        <v>2.1</v>
      </c>
      <c r="AR29" s="48">
        <v>4.2</v>
      </c>
      <c r="AS29" s="48">
        <v>9.5000000000000001E-2</v>
      </c>
      <c r="AT29" s="48">
        <v>-1.4</v>
      </c>
      <c r="AU29" s="48">
        <v>0.2</v>
      </c>
      <c r="AV29" s="48">
        <v>-1.3</v>
      </c>
      <c r="AW29" s="48">
        <v>0.4</v>
      </c>
      <c r="AX29" s="60">
        <v>23500000</v>
      </c>
    </row>
    <row r="30" spans="1:50" ht="14.45" x14ac:dyDescent="0.3">
      <c r="A30" s="48">
        <v>7</v>
      </c>
      <c r="B30" s="48">
        <v>34</v>
      </c>
      <c r="C30" s="48">
        <v>29</v>
      </c>
      <c r="D30" s="48">
        <v>69</v>
      </c>
      <c r="E30" s="48">
        <v>58</v>
      </c>
      <c r="F30" s="48">
        <v>28.5</v>
      </c>
      <c r="G30" s="48">
        <v>4.2</v>
      </c>
      <c r="H30" s="48">
        <v>9.5</v>
      </c>
      <c r="I30" s="48">
        <v>0.44600000000000001</v>
      </c>
      <c r="J30" s="48">
        <v>1.9</v>
      </c>
      <c r="K30" s="48">
        <v>5.2</v>
      </c>
      <c r="L30" s="48">
        <v>0.371</v>
      </c>
      <c r="M30" s="48">
        <v>2.2999999999999998</v>
      </c>
      <c r="N30" s="48">
        <v>4.3</v>
      </c>
      <c r="O30" s="48">
        <v>0.53500000000000003</v>
      </c>
      <c r="P30" s="48">
        <v>0.54700000000000004</v>
      </c>
      <c r="Q30" s="48">
        <v>2.1</v>
      </c>
      <c r="R30" s="48">
        <v>2.5</v>
      </c>
      <c r="S30" s="48">
        <v>0.82099999999999995</v>
      </c>
      <c r="T30" s="48">
        <v>0.2</v>
      </c>
      <c r="U30" s="48">
        <v>1.7</v>
      </c>
      <c r="V30" s="48">
        <v>1.9</v>
      </c>
      <c r="W30" s="48">
        <v>2.7</v>
      </c>
      <c r="X30" s="48">
        <v>0.6</v>
      </c>
      <c r="Y30" s="48">
        <v>0.4</v>
      </c>
      <c r="Z30" s="48">
        <v>1.5</v>
      </c>
      <c r="AA30" s="48">
        <v>1.1000000000000001</v>
      </c>
      <c r="AB30" s="48">
        <v>12.4</v>
      </c>
      <c r="AC30" s="48">
        <v>1965</v>
      </c>
      <c r="AD30" s="48">
        <v>11.8</v>
      </c>
      <c r="AE30" s="48">
        <v>0.58699999999999997</v>
      </c>
      <c r="AF30" s="48">
        <v>0.54500000000000004</v>
      </c>
      <c r="AG30" s="48">
        <v>0.26500000000000001</v>
      </c>
      <c r="AH30" s="48">
        <v>0.9</v>
      </c>
      <c r="AI30" s="48">
        <v>6.7</v>
      </c>
      <c r="AJ30" s="48">
        <v>3.8</v>
      </c>
      <c r="AK30" s="48">
        <v>13.4</v>
      </c>
      <c r="AL30" s="48">
        <v>1.1000000000000001</v>
      </c>
      <c r="AM30" s="48">
        <v>1.2</v>
      </c>
      <c r="AN30" s="48">
        <v>12.5</v>
      </c>
      <c r="AO30" s="48">
        <v>17.8</v>
      </c>
      <c r="AP30" s="48">
        <v>1.8</v>
      </c>
      <c r="AQ30" s="48">
        <v>0.5</v>
      </c>
      <c r="AR30" s="48">
        <v>2.2999999999999998</v>
      </c>
      <c r="AS30" s="48">
        <v>5.6000000000000001E-2</v>
      </c>
      <c r="AT30" s="48">
        <v>-0.5</v>
      </c>
      <c r="AU30" s="48">
        <v>-1.4</v>
      </c>
      <c r="AV30" s="48">
        <v>-1.9</v>
      </c>
      <c r="AW30" s="48">
        <v>0.1</v>
      </c>
      <c r="AX30" s="60">
        <v>19568400</v>
      </c>
    </row>
    <row r="31" spans="1:50" ht="14.45" x14ac:dyDescent="0.3">
      <c r="A31" s="48">
        <v>7</v>
      </c>
      <c r="B31" s="48">
        <v>27</v>
      </c>
      <c r="C31" s="48">
        <v>9</v>
      </c>
      <c r="D31" s="48">
        <v>77</v>
      </c>
      <c r="E31" s="48">
        <v>77</v>
      </c>
      <c r="F31" s="48">
        <v>35.9</v>
      </c>
      <c r="G31" s="48">
        <v>8.6999999999999993</v>
      </c>
      <c r="H31" s="48">
        <v>18</v>
      </c>
      <c r="I31" s="48">
        <v>0.48499999999999999</v>
      </c>
      <c r="J31" s="48">
        <v>2.6</v>
      </c>
      <c r="K31" s="48">
        <v>7.1</v>
      </c>
      <c r="L31" s="48">
        <v>0.375</v>
      </c>
      <c r="M31" s="48">
        <v>6.1</v>
      </c>
      <c r="N31" s="48">
        <v>11</v>
      </c>
      <c r="O31" s="48">
        <v>0.55600000000000005</v>
      </c>
      <c r="P31" s="48">
        <v>0.55800000000000005</v>
      </c>
      <c r="Q31" s="48">
        <v>4.7</v>
      </c>
      <c r="R31" s="48">
        <v>5.6</v>
      </c>
      <c r="S31" s="48">
        <v>0.84799999999999998</v>
      </c>
      <c r="T31" s="48">
        <v>0.5</v>
      </c>
      <c r="U31" s="48">
        <v>3.9</v>
      </c>
      <c r="V31" s="48">
        <v>4.5</v>
      </c>
      <c r="W31" s="48">
        <v>4.2</v>
      </c>
      <c r="X31" s="48">
        <v>0.9</v>
      </c>
      <c r="Y31" s="48">
        <v>0.2</v>
      </c>
      <c r="Z31" s="48">
        <v>2.5</v>
      </c>
      <c r="AA31" s="48">
        <v>2.1</v>
      </c>
      <c r="AB31" s="48">
        <v>24.8</v>
      </c>
      <c r="AC31" s="48">
        <v>2768</v>
      </c>
      <c r="AD31" s="48">
        <v>19</v>
      </c>
      <c r="AE31" s="48">
        <v>0.60699999999999998</v>
      </c>
      <c r="AF31" s="48">
        <v>0.39200000000000002</v>
      </c>
      <c r="AG31" s="48">
        <v>0.308</v>
      </c>
      <c r="AH31" s="48">
        <v>1.7</v>
      </c>
      <c r="AI31" s="48">
        <v>12.2</v>
      </c>
      <c r="AJ31" s="48">
        <v>7.1</v>
      </c>
      <c r="AK31" s="48">
        <v>18.7</v>
      </c>
      <c r="AL31" s="48">
        <v>1.2</v>
      </c>
      <c r="AM31" s="48">
        <v>0.6</v>
      </c>
      <c r="AN31" s="48">
        <v>11</v>
      </c>
      <c r="AO31" s="48">
        <v>28.3</v>
      </c>
      <c r="AP31" s="48">
        <v>4.2</v>
      </c>
      <c r="AQ31" s="48">
        <v>2.9</v>
      </c>
      <c r="AR31" s="48">
        <v>7.1</v>
      </c>
      <c r="AS31" s="48">
        <v>0.123</v>
      </c>
      <c r="AT31" s="48">
        <v>2.7</v>
      </c>
      <c r="AU31" s="48">
        <v>-0.7</v>
      </c>
      <c r="AV31" s="48">
        <v>1.9</v>
      </c>
      <c r="AW31" s="48">
        <v>2.7</v>
      </c>
      <c r="AX31" s="60">
        <v>37096500</v>
      </c>
    </row>
    <row r="32" spans="1:50" ht="14.45" x14ac:dyDescent="0.3">
      <c r="A32" s="48">
        <v>4</v>
      </c>
      <c r="B32" s="48">
        <v>32</v>
      </c>
      <c r="C32" s="48">
        <v>31</v>
      </c>
      <c r="D32" s="48">
        <v>56</v>
      </c>
      <c r="E32" s="48">
        <v>56</v>
      </c>
      <c r="F32" s="48">
        <v>34.6</v>
      </c>
      <c r="G32" s="48">
        <v>8.1999999999999993</v>
      </c>
      <c r="H32" s="48">
        <v>17.899999999999999</v>
      </c>
      <c r="I32" s="48">
        <v>0.45700000000000002</v>
      </c>
      <c r="J32" s="48">
        <v>2.8</v>
      </c>
      <c r="K32" s="48">
        <v>7.6</v>
      </c>
      <c r="L32" s="48">
        <v>0.371</v>
      </c>
      <c r="M32" s="48">
        <v>5.4</v>
      </c>
      <c r="N32" s="48">
        <v>10.3</v>
      </c>
      <c r="O32" s="48">
        <v>0.52100000000000002</v>
      </c>
      <c r="P32" s="48">
        <v>0.53600000000000003</v>
      </c>
      <c r="Q32" s="48">
        <v>4.5999999999999996</v>
      </c>
      <c r="R32" s="48">
        <v>5.3</v>
      </c>
      <c r="S32" s="48">
        <v>0.871</v>
      </c>
      <c r="T32" s="48">
        <v>0.8</v>
      </c>
      <c r="U32" s="48">
        <v>5.3</v>
      </c>
      <c r="V32" s="48">
        <v>6.1</v>
      </c>
      <c r="W32" s="48">
        <v>5.0999999999999996</v>
      </c>
      <c r="X32" s="48">
        <v>1.5</v>
      </c>
      <c r="Y32" s="48">
        <v>0.4</v>
      </c>
      <c r="Z32" s="48">
        <v>3.1</v>
      </c>
      <c r="AA32" s="48">
        <v>2.8</v>
      </c>
      <c r="AB32" s="48">
        <v>23.8</v>
      </c>
      <c r="AC32" s="48">
        <v>1939</v>
      </c>
      <c r="AD32" s="48">
        <v>19.600000000000001</v>
      </c>
      <c r="AE32" s="48">
        <v>0.58799999999999997</v>
      </c>
      <c r="AF32" s="48">
        <v>0.42399999999999999</v>
      </c>
      <c r="AG32" s="48">
        <v>0.29299999999999998</v>
      </c>
      <c r="AH32" s="48">
        <v>2.6</v>
      </c>
      <c r="AI32" s="48">
        <v>17</v>
      </c>
      <c r="AJ32" s="48">
        <v>9.9</v>
      </c>
      <c r="AK32" s="48">
        <v>24.2</v>
      </c>
      <c r="AL32" s="48">
        <v>2.1</v>
      </c>
      <c r="AM32" s="48">
        <v>0.9</v>
      </c>
      <c r="AN32" s="48">
        <v>13.4</v>
      </c>
      <c r="AO32" s="48">
        <v>29.5</v>
      </c>
      <c r="AP32" s="48">
        <v>2.2999999999999998</v>
      </c>
      <c r="AQ32" s="48">
        <v>2.2999999999999998</v>
      </c>
      <c r="AR32" s="48">
        <v>4.5999999999999996</v>
      </c>
      <c r="AS32" s="48">
        <v>0.114</v>
      </c>
      <c r="AT32" s="48">
        <v>2.4</v>
      </c>
      <c r="AU32" s="48">
        <v>0.3</v>
      </c>
      <c r="AV32" s="48">
        <v>2.8</v>
      </c>
      <c r="AW32" s="48">
        <v>2.2999999999999998</v>
      </c>
      <c r="AX32" s="60">
        <v>42492500</v>
      </c>
    </row>
    <row r="33" spans="1:50" ht="14.45" x14ac:dyDescent="0.3">
      <c r="A33" s="48">
        <v>1</v>
      </c>
      <c r="B33" s="48">
        <v>20</v>
      </c>
      <c r="C33" s="48">
        <v>53</v>
      </c>
      <c r="D33" s="48">
        <v>72</v>
      </c>
      <c r="E33" s="48">
        <v>72</v>
      </c>
      <c r="F33" s="48">
        <v>33.799999999999997</v>
      </c>
      <c r="G33" s="48">
        <v>6.7</v>
      </c>
      <c r="H33" s="48">
        <v>15.6</v>
      </c>
      <c r="I33" s="48">
        <v>0.42699999999999999</v>
      </c>
      <c r="J33" s="48">
        <v>1.2</v>
      </c>
      <c r="K33" s="48">
        <v>4</v>
      </c>
      <c r="L33" s="48">
        <v>0.29799999999999999</v>
      </c>
      <c r="M33" s="48">
        <v>5.5</v>
      </c>
      <c r="N33" s="48">
        <v>11.6</v>
      </c>
      <c r="O33" s="48">
        <v>0.47099999999999997</v>
      </c>
      <c r="P33" s="48">
        <v>0.46500000000000002</v>
      </c>
      <c r="Q33" s="48">
        <v>5.5</v>
      </c>
      <c r="R33" s="48">
        <v>7.4</v>
      </c>
      <c r="S33" s="48">
        <v>0.73799999999999999</v>
      </c>
      <c r="T33" s="48">
        <v>1.2</v>
      </c>
      <c r="U33" s="48">
        <v>5.7</v>
      </c>
      <c r="V33" s="48">
        <v>6.9</v>
      </c>
      <c r="W33" s="48">
        <v>3.7</v>
      </c>
      <c r="X33" s="48">
        <v>0.8</v>
      </c>
      <c r="Y33" s="48">
        <v>0.5</v>
      </c>
      <c r="Z33" s="48">
        <v>2.8</v>
      </c>
      <c r="AA33" s="48">
        <v>2.2000000000000002</v>
      </c>
      <c r="AB33" s="48">
        <v>20</v>
      </c>
      <c r="AC33" s="48">
        <v>2430</v>
      </c>
      <c r="AD33" s="48">
        <v>14.9</v>
      </c>
      <c r="AE33" s="48">
        <v>0.52900000000000003</v>
      </c>
      <c r="AF33" s="48">
        <v>0.254</v>
      </c>
      <c r="AG33" s="48">
        <v>0.47599999999999998</v>
      </c>
      <c r="AH33" s="48">
        <v>3.9</v>
      </c>
      <c r="AI33" s="48">
        <v>19.3</v>
      </c>
      <c r="AJ33" s="48">
        <v>11.6</v>
      </c>
      <c r="AK33" s="48">
        <v>17.2</v>
      </c>
      <c r="AL33" s="48">
        <v>1.2</v>
      </c>
      <c r="AM33" s="48">
        <v>1.5</v>
      </c>
      <c r="AN33" s="48">
        <v>12.8</v>
      </c>
      <c r="AO33" s="48">
        <v>27.5</v>
      </c>
      <c r="AP33" s="48">
        <v>-0.3</v>
      </c>
      <c r="AQ33" s="48">
        <v>2.6</v>
      </c>
      <c r="AR33" s="48">
        <v>2.4</v>
      </c>
      <c r="AS33" s="48">
        <v>4.7E-2</v>
      </c>
      <c r="AT33" s="48">
        <v>-0.7</v>
      </c>
      <c r="AU33" s="48">
        <v>-0.7</v>
      </c>
      <c r="AV33" s="48">
        <v>-1.5</v>
      </c>
      <c r="AW33" s="48">
        <v>0.3</v>
      </c>
      <c r="AX33" s="60">
        <v>11055100</v>
      </c>
    </row>
    <row r="34" spans="1:50" ht="14.45" x14ac:dyDescent="0.3">
      <c r="A34" s="48">
        <v>7</v>
      </c>
      <c r="B34" s="48">
        <v>20</v>
      </c>
      <c r="C34" s="48">
        <v>56</v>
      </c>
      <c r="D34" s="48">
        <v>16</v>
      </c>
      <c r="E34" s="48">
        <v>2</v>
      </c>
      <c r="F34" s="48">
        <v>5.6</v>
      </c>
      <c r="G34" s="48">
        <v>1.1000000000000001</v>
      </c>
      <c r="H34" s="48">
        <v>2.2000000000000002</v>
      </c>
      <c r="I34" s="48">
        <v>0.48599999999999999</v>
      </c>
      <c r="J34" s="48">
        <v>0.1</v>
      </c>
      <c r="K34" s="48">
        <v>0.3</v>
      </c>
      <c r="L34" s="48">
        <v>0.4</v>
      </c>
      <c r="M34" s="48">
        <v>0.9</v>
      </c>
      <c r="N34" s="48">
        <v>1.9</v>
      </c>
      <c r="O34" s="48">
        <v>0.5</v>
      </c>
      <c r="P34" s="48">
        <v>0.51400000000000001</v>
      </c>
      <c r="Q34" s="48">
        <v>0.4</v>
      </c>
      <c r="R34" s="48">
        <v>0.5</v>
      </c>
      <c r="S34" s="48">
        <v>0.75</v>
      </c>
      <c r="T34" s="48">
        <v>0.4</v>
      </c>
      <c r="U34" s="48">
        <v>0.5</v>
      </c>
      <c r="V34" s="48">
        <v>0.9</v>
      </c>
      <c r="W34" s="48">
        <v>0.5</v>
      </c>
      <c r="X34" s="48">
        <v>0.4</v>
      </c>
      <c r="Y34" s="48">
        <v>0.2</v>
      </c>
      <c r="Z34" s="48">
        <v>0.2</v>
      </c>
      <c r="AA34" s="48">
        <v>0.9</v>
      </c>
      <c r="AB34" s="48">
        <v>2.6</v>
      </c>
      <c r="AC34" s="48">
        <v>89</v>
      </c>
      <c r="AD34" s="48">
        <v>17.2</v>
      </c>
      <c r="AE34" s="48">
        <v>0.54500000000000004</v>
      </c>
      <c r="AF34" s="48">
        <v>0.14299999999999999</v>
      </c>
      <c r="AG34" s="48">
        <v>0.22900000000000001</v>
      </c>
      <c r="AH34" s="48">
        <v>8.1</v>
      </c>
      <c r="AI34" s="48">
        <v>10.4</v>
      </c>
      <c r="AJ34" s="48">
        <v>9.3000000000000007</v>
      </c>
      <c r="AK34" s="48">
        <v>13.8</v>
      </c>
      <c r="AL34" s="48">
        <v>3.9</v>
      </c>
      <c r="AM34" s="48">
        <v>3.1</v>
      </c>
      <c r="AN34" s="48">
        <v>7.2</v>
      </c>
      <c r="AO34" s="48">
        <v>20.8</v>
      </c>
      <c r="AP34" s="48">
        <v>0.1</v>
      </c>
      <c r="AQ34" s="48">
        <v>0.2</v>
      </c>
      <c r="AR34" s="48">
        <v>0.3</v>
      </c>
      <c r="AS34" s="48">
        <v>0.14499999999999999</v>
      </c>
      <c r="AT34" s="48">
        <v>-2.6</v>
      </c>
      <c r="AU34" s="48">
        <v>2.9</v>
      </c>
      <c r="AV34" s="48">
        <v>0.3</v>
      </c>
      <c r="AW34" s="48">
        <v>0.1</v>
      </c>
      <c r="AX34" s="60">
        <v>2125200</v>
      </c>
    </row>
    <row r="35" spans="1:50" ht="14.45" x14ac:dyDescent="0.3">
      <c r="A35" s="48">
        <v>2</v>
      </c>
      <c r="B35" s="48">
        <v>26</v>
      </c>
      <c r="C35" s="48">
        <v>41</v>
      </c>
      <c r="D35" s="48">
        <v>68</v>
      </c>
      <c r="E35" s="48">
        <v>34</v>
      </c>
      <c r="F35" s="48">
        <v>25.9</v>
      </c>
      <c r="G35" s="48">
        <v>3.4</v>
      </c>
      <c r="H35" s="48">
        <v>8.3000000000000007</v>
      </c>
      <c r="I35" s="48">
        <v>0.40200000000000002</v>
      </c>
      <c r="J35" s="48">
        <v>1.7</v>
      </c>
      <c r="K35" s="48">
        <v>5.0999999999999996</v>
      </c>
      <c r="L35" s="48">
        <v>0.33400000000000002</v>
      </c>
      <c r="M35" s="48">
        <v>1.6</v>
      </c>
      <c r="N35" s="48">
        <v>3.2</v>
      </c>
      <c r="O35" s="48">
        <v>0.51200000000000001</v>
      </c>
      <c r="P35" s="48">
        <v>0.505</v>
      </c>
      <c r="Q35" s="48">
        <v>1</v>
      </c>
      <c r="R35" s="48">
        <v>1.1000000000000001</v>
      </c>
      <c r="S35" s="48">
        <v>0.872</v>
      </c>
      <c r="T35" s="48">
        <v>0.4</v>
      </c>
      <c r="U35" s="48">
        <v>1.7</v>
      </c>
      <c r="V35" s="48">
        <v>2.1</v>
      </c>
      <c r="W35" s="48">
        <v>2.5</v>
      </c>
      <c r="X35" s="48">
        <v>0.9</v>
      </c>
      <c r="Y35" s="48">
        <v>0.1</v>
      </c>
      <c r="Z35" s="48">
        <v>1.4</v>
      </c>
      <c r="AA35" s="48">
        <v>2.2999999999999998</v>
      </c>
      <c r="AB35" s="48">
        <v>9.4</v>
      </c>
      <c r="AC35" s="48">
        <v>1759</v>
      </c>
      <c r="AD35" s="48">
        <v>9</v>
      </c>
      <c r="AE35" s="48">
        <v>0.53300000000000003</v>
      </c>
      <c r="AF35" s="48">
        <v>0.61699999999999999</v>
      </c>
      <c r="AG35" s="48">
        <v>0.13800000000000001</v>
      </c>
      <c r="AH35" s="48">
        <v>1.7</v>
      </c>
      <c r="AI35" s="48">
        <v>8.1</v>
      </c>
      <c r="AJ35" s="48">
        <v>4.8</v>
      </c>
      <c r="AK35" s="48">
        <v>13.9</v>
      </c>
      <c r="AL35" s="48">
        <v>1.8</v>
      </c>
      <c r="AM35" s="48">
        <v>0.3</v>
      </c>
      <c r="AN35" s="48">
        <v>13.3</v>
      </c>
      <c r="AO35" s="48">
        <v>17.5</v>
      </c>
      <c r="AP35" s="48">
        <v>-0.3</v>
      </c>
      <c r="AQ35" s="48">
        <v>1.7</v>
      </c>
      <c r="AR35" s="48">
        <v>1.4</v>
      </c>
      <c r="AS35" s="48">
        <v>3.7999999999999999E-2</v>
      </c>
      <c r="AT35" s="48">
        <v>-3.1</v>
      </c>
      <c r="AU35" s="48">
        <v>-0.3</v>
      </c>
      <c r="AV35" s="48">
        <v>-3.4</v>
      </c>
      <c r="AW35" s="48">
        <v>-0.6</v>
      </c>
      <c r="AX35" s="60">
        <v>1815680</v>
      </c>
    </row>
    <row r="36" spans="1:50" ht="14.45" x14ac:dyDescent="0.3">
      <c r="A36" s="48">
        <v>7</v>
      </c>
      <c r="B36" s="48">
        <v>29</v>
      </c>
      <c r="C36" s="48">
        <v>48</v>
      </c>
      <c r="D36" s="48">
        <v>65</v>
      </c>
      <c r="E36" s="48">
        <v>10</v>
      </c>
      <c r="F36" s="48">
        <v>23.5</v>
      </c>
      <c r="G36" s="48">
        <v>3.7</v>
      </c>
      <c r="H36" s="48">
        <v>8.5</v>
      </c>
      <c r="I36" s="48">
        <v>0.43099999999999999</v>
      </c>
      <c r="J36" s="48">
        <v>1.6</v>
      </c>
      <c r="K36" s="48">
        <v>4.5</v>
      </c>
      <c r="L36" s="48">
        <v>0.36499999999999999</v>
      </c>
      <c r="M36" s="48">
        <v>2</v>
      </c>
      <c r="N36" s="48">
        <v>4</v>
      </c>
      <c r="O36" s="48">
        <v>0.50600000000000001</v>
      </c>
      <c r="P36" s="48">
        <v>0.52800000000000002</v>
      </c>
      <c r="Q36" s="48">
        <v>1.1000000000000001</v>
      </c>
      <c r="R36" s="48">
        <v>1.2</v>
      </c>
      <c r="S36" s="48">
        <v>0.85199999999999998</v>
      </c>
      <c r="T36" s="48">
        <v>0.6</v>
      </c>
      <c r="U36" s="48">
        <v>2.1</v>
      </c>
      <c r="V36" s="48">
        <v>2.7</v>
      </c>
      <c r="W36" s="48">
        <v>2.7</v>
      </c>
      <c r="X36" s="48">
        <v>1.1000000000000001</v>
      </c>
      <c r="Y36" s="48">
        <v>0.3</v>
      </c>
      <c r="Z36" s="48">
        <v>1.3</v>
      </c>
      <c r="AA36" s="48">
        <v>1.8</v>
      </c>
      <c r="AB36" s="48">
        <v>10.1</v>
      </c>
      <c r="AC36" s="48">
        <v>1530</v>
      </c>
      <c r="AD36" s="48">
        <v>12.3</v>
      </c>
      <c r="AE36" s="48">
        <v>0.55500000000000005</v>
      </c>
      <c r="AF36" s="48">
        <v>0.52900000000000003</v>
      </c>
      <c r="AG36" s="48">
        <v>0.14599999999999999</v>
      </c>
      <c r="AH36" s="48">
        <v>2.9</v>
      </c>
      <c r="AI36" s="48">
        <v>9.9</v>
      </c>
      <c r="AJ36" s="48">
        <v>6.3</v>
      </c>
      <c r="AK36" s="48">
        <v>15.8</v>
      </c>
      <c r="AL36" s="48">
        <v>2.2000000000000002</v>
      </c>
      <c r="AM36" s="48">
        <v>1.2</v>
      </c>
      <c r="AN36" s="48">
        <v>12.7</v>
      </c>
      <c r="AO36" s="48">
        <v>18.399999999999999</v>
      </c>
      <c r="AP36" s="48">
        <v>0.6</v>
      </c>
      <c r="AQ36" s="48">
        <v>1.1000000000000001</v>
      </c>
      <c r="AR36" s="48">
        <v>1.8</v>
      </c>
      <c r="AS36" s="48">
        <v>5.5E-2</v>
      </c>
      <c r="AT36" s="48">
        <v>-1</v>
      </c>
      <c r="AU36" s="48">
        <v>-0.1</v>
      </c>
      <c r="AV36" s="48">
        <v>-1.2</v>
      </c>
      <c r="AW36" s="48">
        <v>0.3</v>
      </c>
      <c r="AX36" s="60">
        <v>12196100</v>
      </c>
    </row>
    <row r="37" spans="1:50" ht="14.45" x14ac:dyDescent="0.3">
      <c r="A37" s="48">
        <v>7</v>
      </c>
      <c r="B37" s="48">
        <v>24</v>
      </c>
      <c r="C37" s="48">
        <v>63</v>
      </c>
      <c r="D37" s="48">
        <v>77</v>
      </c>
      <c r="E37" s="48">
        <v>0</v>
      </c>
      <c r="F37" s="48">
        <v>22.3</v>
      </c>
      <c r="G37" s="48">
        <v>4.5999999999999996</v>
      </c>
      <c r="H37" s="48">
        <v>10.3</v>
      </c>
      <c r="I37" s="48">
        <v>0.44800000000000001</v>
      </c>
      <c r="J37" s="48">
        <v>1.9</v>
      </c>
      <c r="K37" s="48">
        <v>5.2</v>
      </c>
      <c r="L37" s="48">
        <v>0.35899999999999999</v>
      </c>
      <c r="M37" s="48">
        <v>2.8</v>
      </c>
      <c r="N37" s="48">
        <v>5.2</v>
      </c>
      <c r="O37" s="48">
        <v>0.53800000000000003</v>
      </c>
      <c r="P37" s="48">
        <v>0.53800000000000003</v>
      </c>
      <c r="Q37" s="48">
        <v>2.4</v>
      </c>
      <c r="R37" s="48">
        <v>2.7</v>
      </c>
      <c r="S37" s="48">
        <v>0.88900000000000001</v>
      </c>
      <c r="T37" s="48">
        <v>0.4</v>
      </c>
      <c r="U37" s="48">
        <v>2.2000000000000002</v>
      </c>
      <c r="V37" s="48">
        <v>2.6</v>
      </c>
      <c r="W37" s="48">
        <v>3.9</v>
      </c>
      <c r="X37" s="48">
        <v>0.6</v>
      </c>
      <c r="Y37" s="48">
        <v>0.3</v>
      </c>
      <c r="Z37" s="48">
        <v>1.9</v>
      </c>
      <c r="AA37" s="48">
        <v>1.6</v>
      </c>
      <c r="AB37" s="48">
        <v>13.5</v>
      </c>
      <c r="AC37" s="48">
        <v>1719</v>
      </c>
      <c r="AD37" s="48">
        <v>16.600000000000001</v>
      </c>
      <c r="AE37" s="48">
        <v>0.58699999999999997</v>
      </c>
      <c r="AF37" s="48">
        <v>0.5</v>
      </c>
      <c r="AG37" s="48">
        <v>0.26</v>
      </c>
      <c r="AH37" s="48">
        <v>2.1</v>
      </c>
      <c r="AI37" s="48">
        <v>11.3</v>
      </c>
      <c r="AJ37" s="48">
        <v>6.7</v>
      </c>
      <c r="AK37" s="48">
        <v>25</v>
      </c>
      <c r="AL37" s="48">
        <v>1.4</v>
      </c>
      <c r="AM37" s="48">
        <v>1</v>
      </c>
      <c r="AN37" s="48">
        <v>14.1</v>
      </c>
      <c r="AO37" s="48">
        <v>25.8</v>
      </c>
      <c r="AP37" s="48">
        <v>2.1</v>
      </c>
      <c r="AQ37" s="48">
        <v>1.2</v>
      </c>
      <c r="AR37" s="48">
        <v>3.2</v>
      </c>
      <c r="AS37" s="48">
        <v>9.0999999999999998E-2</v>
      </c>
      <c r="AT37" s="48">
        <v>1.6</v>
      </c>
      <c r="AU37" s="48">
        <v>-1.4</v>
      </c>
      <c r="AV37" s="48">
        <v>0.3</v>
      </c>
      <c r="AW37" s="48">
        <v>1</v>
      </c>
      <c r="AX37" s="60">
        <v>9472220</v>
      </c>
    </row>
    <row r="38" spans="1:50" ht="14.45" x14ac:dyDescent="0.3">
      <c r="A38" s="48">
        <v>0</v>
      </c>
      <c r="B38" s="48">
        <v>21</v>
      </c>
      <c r="C38" s="48">
        <v>25</v>
      </c>
      <c r="D38" s="48">
        <v>45</v>
      </c>
      <c r="E38" s="48">
        <v>22</v>
      </c>
      <c r="F38" s="48">
        <v>19.3</v>
      </c>
      <c r="G38" s="48">
        <v>4.2</v>
      </c>
      <c r="H38" s="48">
        <v>7.5</v>
      </c>
      <c r="I38" s="48">
        <v>0.55800000000000005</v>
      </c>
      <c r="J38" s="48">
        <v>0.1</v>
      </c>
      <c r="K38" s="48">
        <v>0.4</v>
      </c>
      <c r="L38" s="48">
        <v>0.2</v>
      </c>
      <c r="M38" s="48">
        <v>4.0999999999999996</v>
      </c>
      <c r="N38" s="48">
        <v>7.1</v>
      </c>
      <c r="O38" s="48">
        <v>0.57999999999999996</v>
      </c>
      <c r="P38" s="48">
        <v>0.56299999999999994</v>
      </c>
      <c r="Q38" s="48">
        <v>1.5</v>
      </c>
      <c r="R38" s="48">
        <v>2.2000000000000002</v>
      </c>
      <c r="S38" s="48">
        <v>0.70099999999999996</v>
      </c>
      <c r="T38" s="48">
        <v>1.6</v>
      </c>
      <c r="U38" s="48">
        <v>4.3</v>
      </c>
      <c r="V38" s="48">
        <v>5.9</v>
      </c>
      <c r="W38" s="48">
        <v>0.7</v>
      </c>
      <c r="X38" s="48">
        <v>0.2</v>
      </c>
      <c r="Y38" s="48">
        <v>0.6</v>
      </c>
      <c r="Z38" s="48">
        <v>1.1000000000000001</v>
      </c>
      <c r="AA38" s="48">
        <v>2.4</v>
      </c>
      <c r="AB38" s="48">
        <v>10</v>
      </c>
      <c r="AC38" s="48">
        <v>867</v>
      </c>
      <c r="AD38" s="48">
        <v>15.6</v>
      </c>
      <c r="AE38" s="48">
        <v>0.58899999999999997</v>
      </c>
      <c r="AF38" s="48">
        <v>5.8999999999999997E-2</v>
      </c>
      <c r="AG38" s="48">
        <v>0.28599999999999998</v>
      </c>
      <c r="AH38" s="48">
        <v>9.1999999999999993</v>
      </c>
      <c r="AI38" s="48">
        <v>25.2</v>
      </c>
      <c r="AJ38" s="48">
        <v>17</v>
      </c>
      <c r="AK38" s="48">
        <v>5.5</v>
      </c>
      <c r="AL38" s="48">
        <v>0.4</v>
      </c>
      <c r="AM38" s="48">
        <v>2.7</v>
      </c>
      <c r="AN38" s="48">
        <v>11.8</v>
      </c>
      <c r="AO38" s="48">
        <v>21.2</v>
      </c>
      <c r="AP38" s="48">
        <v>0.7</v>
      </c>
      <c r="AQ38" s="48">
        <v>0.7</v>
      </c>
      <c r="AR38" s="48">
        <v>1.4</v>
      </c>
      <c r="AS38" s="48">
        <v>7.6999999999999999E-2</v>
      </c>
      <c r="AT38" s="48">
        <v>-2.1</v>
      </c>
      <c r="AU38" s="48">
        <v>-1.4</v>
      </c>
      <c r="AV38" s="48">
        <v>-3.5</v>
      </c>
      <c r="AW38" s="48">
        <v>-0.3</v>
      </c>
      <c r="AX38" s="60">
        <v>9603360</v>
      </c>
    </row>
    <row r="39" spans="1:50" x14ac:dyDescent="0.25">
      <c r="A39" s="48">
        <v>7</v>
      </c>
      <c r="B39" s="48">
        <v>20</v>
      </c>
      <c r="C39" s="48">
        <v>27</v>
      </c>
      <c r="D39" s="48">
        <v>76</v>
      </c>
      <c r="E39" s="48">
        <v>76</v>
      </c>
      <c r="F39" s="48">
        <v>34.200000000000003</v>
      </c>
      <c r="G39" s="48">
        <v>7.4</v>
      </c>
      <c r="H39" s="48">
        <v>17.899999999999999</v>
      </c>
      <c r="I39" s="48">
        <v>0.41599999999999998</v>
      </c>
      <c r="J39" s="48">
        <v>2.5</v>
      </c>
      <c r="K39" s="48">
        <v>7.3</v>
      </c>
      <c r="L39" s="48">
        <v>0.33800000000000002</v>
      </c>
      <c r="M39" s="48">
        <v>5</v>
      </c>
      <c r="N39" s="48">
        <v>10.6</v>
      </c>
      <c r="O39" s="48">
        <v>0.47099999999999997</v>
      </c>
      <c r="P39" s="48">
        <v>0.48499999999999999</v>
      </c>
      <c r="Q39" s="48">
        <v>4.8</v>
      </c>
      <c r="R39" s="48">
        <v>6.1</v>
      </c>
      <c r="S39" s="48">
        <v>0.78600000000000003</v>
      </c>
      <c r="T39" s="48">
        <v>0.6</v>
      </c>
      <c r="U39" s="48">
        <v>3.2</v>
      </c>
      <c r="V39" s="48">
        <v>3.7</v>
      </c>
      <c r="W39" s="48">
        <v>3.7</v>
      </c>
      <c r="X39" s="48">
        <v>0.8</v>
      </c>
      <c r="Y39" s="48">
        <v>0.2</v>
      </c>
      <c r="Z39" s="48">
        <v>2.6</v>
      </c>
      <c r="AA39" s="48">
        <v>1.7</v>
      </c>
      <c r="AB39" s="48">
        <v>22.1</v>
      </c>
      <c r="AC39" s="48">
        <v>2602</v>
      </c>
      <c r="AD39" s="48">
        <v>14.5</v>
      </c>
      <c r="AE39" s="48">
        <v>0.53800000000000003</v>
      </c>
      <c r="AF39" s="48">
        <v>0.40799999999999997</v>
      </c>
      <c r="AG39" s="48">
        <v>0.34100000000000003</v>
      </c>
      <c r="AH39" s="48">
        <v>1.8</v>
      </c>
      <c r="AI39" s="48">
        <v>10.3</v>
      </c>
      <c r="AJ39" s="48">
        <v>6</v>
      </c>
      <c r="AK39" s="48">
        <v>17.3</v>
      </c>
      <c r="AL39" s="48">
        <v>1.1000000000000001</v>
      </c>
      <c r="AM39" s="48">
        <v>0.7</v>
      </c>
      <c r="AN39" s="48">
        <v>11.3</v>
      </c>
      <c r="AO39" s="48">
        <v>28.1</v>
      </c>
      <c r="AP39" s="48">
        <v>1.4</v>
      </c>
      <c r="AQ39" s="48">
        <v>0.5</v>
      </c>
      <c r="AR39" s="48">
        <v>1.8</v>
      </c>
      <c r="AS39" s="48">
        <v>3.4000000000000002E-2</v>
      </c>
      <c r="AT39" s="48">
        <v>0.5</v>
      </c>
      <c r="AU39" s="48">
        <v>-2.6</v>
      </c>
      <c r="AV39" s="48">
        <v>-2.1</v>
      </c>
      <c r="AW39" s="48">
        <v>0</v>
      </c>
      <c r="AX39" s="60">
        <v>9441840</v>
      </c>
    </row>
    <row r="40" spans="1:50" x14ac:dyDescent="0.25">
      <c r="A40" s="48">
        <v>1</v>
      </c>
      <c r="B40" s="48">
        <v>32</v>
      </c>
      <c r="C40" s="48">
        <v>61</v>
      </c>
      <c r="D40" s="48">
        <v>79</v>
      </c>
      <c r="E40" s="48">
        <v>60</v>
      </c>
      <c r="F40" s="48">
        <v>24.7</v>
      </c>
      <c r="G40" s="48">
        <v>2.9</v>
      </c>
      <c r="H40" s="48">
        <v>6.3</v>
      </c>
      <c r="I40" s="48">
        <v>0.45600000000000002</v>
      </c>
      <c r="J40" s="48">
        <v>1.3</v>
      </c>
      <c r="K40" s="48">
        <v>3.2</v>
      </c>
      <c r="L40" s="48">
        <v>0.39500000000000002</v>
      </c>
      <c r="M40" s="48">
        <v>1.6</v>
      </c>
      <c r="N40" s="48">
        <v>3.1</v>
      </c>
      <c r="O40" s="48">
        <v>0.51800000000000002</v>
      </c>
      <c r="P40" s="48">
        <v>0.55600000000000005</v>
      </c>
      <c r="Q40" s="48">
        <v>0.4</v>
      </c>
      <c r="R40" s="48">
        <v>0.6</v>
      </c>
      <c r="S40" s="48">
        <v>0.71099999999999997</v>
      </c>
      <c r="T40" s="48">
        <v>1.8</v>
      </c>
      <c r="U40" s="48">
        <v>3.6</v>
      </c>
      <c r="V40" s="48">
        <v>5.4</v>
      </c>
      <c r="W40" s="48">
        <v>1.5</v>
      </c>
      <c r="X40" s="48">
        <v>0.6</v>
      </c>
      <c r="Y40" s="48">
        <v>0.8</v>
      </c>
      <c r="Z40" s="48">
        <v>0.9</v>
      </c>
      <c r="AA40" s="48">
        <v>2.2999999999999998</v>
      </c>
      <c r="AB40" s="48">
        <v>7.4</v>
      </c>
      <c r="AC40" s="48">
        <v>1948</v>
      </c>
      <c r="AD40" s="48">
        <v>11.6</v>
      </c>
      <c r="AE40" s="48">
        <v>0.56599999999999995</v>
      </c>
      <c r="AF40" s="48">
        <v>0.50600000000000001</v>
      </c>
      <c r="AG40" s="48">
        <v>0.09</v>
      </c>
      <c r="AH40" s="48">
        <v>8.1</v>
      </c>
      <c r="AI40" s="48">
        <v>16.3</v>
      </c>
      <c r="AJ40" s="48">
        <v>12.1</v>
      </c>
      <c r="AK40" s="48">
        <v>7.9</v>
      </c>
      <c r="AL40" s="48">
        <v>1.3</v>
      </c>
      <c r="AM40" s="48">
        <v>2.9</v>
      </c>
      <c r="AN40" s="48">
        <v>12.3</v>
      </c>
      <c r="AO40" s="48">
        <v>13</v>
      </c>
      <c r="AP40" s="48">
        <v>1.5</v>
      </c>
      <c r="AQ40" s="48">
        <v>2.5</v>
      </c>
      <c r="AR40" s="48">
        <v>4</v>
      </c>
      <c r="AS40" s="48">
        <v>9.8000000000000004E-2</v>
      </c>
      <c r="AT40" s="48">
        <v>-1.3</v>
      </c>
      <c r="AU40" s="48">
        <v>0.7</v>
      </c>
      <c r="AV40" s="48">
        <v>-0.6</v>
      </c>
      <c r="AW40" s="48">
        <v>0.7</v>
      </c>
      <c r="AX40" s="60">
        <v>5121950</v>
      </c>
    </row>
    <row r="41" spans="1:50" x14ac:dyDescent="0.25">
      <c r="A41" s="48">
        <v>0</v>
      </c>
      <c r="B41" s="48">
        <v>37</v>
      </c>
      <c r="C41" s="48">
        <v>70</v>
      </c>
      <c r="D41" s="48">
        <v>49</v>
      </c>
      <c r="E41" s="48">
        <v>2</v>
      </c>
      <c r="F41" s="48">
        <v>9.8000000000000007</v>
      </c>
      <c r="G41" s="48">
        <v>1.3</v>
      </c>
      <c r="H41" s="48">
        <v>2.6</v>
      </c>
      <c r="I41" s="48">
        <v>0.52</v>
      </c>
      <c r="J41" s="48">
        <v>0.2</v>
      </c>
      <c r="K41" s="48">
        <v>0.5</v>
      </c>
      <c r="L41" s="48">
        <v>0.33300000000000002</v>
      </c>
      <c r="M41" s="48">
        <v>1.2</v>
      </c>
      <c r="N41" s="48">
        <v>2.1</v>
      </c>
      <c r="O41" s="48">
        <v>0.56399999999999995</v>
      </c>
      <c r="P41" s="48">
        <v>0.55200000000000005</v>
      </c>
      <c r="Q41" s="48">
        <v>0.6</v>
      </c>
      <c r="R41" s="48">
        <v>0.9</v>
      </c>
      <c r="S41" s="48">
        <v>0.71399999999999997</v>
      </c>
      <c r="T41" s="48">
        <v>0.7</v>
      </c>
      <c r="U41" s="48">
        <v>1.2</v>
      </c>
      <c r="V41" s="48">
        <v>1.9</v>
      </c>
      <c r="W41" s="48">
        <v>0.7</v>
      </c>
      <c r="X41" s="48">
        <v>0.3</v>
      </c>
      <c r="Y41" s="48">
        <v>0.2</v>
      </c>
      <c r="Z41" s="48">
        <v>0.5</v>
      </c>
      <c r="AA41" s="48">
        <v>1.7</v>
      </c>
      <c r="AB41" s="48">
        <v>3.4</v>
      </c>
      <c r="AC41" s="48">
        <v>480</v>
      </c>
      <c r="AD41" s="48">
        <v>11.4</v>
      </c>
      <c r="AE41" s="48">
        <v>0.58499999999999996</v>
      </c>
      <c r="AF41" s="48">
        <v>0.192</v>
      </c>
      <c r="AG41" s="48">
        <v>0.33600000000000002</v>
      </c>
      <c r="AH41" s="48">
        <v>7.7</v>
      </c>
      <c r="AI41" s="48">
        <v>13.6</v>
      </c>
      <c r="AJ41" s="48">
        <v>10.8</v>
      </c>
      <c r="AK41" s="48">
        <v>9.6</v>
      </c>
      <c r="AL41" s="48">
        <v>1.5</v>
      </c>
      <c r="AM41" s="48">
        <v>2.1</v>
      </c>
      <c r="AN41" s="48">
        <v>15.3</v>
      </c>
      <c r="AO41" s="48">
        <v>15.3</v>
      </c>
      <c r="AP41" s="48">
        <v>0.4</v>
      </c>
      <c r="AQ41" s="48">
        <v>0.5</v>
      </c>
      <c r="AR41" s="48">
        <v>0.8</v>
      </c>
      <c r="AS41" s="48">
        <v>8.2000000000000003E-2</v>
      </c>
      <c r="AT41" s="48">
        <v>-3.6</v>
      </c>
      <c r="AU41" s="48">
        <v>0.5</v>
      </c>
      <c r="AV41" s="48">
        <v>-3.2</v>
      </c>
      <c r="AW41" s="48">
        <v>-0.1</v>
      </c>
      <c r="AX41" s="60">
        <v>2905850</v>
      </c>
    </row>
    <row r="42" spans="1:50" x14ac:dyDescent="0.25">
      <c r="A42" s="48">
        <v>4</v>
      </c>
      <c r="B42" s="48">
        <v>23</v>
      </c>
      <c r="C42" s="48">
        <v>20</v>
      </c>
      <c r="D42" s="48">
        <v>10</v>
      </c>
      <c r="E42" s="48">
        <v>0</v>
      </c>
      <c r="F42" s="48">
        <v>9</v>
      </c>
      <c r="G42" s="48">
        <v>0.5</v>
      </c>
      <c r="H42" s="48">
        <v>2.7</v>
      </c>
      <c r="I42" s="48">
        <v>0.185</v>
      </c>
      <c r="J42" s="48">
        <v>0.4</v>
      </c>
      <c r="K42" s="48">
        <v>2.5</v>
      </c>
      <c r="L42" s="48">
        <v>0.16</v>
      </c>
      <c r="M42" s="48">
        <v>0.1</v>
      </c>
      <c r="N42" s="48">
        <v>0.2</v>
      </c>
      <c r="O42" s="48">
        <v>0.5</v>
      </c>
      <c r="P42" s="48">
        <v>0.25900000000000001</v>
      </c>
      <c r="Q42" s="48">
        <v>0.2</v>
      </c>
      <c r="R42" s="48">
        <v>0.2</v>
      </c>
      <c r="S42" s="48">
        <v>1</v>
      </c>
      <c r="T42" s="48">
        <v>0.2</v>
      </c>
      <c r="U42" s="48">
        <v>0.4</v>
      </c>
      <c r="V42" s="48">
        <v>0.6</v>
      </c>
      <c r="W42" s="48">
        <v>0.4</v>
      </c>
      <c r="X42" s="48">
        <v>0.2</v>
      </c>
      <c r="Y42" s="48">
        <v>0</v>
      </c>
      <c r="Z42" s="48">
        <v>0</v>
      </c>
      <c r="AA42" s="48">
        <v>0.6</v>
      </c>
      <c r="AB42" s="48">
        <v>1.6</v>
      </c>
      <c r="AC42" s="48">
        <v>90</v>
      </c>
      <c r="AD42" s="48">
        <v>0.5</v>
      </c>
      <c r="AE42" s="48">
        <v>0.28699999999999998</v>
      </c>
      <c r="AF42" s="48">
        <v>0.92600000000000005</v>
      </c>
      <c r="AG42" s="48">
        <v>7.3999999999999996E-2</v>
      </c>
      <c r="AH42" s="48">
        <v>2.4</v>
      </c>
      <c r="AI42" s="48">
        <v>5.0999999999999996</v>
      </c>
      <c r="AJ42" s="48">
        <v>3.7</v>
      </c>
      <c r="AK42" s="48">
        <v>5.8</v>
      </c>
      <c r="AL42" s="48">
        <v>1.1000000000000001</v>
      </c>
      <c r="AM42" s="48">
        <v>0</v>
      </c>
      <c r="AN42" s="48">
        <v>0</v>
      </c>
      <c r="AO42" s="48">
        <v>13.2</v>
      </c>
      <c r="AP42" s="48">
        <v>-0.2</v>
      </c>
      <c r="AQ42" s="48">
        <v>0</v>
      </c>
      <c r="AR42" s="48">
        <v>-0.2</v>
      </c>
      <c r="AS42" s="48">
        <v>-9.0999999999999998E-2</v>
      </c>
      <c r="AT42" s="48">
        <v>-7.5</v>
      </c>
      <c r="AU42" s="48">
        <v>-2</v>
      </c>
      <c r="AV42" s="48">
        <v>-9.5</v>
      </c>
      <c r="AW42" s="48">
        <v>-0.2</v>
      </c>
      <c r="AX42" s="48">
        <v>508891</v>
      </c>
    </row>
    <row r="43" spans="1:50" x14ac:dyDescent="0.25">
      <c r="A43" s="48">
        <v>7</v>
      </c>
      <c r="B43" s="48">
        <v>25</v>
      </c>
      <c r="C43" s="48">
        <v>11</v>
      </c>
      <c r="D43" s="48">
        <v>5</v>
      </c>
      <c r="E43" s="48">
        <v>0</v>
      </c>
      <c r="F43" s="48">
        <v>5.6</v>
      </c>
      <c r="G43" s="48">
        <v>0.2</v>
      </c>
      <c r="H43" s="48">
        <v>1.2</v>
      </c>
      <c r="I43" s="48">
        <v>0.16700000000000001</v>
      </c>
      <c r="J43" s="48">
        <v>0.2</v>
      </c>
      <c r="K43" s="48">
        <v>1</v>
      </c>
      <c r="L43" s="48">
        <v>0.2</v>
      </c>
      <c r="M43" s="48">
        <v>0</v>
      </c>
      <c r="N43" s="48">
        <v>0.2</v>
      </c>
      <c r="O43" s="48">
        <v>0</v>
      </c>
      <c r="P43" s="48">
        <v>0.25</v>
      </c>
      <c r="Q43" s="48">
        <v>0.4</v>
      </c>
      <c r="R43" s="48">
        <v>0.4</v>
      </c>
      <c r="S43" s="48">
        <v>1</v>
      </c>
      <c r="T43" s="48">
        <v>0.2</v>
      </c>
      <c r="U43" s="48">
        <v>0.6</v>
      </c>
      <c r="V43" s="48">
        <v>0.8</v>
      </c>
      <c r="W43" s="48">
        <v>1</v>
      </c>
      <c r="X43" s="48">
        <v>0</v>
      </c>
      <c r="Y43" s="48">
        <v>0.4</v>
      </c>
      <c r="Z43" s="48">
        <v>0.2</v>
      </c>
      <c r="AA43" s="48">
        <v>0</v>
      </c>
      <c r="AB43" s="48">
        <v>1</v>
      </c>
      <c r="AC43" s="48">
        <v>28</v>
      </c>
      <c r="AD43" s="48">
        <v>9</v>
      </c>
      <c r="AE43" s="48">
        <v>0.36299999999999999</v>
      </c>
      <c r="AF43" s="48">
        <v>0.83299999999999996</v>
      </c>
      <c r="AG43" s="48">
        <v>0.33300000000000002</v>
      </c>
      <c r="AH43" s="48">
        <v>3.7</v>
      </c>
      <c r="AI43" s="48">
        <v>11.7</v>
      </c>
      <c r="AJ43" s="48">
        <v>7.6</v>
      </c>
      <c r="AK43" s="48">
        <v>21.8</v>
      </c>
      <c r="AL43" s="48">
        <v>0</v>
      </c>
      <c r="AM43" s="48">
        <v>6.2</v>
      </c>
      <c r="AN43" s="48">
        <v>12.7</v>
      </c>
      <c r="AO43" s="48">
        <v>11.8</v>
      </c>
      <c r="AP43" s="48">
        <v>0</v>
      </c>
      <c r="AQ43" s="48">
        <v>0</v>
      </c>
      <c r="AR43" s="48">
        <v>0</v>
      </c>
      <c r="AS43" s="48">
        <v>1.9E-2</v>
      </c>
      <c r="AT43" s="48">
        <v>-1</v>
      </c>
      <c r="AU43" s="48">
        <v>0.1</v>
      </c>
      <c r="AV43" s="48">
        <v>-0.9</v>
      </c>
      <c r="AW43" s="48">
        <v>0</v>
      </c>
      <c r="AX43" s="48">
        <v>32795</v>
      </c>
    </row>
    <row r="44" spans="1:50" x14ac:dyDescent="0.25">
      <c r="A44" s="48">
        <v>4</v>
      </c>
      <c r="B44" s="48">
        <v>22</v>
      </c>
      <c r="C44" s="48">
        <v>8</v>
      </c>
      <c r="D44" s="48">
        <v>36</v>
      </c>
      <c r="E44" s="48">
        <v>4</v>
      </c>
      <c r="F44" s="48">
        <v>10.7</v>
      </c>
      <c r="G44" s="48">
        <v>1</v>
      </c>
      <c r="H44" s="48">
        <v>2.6</v>
      </c>
      <c r="I44" s="48">
        <v>0.38700000000000001</v>
      </c>
      <c r="J44" s="48">
        <v>0.5</v>
      </c>
      <c r="K44" s="48">
        <v>1.5</v>
      </c>
      <c r="L44" s="48">
        <v>0.309</v>
      </c>
      <c r="M44" s="48">
        <v>0.5</v>
      </c>
      <c r="N44" s="48">
        <v>1.1000000000000001</v>
      </c>
      <c r="O44" s="48">
        <v>0.5</v>
      </c>
      <c r="P44" s="48">
        <v>0.47799999999999998</v>
      </c>
      <c r="Q44" s="48">
        <v>0.3</v>
      </c>
      <c r="R44" s="48">
        <v>0.4</v>
      </c>
      <c r="S44" s="48">
        <v>0.73299999999999998</v>
      </c>
      <c r="T44" s="48">
        <v>0.6</v>
      </c>
      <c r="U44" s="48">
        <v>1.1000000000000001</v>
      </c>
      <c r="V44" s="48">
        <v>1.7</v>
      </c>
      <c r="W44" s="48">
        <v>0.6</v>
      </c>
      <c r="X44" s="48">
        <v>0.4</v>
      </c>
      <c r="Y44" s="48">
        <v>0.2</v>
      </c>
      <c r="Z44" s="48">
        <v>0.4</v>
      </c>
      <c r="AA44" s="48">
        <v>1.1000000000000001</v>
      </c>
      <c r="AB44" s="48">
        <v>2.8</v>
      </c>
      <c r="AC44" s="48">
        <v>385</v>
      </c>
      <c r="AD44" s="48">
        <v>8.4</v>
      </c>
      <c r="AE44" s="48">
        <v>0.502</v>
      </c>
      <c r="AF44" s="48">
        <v>0.59099999999999997</v>
      </c>
      <c r="AG44" s="48">
        <v>0.161</v>
      </c>
      <c r="AH44" s="48">
        <v>6.9</v>
      </c>
      <c r="AI44" s="48">
        <v>11.1</v>
      </c>
      <c r="AJ44" s="48">
        <v>9</v>
      </c>
      <c r="AK44" s="48">
        <v>7.5</v>
      </c>
      <c r="AL44" s="48">
        <v>1.7</v>
      </c>
      <c r="AM44" s="48">
        <v>1.4</v>
      </c>
      <c r="AN44" s="48">
        <v>11.5</v>
      </c>
      <c r="AO44" s="48">
        <v>12.7</v>
      </c>
      <c r="AP44" s="48">
        <v>0.1</v>
      </c>
      <c r="AQ44" s="48">
        <v>0.3</v>
      </c>
      <c r="AR44" s="48">
        <v>0.4</v>
      </c>
      <c r="AS44" s="48">
        <v>4.8000000000000001E-2</v>
      </c>
      <c r="AT44" s="48">
        <v>-3.2</v>
      </c>
      <c r="AU44" s="48">
        <v>-0.7</v>
      </c>
      <c r="AV44" s="48">
        <v>-3.9</v>
      </c>
      <c r="AW44" s="48">
        <v>-0.2</v>
      </c>
      <c r="AX44" s="60">
        <v>1637970</v>
      </c>
    </row>
    <row r="45" spans="1:50" x14ac:dyDescent="0.25">
      <c r="A45" s="48">
        <v>1</v>
      </c>
      <c r="B45" s="48">
        <v>26</v>
      </c>
      <c r="C45" s="48">
        <v>64</v>
      </c>
      <c r="D45" s="48">
        <v>4</v>
      </c>
      <c r="E45" s="48">
        <v>0</v>
      </c>
      <c r="F45" s="48">
        <v>7.5</v>
      </c>
      <c r="G45" s="48">
        <v>0.8</v>
      </c>
      <c r="H45" s="48">
        <v>1.5</v>
      </c>
      <c r="I45" s="48">
        <v>0.5</v>
      </c>
      <c r="J45" s="48">
        <v>0</v>
      </c>
      <c r="K45" s="48">
        <v>0.5</v>
      </c>
      <c r="L45" s="48">
        <v>0</v>
      </c>
      <c r="M45" s="48">
        <v>0.8</v>
      </c>
      <c r="N45" s="48">
        <v>1</v>
      </c>
      <c r="O45" s="48">
        <v>0.75</v>
      </c>
      <c r="P45" s="48">
        <v>0.5</v>
      </c>
      <c r="Q45" s="48">
        <v>0.3</v>
      </c>
      <c r="R45" s="48">
        <v>0.5</v>
      </c>
      <c r="S45" s="48">
        <v>0.5</v>
      </c>
      <c r="T45" s="48">
        <v>0.5</v>
      </c>
      <c r="U45" s="48">
        <v>2</v>
      </c>
      <c r="V45" s="48">
        <v>2.5</v>
      </c>
      <c r="W45" s="48">
        <v>0.3</v>
      </c>
      <c r="X45" s="48">
        <v>0.3</v>
      </c>
      <c r="Y45" s="48">
        <v>0</v>
      </c>
      <c r="Z45" s="48">
        <v>1</v>
      </c>
      <c r="AA45" s="48">
        <v>0.8</v>
      </c>
      <c r="AB45" s="48">
        <v>1.8</v>
      </c>
      <c r="AC45" s="48">
        <v>30</v>
      </c>
      <c r="AD45" s="48">
        <v>4.3</v>
      </c>
      <c r="AE45" s="48">
        <v>0.50900000000000001</v>
      </c>
      <c r="AF45" s="48">
        <v>0.33300000000000002</v>
      </c>
      <c r="AG45" s="48">
        <v>0.33300000000000002</v>
      </c>
      <c r="AH45" s="48">
        <v>7</v>
      </c>
      <c r="AI45" s="48">
        <v>30.3</v>
      </c>
      <c r="AJ45" s="48">
        <v>18.2</v>
      </c>
      <c r="AK45" s="48">
        <v>4.2</v>
      </c>
      <c r="AL45" s="48">
        <v>1.6</v>
      </c>
      <c r="AM45" s="48">
        <v>0</v>
      </c>
      <c r="AN45" s="48">
        <v>36.799999999999997</v>
      </c>
      <c r="AO45" s="48">
        <v>15</v>
      </c>
      <c r="AP45" s="48">
        <v>-0.1</v>
      </c>
      <c r="AQ45" s="48">
        <v>0</v>
      </c>
      <c r="AR45" s="48">
        <v>-0.1</v>
      </c>
      <c r="AS45" s="48">
        <v>-9.9000000000000005E-2</v>
      </c>
      <c r="AT45" s="48">
        <v>-7.4</v>
      </c>
      <c r="AU45" s="48">
        <v>-1.7</v>
      </c>
      <c r="AV45" s="48">
        <v>-9.1</v>
      </c>
      <c r="AW45" s="48">
        <v>-0.1</v>
      </c>
      <c r="AX45" s="48">
        <v>192293</v>
      </c>
    </row>
    <row r="46" spans="1:50" x14ac:dyDescent="0.25">
      <c r="A46" s="48">
        <v>1</v>
      </c>
      <c r="B46" s="48">
        <v>30</v>
      </c>
      <c r="C46" s="48">
        <v>63</v>
      </c>
      <c r="D46" s="48">
        <v>82</v>
      </c>
      <c r="E46" s="48">
        <v>82</v>
      </c>
      <c r="F46" s="48">
        <v>32.5</v>
      </c>
      <c r="G46" s="48">
        <v>4.5999999999999996</v>
      </c>
      <c r="H46" s="48">
        <v>9.6</v>
      </c>
      <c r="I46" s="48">
        <v>0.47299999999999998</v>
      </c>
      <c r="J46" s="48">
        <v>1.6</v>
      </c>
      <c r="K46" s="48">
        <v>4.3</v>
      </c>
      <c r="L46" s="48">
        <v>0.374</v>
      </c>
      <c r="M46" s="48">
        <v>3</v>
      </c>
      <c r="N46" s="48">
        <v>5.3</v>
      </c>
      <c r="O46" s="48">
        <v>0.55300000000000005</v>
      </c>
      <c r="P46" s="48">
        <v>0.55600000000000005</v>
      </c>
      <c r="Q46" s="48">
        <v>4.3</v>
      </c>
      <c r="R46" s="48">
        <v>5</v>
      </c>
      <c r="S46" s="48">
        <v>0.84699999999999998</v>
      </c>
      <c r="T46" s="48">
        <v>1.1000000000000001</v>
      </c>
      <c r="U46" s="48">
        <v>3.4</v>
      </c>
      <c r="V46" s="48">
        <v>4.5</v>
      </c>
      <c r="W46" s="48">
        <v>1.6</v>
      </c>
      <c r="X46" s="48">
        <v>0.7</v>
      </c>
      <c r="Y46" s="48">
        <v>0.1</v>
      </c>
      <c r="Z46" s="48">
        <v>1</v>
      </c>
      <c r="AA46" s="48">
        <v>1.3</v>
      </c>
      <c r="AB46" s="48">
        <v>15</v>
      </c>
      <c r="AC46" s="48">
        <v>2662</v>
      </c>
      <c r="AD46" s="48">
        <v>14.1</v>
      </c>
      <c r="AE46" s="48">
        <v>0.63200000000000001</v>
      </c>
      <c r="AF46" s="48">
        <v>0.44600000000000001</v>
      </c>
      <c r="AG46" s="48">
        <v>0.52200000000000002</v>
      </c>
      <c r="AH46" s="48">
        <v>3.8</v>
      </c>
      <c r="AI46" s="48">
        <v>11.9</v>
      </c>
      <c r="AJ46" s="48">
        <v>7.9</v>
      </c>
      <c r="AK46" s="48">
        <v>6.3</v>
      </c>
      <c r="AL46" s="48">
        <v>1</v>
      </c>
      <c r="AM46" s="48">
        <v>0.3</v>
      </c>
      <c r="AN46" s="48">
        <v>8.1</v>
      </c>
      <c r="AO46" s="48">
        <v>17.100000000000001</v>
      </c>
      <c r="AP46" s="48">
        <v>5.0999999999999996</v>
      </c>
      <c r="AQ46" s="48">
        <v>1.4</v>
      </c>
      <c r="AR46" s="48">
        <v>6.5</v>
      </c>
      <c r="AS46" s="48">
        <v>0.11799999999999999</v>
      </c>
      <c r="AT46" s="48">
        <v>0.5</v>
      </c>
      <c r="AU46" s="48">
        <v>-1.5</v>
      </c>
      <c r="AV46" s="48">
        <v>-1</v>
      </c>
      <c r="AW46" s="48">
        <v>0.7</v>
      </c>
      <c r="AX46" s="60">
        <v>18352300</v>
      </c>
    </row>
    <row r="47" spans="1:50" x14ac:dyDescent="0.25">
      <c r="A47" s="48">
        <v>4</v>
      </c>
      <c r="B47" s="48">
        <v>29</v>
      </c>
      <c r="C47" s="48">
        <v>3</v>
      </c>
      <c r="D47" s="48">
        <v>76</v>
      </c>
      <c r="E47" s="48">
        <v>53</v>
      </c>
      <c r="F47" s="48">
        <v>31.7</v>
      </c>
      <c r="G47" s="48">
        <v>3</v>
      </c>
      <c r="H47" s="48">
        <v>7.8</v>
      </c>
      <c r="I47" s="48">
        <v>0.38600000000000001</v>
      </c>
      <c r="J47" s="48">
        <v>2.1</v>
      </c>
      <c r="K47" s="48">
        <v>5.5</v>
      </c>
      <c r="L47" s="48">
        <v>0.38900000000000001</v>
      </c>
      <c r="M47" s="48">
        <v>0.9</v>
      </c>
      <c r="N47" s="48">
        <v>2.2999999999999998</v>
      </c>
      <c r="O47" s="48">
        <v>0.379</v>
      </c>
      <c r="P47" s="48">
        <v>0.52400000000000002</v>
      </c>
      <c r="Q47" s="48">
        <v>0.7</v>
      </c>
      <c r="R47" s="48">
        <v>0.9</v>
      </c>
      <c r="S47" s="48">
        <v>0.72499999999999998</v>
      </c>
      <c r="T47" s="48">
        <v>0.7</v>
      </c>
      <c r="U47" s="48">
        <v>4.3</v>
      </c>
      <c r="V47" s="48">
        <v>5.0999999999999996</v>
      </c>
      <c r="W47" s="48">
        <v>3.7</v>
      </c>
      <c r="X47" s="48">
        <v>0.9</v>
      </c>
      <c r="Y47" s="48">
        <v>0.6</v>
      </c>
      <c r="Z47" s="48">
        <v>1.5</v>
      </c>
      <c r="AA47" s="48">
        <v>3.1</v>
      </c>
      <c r="AB47" s="48">
        <v>8.8000000000000007</v>
      </c>
      <c r="AC47" s="48">
        <v>2409</v>
      </c>
      <c r="AD47" s="48">
        <v>9.1999999999999993</v>
      </c>
      <c r="AE47" s="48">
        <v>0.53800000000000003</v>
      </c>
      <c r="AF47" s="48">
        <v>0.70699999999999996</v>
      </c>
      <c r="AG47" s="48">
        <v>0.11600000000000001</v>
      </c>
      <c r="AH47" s="48">
        <v>2.6</v>
      </c>
      <c r="AI47" s="48">
        <v>15</v>
      </c>
      <c r="AJ47" s="48">
        <v>9</v>
      </c>
      <c r="AK47" s="48">
        <v>15.3</v>
      </c>
      <c r="AL47" s="48">
        <v>1.3</v>
      </c>
      <c r="AM47" s="48">
        <v>1.7</v>
      </c>
      <c r="AN47" s="48">
        <v>15.5</v>
      </c>
      <c r="AO47" s="48">
        <v>13.6</v>
      </c>
      <c r="AP47" s="48">
        <v>0.4</v>
      </c>
      <c r="AQ47" s="48">
        <v>2.5</v>
      </c>
      <c r="AR47" s="48">
        <v>2.9</v>
      </c>
      <c r="AS47" s="48">
        <v>5.7000000000000002E-2</v>
      </c>
      <c r="AT47" s="48">
        <v>-1.7</v>
      </c>
      <c r="AU47" s="48">
        <v>0.6</v>
      </c>
      <c r="AV47" s="48">
        <v>-1.1000000000000001</v>
      </c>
      <c r="AW47" s="48">
        <v>0.5</v>
      </c>
      <c r="AX47" s="60">
        <v>9200000</v>
      </c>
    </row>
    <row r="48" spans="1:50" x14ac:dyDescent="0.25">
      <c r="A48" s="48">
        <v>1</v>
      </c>
      <c r="B48" s="48">
        <v>26</v>
      </c>
      <c r="C48" s="48">
        <v>12</v>
      </c>
      <c r="D48" s="48">
        <v>44</v>
      </c>
      <c r="E48" s="48">
        <v>13</v>
      </c>
      <c r="F48" s="48">
        <v>20.3</v>
      </c>
      <c r="G48" s="48">
        <v>1.7</v>
      </c>
      <c r="H48" s="48">
        <v>4</v>
      </c>
      <c r="I48" s="48">
        <v>0.41199999999999998</v>
      </c>
      <c r="J48" s="48">
        <v>1</v>
      </c>
      <c r="K48" s="48">
        <v>2.9</v>
      </c>
      <c r="L48" s="48">
        <v>0.35399999999999998</v>
      </c>
      <c r="M48" s="48">
        <v>0.6</v>
      </c>
      <c r="N48" s="48">
        <v>1.1000000000000001</v>
      </c>
      <c r="O48" s="48">
        <v>0.56000000000000005</v>
      </c>
      <c r="P48" s="48">
        <v>0.54</v>
      </c>
      <c r="Q48" s="48">
        <v>0.3</v>
      </c>
      <c r="R48" s="48">
        <v>0.5</v>
      </c>
      <c r="S48" s="48">
        <v>0.65200000000000002</v>
      </c>
      <c r="T48" s="48">
        <v>0.5</v>
      </c>
      <c r="U48" s="48">
        <v>3</v>
      </c>
      <c r="V48" s="48">
        <v>3.4</v>
      </c>
      <c r="W48" s="48">
        <v>0.8</v>
      </c>
      <c r="X48" s="48">
        <v>0.6</v>
      </c>
      <c r="Y48" s="48">
        <v>0.5</v>
      </c>
      <c r="Z48" s="48">
        <v>0.4</v>
      </c>
      <c r="AA48" s="48">
        <v>2</v>
      </c>
      <c r="AB48" s="48">
        <v>4.7</v>
      </c>
      <c r="AC48" s="48">
        <v>891</v>
      </c>
      <c r="AD48" s="48">
        <v>8.5</v>
      </c>
      <c r="AE48" s="48">
        <v>0.55000000000000004</v>
      </c>
      <c r="AF48" s="48">
        <v>0.71799999999999997</v>
      </c>
      <c r="AG48" s="48">
        <v>0.13</v>
      </c>
      <c r="AH48" s="48">
        <v>2.6</v>
      </c>
      <c r="AI48" s="48">
        <v>17.2</v>
      </c>
      <c r="AJ48" s="48">
        <v>9.9</v>
      </c>
      <c r="AK48" s="48">
        <v>5.4</v>
      </c>
      <c r="AL48" s="48">
        <v>1.6</v>
      </c>
      <c r="AM48" s="48">
        <v>2.2000000000000002</v>
      </c>
      <c r="AN48" s="48">
        <v>8.3000000000000007</v>
      </c>
      <c r="AO48" s="48">
        <v>10.199999999999999</v>
      </c>
      <c r="AP48" s="48">
        <v>0.4</v>
      </c>
      <c r="AQ48" s="48">
        <v>1.4</v>
      </c>
      <c r="AR48" s="48">
        <v>1.8</v>
      </c>
      <c r="AS48" s="48">
        <v>9.7000000000000003E-2</v>
      </c>
      <c r="AT48" s="48">
        <v>-2.9</v>
      </c>
      <c r="AU48" s="48">
        <v>2.1</v>
      </c>
      <c r="AV48" s="48">
        <v>-0.7</v>
      </c>
      <c r="AW48" s="48">
        <v>0.3</v>
      </c>
      <c r="AX48" s="60">
        <v>1930680</v>
      </c>
    </row>
    <row r="49" spans="1:50" x14ac:dyDescent="0.25">
      <c r="A49" s="48">
        <v>7</v>
      </c>
      <c r="B49" s="48">
        <v>19</v>
      </c>
      <c r="C49" s="48">
        <v>30</v>
      </c>
      <c r="D49" s="48">
        <v>6</v>
      </c>
      <c r="E49" s="48">
        <v>0</v>
      </c>
      <c r="F49" s="48">
        <v>6.7</v>
      </c>
      <c r="G49" s="48">
        <v>0.7</v>
      </c>
      <c r="H49" s="48">
        <v>1.2</v>
      </c>
      <c r="I49" s="48">
        <v>0.57099999999999995</v>
      </c>
      <c r="J49" s="48">
        <v>0</v>
      </c>
      <c r="K49" s="48">
        <v>0.2</v>
      </c>
      <c r="L49" s="48">
        <v>0</v>
      </c>
      <c r="M49" s="48">
        <v>0.7</v>
      </c>
      <c r="N49" s="48">
        <v>1</v>
      </c>
      <c r="O49" s="48">
        <v>0.66700000000000004</v>
      </c>
      <c r="P49" s="48">
        <v>0.57099999999999995</v>
      </c>
      <c r="Q49" s="48">
        <v>0.2</v>
      </c>
      <c r="R49" s="48">
        <v>0.3</v>
      </c>
      <c r="S49" s="48">
        <v>0.5</v>
      </c>
      <c r="T49" s="48">
        <v>0.3</v>
      </c>
      <c r="U49" s="48">
        <v>0.7</v>
      </c>
      <c r="V49" s="48">
        <v>1</v>
      </c>
      <c r="W49" s="48">
        <v>0.5</v>
      </c>
      <c r="X49" s="48">
        <v>0.7</v>
      </c>
      <c r="Y49" s="48">
        <v>0</v>
      </c>
      <c r="Z49" s="48">
        <v>0.3</v>
      </c>
      <c r="AA49" s="48">
        <v>1.5</v>
      </c>
      <c r="AB49" s="48">
        <v>1.5</v>
      </c>
      <c r="AC49" s="48">
        <v>40</v>
      </c>
      <c r="AD49" s="48">
        <v>9.1</v>
      </c>
      <c r="AE49" s="48">
        <v>0.57099999999999995</v>
      </c>
      <c r="AF49" s="48">
        <v>0.14299999999999999</v>
      </c>
      <c r="AG49" s="48">
        <v>0.28599999999999998</v>
      </c>
      <c r="AH49" s="48">
        <v>5.6</v>
      </c>
      <c r="AI49" s="48">
        <v>11.1</v>
      </c>
      <c r="AJ49" s="48">
        <v>8.3000000000000007</v>
      </c>
      <c r="AK49" s="48">
        <v>9.6999999999999993</v>
      </c>
      <c r="AL49" s="48">
        <v>4.7</v>
      </c>
      <c r="AM49" s="48">
        <v>0</v>
      </c>
      <c r="AN49" s="48">
        <v>20.2</v>
      </c>
      <c r="AO49" s="48">
        <v>10.4</v>
      </c>
      <c r="AP49" s="48">
        <v>0</v>
      </c>
      <c r="AQ49" s="48">
        <v>0.1</v>
      </c>
      <c r="AR49" s="48">
        <v>0.1</v>
      </c>
      <c r="AS49" s="48">
        <v>7.0999999999999994E-2</v>
      </c>
      <c r="AT49" s="48">
        <v>-7</v>
      </c>
      <c r="AU49" s="48">
        <v>4</v>
      </c>
      <c r="AV49" s="48">
        <v>-2.9</v>
      </c>
      <c r="AW49" s="48">
        <v>0</v>
      </c>
      <c r="AX49" s="48">
        <v>508891</v>
      </c>
    </row>
    <row r="50" spans="1:50" x14ac:dyDescent="0.25">
      <c r="A50" s="48">
        <v>1</v>
      </c>
      <c r="B50" s="48">
        <v>24</v>
      </c>
      <c r="C50" s="48">
        <v>1</v>
      </c>
      <c r="D50" s="48">
        <v>79</v>
      </c>
      <c r="E50" s="48">
        <v>23</v>
      </c>
      <c r="F50" s="48">
        <v>25.9</v>
      </c>
      <c r="G50" s="48">
        <v>2.7</v>
      </c>
      <c r="H50" s="48">
        <v>6</v>
      </c>
      <c r="I50" s="48">
        <v>0.45400000000000001</v>
      </c>
      <c r="J50" s="48">
        <v>1.5</v>
      </c>
      <c r="K50" s="48">
        <v>3.7</v>
      </c>
      <c r="L50" s="48">
        <v>0.39500000000000002</v>
      </c>
      <c r="M50" s="48">
        <v>1.3</v>
      </c>
      <c r="N50" s="48">
        <v>2.2999999999999998</v>
      </c>
      <c r="O50" s="48">
        <v>0.54600000000000004</v>
      </c>
      <c r="P50" s="48">
        <v>0.57499999999999996</v>
      </c>
      <c r="Q50" s="48">
        <v>1.2</v>
      </c>
      <c r="R50" s="48">
        <v>1.5</v>
      </c>
      <c r="S50" s="48">
        <v>0.77</v>
      </c>
      <c r="T50" s="48">
        <v>1.1000000000000001</v>
      </c>
      <c r="U50" s="48">
        <v>3.5</v>
      </c>
      <c r="V50" s="48">
        <v>4.5999999999999996</v>
      </c>
      <c r="W50" s="48">
        <v>1.7</v>
      </c>
      <c r="X50" s="48">
        <v>0.5</v>
      </c>
      <c r="Y50" s="48">
        <v>0.4</v>
      </c>
      <c r="Z50" s="48">
        <v>1</v>
      </c>
      <c r="AA50" s="48">
        <v>2.4</v>
      </c>
      <c r="AB50" s="48">
        <v>8.1</v>
      </c>
      <c r="AC50" s="48">
        <v>2045</v>
      </c>
      <c r="AD50" s="48">
        <v>10.3</v>
      </c>
      <c r="AE50" s="48">
        <v>0.60499999999999998</v>
      </c>
      <c r="AF50" s="48">
        <v>0.61099999999999999</v>
      </c>
      <c r="AG50" s="48">
        <v>0.25600000000000001</v>
      </c>
      <c r="AH50" s="48">
        <v>4.7</v>
      </c>
      <c r="AI50" s="48">
        <v>14.5</v>
      </c>
      <c r="AJ50" s="48">
        <v>9.6999999999999993</v>
      </c>
      <c r="AK50" s="48">
        <v>8.4</v>
      </c>
      <c r="AL50" s="48">
        <v>1</v>
      </c>
      <c r="AM50" s="48">
        <v>1.3</v>
      </c>
      <c r="AN50" s="48">
        <v>13.4</v>
      </c>
      <c r="AO50" s="48">
        <v>13.1</v>
      </c>
      <c r="AP50" s="48">
        <v>1.9</v>
      </c>
      <c r="AQ50" s="48">
        <v>2.6</v>
      </c>
      <c r="AR50" s="48">
        <v>4.4000000000000004</v>
      </c>
      <c r="AS50" s="48">
        <v>0.104</v>
      </c>
      <c r="AT50" s="48">
        <v>-1.8</v>
      </c>
      <c r="AU50" s="48">
        <v>0.7</v>
      </c>
      <c r="AV50" s="48">
        <v>-1.1000000000000001</v>
      </c>
      <c r="AW50" s="48">
        <v>0.5</v>
      </c>
      <c r="AX50" s="60">
        <v>4306280</v>
      </c>
    </row>
    <row r="51" spans="1:50" x14ac:dyDescent="0.25">
      <c r="A51" s="48">
        <v>2</v>
      </c>
      <c r="B51" s="48">
        <v>24</v>
      </c>
      <c r="C51" s="48">
        <v>68</v>
      </c>
      <c r="D51" s="48">
        <v>53</v>
      </c>
      <c r="E51" s="48">
        <v>2</v>
      </c>
      <c r="F51" s="48">
        <v>13</v>
      </c>
      <c r="G51" s="48">
        <v>1.6</v>
      </c>
      <c r="H51" s="48">
        <v>4.5999999999999996</v>
      </c>
      <c r="I51" s="48">
        <v>0.36</v>
      </c>
      <c r="J51" s="48">
        <v>0.9</v>
      </c>
      <c r="K51" s="48">
        <v>2.5</v>
      </c>
      <c r="L51" s="48">
        <v>0.35299999999999998</v>
      </c>
      <c r="M51" s="48">
        <v>0.8</v>
      </c>
      <c r="N51" s="48">
        <v>2.1</v>
      </c>
      <c r="O51" s="48">
        <v>0.36699999999999999</v>
      </c>
      <c r="P51" s="48">
        <v>0.45700000000000002</v>
      </c>
      <c r="Q51" s="48">
        <v>0.5</v>
      </c>
      <c r="R51" s="48">
        <v>0.6</v>
      </c>
      <c r="S51" s="48">
        <v>0.75800000000000001</v>
      </c>
      <c r="T51" s="48">
        <v>0.3</v>
      </c>
      <c r="U51" s="48">
        <v>1.2</v>
      </c>
      <c r="V51" s="48">
        <v>1.4</v>
      </c>
      <c r="W51" s="48">
        <v>1.3</v>
      </c>
      <c r="X51" s="48">
        <v>0.4</v>
      </c>
      <c r="Y51" s="48">
        <v>0.1</v>
      </c>
      <c r="Z51" s="48">
        <v>0.5</v>
      </c>
      <c r="AA51" s="48">
        <v>1.2</v>
      </c>
      <c r="AB51" s="48">
        <v>4.5999999999999996</v>
      </c>
      <c r="AC51" s="48">
        <v>691</v>
      </c>
      <c r="AD51" s="48">
        <v>8.6999999999999993</v>
      </c>
      <c r="AE51" s="48">
        <v>0.47899999999999998</v>
      </c>
      <c r="AF51" s="48">
        <v>0.55000000000000004</v>
      </c>
      <c r="AG51" s="48">
        <v>0.13600000000000001</v>
      </c>
      <c r="AH51" s="48">
        <v>2.2999999999999998</v>
      </c>
      <c r="AI51" s="48">
        <v>10.8</v>
      </c>
      <c r="AJ51" s="48">
        <v>6.2</v>
      </c>
      <c r="AK51" s="48">
        <v>13.7</v>
      </c>
      <c r="AL51" s="48">
        <v>1.5</v>
      </c>
      <c r="AM51" s="48">
        <v>0.6</v>
      </c>
      <c r="AN51" s="48">
        <v>8.9</v>
      </c>
      <c r="AO51" s="48">
        <v>17.399999999999999</v>
      </c>
      <c r="AP51" s="48">
        <v>0</v>
      </c>
      <c r="AQ51" s="48">
        <v>0.5</v>
      </c>
      <c r="AR51" s="48">
        <v>0.5</v>
      </c>
      <c r="AS51" s="48">
        <v>3.4000000000000002E-2</v>
      </c>
      <c r="AT51" s="48">
        <v>-3.3</v>
      </c>
      <c r="AU51" s="48">
        <v>-0.8</v>
      </c>
      <c r="AV51" s="48">
        <v>-4.0999999999999996</v>
      </c>
      <c r="AW51" s="48">
        <v>-0.4</v>
      </c>
      <c r="AX51" s="60">
        <v>2145720</v>
      </c>
    </row>
    <row r="52" spans="1:50" x14ac:dyDescent="0.25">
      <c r="A52" s="48">
        <v>0</v>
      </c>
      <c r="B52" s="48">
        <v>27</v>
      </c>
      <c r="C52" s="48">
        <v>38</v>
      </c>
      <c r="D52" s="48">
        <v>41</v>
      </c>
      <c r="E52" s="48">
        <v>1</v>
      </c>
      <c r="F52" s="48">
        <v>11.6</v>
      </c>
      <c r="G52" s="48">
        <v>1.3</v>
      </c>
      <c r="H52" s="48">
        <v>2.1</v>
      </c>
      <c r="I52" s="48">
        <v>0.64</v>
      </c>
      <c r="J52" s="48">
        <v>0.2</v>
      </c>
      <c r="K52" s="48">
        <v>0.4</v>
      </c>
      <c r="L52" s="48">
        <v>0.58799999999999997</v>
      </c>
      <c r="M52" s="48">
        <v>1.1000000000000001</v>
      </c>
      <c r="N52" s="48">
        <v>1.7</v>
      </c>
      <c r="O52" s="48">
        <v>0.65200000000000002</v>
      </c>
      <c r="P52" s="48">
        <v>0.69799999999999995</v>
      </c>
      <c r="Q52" s="48">
        <v>0.5</v>
      </c>
      <c r="R52" s="48">
        <v>0.7</v>
      </c>
      <c r="S52" s="48">
        <v>0.75900000000000001</v>
      </c>
      <c r="T52" s="48">
        <v>1</v>
      </c>
      <c r="U52" s="48">
        <v>2</v>
      </c>
      <c r="V52" s="48">
        <v>3</v>
      </c>
      <c r="W52" s="48">
        <v>0.4</v>
      </c>
      <c r="X52" s="48">
        <v>0.2</v>
      </c>
      <c r="Y52" s="48">
        <v>0.5</v>
      </c>
      <c r="Z52" s="48">
        <v>0.6</v>
      </c>
      <c r="AA52" s="48">
        <v>1.3</v>
      </c>
      <c r="AB52" s="48">
        <v>3.5</v>
      </c>
      <c r="AC52" s="48">
        <v>477</v>
      </c>
      <c r="AD52" s="48">
        <v>12.9</v>
      </c>
      <c r="AE52" s="48">
        <v>0.71899999999999997</v>
      </c>
      <c r="AF52" s="48">
        <v>0.19800000000000001</v>
      </c>
      <c r="AG52" s="48">
        <v>0.33700000000000002</v>
      </c>
      <c r="AH52" s="48">
        <v>9.6999999999999993</v>
      </c>
      <c r="AI52" s="48">
        <v>17.7</v>
      </c>
      <c r="AJ52" s="48">
        <v>13.8</v>
      </c>
      <c r="AK52" s="48">
        <v>4.0999999999999996</v>
      </c>
      <c r="AL52" s="48">
        <v>0.8</v>
      </c>
      <c r="AM52" s="48">
        <v>3.7</v>
      </c>
      <c r="AN52" s="48">
        <v>18.899999999999999</v>
      </c>
      <c r="AO52" s="48">
        <v>10.7</v>
      </c>
      <c r="AP52" s="48">
        <v>0.7</v>
      </c>
      <c r="AQ52" s="48">
        <v>0.5</v>
      </c>
      <c r="AR52" s="48">
        <v>1.2</v>
      </c>
      <c r="AS52" s="48">
        <v>0.11899999999999999</v>
      </c>
      <c r="AT52" s="48">
        <v>-2</v>
      </c>
      <c r="AU52" s="48">
        <v>0.3</v>
      </c>
      <c r="AV52" s="48">
        <v>-1.7</v>
      </c>
      <c r="AW52" s="48">
        <v>0</v>
      </c>
      <c r="AX52" s="60">
        <v>2298380</v>
      </c>
    </row>
    <row r="53" spans="1:50" x14ac:dyDescent="0.25">
      <c r="A53" s="48">
        <v>2</v>
      </c>
      <c r="B53" s="48">
        <v>22</v>
      </c>
      <c r="C53" s="48">
        <v>18</v>
      </c>
      <c r="D53" s="48">
        <v>56</v>
      </c>
      <c r="E53" s="48">
        <v>1</v>
      </c>
      <c r="F53" s="48">
        <v>19.399999999999999</v>
      </c>
      <c r="G53" s="48">
        <v>4.0999999999999996</v>
      </c>
      <c r="H53" s="48">
        <v>10.199999999999999</v>
      </c>
      <c r="I53" s="48">
        <v>0.39900000000000002</v>
      </c>
      <c r="J53" s="48">
        <v>2.1</v>
      </c>
      <c r="K53" s="48">
        <v>5.6</v>
      </c>
      <c r="L53" s="48">
        <v>0.371</v>
      </c>
      <c r="M53" s="48">
        <v>2</v>
      </c>
      <c r="N53" s="48">
        <v>4.5999999999999996</v>
      </c>
      <c r="O53" s="48">
        <v>0.434</v>
      </c>
      <c r="P53" s="48">
        <v>0.502</v>
      </c>
      <c r="Q53" s="48">
        <v>1.5</v>
      </c>
      <c r="R53" s="48">
        <v>1.8</v>
      </c>
      <c r="S53" s="48">
        <v>0.84299999999999997</v>
      </c>
      <c r="T53" s="48">
        <v>0.4</v>
      </c>
      <c r="U53" s="48">
        <v>2.1</v>
      </c>
      <c r="V53" s="48">
        <v>2.4</v>
      </c>
      <c r="W53" s="48">
        <v>3.1</v>
      </c>
      <c r="X53" s="48">
        <v>0.7</v>
      </c>
      <c r="Y53" s="48">
        <v>0.3</v>
      </c>
      <c r="Z53" s="48">
        <v>1.5</v>
      </c>
      <c r="AA53" s="48">
        <v>1.7</v>
      </c>
      <c r="AB53" s="48">
        <v>11.8</v>
      </c>
      <c r="AC53" s="48">
        <v>1085</v>
      </c>
      <c r="AD53" s="48">
        <v>14.9</v>
      </c>
      <c r="AE53" s="48">
        <v>0.53500000000000003</v>
      </c>
      <c r="AF53" s="48">
        <v>0.55200000000000005</v>
      </c>
      <c r="AG53" s="48">
        <v>0.17899999999999999</v>
      </c>
      <c r="AH53" s="48">
        <v>2.1</v>
      </c>
      <c r="AI53" s="48">
        <v>11.8</v>
      </c>
      <c r="AJ53" s="48">
        <v>7.1</v>
      </c>
      <c r="AK53" s="48">
        <v>23.4</v>
      </c>
      <c r="AL53" s="48">
        <v>1.8</v>
      </c>
      <c r="AM53" s="48">
        <v>1.2</v>
      </c>
      <c r="AN53" s="48">
        <v>11.7</v>
      </c>
      <c r="AO53" s="48">
        <v>28</v>
      </c>
      <c r="AP53" s="48">
        <v>0.3</v>
      </c>
      <c r="AQ53" s="48">
        <v>1.1000000000000001</v>
      </c>
      <c r="AR53" s="48">
        <v>1.4</v>
      </c>
      <c r="AS53" s="48">
        <v>6.2E-2</v>
      </c>
      <c r="AT53" s="48">
        <v>0.4</v>
      </c>
      <c r="AU53" s="48">
        <v>-1.2</v>
      </c>
      <c r="AV53" s="48">
        <v>-0.8</v>
      </c>
      <c r="AW53" s="48">
        <v>0.3</v>
      </c>
      <c r="AX53" s="60">
        <v>2201520</v>
      </c>
    </row>
    <row r="54" spans="1:50" x14ac:dyDescent="0.25">
      <c r="A54" s="48">
        <v>7</v>
      </c>
      <c r="B54" s="48">
        <v>32</v>
      </c>
      <c r="C54" s="48">
        <v>3</v>
      </c>
      <c r="D54" s="48">
        <v>61</v>
      </c>
      <c r="E54" s="48">
        <v>7</v>
      </c>
      <c r="F54" s="48">
        <v>19.899999999999999</v>
      </c>
      <c r="G54" s="48">
        <v>3.4</v>
      </c>
      <c r="H54" s="48">
        <v>7.4</v>
      </c>
      <c r="I54" s="48">
        <v>0.46300000000000002</v>
      </c>
      <c r="J54" s="48">
        <v>1.5</v>
      </c>
      <c r="K54" s="48">
        <v>3.8</v>
      </c>
      <c r="L54" s="48">
        <v>0.40500000000000003</v>
      </c>
      <c r="M54" s="48">
        <v>1.9</v>
      </c>
      <c r="N54" s="48">
        <v>3.6</v>
      </c>
      <c r="O54" s="48">
        <v>0.52500000000000002</v>
      </c>
      <c r="P54" s="48">
        <v>0.56799999999999995</v>
      </c>
      <c r="Q54" s="48">
        <v>0.8</v>
      </c>
      <c r="R54" s="48">
        <v>0.9</v>
      </c>
      <c r="S54" s="48">
        <v>0.92700000000000005</v>
      </c>
      <c r="T54" s="48">
        <v>0.2</v>
      </c>
      <c r="U54" s="48">
        <v>1.4</v>
      </c>
      <c r="V54" s="48">
        <v>1.6</v>
      </c>
      <c r="W54" s="48">
        <v>1.6</v>
      </c>
      <c r="X54" s="48">
        <v>0.6</v>
      </c>
      <c r="Y54" s="48">
        <v>0.1</v>
      </c>
      <c r="Z54" s="48">
        <v>0.8</v>
      </c>
      <c r="AA54" s="48">
        <v>1.6</v>
      </c>
      <c r="AB54" s="48">
        <v>9.1999999999999993</v>
      </c>
      <c r="AC54" s="48">
        <v>1211</v>
      </c>
      <c r="AD54" s="48">
        <v>12.3</v>
      </c>
      <c r="AE54" s="48">
        <v>0.59299999999999997</v>
      </c>
      <c r="AF54" s="48">
        <v>0.51700000000000002</v>
      </c>
      <c r="AG54" s="48">
        <v>0.122</v>
      </c>
      <c r="AH54" s="48">
        <v>1.2</v>
      </c>
      <c r="AI54" s="48">
        <v>7.9</v>
      </c>
      <c r="AJ54" s="48">
        <v>4.5999999999999996</v>
      </c>
      <c r="AK54" s="48">
        <v>11.9</v>
      </c>
      <c r="AL54" s="48">
        <v>1.5</v>
      </c>
      <c r="AM54" s="48">
        <v>0.5</v>
      </c>
      <c r="AN54" s="48">
        <v>9.6999999999999993</v>
      </c>
      <c r="AO54" s="48">
        <v>19.2</v>
      </c>
      <c r="AP54" s="48">
        <v>0.9</v>
      </c>
      <c r="AQ54" s="48">
        <v>0.9</v>
      </c>
      <c r="AR54" s="48">
        <v>1.8</v>
      </c>
      <c r="AS54" s="48">
        <v>7.0000000000000007E-2</v>
      </c>
      <c r="AT54" s="48">
        <v>-1.2</v>
      </c>
      <c r="AU54" s="48">
        <v>-0.9</v>
      </c>
      <c r="AV54" s="48">
        <v>-2.1</v>
      </c>
      <c r="AW54" s="48">
        <v>0</v>
      </c>
      <c r="AX54" s="60">
        <v>8496650</v>
      </c>
    </row>
    <row r="55" spans="1:50" x14ac:dyDescent="0.25">
      <c r="A55" s="48">
        <v>0</v>
      </c>
      <c r="B55" s="48">
        <v>28</v>
      </c>
      <c r="C55" s="48">
        <v>0</v>
      </c>
      <c r="D55" s="48">
        <v>65</v>
      </c>
      <c r="E55" s="48">
        <v>63</v>
      </c>
      <c r="F55" s="48">
        <v>26.6</v>
      </c>
      <c r="G55" s="48">
        <v>5.4</v>
      </c>
      <c r="H55" s="48">
        <v>8.1999999999999993</v>
      </c>
      <c r="I55" s="48">
        <v>0.65300000000000002</v>
      </c>
      <c r="J55" s="48">
        <v>0</v>
      </c>
      <c r="K55" s="48">
        <v>0</v>
      </c>
      <c r="L55" s="48">
        <v>0</v>
      </c>
      <c r="M55" s="48">
        <v>5.4</v>
      </c>
      <c r="N55" s="48">
        <v>8.1999999999999993</v>
      </c>
      <c r="O55" s="48">
        <v>0.65400000000000003</v>
      </c>
      <c r="P55" s="48">
        <v>0.65300000000000002</v>
      </c>
      <c r="Q55" s="48">
        <v>1.2</v>
      </c>
      <c r="R55" s="48">
        <v>2</v>
      </c>
      <c r="S55" s="48">
        <v>0.60299999999999998</v>
      </c>
      <c r="T55" s="48">
        <v>4</v>
      </c>
      <c r="U55" s="48">
        <v>7.1</v>
      </c>
      <c r="V55" s="48">
        <v>11</v>
      </c>
      <c r="W55" s="48">
        <v>0.9</v>
      </c>
      <c r="X55" s="48">
        <v>0.7</v>
      </c>
      <c r="Y55" s="48">
        <v>1.2</v>
      </c>
      <c r="Z55" s="48">
        <v>0.8</v>
      </c>
      <c r="AA55" s="48">
        <v>2.1</v>
      </c>
      <c r="AB55" s="48">
        <v>12</v>
      </c>
      <c r="AC55" s="48">
        <v>1730</v>
      </c>
      <c r="AD55" s="48">
        <v>22.1</v>
      </c>
      <c r="AE55" s="48">
        <v>0.65600000000000003</v>
      </c>
      <c r="AF55" s="48">
        <v>2E-3</v>
      </c>
      <c r="AG55" s="48">
        <v>0.24399999999999999</v>
      </c>
      <c r="AH55" s="48">
        <v>16.100000000000001</v>
      </c>
      <c r="AI55" s="48">
        <v>29.4</v>
      </c>
      <c r="AJ55" s="48">
        <v>22.7</v>
      </c>
      <c r="AK55" s="48">
        <v>4.7</v>
      </c>
      <c r="AL55" s="48">
        <v>1.2</v>
      </c>
      <c r="AM55" s="48">
        <v>3.9</v>
      </c>
      <c r="AN55" s="48">
        <v>8.3000000000000007</v>
      </c>
      <c r="AO55" s="48">
        <v>15.7</v>
      </c>
      <c r="AP55" s="48">
        <v>4.9000000000000004</v>
      </c>
      <c r="AQ55" s="48">
        <v>2.4</v>
      </c>
      <c r="AR55" s="48">
        <v>7.2</v>
      </c>
      <c r="AS55" s="48">
        <v>0.20100000000000001</v>
      </c>
      <c r="AT55" s="48">
        <v>2.2999999999999998</v>
      </c>
      <c r="AU55" s="48">
        <v>-0.1</v>
      </c>
      <c r="AV55" s="48">
        <v>2.2000000000000002</v>
      </c>
      <c r="AW55" s="48">
        <v>1.8</v>
      </c>
      <c r="AX55" s="60">
        <v>18206900</v>
      </c>
    </row>
    <row r="56" spans="1:50" x14ac:dyDescent="0.25">
      <c r="A56" s="48">
        <v>0</v>
      </c>
      <c r="B56" s="48">
        <v>31</v>
      </c>
      <c r="C56" s="48">
        <v>69</v>
      </c>
      <c r="D56" s="48">
        <v>68</v>
      </c>
      <c r="E56" s="48">
        <v>68</v>
      </c>
      <c r="F56" s="48">
        <v>28.6</v>
      </c>
      <c r="G56" s="48">
        <v>4.0999999999999996</v>
      </c>
      <c r="H56" s="48">
        <v>8.1999999999999993</v>
      </c>
      <c r="I56" s="48">
        <v>0.499</v>
      </c>
      <c r="J56" s="48">
        <v>1.4</v>
      </c>
      <c r="K56" s="48">
        <v>3.5</v>
      </c>
      <c r="L56" s="48">
        <v>0.39400000000000002</v>
      </c>
      <c r="M56" s="48">
        <v>2.7</v>
      </c>
      <c r="N56" s="48">
        <v>4.7</v>
      </c>
      <c r="O56" s="48">
        <v>0.57599999999999996</v>
      </c>
      <c r="P56" s="48">
        <v>0.58299999999999996</v>
      </c>
      <c r="Q56" s="48">
        <v>2.9</v>
      </c>
      <c r="R56" s="48">
        <v>3.4</v>
      </c>
      <c r="S56" s="48">
        <v>0.85299999999999998</v>
      </c>
      <c r="T56" s="48">
        <v>1.2</v>
      </c>
      <c r="U56" s="48">
        <v>5</v>
      </c>
      <c r="V56" s="48">
        <v>6.2</v>
      </c>
      <c r="W56" s="48">
        <v>3.7</v>
      </c>
      <c r="X56" s="48">
        <v>0.9</v>
      </c>
      <c r="Y56" s="48">
        <v>0.5</v>
      </c>
      <c r="Z56" s="48">
        <v>2.5</v>
      </c>
      <c r="AA56" s="48">
        <v>3.4</v>
      </c>
      <c r="AB56" s="48">
        <v>12.5</v>
      </c>
      <c r="AC56" s="48">
        <v>1942</v>
      </c>
      <c r="AD56" s="48">
        <v>14.4</v>
      </c>
      <c r="AE56" s="48">
        <v>0.64300000000000002</v>
      </c>
      <c r="AF56" s="48">
        <v>0.42399999999999999</v>
      </c>
      <c r="AG56" s="48">
        <v>0.41699999999999998</v>
      </c>
      <c r="AH56" s="48">
        <v>4.5999999999999996</v>
      </c>
      <c r="AI56" s="48">
        <v>18.600000000000001</v>
      </c>
      <c r="AJ56" s="48">
        <v>11.7</v>
      </c>
      <c r="AK56" s="48">
        <v>17.600000000000001</v>
      </c>
      <c r="AL56" s="48">
        <v>1.5</v>
      </c>
      <c r="AM56" s="48">
        <v>1.6</v>
      </c>
      <c r="AN56" s="48">
        <v>20.3</v>
      </c>
      <c r="AO56" s="48">
        <v>17.8</v>
      </c>
      <c r="AP56" s="48">
        <v>2.4</v>
      </c>
      <c r="AQ56" s="48">
        <v>1.9</v>
      </c>
      <c r="AR56" s="48">
        <v>4.3</v>
      </c>
      <c r="AS56" s="48">
        <v>0.106</v>
      </c>
      <c r="AT56" s="48">
        <v>-0.4</v>
      </c>
      <c r="AU56" s="48">
        <v>0.9</v>
      </c>
      <c r="AV56" s="48">
        <v>0.4</v>
      </c>
      <c r="AW56" s="48">
        <v>1.2</v>
      </c>
      <c r="AX56" s="60">
        <v>12804900</v>
      </c>
    </row>
    <row r="57" spans="1:50" x14ac:dyDescent="0.25">
      <c r="A57" s="48">
        <v>0</v>
      </c>
      <c r="B57" s="48">
        <v>22</v>
      </c>
      <c r="C57" s="48">
        <v>52</v>
      </c>
      <c r="D57" s="48">
        <v>43</v>
      </c>
      <c r="E57" s="48">
        <v>1</v>
      </c>
      <c r="F57" s="48">
        <v>14.3</v>
      </c>
      <c r="G57" s="48">
        <v>1.9</v>
      </c>
      <c r="H57" s="48">
        <v>4.3</v>
      </c>
      <c r="I57" s="48">
        <v>0.45400000000000001</v>
      </c>
      <c r="J57" s="48">
        <v>0.5</v>
      </c>
      <c r="K57" s="48">
        <v>1.2</v>
      </c>
      <c r="L57" s="48">
        <v>0.377</v>
      </c>
      <c r="M57" s="48">
        <v>1.5</v>
      </c>
      <c r="N57" s="48">
        <v>3</v>
      </c>
      <c r="O57" s="48">
        <v>0.48499999999999999</v>
      </c>
      <c r="P57" s="48">
        <v>0.50800000000000001</v>
      </c>
      <c r="Q57" s="48">
        <v>0.9</v>
      </c>
      <c r="R57" s="48">
        <v>1.6</v>
      </c>
      <c r="S57" s="48">
        <v>0.54300000000000004</v>
      </c>
      <c r="T57" s="48">
        <v>0.8</v>
      </c>
      <c r="U57" s="48">
        <v>2.4</v>
      </c>
      <c r="V57" s="48">
        <v>3.2</v>
      </c>
      <c r="W57" s="48">
        <v>0.9</v>
      </c>
      <c r="X57" s="48">
        <v>0.5</v>
      </c>
      <c r="Y57" s="48">
        <v>0.8</v>
      </c>
      <c r="Z57" s="48">
        <v>0.6</v>
      </c>
      <c r="AA57" s="48">
        <v>1</v>
      </c>
      <c r="AB57" s="48">
        <v>5.2</v>
      </c>
      <c r="AC57" s="48">
        <v>616</v>
      </c>
      <c r="AD57" s="48">
        <v>13.1</v>
      </c>
      <c r="AE57" s="48">
        <v>0.52400000000000002</v>
      </c>
      <c r="AF57" s="48">
        <v>0.28999999999999998</v>
      </c>
      <c r="AG57" s="48">
        <v>0.38300000000000001</v>
      </c>
      <c r="AH57" s="48">
        <v>5.8</v>
      </c>
      <c r="AI57" s="48">
        <v>18.5</v>
      </c>
      <c r="AJ57" s="48">
        <v>12.1</v>
      </c>
      <c r="AK57" s="48">
        <v>8.3000000000000007</v>
      </c>
      <c r="AL57" s="48">
        <v>1.7</v>
      </c>
      <c r="AM57" s="48">
        <v>5.0999999999999996</v>
      </c>
      <c r="AN57" s="48">
        <v>11.2</v>
      </c>
      <c r="AO57" s="48">
        <v>16.399999999999999</v>
      </c>
      <c r="AP57" s="48">
        <v>0.1</v>
      </c>
      <c r="AQ57" s="48">
        <v>0.9</v>
      </c>
      <c r="AR57" s="48">
        <v>1</v>
      </c>
      <c r="AS57" s="48">
        <v>7.8E-2</v>
      </c>
      <c r="AT57" s="48">
        <v>-2</v>
      </c>
      <c r="AU57" s="48">
        <v>1</v>
      </c>
      <c r="AV57" s="48">
        <v>-1</v>
      </c>
      <c r="AW57" s="48">
        <v>0.2</v>
      </c>
      <c r="AX57" s="60">
        <v>4264630</v>
      </c>
    </row>
    <row r="58" spans="1:50" x14ac:dyDescent="0.25">
      <c r="A58" s="48">
        <v>7</v>
      </c>
      <c r="B58" s="48">
        <v>22</v>
      </c>
      <c r="C58" s="48">
        <v>56</v>
      </c>
      <c r="D58" s="48">
        <v>60</v>
      </c>
      <c r="E58" s="48">
        <v>41</v>
      </c>
      <c r="F58" s="48">
        <v>33.6</v>
      </c>
      <c r="G58" s="48">
        <v>7.3</v>
      </c>
      <c r="H58" s="48">
        <v>15.2</v>
      </c>
      <c r="I58" s="48">
        <v>0.48099999999999998</v>
      </c>
      <c r="J58" s="48">
        <v>2.7</v>
      </c>
      <c r="K58" s="48">
        <v>6.2</v>
      </c>
      <c r="L58" s="48">
        <v>0.434</v>
      </c>
      <c r="M58" s="48">
        <v>4.7</v>
      </c>
      <c r="N58" s="48">
        <v>9.1</v>
      </c>
      <c r="O58" s="48">
        <v>0.51300000000000001</v>
      </c>
      <c r="P58" s="48">
        <v>0.56799999999999995</v>
      </c>
      <c r="Q58" s="48">
        <v>3</v>
      </c>
      <c r="R58" s="48">
        <v>3.6</v>
      </c>
      <c r="S58" s="48">
        <v>0.84499999999999997</v>
      </c>
      <c r="T58" s="48">
        <v>0.4</v>
      </c>
      <c r="U58" s="48">
        <v>2.6</v>
      </c>
      <c r="V58" s="48">
        <v>2.9</v>
      </c>
      <c r="W58" s="48">
        <v>3.5</v>
      </c>
      <c r="X58" s="48">
        <v>0.8</v>
      </c>
      <c r="Y58" s="48">
        <v>0.1</v>
      </c>
      <c r="Z58" s="48">
        <v>1.3</v>
      </c>
      <c r="AA58" s="48">
        <v>2.2000000000000002</v>
      </c>
      <c r="AB58" s="48">
        <v>20.3</v>
      </c>
      <c r="AC58" s="48">
        <v>2016</v>
      </c>
      <c r="AD58" s="48">
        <v>17</v>
      </c>
      <c r="AE58" s="48">
        <v>0.60499999999999998</v>
      </c>
      <c r="AF58" s="48">
        <v>0.40400000000000003</v>
      </c>
      <c r="AG58" s="48">
        <v>0.23300000000000001</v>
      </c>
      <c r="AH58" s="48">
        <v>1.4</v>
      </c>
      <c r="AI58" s="48">
        <v>8.8000000000000007</v>
      </c>
      <c r="AJ58" s="48">
        <v>5.2</v>
      </c>
      <c r="AK58" s="48">
        <v>16.899999999999999</v>
      </c>
      <c r="AL58" s="48">
        <v>1.2</v>
      </c>
      <c r="AM58" s="48">
        <v>0.4</v>
      </c>
      <c r="AN58" s="48">
        <v>7.4</v>
      </c>
      <c r="AO58" s="48">
        <v>24.1</v>
      </c>
      <c r="AP58" s="48">
        <v>3.7</v>
      </c>
      <c r="AQ58" s="48">
        <v>1.6</v>
      </c>
      <c r="AR58" s="48">
        <v>5.4</v>
      </c>
      <c r="AS58" s="48">
        <v>0.128</v>
      </c>
      <c r="AT58" s="48">
        <v>1.9</v>
      </c>
      <c r="AU58" s="48">
        <v>-1.2</v>
      </c>
      <c r="AV58" s="48">
        <v>0.6</v>
      </c>
      <c r="AW58" s="48">
        <v>1.3</v>
      </c>
      <c r="AX58" s="60">
        <v>2726880</v>
      </c>
    </row>
    <row r="59" spans="1:50" x14ac:dyDescent="0.25">
      <c r="A59" s="48">
        <v>2</v>
      </c>
      <c r="B59" s="48">
        <v>26</v>
      </c>
      <c r="C59" s="48">
        <v>0</v>
      </c>
      <c r="D59" s="48">
        <v>63</v>
      </c>
      <c r="E59" s="48">
        <v>6</v>
      </c>
      <c r="F59" s="48">
        <v>13.4</v>
      </c>
      <c r="G59" s="48">
        <v>1.5</v>
      </c>
      <c r="H59" s="48">
        <v>3.5</v>
      </c>
      <c r="I59" s="48">
        <v>0.41799999999999998</v>
      </c>
      <c r="J59" s="48">
        <v>0.6</v>
      </c>
      <c r="K59" s="48">
        <v>1.4</v>
      </c>
      <c r="L59" s="48">
        <v>0.40899999999999997</v>
      </c>
      <c r="M59" s="48">
        <v>0.9</v>
      </c>
      <c r="N59" s="48">
        <v>2.1</v>
      </c>
      <c r="O59" s="48">
        <v>0.42399999999999999</v>
      </c>
      <c r="P59" s="48">
        <v>0.5</v>
      </c>
      <c r="Q59" s="48">
        <v>0.4</v>
      </c>
      <c r="R59" s="48">
        <v>0.5</v>
      </c>
      <c r="S59" s="48">
        <v>0.84399999999999997</v>
      </c>
      <c r="T59" s="48">
        <v>0.4</v>
      </c>
      <c r="U59" s="48">
        <v>0.8</v>
      </c>
      <c r="V59" s="48">
        <v>1.2</v>
      </c>
      <c r="W59" s="48">
        <v>1.4</v>
      </c>
      <c r="X59" s="48">
        <v>0.6</v>
      </c>
      <c r="Y59" s="48">
        <v>0.2</v>
      </c>
      <c r="Z59" s="48">
        <v>0.6</v>
      </c>
      <c r="AA59" s="48">
        <v>1.3</v>
      </c>
      <c r="AB59" s="48">
        <v>3.9</v>
      </c>
      <c r="AC59" s="48">
        <v>845</v>
      </c>
      <c r="AD59" s="48">
        <v>9.4</v>
      </c>
      <c r="AE59" s="48">
        <v>0.52800000000000002</v>
      </c>
      <c r="AF59" s="48">
        <v>0.4</v>
      </c>
      <c r="AG59" s="48">
        <v>0.14499999999999999</v>
      </c>
      <c r="AH59" s="48">
        <v>3.2</v>
      </c>
      <c r="AI59" s="48">
        <v>6.4</v>
      </c>
      <c r="AJ59" s="48">
        <v>4.8</v>
      </c>
      <c r="AK59" s="48">
        <v>13</v>
      </c>
      <c r="AL59" s="48">
        <v>2.1</v>
      </c>
      <c r="AM59" s="48">
        <v>1.2</v>
      </c>
      <c r="AN59" s="48">
        <v>13.3</v>
      </c>
      <c r="AO59" s="48">
        <v>13.4</v>
      </c>
      <c r="AP59" s="48">
        <v>0.3</v>
      </c>
      <c r="AQ59" s="48">
        <v>0.6</v>
      </c>
      <c r="AR59" s="48">
        <v>0.9</v>
      </c>
      <c r="AS59" s="48">
        <v>5.2999999999999999E-2</v>
      </c>
      <c r="AT59" s="48">
        <v>-2.9</v>
      </c>
      <c r="AU59" s="48">
        <v>0.9</v>
      </c>
      <c r="AV59" s="48">
        <v>-2</v>
      </c>
      <c r="AW59" s="48">
        <v>0</v>
      </c>
      <c r="AX59" s="60">
        <v>1968180</v>
      </c>
    </row>
    <row r="60" spans="1:50" x14ac:dyDescent="0.25">
      <c r="A60" s="48">
        <v>2</v>
      </c>
      <c r="B60" s="48">
        <v>32</v>
      </c>
      <c r="C60" s="48">
        <v>43</v>
      </c>
      <c r="D60" s="48">
        <v>67</v>
      </c>
      <c r="E60" s="48">
        <v>65</v>
      </c>
      <c r="F60" s="48">
        <v>32.6</v>
      </c>
      <c r="G60" s="48">
        <v>7.3</v>
      </c>
      <c r="H60" s="48">
        <v>15.3</v>
      </c>
      <c r="I60" s="48">
        <v>0.47899999999999998</v>
      </c>
      <c r="J60" s="48">
        <v>2.4</v>
      </c>
      <c r="K60" s="48">
        <v>6.1</v>
      </c>
      <c r="L60" s="48">
        <v>0.38400000000000001</v>
      </c>
      <c r="M60" s="48">
        <v>5</v>
      </c>
      <c r="N60" s="48">
        <v>9.1</v>
      </c>
      <c r="O60" s="48">
        <v>0.54200000000000004</v>
      </c>
      <c r="P60" s="48">
        <v>0.55600000000000005</v>
      </c>
      <c r="Q60" s="48">
        <v>2.2999999999999998</v>
      </c>
      <c r="R60" s="48">
        <v>2.6</v>
      </c>
      <c r="S60" s="48">
        <v>0.85899999999999999</v>
      </c>
      <c r="T60" s="48">
        <v>1.2</v>
      </c>
      <c r="U60" s="48">
        <v>3.9</v>
      </c>
      <c r="V60" s="48">
        <v>5.0999999999999996</v>
      </c>
      <c r="W60" s="48">
        <v>7.4</v>
      </c>
      <c r="X60" s="48">
        <v>1.2</v>
      </c>
      <c r="Y60" s="48">
        <v>0.4</v>
      </c>
      <c r="Z60" s="48">
        <v>2.9</v>
      </c>
      <c r="AA60" s="48">
        <v>1.7</v>
      </c>
      <c r="AB60" s="48">
        <v>19.3</v>
      </c>
      <c r="AC60" s="48">
        <v>2183</v>
      </c>
      <c r="AD60" s="48">
        <v>19.2</v>
      </c>
      <c r="AE60" s="48">
        <v>0.58599999999999997</v>
      </c>
      <c r="AF60" s="48">
        <v>0.40200000000000002</v>
      </c>
      <c r="AG60" s="48">
        <v>0.17299999999999999</v>
      </c>
      <c r="AH60" s="48">
        <v>3.9</v>
      </c>
      <c r="AI60" s="48">
        <v>12</v>
      </c>
      <c r="AJ60" s="48">
        <v>8.1</v>
      </c>
      <c r="AK60" s="48">
        <v>34.4</v>
      </c>
      <c r="AL60" s="48">
        <v>1.7</v>
      </c>
      <c r="AM60" s="48">
        <v>0.9</v>
      </c>
      <c r="AN60" s="48">
        <v>15.2</v>
      </c>
      <c r="AO60" s="48">
        <v>25</v>
      </c>
      <c r="AP60" s="48">
        <v>3.9</v>
      </c>
      <c r="AQ60" s="48">
        <v>2.8</v>
      </c>
      <c r="AR60" s="48">
        <v>6.7</v>
      </c>
      <c r="AS60" s="48">
        <v>0.14799999999999999</v>
      </c>
      <c r="AT60" s="48">
        <v>3</v>
      </c>
      <c r="AU60" s="48">
        <v>0.1</v>
      </c>
      <c r="AV60" s="48">
        <v>3.1</v>
      </c>
      <c r="AW60" s="48">
        <v>2.8</v>
      </c>
      <c r="AX60" s="60">
        <v>34319500</v>
      </c>
    </row>
    <row r="61" spans="1:50" x14ac:dyDescent="0.25">
      <c r="A61" s="48">
        <v>2</v>
      </c>
      <c r="B61" s="48">
        <v>24</v>
      </c>
      <c r="C61" s="48">
        <v>47</v>
      </c>
      <c r="D61" s="48">
        <v>61</v>
      </c>
      <c r="E61" s="48">
        <v>10</v>
      </c>
      <c r="F61" s="48">
        <v>21.5</v>
      </c>
      <c r="G61" s="48">
        <v>3.3</v>
      </c>
      <c r="H61" s="48">
        <v>8</v>
      </c>
      <c r="I61" s="48">
        <v>0.41099999999999998</v>
      </c>
      <c r="J61" s="48">
        <v>1.4</v>
      </c>
      <c r="K61" s="48">
        <v>4</v>
      </c>
      <c r="L61" s="48">
        <v>0.33600000000000002</v>
      </c>
      <c r="M61" s="48">
        <v>1.9</v>
      </c>
      <c r="N61" s="48">
        <v>4</v>
      </c>
      <c r="O61" s="48">
        <v>0.48799999999999999</v>
      </c>
      <c r="P61" s="48">
        <v>0.496</v>
      </c>
      <c r="Q61" s="48">
        <v>1.1000000000000001</v>
      </c>
      <c r="R61" s="48">
        <v>1.3</v>
      </c>
      <c r="S61" s="48">
        <v>0.81299999999999994</v>
      </c>
      <c r="T61" s="48">
        <v>0.5</v>
      </c>
      <c r="U61" s="48">
        <v>1.9</v>
      </c>
      <c r="V61" s="48">
        <v>2.2999999999999998</v>
      </c>
      <c r="W61" s="48">
        <v>3</v>
      </c>
      <c r="X61" s="48">
        <v>1.1000000000000001</v>
      </c>
      <c r="Y61" s="48">
        <v>0.2</v>
      </c>
      <c r="Z61" s="48">
        <v>1.3</v>
      </c>
      <c r="AA61" s="48">
        <v>2</v>
      </c>
      <c r="AB61" s="48">
        <v>9</v>
      </c>
      <c r="AC61" s="48">
        <v>1310</v>
      </c>
      <c r="AD61" s="48">
        <v>11.8</v>
      </c>
      <c r="AE61" s="48">
        <v>0.52500000000000002</v>
      </c>
      <c r="AF61" s="48">
        <v>0.505</v>
      </c>
      <c r="AG61" s="48">
        <v>0.16400000000000001</v>
      </c>
      <c r="AH61" s="48">
        <v>2.4</v>
      </c>
      <c r="AI61" s="48">
        <v>9.8000000000000007</v>
      </c>
      <c r="AJ61" s="48">
        <v>6.1</v>
      </c>
      <c r="AK61" s="48">
        <v>19.899999999999999</v>
      </c>
      <c r="AL61" s="48">
        <v>2.5</v>
      </c>
      <c r="AM61" s="48">
        <v>0.7</v>
      </c>
      <c r="AN61" s="48">
        <v>13.4</v>
      </c>
      <c r="AO61" s="48">
        <v>19.8</v>
      </c>
      <c r="AP61" s="48">
        <v>0.1</v>
      </c>
      <c r="AQ61" s="48">
        <v>1.7</v>
      </c>
      <c r="AR61" s="48">
        <v>1.8</v>
      </c>
      <c r="AS61" s="48">
        <v>6.6000000000000003E-2</v>
      </c>
      <c r="AT61" s="48">
        <v>-2</v>
      </c>
      <c r="AU61" s="48">
        <v>0.7</v>
      </c>
      <c r="AV61" s="48">
        <v>-1.2</v>
      </c>
      <c r="AW61" s="48">
        <v>0.3</v>
      </c>
      <c r="AX61" s="60">
        <v>1563520</v>
      </c>
    </row>
    <row r="62" spans="1:50" x14ac:dyDescent="0.25">
      <c r="A62" s="48">
        <v>7</v>
      </c>
      <c r="B62" s="48">
        <v>26</v>
      </c>
      <c r="C62" s="48">
        <v>28</v>
      </c>
      <c r="D62" s="48">
        <v>54</v>
      </c>
      <c r="E62" s="48">
        <v>0</v>
      </c>
      <c r="F62" s="48">
        <v>12.7</v>
      </c>
      <c r="G62" s="48">
        <v>1.4</v>
      </c>
      <c r="H62" s="48">
        <v>3.7</v>
      </c>
      <c r="I62" s="48">
        <v>0.36299999999999999</v>
      </c>
      <c r="J62" s="48">
        <v>1.2</v>
      </c>
      <c r="K62" s="48">
        <v>3.3</v>
      </c>
      <c r="L62" s="48">
        <v>0.35</v>
      </c>
      <c r="M62" s="48">
        <v>0.2</v>
      </c>
      <c r="N62" s="48">
        <v>0.4</v>
      </c>
      <c r="O62" s="48">
        <v>0.47599999999999998</v>
      </c>
      <c r="P62" s="48">
        <v>0.52</v>
      </c>
      <c r="Q62" s="48">
        <v>0.9</v>
      </c>
      <c r="R62" s="48">
        <v>1</v>
      </c>
      <c r="S62" s="48">
        <v>0.90600000000000003</v>
      </c>
      <c r="T62" s="48">
        <v>0.2</v>
      </c>
      <c r="U62" s="48">
        <v>1.1000000000000001</v>
      </c>
      <c r="V62" s="48">
        <v>1.4</v>
      </c>
      <c r="W62" s="48">
        <v>0.5</v>
      </c>
      <c r="X62" s="48">
        <v>0.4</v>
      </c>
      <c r="Y62" s="48">
        <v>0.1</v>
      </c>
      <c r="Z62" s="48">
        <v>0.4</v>
      </c>
      <c r="AA62" s="48">
        <v>1.1000000000000001</v>
      </c>
      <c r="AB62" s="48">
        <v>4.8</v>
      </c>
      <c r="AC62" s="48">
        <v>686</v>
      </c>
      <c r="AD62" s="48">
        <v>9.6999999999999993</v>
      </c>
      <c r="AE62" s="48">
        <v>0.57299999999999995</v>
      </c>
      <c r="AF62" s="48">
        <v>0.89600000000000002</v>
      </c>
      <c r="AG62" s="48">
        <v>0.26400000000000001</v>
      </c>
      <c r="AH62" s="48">
        <v>1.7</v>
      </c>
      <c r="AI62" s="48">
        <v>10</v>
      </c>
      <c r="AJ62" s="48">
        <v>5.8</v>
      </c>
      <c r="AK62" s="48">
        <v>5.0999999999999996</v>
      </c>
      <c r="AL62" s="48">
        <v>1.7</v>
      </c>
      <c r="AM62" s="48">
        <v>0.7</v>
      </c>
      <c r="AN62" s="48">
        <v>7.8</v>
      </c>
      <c r="AO62" s="48">
        <v>14.7</v>
      </c>
      <c r="AP62" s="48">
        <v>0.7</v>
      </c>
      <c r="AQ62" s="48">
        <v>0.3</v>
      </c>
      <c r="AR62" s="48">
        <v>1</v>
      </c>
      <c r="AS62" s="48">
        <v>6.7000000000000004E-2</v>
      </c>
      <c r="AT62" s="48">
        <v>-2</v>
      </c>
      <c r="AU62" s="48">
        <v>-0.4</v>
      </c>
      <c r="AV62" s="48">
        <v>-2.4</v>
      </c>
      <c r="AW62" s="48">
        <v>-0.1</v>
      </c>
      <c r="AX62" s="60">
        <v>2000000</v>
      </c>
    </row>
    <row r="63" spans="1:50" x14ac:dyDescent="0.25">
      <c r="A63" s="48">
        <v>1</v>
      </c>
      <c r="B63" s="48">
        <v>22</v>
      </c>
      <c r="C63" s="48">
        <v>47</v>
      </c>
      <c r="D63" s="48">
        <v>29</v>
      </c>
      <c r="E63" s="48">
        <v>29</v>
      </c>
      <c r="F63" s="48">
        <v>33</v>
      </c>
      <c r="G63" s="48">
        <v>9.8000000000000007</v>
      </c>
      <c r="H63" s="48">
        <v>16.2</v>
      </c>
      <c r="I63" s="48">
        <v>0.60799999999999998</v>
      </c>
      <c r="J63" s="48">
        <v>0.2</v>
      </c>
      <c r="K63" s="48">
        <v>0.7</v>
      </c>
      <c r="L63" s="48">
        <v>0.36799999999999999</v>
      </c>
      <c r="M63" s="48">
        <v>9.6</v>
      </c>
      <c r="N63" s="48">
        <v>15.5</v>
      </c>
      <c r="O63" s="48">
        <v>0.61799999999999999</v>
      </c>
      <c r="P63" s="48">
        <v>0.61499999999999999</v>
      </c>
      <c r="Q63" s="48">
        <v>6.1</v>
      </c>
      <c r="R63" s="48">
        <v>8.6</v>
      </c>
      <c r="S63" s="48">
        <v>0.71399999999999997</v>
      </c>
      <c r="T63" s="48">
        <v>2</v>
      </c>
      <c r="U63" s="48">
        <v>5</v>
      </c>
      <c r="V63" s="48">
        <v>7</v>
      </c>
      <c r="W63" s="48">
        <v>4.5999999999999996</v>
      </c>
      <c r="X63" s="48">
        <v>1.1000000000000001</v>
      </c>
      <c r="Y63" s="48">
        <v>0.6</v>
      </c>
      <c r="Z63" s="48">
        <v>3.4</v>
      </c>
      <c r="AA63" s="48">
        <v>2.2000000000000002</v>
      </c>
      <c r="AB63" s="48">
        <v>26</v>
      </c>
      <c r="AC63" s="48">
        <v>956</v>
      </c>
      <c r="AD63" s="48">
        <v>25.2</v>
      </c>
      <c r="AE63" s="48">
        <v>0.65200000000000002</v>
      </c>
      <c r="AF63" s="48">
        <v>4.1000000000000002E-2</v>
      </c>
      <c r="AG63" s="48">
        <v>0.52900000000000003</v>
      </c>
      <c r="AH63" s="48">
        <v>6.9</v>
      </c>
      <c r="AI63" s="48">
        <v>17</v>
      </c>
      <c r="AJ63" s="48">
        <v>12</v>
      </c>
      <c r="AK63" s="48">
        <v>24.4</v>
      </c>
      <c r="AL63" s="48">
        <v>1.6</v>
      </c>
      <c r="AM63" s="48">
        <v>1.6</v>
      </c>
      <c r="AN63" s="48">
        <v>14.6</v>
      </c>
      <c r="AO63" s="48">
        <v>30.4</v>
      </c>
      <c r="AP63" s="48">
        <v>2.2999999999999998</v>
      </c>
      <c r="AQ63" s="48">
        <v>1.2</v>
      </c>
      <c r="AR63" s="48">
        <v>3.6</v>
      </c>
      <c r="AS63" s="48">
        <v>0.18</v>
      </c>
      <c r="AT63" s="48">
        <v>4.8</v>
      </c>
      <c r="AU63" s="48">
        <v>1</v>
      </c>
      <c r="AV63" s="48">
        <v>5.8</v>
      </c>
      <c r="AW63" s="48">
        <v>1.9</v>
      </c>
      <c r="AX63" s="60">
        <v>13534800</v>
      </c>
    </row>
    <row r="64" spans="1:50" x14ac:dyDescent="0.25">
      <c r="A64" s="48">
        <v>7</v>
      </c>
      <c r="B64" s="48">
        <v>20</v>
      </c>
      <c r="C64" s="48">
        <v>70</v>
      </c>
      <c r="D64" s="48">
        <v>28</v>
      </c>
      <c r="E64" s="48">
        <v>5</v>
      </c>
      <c r="F64" s="48">
        <v>15.1</v>
      </c>
      <c r="G64" s="48">
        <v>2.4</v>
      </c>
      <c r="H64" s="48">
        <v>6.1</v>
      </c>
      <c r="I64" s="48">
        <v>0.38600000000000001</v>
      </c>
      <c r="J64" s="48">
        <v>0.6</v>
      </c>
      <c r="K64" s="48">
        <v>2.5</v>
      </c>
      <c r="L64" s="48">
        <v>0.24299999999999999</v>
      </c>
      <c r="M64" s="48">
        <v>1.8</v>
      </c>
      <c r="N64" s="48">
        <v>3.6</v>
      </c>
      <c r="O64" s="48">
        <v>0.48499999999999999</v>
      </c>
      <c r="P64" s="48">
        <v>0.436</v>
      </c>
      <c r="Q64" s="48">
        <v>0.5</v>
      </c>
      <c r="R64" s="48">
        <v>1</v>
      </c>
      <c r="S64" s="48">
        <v>0.51900000000000002</v>
      </c>
      <c r="T64" s="48">
        <v>0.4</v>
      </c>
      <c r="U64" s="48">
        <v>2</v>
      </c>
      <c r="V64" s="48">
        <v>2.2999999999999998</v>
      </c>
      <c r="W64" s="48">
        <v>1</v>
      </c>
      <c r="X64" s="48">
        <v>0.4</v>
      </c>
      <c r="Y64" s="48">
        <v>0.3</v>
      </c>
      <c r="Z64" s="48">
        <v>0.6</v>
      </c>
      <c r="AA64" s="48">
        <v>1.7</v>
      </c>
      <c r="AB64" s="48">
        <v>5.8</v>
      </c>
      <c r="AC64" s="48">
        <v>423</v>
      </c>
      <c r="AD64" s="48">
        <v>7.2</v>
      </c>
      <c r="AE64" s="48">
        <v>0.44600000000000001</v>
      </c>
      <c r="AF64" s="48">
        <v>0.40899999999999997</v>
      </c>
      <c r="AG64" s="48">
        <v>0.158</v>
      </c>
      <c r="AH64" s="48">
        <v>2.7</v>
      </c>
      <c r="AI64" s="48">
        <v>13.9</v>
      </c>
      <c r="AJ64" s="48">
        <v>8.5</v>
      </c>
      <c r="AK64" s="48">
        <v>9.1999999999999993</v>
      </c>
      <c r="AL64" s="48">
        <v>1.2</v>
      </c>
      <c r="AM64" s="48">
        <v>1.6</v>
      </c>
      <c r="AN64" s="48">
        <v>8.5</v>
      </c>
      <c r="AO64" s="48">
        <v>20.5</v>
      </c>
      <c r="AP64" s="48">
        <v>-0.6</v>
      </c>
      <c r="AQ64" s="48">
        <v>0.3</v>
      </c>
      <c r="AR64" s="48">
        <v>-0.3</v>
      </c>
      <c r="AS64" s="48">
        <v>-3.3000000000000002E-2</v>
      </c>
      <c r="AT64" s="48">
        <v>-5.8</v>
      </c>
      <c r="AU64" s="48">
        <v>-1.7</v>
      </c>
      <c r="AV64" s="48">
        <v>-7.4</v>
      </c>
      <c r="AW64" s="48">
        <v>-0.6</v>
      </c>
      <c r="AX64" s="60">
        <v>4810320</v>
      </c>
    </row>
    <row r="65" spans="1:50" x14ac:dyDescent="0.25">
      <c r="A65" s="48">
        <v>2</v>
      </c>
      <c r="B65" s="48">
        <v>22</v>
      </c>
      <c r="C65" s="48">
        <v>0</v>
      </c>
      <c r="D65" s="48">
        <v>29</v>
      </c>
      <c r="E65" s="48">
        <v>0</v>
      </c>
      <c r="F65" s="48">
        <v>5.7</v>
      </c>
      <c r="G65" s="48">
        <v>0.5</v>
      </c>
      <c r="H65" s="48">
        <v>1.3</v>
      </c>
      <c r="I65" s="48">
        <v>0.40500000000000003</v>
      </c>
      <c r="J65" s="48">
        <v>0.2</v>
      </c>
      <c r="K65" s="48">
        <v>0.7</v>
      </c>
      <c r="L65" s="48">
        <v>0.23799999999999999</v>
      </c>
      <c r="M65" s="48">
        <v>0.3</v>
      </c>
      <c r="N65" s="48">
        <v>0.6</v>
      </c>
      <c r="O65" s="48">
        <v>0.625</v>
      </c>
      <c r="P65" s="48">
        <v>0.47299999999999998</v>
      </c>
      <c r="Q65" s="48">
        <v>0</v>
      </c>
      <c r="R65" s="48">
        <v>0.1</v>
      </c>
      <c r="S65" s="48">
        <v>0.5</v>
      </c>
      <c r="T65" s="48">
        <v>0.2</v>
      </c>
      <c r="U65" s="48">
        <v>0.7</v>
      </c>
      <c r="V65" s="48">
        <v>0.9</v>
      </c>
      <c r="W65" s="48">
        <v>0.6</v>
      </c>
      <c r="X65" s="48">
        <v>0.2</v>
      </c>
      <c r="Y65" s="48">
        <v>0</v>
      </c>
      <c r="Z65" s="48">
        <v>0.2</v>
      </c>
      <c r="AA65" s="48">
        <v>0.6</v>
      </c>
      <c r="AB65" s="48">
        <v>1.2</v>
      </c>
      <c r="AC65" s="48">
        <v>165</v>
      </c>
      <c r="AD65" s="48">
        <v>7.7</v>
      </c>
      <c r="AE65" s="48">
        <v>0.47499999999999998</v>
      </c>
      <c r="AF65" s="48">
        <v>0.56799999999999995</v>
      </c>
      <c r="AG65" s="48">
        <v>5.3999999999999999E-2</v>
      </c>
      <c r="AH65" s="48">
        <v>3.9</v>
      </c>
      <c r="AI65" s="48">
        <v>13.4</v>
      </c>
      <c r="AJ65" s="48">
        <v>8.6</v>
      </c>
      <c r="AK65" s="48">
        <v>12.4</v>
      </c>
      <c r="AL65" s="48">
        <v>1.4</v>
      </c>
      <c r="AM65" s="48">
        <v>0.5</v>
      </c>
      <c r="AN65" s="48">
        <v>11.7</v>
      </c>
      <c r="AO65" s="48">
        <v>10.9</v>
      </c>
      <c r="AP65" s="48">
        <v>0</v>
      </c>
      <c r="AQ65" s="48">
        <v>0.1</v>
      </c>
      <c r="AR65" s="48">
        <v>0.1</v>
      </c>
      <c r="AS65" s="48">
        <v>4.2000000000000003E-2</v>
      </c>
      <c r="AT65" s="48">
        <v>-4.2</v>
      </c>
      <c r="AU65" s="48">
        <v>0.6</v>
      </c>
      <c r="AV65" s="48">
        <v>-3.6</v>
      </c>
      <c r="AW65" s="48">
        <v>-0.1</v>
      </c>
      <c r="AX65" s="60">
        <v>1563520</v>
      </c>
    </row>
    <row r="66" spans="1:50" x14ac:dyDescent="0.25">
      <c r="A66" s="48">
        <v>0</v>
      </c>
      <c r="B66" s="48">
        <v>27</v>
      </c>
      <c r="C66" s="48">
        <v>1</v>
      </c>
      <c r="D66" s="48">
        <v>23</v>
      </c>
      <c r="E66" s="48">
        <v>1</v>
      </c>
      <c r="F66" s="48">
        <v>7.4</v>
      </c>
      <c r="G66" s="48">
        <v>0.5</v>
      </c>
      <c r="H66" s="48">
        <v>1</v>
      </c>
      <c r="I66" s="48">
        <v>0.45800000000000002</v>
      </c>
      <c r="J66" s="48">
        <v>0</v>
      </c>
      <c r="K66" s="48">
        <v>0.2</v>
      </c>
      <c r="L66" s="48">
        <v>0.25</v>
      </c>
      <c r="M66" s="48">
        <v>0.4</v>
      </c>
      <c r="N66" s="48">
        <v>0.9</v>
      </c>
      <c r="O66" s="48">
        <v>0.5</v>
      </c>
      <c r="P66" s="48">
        <v>0.47899999999999998</v>
      </c>
      <c r="Q66" s="48">
        <v>0.1</v>
      </c>
      <c r="R66" s="48">
        <v>0.1</v>
      </c>
      <c r="S66" s="48">
        <v>1</v>
      </c>
      <c r="T66" s="48">
        <v>0.8</v>
      </c>
      <c r="U66" s="48">
        <v>1.3</v>
      </c>
      <c r="V66" s="48">
        <v>2.1</v>
      </c>
      <c r="W66" s="48">
        <v>0.3</v>
      </c>
      <c r="X66" s="48">
        <v>0.1</v>
      </c>
      <c r="Y66" s="48">
        <v>0.3</v>
      </c>
      <c r="Z66" s="48">
        <v>0.5</v>
      </c>
      <c r="AA66" s="48">
        <v>1.5</v>
      </c>
      <c r="AB66" s="48">
        <v>1.1000000000000001</v>
      </c>
      <c r="AC66" s="48">
        <v>171</v>
      </c>
      <c r="AD66" s="48">
        <v>5.9</v>
      </c>
      <c r="AE66" s="48">
        <v>0.502</v>
      </c>
      <c r="AF66" s="48">
        <v>0.16700000000000001</v>
      </c>
      <c r="AG66" s="48">
        <v>8.3000000000000004E-2</v>
      </c>
      <c r="AH66" s="48">
        <v>11.7</v>
      </c>
      <c r="AI66" s="48">
        <v>18.8</v>
      </c>
      <c r="AJ66" s="48">
        <v>15.3</v>
      </c>
      <c r="AK66" s="48">
        <v>5.0999999999999996</v>
      </c>
      <c r="AL66" s="48">
        <v>0.6</v>
      </c>
      <c r="AM66" s="48">
        <v>4</v>
      </c>
      <c r="AN66" s="48">
        <v>30.7</v>
      </c>
      <c r="AO66" s="48">
        <v>9.1999999999999993</v>
      </c>
      <c r="AP66" s="48">
        <v>0</v>
      </c>
      <c r="AQ66" s="48">
        <v>0.3</v>
      </c>
      <c r="AR66" s="48">
        <v>0.2</v>
      </c>
      <c r="AS66" s="48">
        <v>0.06</v>
      </c>
      <c r="AT66" s="48">
        <v>-7</v>
      </c>
      <c r="AU66" s="48">
        <v>0.7</v>
      </c>
      <c r="AV66" s="48">
        <v>-6.3</v>
      </c>
      <c r="AW66" s="48">
        <v>-0.2</v>
      </c>
      <c r="AX66" s="60">
        <v>1160960</v>
      </c>
    </row>
    <row r="67" spans="1:50" x14ac:dyDescent="0.25">
      <c r="A67" s="48">
        <v>0</v>
      </c>
      <c r="B67" s="48">
        <v>30</v>
      </c>
      <c r="C67" s="48">
        <v>45</v>
      </c>
      <c r="D67" s="48">
        <v>70</v>
      </c>
      <c r="E67" s="48">
        <v>70</v>
      </c>
      <c r="F67" s="48">
        <v>30.7</v>
      </c>
      <c r="G67" s="48">
        <v>5.0999999999999996</v>
      </c>
      <c r="H67" s="48">
        <v>7.8</v>
      </c>
      <c r="I67" s="48">
        <v>0.65900000000000003</v>
      </c>
      <c r="J67" s="48">
        <v>0</v>
      </c>
      <c r="K67" s="48">
        <v>0</v>
      </c>
      <c r="L67" s="48">
        <v>0</v>
      </c>
      <c r="M67" s="48">
        <v>5.0999999999999996</v>
      </c>
      <c r="N67" s="48">
        <v>7.8</v>
      </c>
      <c r="O67" s="48">
        <v>0.66300000000000003</v>
      </c>
      <c r="P67" s="48">
        <v>0.65900000000000003</v>
      </c>
      <c r="Q67" s="48">
        <v>3.1</v>
      </c>
      <c r="R67" s="48">
        <v>4.9000000000000004</v>
      </c>
      <c r="S67" s="48">
        <v>0.64400000000000002</v>
      </c>
      <c r="T67" s="48">
        <v>3.3</v>
      </c>
      <c r="U67" s="48">
        <v>8.3000000000000007</v>
      </c>
      <c r="V67" s="48">
        <v>11.6</v>
      </c>
      <c r="W67" s="48">
        <v>1.2</v>
      </c>
      <c r="X67" s="48">
        <v>0.8</v>
      </c>
      <c r="Y67" s="48">
        <v>1.4</v>
      </c>
      <c r="Z67" s="48">
        <v>1.7</v>
      </c>
      <c r="AA67" s="48">
        <v>3</v>
      </c>
      <c r="AB67" s="48">
        <v>13.4</v>
      </c>
      <c r="AC67" s="48">
        <v>2148</v>
      </c>
      <c r="AD67" s="48">
        <v>18.899999999999999</v>
      </c>
      <c r="AE67" s="48">
        <v>0.67500000000000004</v>
      </c>
      <c r="AF67" s="48">
        <v>5.0000000000000001E-3</v>
      </c>
      <c r="AG67" s="48">
        <v>0.623</v>
      </c>
      <c r="AH67" s="48">
        <v>12.2</v>
      </c>
      <c r="AI67" s="48">
        <v>29.8</v>
      </c>
      <c r="AJ67" s="48">
        <v>21.2</v>
      </c>
      <c r="AK67" s="48">
        <v>5.6</v>
      </c>
      <c r="AL67" s="48">
        <v>1.2</v>
      </c>
      <c r="AM67" s="48">
        <v>3.9</v>
      </c>
      <c r="AN67" s="48">
        <v>14.9</v>
      </c>
      <c r="AO67" s="48">
        <v>16.3</v>
      </c>
      <c r="AP67" s="48">
        <v>4.3</v>
      </c>
      <c r="AQ67" s="48">
        <v>3.5</v>
      </c>
      <c r="AR67" s="48">
        <v>7.8</v>
      </c>
      <c r="AS67" s="48">
        <v>0.17399999999999999</v>
      </c>
      <c r="AT67" s="48">
        <v>0</v>
      </c>
      <c r="AU67" s="48">
        <v>0.7</v>
      </c>
      <c r="AV67" s="48">
        <v>0.7</v>
      </c>
      <c r="AW67" s="48">
        <v>1.4</v>
      </c>
      <c r="AX67" s="60">
        <v>38172400</v>
      </c>
    </row>
    <row r="68" spans="1:50" x14ac:dyDescent="0.25">
      <c r="A68" s="48">
        <v>2</v>
      </c>
      <c r="B68" s="48">
        <v>32</v>
      </c>
      <c r="C68" s="48">
        <v>31</v>
      </c>
      <c r="D68" s="48">
        <v>34</v>
      </c>
      <c r="E68" s="48">
        <v>3</v>
      </c>
      <c r="F68" s="48">
        <v>22.2</v>
      </c>
      <c r="G68" s="48">
        <v>4.0999999999999996</v>
      </c>
      <c r="H68" s="48">
        <v>9.9</v>
      </c>
      <c r="I68" s="48">
        <v>0.40799999999999997</v>
      </c>
      <c r="J68" s="48">
        <v>1</v>
      </c>
      <c r="K68" s="48">
        <v>3.2</v>
      </c>
      <c r="L68" s="48">
        <v>0.30299999999999999</v>
      </c>
      <c r="M68" s="48">
        <v>3.1</v>
      </c>
      <c r="N68" s="48">
        <v>6.7</v>
      </c>
      <c r="O68" s="48">
        <v>0.45900000000000002</v>
      </c>
      <c r="P68" s="48">
        <v>0.45700000000000002</v>
      </c>
      <c r="Q68" s="48">
        <v>2.2999999999999998</v>
      </c>
      <c r="R68" s="48">
        <v>3.3</v>
      </c>
      <c r="S68" s="48">
        <v>0.68100000000000005</v>
      </c>
      <c r="T68" s="48">
        <v>0.4</v>
      </c>
      <c r="U68" s="48">
        <v>2.2999999999999998</v>
      </c>
      <c r="V68" s="48">
        <v>2.7</v>
      </c>
      <c r="W68" s="48">
        <v>5.2</v>
      </c>
      <c r="X68" s="48">
        <v>0.8</v>
      </c>
      <c r="Y68" s="48">
        <v>0.4</v>
      </c>
      <c r="Z68" s="48">
        <v>2.4</v>
      </c>
      <c r="AA68" s="48">
        <v>1.7</v>
      </c>
      <c r="AB68" s="48">
        <v>11.4</v>
      </c>
      <c r="AC68" s="48">
        <v>755</v>
      </c>
      <c r="AD68" s="48">
        <v>13.6</v>
      </c>
      <c r="AE68" s="48">
        <v>0.498</v>
      </c>
      <c r="AF68" s="48">
        <v>0.32200000000000001</v>
      </c>
      <c r="AG68" s="48">
        <v>0.33400000000000002</v>
      </c>
      <c r="AH68" s="48">
        <v>2.1</v>
      </c>
      <c r="AI68" s="48">
        <v>11.4</v>
      </c>
      <c r="AJ68" s="48">
        <v>6.8</v>
      </c>
      <c r="AK68" s="48">
        <v>35.299999999999997</v>
      </c>
      <c r="AL68" s="48">
        <v>1.8</v>
      </c>
      <c r="AM68" s="48">
        <v>1.4</v>
      </c>
      <c r="AN68" s="48">
        <v>17.100000000000001</v>
      </c>
      <c r="AO68" s="48">
        <v>27</v>
      </c>
      <c r="AP68" s="48">
        <v>-0.4</v>
      </c>
      <c r="AQ68" s="48">
        <v>0.7</v>
      </c>
      <c r="AR68" s="48">
        <v>0.3</v>
      </c>
      <c r="AS68" s="48">
        <v>0.02</v>
      </c>
      <c r="AT68" s="48">
        <v>-0.8</v>
      </c>
      <c r="AU68" s="48">
        <v>-0.4</v>
      </c>
      <c r="AV68" s="48">
        <v>-1.2</v>
      </c>
      <c r="AW68" s="48">
        <v>0.1</v>
      </c>
      <c r="AX68" s="60">
        <v>47345800</v>
      </c>
    </row>
    <row r="69" spans="1:50" x14ac:dyDescent="0.25">
      <c r="A69" s="48">
        <v>0</v>
      </c>
      <c r="B69" s="48">
        <v>24</v>
      </c>
      <c r="C69" s="48">
        <v>49</v>
      </c>
      <c r="D69" s="48">
        <v>52</v>
      </c>
      <c r="E69" s="48">
        <v>16</v>
      </c>
      <c r="F69" s="48">
        <v>15.6</v>
      </c>
      <c r="G69" s="48">
        <v>1.6</v>
      </c>
      <c r="H69" s="48">
        <v>2.1</v>
      </c>
      <c r="I69" s="48">
        <v>0.77600000000000002</v>
      </c>
      <c r="J69" s="48">
        <v>0</v>
      </c>
      <c r="K69" s="48">
        <v>0</v>
      </c>
      <c r="L69" s="48">
        <v>0</v>
      </c>
      <c r="M69" s="48">
        <v>1.6</v>
      </c>
      <c r="N69" s="48">
        <v>2</v>
      </c>
      <c r="O69" s="48">
        <v>0.78300000000000003</v>
      </c>
      <c r="P69" s="48">
        <v>0.77600000000000002</v>
      </c>
      <c r="Q69" s="48">
        <v>0.2</v>
      </c>
      <c r="R69" s="48">
        <v>0.3</v>
      </c>
      <c r="S69" s="48">
        <v>0.75</v>
      </c>
      <c r="T69" s="48">
        <v>1.9</v>
      </c>
      <c r="U69" s="48">
        <v>2.8</v>
      </c>
      <c r="V69" s="48">
        <v>4.7</v>
      </c>
      <c r="W69" s="48">
        <v>0.5</v>
      </c>
      <c r="X69" s="48">
        <v>0.3</v>
      </c>
      <c r="Y69" s="48">
        <v>0.5</v>
      </c>
      <c r="Z69" s="48">
        <v>0.5</v>
      </c>
      <c r="AA69" s="48">
        <v>1.8</v>
      </c>
      <c r="AB69" s="48">
        <v>3.4</v>
      </c>
      <c r="AC69" s="48">
        <v>812</v>
      </c>
      <c r="AD69" s="48">
        <v>13.8</v>
      </c>
      <c r="AE69" s="48">
        <v>0.78</v>
      </c>
      <c r="AF69" s="48">
        <v>8.9999999999999993E-3</v>
      </c>
      <c r="AG69" s="48">
        <v>0.15</v>
      </c>
      <c r="AH69" s="48">
        <v>13.3</v>
      </c>
      <c r="AI69" s="48">
        <v>19.399999999999999</v>
      </c>
      <c r="AJ69" s="48">
        <v>16.399999999999999</v>
      </c>
      <c r="AK69" s="48">
        <v>4</v>
      </c>
      <c r="AL69" s="48">
        <v>0.9</v>
      </c>
      <c r="AM69" s="48">
        <v>3.2</v>
      </c>
      <c r="AN69" s="48">
        <v>19.100000000000001</v>
      </c>
      <c r="AO69" s="48">
        <v>7.4</v>
      </c>
      <c r="AP69" s="48">
        <v>1.6</v>
      </c>
      <c r="AQ69" s="48">
        <v>0.9</v>
      </c>
      <c r="AR69" s="48">
        <v>2.6</v>
      </c>
      <c r="AS69" s="48">
        <v>0.153</v>
      </c>
      <c r="AT69" s="48">
        <v>-1</v>
      </c>
      <c r="AU69" s="48">
        <v>0.5</v>
      </c>
      <c r="AV69" s="48">
        <v>-0.5</v>
      </c>
      <c r="AW69" s="48">
        <v>0.3</v>
      </c>
      <c r="AX69" s="60">
        <v>1639840</v>
      </c>
    </row>
    <row r="70" spans="1:50" x14ac:dyDescent="0.25">
      <c r="A70" s="48">
        <v>7</v>
      </c>
      <c r="B70" s="48">
        <v>23</v>
      </c>
      <c r="C70" s="48">
        <v>64</v>
      </c>
      <c r="D70" s="48">
        <v>43</v>
      </c>
      <c r="E70" s="48">
        <v>21</v>
      </c>
      <c r="F70" s="48">
        <v>19.600000000000001</v>
      </c>
      <c r="G70" s="48">
        <v>2.8</v>
      </c>
      <c r="H70" s="48">
        <v>6</v>
      </c>
      <c r="I70" s="48">
        <v>0.46700000000000003</v>
      </c>
      <c r="J70" s="48">
        <v>0.4</v>
      </c>
      <c r="K70" s="48">
        <v>1.4</v>
      </c>
      <c r="L70" s="48">
        <v>0.26200000000000001</v>
      </c>
      <c r="M70" s="48">
        <v>2.4</v>
      </c>
      <c r="N70" s="48">
        <v>4.5999999999999996</v>
      </c>
      <c r="O70" s="48">
        <v>0.53</v>
      </c>
      <c r="P70" s="48">
        <v>0.498</v>
      </c>
      <c r="Q70" s="48">
        <v>0.9</v>
      </c>
      <c r="R70" s="48">
        <v>1.3</v>
      </c>
      <c r="S70" s="48">
        <v>0.69599999999999995</v>
      </c>
      <c r="T70" s="48">
        <v>1.3</v>
      </c>
      <c r="U70" s="48">
        <v>1.3</v>
      </c>
      <c r="V70" s="48">
        <v>2.7</v>
      </c>
      <c r="W70" s="48">
        <v>1.2</v>
      </c>
      <c r="X70" s="48">
        <v>0.6</v>
      </c>
      <c r="Y70" s="48">
        <v>0.3</v>
      </c>
      <c r="Z70" s="48">
        <v>0.7</v>
      </c>
      <c r="AA70" s="48">
        <v>1.6</v>
      </c>
      <c r="AB70" s="48">
        <v>6.9</v>
      </c>
      <c r="AC70" s="48">
        <v>844</v>
      </c>
      <c r="AD70" s="48">
        <v>10.4</v>
      </c>
      <c r="AE70" s="48">
        <v>0.52400000000000002</v>
      </c>
      <c r="AF70" s="48">
        <v>0.23599999999999999</v>
      </c>
      <c r="AG70" s="48">
        <v>0.216</v>
      </c>
      <c r="AH70" s="48">
        <v>7.1</v>
      </c>
      <c r="AI70" s="48">
        <v>7.7</v>
      </c>
      <c r="AJ70" s="48">
        <v>7.4</v>
      </c>
      <c r="AK70" s="48">
        <v>7.9</v>
      </c>
      <c r="AL70" s="48">
        <v>1.3</v>
      </c>
      <c r="AM70" s="48">
        <v>1.3</v>
      </c>
      <c r="AN70" s="48">
        <v>9.6</v>
      </c>
      <c r="AO70" s="48">
        <v>15.4</v>
      </c>
      <c r="AP70" s="48">
        <v>0.3</v>
      </c>
      <c r="AQ70" s="48">
        <v>0.2</v>
      </c>
      <c r="AR70" s="48">
        <v>0.5</v>
      </c>
      <c r="AS70" s="48">
        <v>2.9000000000000001E-2</v>
      </c>
      <c r="AT70" s="48">
        <v>-2.6</v>
      </c>
      <c r="AU70" s="48">
        <v>-1.5</v>
      </c>
      <c r="AV70" s="48">
        <v>-4.2</v>
      </c>
      <c r="AW70" s="48">
        <v>-0.5</v>
      </c>
      <c r="AX70" s="60">
        <v>5634260</v>
      </c>
    </row>
    <row r="71" spans="1:50" x14ac:dyDescent="0.25">
      <c r="A71" s="48">
        <v>4</v>
      </c>
      <c r="B71" s="48">
        <v>22</v>
      </c>
      <c r="C71" s="48">
        <v>12</v>
      </c>
      <c r="D71" s="48">
        <v>76</v>
      </c>
      <c r="E71" s="48">
        <v>46</v>
      </c>
      <c r="F71" s="48">
        <v>21.7</v>
      </c>
      <c r="G71" s="48">
        <v>2.2999999999999998</v>
      </c>
      <c r="H71" s="48">
        <v>4.7</v>
      </c>
      <c r="I71" s="48">
        <v>0.49399999999999999</v>
      </c>
      <c r="J71" s="48">
        <v>0.8</v>
      </c>
      <c r="K71" s="48">
        <v>2.2999999999999998</v>
      </c>
      <c r="L71" s="48">
        <v>0.36299999999999999</v>
      </c>
      <c r="M71" s="48">
        <v>1.5</v>
      </c>
      <c r="N71" s="48">
        <v>2.4</v>
      </c>
      <c r="O71" s="48">
        <v>0.61699999999999999</v>
      </c>
      <c r="P71" s="48">
        <v>0.58199999999999996</v>
      </c>
      <c r="Q71" s="48">
        <v>1</v>
      </c>
      <c r="R71" s="48">
        <v>1.4</v>
      </c>
      <c r="S71" s="48">
        <v>0.75700000000000001</v>
      </c>
      <c r="T71" s="48">
        <v>0.7</v>
      </c>
      <c r="U71" s="48">
        <v>1.8</v>
      </c>
      <c r="V71" s="48">
        <v>2.5</v>
      </c>
      <c r="W71" s="48">
        <v>1.1000000000000001</v>
      </c>
      <c r="X71" s="48">
        <v>0.7</v>
      </c>
      <c r="Y71" s="48">
        <v>0.4</v>
      </c>
      <c r="Z71" s="48">
        <v>0.6</v>
      </c>
      <c r="AA71" s="48">
        <v>2.1</v>
      </c>
      <c r="AB71" s="48">
        <v>6.4</v>
      </c>
      <c r="AC71" s="48">
        <v>1652</v>
      </c>
      <c r="AD71" s="48">
        <v>10.7</v>
      </c>
      <c r="AE71" s="48">
        <v>0.61399999999999999</v>
      </c>
      <c r="AF71" s="48">
        <v>0.48299999999999998</v>
      </c>
      <c r="AG71" s="48">
        <v>0.29099999999999998</v>
      </c>
      <c r="AH71" s="48">
        <v>3.7</v>
      </c>
      <c r="AI71" s="48">
        <v>9.6</v>
      </c>
      <c r="AJ71" s="48">
        <v>6.7</v>
      </c>
      <c r="AK71" s="48">
        <v>7</v>
      </c>
      <c r="AL71" s="48">
        <v>1.7</v>
      </c>
      <c r="AM71" s="48">
        <v>1.7</v>
      </c>
      <c r="AN71" s="48">
        <v>9.5</v>
      </c>
      <c r="AO71" s="48">
        <v>11.9</v>
      </c>
      <c r="AP71" s="48">
        <v>1.9</v>
      </c>
      <c r="AQ71" s="48">
        <v>2.2999999999999998</v>
      </c>
      <c r="AR71" s="48">
        <v>4.2</v>
      </c>
      <c r="AS71" s="48">
        <v>0.122</v>
      </c>
      <c r="AT71" s="48">
        <v>-1.9</v>
      </c>
      <c r="AU71" s="48">
        <v>1.6</v>
      </c>
      <c r="AV71" s="48">
        <v>-0.3</v>
      </c>
      <c r="AW71" s="48">
        <v>0.7</v>
      </c>
      <c r="AX71" s="60">
        <v>7040880</v>
      </c>
    </row>
    <row r="72" spans="1:50" x14ac:dyDescent="0.25">
      <c r="A72" s="48">
        <v>7</v>
      </c>
      <c r="B72" s="48">
        <v>21</v>
      </c>
      <c r="C72" s="48">
        <v>53</v>
      </c>
      <c r="D72" s="48">
        <v>53</v>
      </c>
      <c r="E72" s="48">
        <v>19</v>
      </c>
      <c r="F72" s="48">
        <v>23.5</v>
      </c>
      <c r="G72" s="48">
        <v>3.5</v>
      </c>
      <c r="H72" s="48">
        <v>8.4</v>
      </c>
      <c r="I72" s="48">
        <v>0.41899999999999998</v>
      </c>
      <c r="J72" s="48">
        <v>1.2</v>
      </c>
      <c r="K72" s="48">
        <v>3.8</v>
      </c>
      <c r="L72" s="48">
        <v>0.32700000000000001</v>
      </c>
      <c r="M72" s="48">
        <v>2.2999999999999998</v>
      </c>
      <c r="N72" s="48">
        <v>4.5999999999999996</v>
      </c>
      <c r="O72" s="48">
        <v>0.496</v>
      </c>
      <c r="P72" s="48">
        <v>0.49299999999999999</v>
      </c>
      <c r="Q72" s="48">
        <v>1.6</v>
      </c>
      <c r="R72" s="48">
        <v>2.2000000000000002</v>
      </c>
      <c r="S72" s="48">
        <v>0.72299999999999998</v>
      </c>
      <c r="T72" s="48">
        <v>1</v>
      </c>
      <c r="U72" s="48">
        <v>2</v>
      </c>
      <c r="V72" s="48">
        <v>3</v>
      </c>
      <c r="W72" s="48">
        <v>2.9</v>
      </c>
      <c r="X72" s="48">
        <v>1.3</v>
      </c>
      <c r="Y72" s="48">
        <v>0.5</v>
      </c>
      <c r="Z72" s="48">
        <v>1.8</v>
      </c>
      <c r="AA72" s="48">
        <v>2.2999999999999998</v>
      </c>
      <c r="AB72" s="48">
        <v>9.9</v>
      </c>
      <c r="AC72" s="48">
        <v>1246</v>
      </c>
      <c r="AD72" s="48">
        <v>12.5</v>
      </c>
      <c r="AE72" s="48">
        <v>0.52800000000000002</v>
      </c>
      <c r="AF72" s="48">
        <v>0.45500000000000002</v>
      </c>
      <c r="AG72" s="48">
        <v>0.26800000000000002</v>
      </c>
      <c r="AH72" s="48">
        <v>5</v>
      </c>
      <c r="AI72" s="48">
        <v>9.6</v>
      </c>
      <c r="AJ72" s="48">
        <v>7.3</v>
      </c>
      <c r="AK72" s="48">
        <v>18</v>
      </c>
      <c r="AL72" s="48">
        <v>2.6</v>
      </c>
      <c r="AM72" s="48">
        <v>2.1</v>
      </c>
      <c r="AN72" s="48">
        <v>15.9</v>
      </c>
      <c r="AO72" s="48">
        <v>20.3</v>
      </c>
      <c r="AP72" s="48">
        <v>-0.2</v>
      </c>
      <c r="AQ72" s="48">
        <v>1.5</v>
      </c>
      <c r="AR72" s="48">
        <v>1.4</v>
      </c>
      <c r="AS72" s="48">
        <v>5.2999999999999999E-2</v>
      </c>
      <c r="AT72" s="48">
        <v>-1.8</v>
      </c>
      <c r="AU72" s="48">
        <v>0.8</v>
      </c>
      <c r="AV72" s="48">
        <v>-1</v>
      </c>
      <c r="AW72" s="48">
        <v>0.3</v>
      </c>
      <c r="AX72" s="60">
        <v>6922320</v>
      </c>
    </row>
    <row r="73" spans="1:50" x14ac:dyDescent="0.25">
      <c r="A73" s="48">
        <v>7</v>
      </c>
      <c r="B73" s="48">
        <v>24</v>
      </c>
      <c r="C73" s="48">
        <v>0</v>
      </c>
      <c r="D73" s="48">
        <v>23</v>
      </c>
      <c r="E73" s="48">
        <v>3</v>
      </c>
      <c r="F73" s="48">
        <v>12</v>
      </c>
      <c r="G73" s="48">
        <v>1.1000000000000001</v>
      </c>
      <c r="H73" s="48">
        <v>2.6</v>
      </c>
      <c r="I73" s="48">
        <v>0.41699999999999998</v>
      </c>
      <c r="J73" s="48">
        <v>0</v>
      </c>
      <c r="K73" s="48">
        <v>0.1</v>
      </c>
      <c r="L73" s="48">
        <v>0</v>
      </c>
      <c r="M73" s="48">
        <v>1.1000000000000001</v>
      </c>
      <c r="N73" s="48">
        <v>2.5</v>
      </c>
      <c r="O73" s="48">
        <v>0.43099999999999999</v>
      </c>
      <c r="P73" s="48">
        <v>0.41699999999999998</v>
      </c>
      <c r="Q73" s="48">
        <v>0.1</v>
      </c>
      <c r="R73" s="48">
        <v>0.1</v>
      </c>
      <c r="S73" s="48">
        <v>0.66700000000000004</v>
      </c>
      <c r="T73" s="48">
        <v>0.2</v>
      </c>
      <c r="U73" s="48">
        <v>1.4</v>
      </c>
      <c r="V73" s="48">
        <v>1.6</v>
      </c>
      <c r="W73" s="48">
        <v>1.7</v>
      </c>
      <c r="X73" s="48">
        <v>0.3</v>
      </c>
      <c r="Y73" s="48">
        <v>0.1</v>
      </c>
      <c r="Z73" s="48">
        <v>0.7</v>
      </c>
      <c r="AA73" s="48">
        <v>0.7</v>
      </c>
      <c r="AB73" s="48">
        <v>2.2999999999999998</v>
      </c>
      <c r="AC73" s="48">
        <v>277</v>
      </c>
      <c r="AD73" s="48">
        <v>6.1</v>
      </c>
      <c r="AE73" s="48">
        <v>0.42399999999999999</v>
      </c>
      <c r="AF73" s="48">
        <v>3.3000000000000002E-2</v>
      </c>
      <c r="AG73" s="48">
        <v>0.05</v>
      </c>
      <c r="AH73" s="48">
        <v>2</v>
      </c>
      <c r="AI73" s="48">
        <v>12.8</v>
      </c>
      <c r="AJ73" s="48">
        <v>7.3</v>
      </c>
      <c r="AK73" s="48">
        <v>16.5</v>
      </c>
      <c r="AL73" s="48">
        <v>1.2</v>
      </c>
      <c r="AM73" s="48">
        <v>0.6</v>
      </c>
      <c r="AN73" s="48">
        <v>19.7</v>
      </c>
      <c r="AO73" s="48">
        <v>11.6</v>
      </c>
      <c r="AP73" s="48">
        <v>-0.2</v>
      </c>
      <c r="AQ73" s="48">
        <v>0.2</v>
      </c>
      <c r="AR73" s="48">
        <v>-0.1</v>
      </c>
      <c r="AS73" s="48">
        <v>-1.0999999999999999E-2</v>
      </c>
      <c r="AT73" s="48">
        <v>-5.3</v>
      </c>
      <c r="AU73" s="48">
        <v>0.2</v>
      </c>
      <c r="AV73" s="48">
        <v>-5.0999999999999996</v>
      </c>
      <c r="AW73" s="48">
        <v>-0.2</v>
      </c>
      <c r="AX73" s="48">
        <v>508891</v>
      </c>
    </row>
    <row r="74" spans="1:50" x14ac:dyDescent="0.25">
      <c r="A74" s="48">
        <v>1</v>
      </c>
      <c r="B74" s="48">
        <v>33</v>
      </c>
      <c r="C74" s="48">
        <v>31</v>
      </c>
      <c r="D74" s="48">
        <v>65</v>
      </c>
      <c r="E74" s="48">
        <v>65</v>
      </c>
      <c r="F74" s="48">
        <v>28.1</v>
      </c>
      <c r="G74" s="48">
        <v>4.2</v>
      </c>
      <c r="H74" s="48">
        <v>9.9</v>
      </c>
      <c r="I74" s="48">
        <v>0.42599999999999999</v>
      </c>
      <c r="J74" s="48">
        <v>1.7</v>
      </c>
      <c r="K74" s="48">
        <v>4.7</v>
      </c>
      <c r="L74" s="48">
        <v>0.36399999999999999</v>
      </c>
      <c r="M74" s="48">
        <v>2.5</v>
      </c>
      <c r="N74" s="48">
        <v>5.2</v>
      </c>
      <c r="O74" s="48">
        <v>0.48399999999999999</v>
      </c>
      <c r="P74" s="48">
        <v>0.51300000000000001</v>
      </c>
      <c r="Q74" s="48">
        <v>1</v>
      </c>
      <c r="R74" s="48">
        <v>1.3</v>
      </c>
      <c r="S74" s="48">
        <v>0.78200000000000003</v>
      </c>
      <c r="T74" s="48">
        <v>0.4</v>
      </c>
      <c r="U74" s="48">
        <v>3.5</v>
      </c>
      <c r="V74" s="48">
        <v>4</v>
      </c>
      <c r="W74" s="48">
        <v>1.8</v>
      </c>
      <c r="X74" s="48">
        <v>0.6</v>
      </c>
      <c r="Y74" s="48">
        <v>0.3</v>
      </c>
      <c r="Z74" s="48">
        <v>0.9</v>
      </c>
      <c r="AA74" s="48">
        <v>2.1</v>
      </c>
      <c r="AB74" s="48">
        <v>11.2</v>
      </c>
      <c r="AC74" s="48">
        <v>1825</v>
      </c>
      <c r="AD74" s="48">
        <v>10.5</v>
      </c>
      <c r="AE74" s="48">
        <v>0.53400000000000003</v>
      </c>
      <c r="AF74" s="48">
        <v>0.47899999999999998</v>
      </c>
      <c r="AG74" s="48">
        <v>0.13500000000000001</v>
      </c>
      <c r="AH74" s="48">
        <v>1.8</v>
      </c>
      <c r="AI74" s="48">
        <v>13.9</v>
      </c>
      <c r="AJ74" s="48">
        <v>7.9</v>
      </c>
      <c r="AK74" s="48">
        <v>8.9</v>
      </c>
      <c r="AL74" s="48">
        <v>1.1000000000000001</v>
      </c>
      <c r="AM74" s="48">
        <v>1</v>
      </c>
      <c r="AN74" s="48">
        <v>7.6</v>
      </c>
      <c r="AO74" s="48">
        <v>17.600000000000001</v>
      </c>
      <c r="AP74" s="48">
        <v>0.4</v>
      </c>
      <c r="AQ74" s="48">
        <v>1.6</v>
      </c>
      <c r="AR74" s="48">
        <v>2</v>
      </c>
      <c r="AS74" s="48">
        <v>5.2999999999999999E-2</v>
      </c>
      <c r="AT74" s="48">
        <v>-1.8</v>
      </c>
      <c r="AU74" s="48">
        <v>-0.2</v>
      </c>
      <c r="AV74" s="48">
        <v>-1.9</v>
      </c>
      <c r="AW74" s="48">
        <v>0</v>
      </c>
      <c r="AX74" s="60">
        <v>16372100</v>
      </c>
    </row>
    <row r="75" spans="1:50" x14ac:dyDescent="0.25">
      <c r="A75" s="48">
        <v>7</v>
      </c>
      <c r="B75" s="48">
        <v>25</v>
      </c>
      <c r="C75" s="48">
        <v>56</v>
      </c>
      <c r="D75" s="48">
        <v>37</v>
      </c>
      <c r="E75" s="48">
        <v>0</v>
      </c>
      <c r="F75" s="48">
        <v>9.5</v>
      </c>
      <c r="G75" s="48">
        <v>1.3</v>
      </c>
      <c r="H75" s="48">
        <v>3</v>
      </c>
      <c r="I75" s="48">
        <v>0.432</v>
      </c>
      <c r="J75" s="48">
        <v>0.5</v>
      </c>
      <c r="K75" s="48">
        <v>1.2</v>
      </c>
      <c r="L75" s="48">
        <v>0.39100000000000001</v>
      </c>
      <c r="M75" s="48">
        <v>0.8</v>
      </c>
      <c r="N75" s="48">
        <v>1.8</v>
      </c>
      <c r="O75" s="48">
        <v>0.46200000000000002</v>
      </c>
      <c r="P75" s="48">
        <v>0.51400000000000001</v>
      </c>
      <c r="Q75" s="48">
        <v>0.7</v>
      </c>
      <c r="R75" s="48">
        <v>1</v>
      </c>
      <c r="S75" s="48">
        <v>0.72199999999999998</v>
      </c>
      <c r="T75" s="48">
        <v>0.2</v>
      </c>
      <c r="U75" s="48">
        <v>1</v>
      </c>
      <c r="V75" s="48">
        <v>1.1000000000000001</v>
      </c>
      <c r="W75" s="48">
        <v>0.6</v>
      </c>
      <c r="X75" s="48">
        <v>0.3</v>
      </c>
      <c r="Y75" s="48">
        <v>0.1</v>
      </c>
      <c r="Z75" s="48">
        <v>0.6</v>
      </c>
      <c r="AA75" s="48">
        <v>0.5</v>
      </c>
      <c r="AB75" s="48">
        <v>3.8</v>
      </c>
      <c r="AC75" s="48">
        <v>353</v>
      </c>
      <c r="AD75" s="48">
        <v>9.3000000000000007</v>
      </c>
      <c r="AE75" s="48">
        <v>0.55200000000000005</v>
      </c>
      <c r="AF75" s="48">
        <v>0.41399999999999998</v>
      </c>
      <c r="AG75" s="48">
        <v>0.32400000000000001</v>
      </c>
      <c r="AH75" s="48">
        <v>2</v>
      </c>
      <c r="AI75" s="48">
        <v>11.8</v>
      </c>
      <c r="AJ75" s="48">
        <v>7</v>
      </c>
      <c r="AK75" s="48">
        <v>8.8000000000000007</v>
      </c>
      <c r="AL75" s="48">
        <v>1.4</v>
      </c>
      <c r="AM75" s="48">
        <v>0.8</v>
      </c>
      <c r="AN75" s="48">
        <v>15.9</v>
      </c>
      <c r="AO75" s="48">
        <v>19.100000000000001</v>
      </c>
      <c r="AP75" s="48">
        <v>-0.2</v>
      </c>
      <c r="AQ75" s="48">
        <v>0.3</v>
      </c>
      <c r="AR75" s="48">
        <v>0.1</v>
      </c>
      <c r="AS75" s="48">
        <v>1.9E-2</v>
      </c>
      <c r="AT75" s="48">
        <v>-3.3</v>
      </c>
      <c r="AU75" s="48">
        <v>-1</v>
      </c>
      <c r="AV75" s="48">
        <v>-4.4000000000000004</v>
      </c>
      <c r="AW75" s="48">
        <v>-0.2</v>
      </c>
      <c r="AX75" s="60">
        <v>5000000</v>
      </c>
    </row>
    <row r="76" spans="1:50" x14ac:dyDescent="0.25">
      <c r="A76" s="48">
        <v>1</v>
      </c>
      <c r="B76" s="48">
        <v>25</v>
      </c>
      <c r="C76" s="48">
        <v>53</v>
      </c>
      <c r="D76" s="48">
        <v>11</v>
      </c>
      <c r="E76" s="48">
        <v>0</v>
      </c>
      <c r="F76" s="48">
        <v>11.3</v>
      </c>
      <c r="G76" s="48">
        <v>2</v>
      </c>
      <c r="H76" s="48">
        <v>4.8</v>
      </c>
      <c r="I76" s="48">
        <v>0.41499999999999998</v>
      </c>
      <c r="J76" s="48">
        <v>0.5</v>
      </c>
      <c r="K76" s="48">
        <v>1.4</v>
      </c>
      <c r="L76" s="48">
        <v>0.4</v>
      </c>
      <c r="M76" s="48">
        <v>1.5</v>
      </c>
      <c r="N76" s="48">
        <v>3.5</v>
      </c>
      <c r="O76" s="48">
        <v>0.42099999999999999</v>
      </c>
      <c r="P76" s="48">
        <v>0.47199999999999998</v>
      </c>
      <c r="Q76" s="48">
        <v>0.5</v>
      </c>
      <c r="R76" s="48">
        <v>0.8</v>
      </c>
      <c r="S76" s="48">
        <v>0.55600000000000005</v>
      </c>
      <c r="T76" s="48">
        <v>1.4</v>
      </c>
      <c r="U76" s="48">
        <v>2.6</v>
      </c>
      <c r="V76" s="48">
        <v>4</v>
      </c>
      <c r="W76" s="48">
        <v>0.5</v>
      </c>
      <c r="X76" s="48">
        <v>1.3</v>
      </c>
      <c r="Y76" s="48">
        <v>0.4</v>
      </c>
      <c r="Z76" s="48">
        <v>0.4</v>
      </c>
      <c r="AA76" s="48">
        <v>0.5</v>
      </c>
      <c r="AB76" s="48">
        <v>5</v>
      </c>
      <c r="AC76" s="48">
        <v>124</v>
      </c>
      <c r="AD76" s="48">
        <v>20.3</v>
      </c>
      <c r="AE76" s="48">
        <v>0.48299999999999998</v>
      </c>
      <c r="AF76" s="48">
        <v>0.28299999999999997</v>
      </c>
      <c r="AG76" s="48">
        <v>0.17</v>
      </c>
      <c r="AH76" s="48">
        <v>13.7</v>
      </c>
      <c r="AI76" s="48">
        <v>26.5</v>
      </c>
      <c r="AJ76" s="48">
        <v>20.100000000000001</v>
      </c>
      <c r="AK76" s="48">
        <v>7.3</v>
      </c>
      <c r="AL76" s="48">
        <v>5.5</v>
      </c>
      <c r="AM76" s="48">
        <v>3.1</v>
      </c>
      <c r="AN76" s="48">
        <v>6.6</v>
      </c>
      <c r="AO76" s="48">
        <v>21.1</v>
      </c>
      <c r="AP76" s="48">
        <v>0</v>
      </c>
      <c r="AQ76" s="48">
        <v>0.3</v>
      </c>
      <c r="AR76" s="48">
        <v>0.3</v>
      </c>
      <c r="AS76" s="48">
        <v>0.13</v>
      </c>
      <c r="AT76" s="48">
        <v>1</v>
      </c>
      <c r="AU76" s="48">
        <v>3</v>
      </c>
      <c r="AV76" s="48">
        <v>4</v>
      </c>
      <c r="AW76" s="48">
        <v>0.2</v>
      </c>
      <c r="AX76" s="60">
        <v>17400000</v>
      </c>
    </row>
    <row r="77" spans="1:50" x14ac:dyDescent="0.25">
      <c r="A77" s="48">
        <v>7</v>
      </c>
      <c r="B77" s="48">
        <v>24</v>
      </c>
      <c r="C77" s="48">
        <v>15</v>
      </c>
      <c r="D77" s="48">
        <v>47</v>
      </c>
      <c r="E77" s="48">
        <v>5</v>
      </c>
      <c r="F77" s="48">
        <v>12.9</v>
      </c>
      <c r="G77" s="48">
        <v>1</v>
      </c>
      <c r="H77" s="48">
        <v>2.8</v>
      </c>
      <c r="I77" s="48">
        <v>0.36399999999999999</v>
      </c>
      <c r="J77" s="48">
        <v>0.4</v>
      </c>
      <c r="K77" s="48">
        <v>1.4</v>
      </c>
      <c r="L77" s="48">
        <v>0.254</v>
      </c>
      <c r="M77" s="48">
        <v>0.7</v>
      </c>
      <c r="N77" s="48">
        <v>1.4</v>
      </c>
      <c r="O77" s="48">
        <v>0.47699999999999998</v>
      </c>
      <c r="P77" s="48">
        <v>0.42799999999999999</v>
      </c>
      <c r="Q77" s="48">
        <v>0.5</v>
      </c>
      <c r="R77" s="48">
        <v>0.7</v>
      </c>
      <c r="S77" s="48">
        <v>0.66700000000000004</v>
      </c>
      <c r="T77" s="48">
        <v>0.1</v>
      </c>
      <c r="U77" s="48">
        <v>1.2</v>
      </c>
      <c r="V77" s="48">
        <v>1.3</v>
      </c>
      <c r="W77" s="48">
        <v>1.2</v>
      </c>
      <c r="X77" s="48">
        <v>0.3</v>
      </c>
      <c r="Y77" s="48">
        <v>0.1</v>
      </c>
      <c r="Z77" s="48">
        <v>0.6</v>
      </c>
      <c r="AA77" s="48">
        <v>1.4</v>
      </c>
      <c r="AB77" s="48">
        <v>2.9</v>
      </c>
      <c r="AC77" s="48">
        <v>607</v>
      </c>
      <c r="AD77" s="48">
        <v>5.2</v>
      </c>
      <c r="AE77" s="48">
        <v>0.46100000000000002</v>
      </c>
      <c r="AF77" s="48">
        <v>0.50800000000000001</v>
      </c>
      <c r="AG77" s="48">
        <v>0.25</v>
      </c>
      <c r="AH77" s="48">
        <v>1.3</v>
      </c>
      <c r="AI77" s="48">
        <v>10.7</v>
      </c>
      <c r="AJ77" s="48">
        <v>5.9</v>
      </c>
      <c r="AK77" s="48">
        <v>12.8</v>
      </c>
      <c r="AL77" s="48">
        <v>1.3</v>
      </c>
      <c r="AM77" s="48">
        <v>1</v>
      </c>
      <c r="AN77" s="48">
        <v>16.5</v>
      </c>
      <c r="AO77" s="48">
        <v>13.1</v>
      </c>
      <c r="AP77" s="48">
        <v>-0.5</v>
      </c>
      <c r="AQ77" s="48">
        <v>0.4</v>
      </c>
      <c r="AR77" s="48">
        <v>-0.1</v>
      </c>
      <c r="AS77" s="48">
        <v>-0.01</v>
      </c>
      <c r="AT77" s="48">
        <v>-6.1</v>
      </c>
      <c r="AU77" s="48">
        <v>-0.7</v>
      </c>
      <c r="AV77" s="48">
        <v>-6.7</v>
      </c>
      <c r="AW77" s="48">
        <v>-0.7</v>
      </c>
      <c r="AX77" s="60">
        <v>2036320</v>
      </c>
    </row>
    <row r="78" spans="1:50" x14ac:dyDescent="0.25">
      <c r="A78" s="48">
        <v>2</v>
      </c>
      <c r="B78" s="48">
        <v>34</v>
      </c>
      <c r="C78" s="48">
        <v>49</v>
      </c>
      <c r="D78" s="48">
        <v>27</v>
      </c>
      <c r="E78" s="48">
        <v>0</v>
      </c>
      <c r="F78" s="48">
        <v>12.5</v>
      </c>
      <c r="G78" s="48">
        <v>2.2999999999999998</v>
      </c>
      <c r="H78" s="48">
        <v>5.9</v>
      </c>
      <c r="I78" s="48">
        <v>0.38400000000000001</v>
      </c>
      <c r="J78" s="48">
        <v>0.7</v>
      </c>
      <c r="K78" s="48">
        <v>2.2999999999999998</v>
      </c>
      <c r="L78" s="48">
        <v>0.30199999999999999</v>
      </c>
      <c r="M78" s="48">
        <v>1.6</v>
      </c>
      <c r="N78" s="48">
        <v>3.6</v>
      </c>
      <c r="O78" s="48">
        <v>0.438</v>
      </c>
      <c r="P78" s="48">
        <v>0.443</v>
      </c>
      <c r="Q78" s="48">
        <v>0.4</v>
      </c>
      <c r="R78" s="48">
        <v>0.4</v>
      </c>
      <c r="S78" s="48">
        <v>0.91700000000000004</v>
      </c>
      <c r="T78" s="48">
        <v>0.3</v>
      </c>
      <c r="U78" s="48">
        <v>1.2</v>
      </c>
      <c r="V78" s="48">
        <v>1.5</v>
      </c>
      <c r="W78" s="48">
        <v>1.7</v>
      </c>
      <c r="X78" s="48">
        <v>0.3</v>
      </c>
      <c r="Y78" s="48">
        <v>0.2</v>
      </c>
      <c r="Z78" s="48">
        <v>0.8</v>
      </c>
      <c r="AA78" s="48">
        <v>0.7</v>
      </c>
      <c r="AB78" s="48">
        <v>5.6</v>
      </c>
      <c r="AC78" s="48">
        <v>338</v>
      </c>
      <c r="AD78" s="48">
        <v>10.1</v>
      </c>
      <c r="AE78" s="48">
        <v>0.46300000000000002</v>
      </c>
      <c r="AF78" s="48">
        <v>0.39600000000000002</v>
      </c>
      <c r="AG78" s="48">
        <v>7.4999999999999997E-2</v>
      </c>
      <c r="AH78" s="48">
        <v>2.6</v>
      </c>
      <c r="AI78" s="48">
        <v>10.4</v>
      </c>
      <c r="AJ78" s="48">
        <v>6.5</v>
      </c>
      <c r="AK78" s="48">
        <v>19.899999999999999</v>
      </c>
      <c r="AL78" s="48">
        <v>1</v>
      </c>
      <c r="AM78" s="48">
        <v>1.4</v>
      </c>
      <c r="AN78" s="48">
        <v>11.8</v>
      </c>
      <c r="AO78" s="48">
        <v>23.6</v>
      </c>
      <c r="AP78" s="48">
        <v>-0.3</v>
      </c>
      <c r="AQ78" s="48">
        <v>0.3</v>
      </c>
      <c r="AR78" s="48">
        <v>0</v>
      </c>
      <c r="AS78" s="48">
        <v>-1E-3</v>
      </c>
      <c r="AT78" s="48">
        <v>-2.2000000000000002</v>
      </c>
      <c r="AU78" s="48">
        <v>-1.5</v>
      </c>
      <c r="AV78" s="48">
        <v>-3.7</v>
      </c>
      <c r="AW78" s="48">
        <v>-0.1</v>
      </c>
      <c r="AX78" s="60">
        <v>14520700</v>
      </c>
    </row>
    <row r="79" spans="1:50" x14ac:dyDescent="0.25">
      <c r="A79" s="48">
        <v>0</v>
      </c>
      <c r="B79" s="48">
        <v>26</v>
      </c>
      <c r="C79" s="48">
        <v>24</v>
      </c>
      <c r="D79" s="48">
        <v>82</v>
      </c>
      <c r="E79" s="48">
        <v>70</v>
      </c>
      <c r="F79" s="48">
        <v>23.9</v>
      </c>
      <c r="G79" s="48">
        <v>3</v>
      </c>
      <c r="H79" s="48">
        <v>4.7</v>
      </c>
      <c r="I79" s="48">
        <v>0.63</v>
      </c>
      <c r="J79" s="48">
        <v>0</v>
      </c>
      <c r="K79" s="48">
        <v>0</v>
      </c>
      <c r="L79" s="48">
        <v>0</v>
      </c>
      <c r="M79" s="48">
        <v>3</v>
      </c>
      <c r="N79" s="48">
        <v>4.7</v>
      </c>
      <c r="O79" s="48">
        <v>0.63200000000000001</v>
      </c>
      <c r="P79" s="48">
        <v>0.63</v>
      </c>
      <c r="Q79" s="48">
        <v>1.1000000000000001</v>
      </c>
      <c r="R79" s="48">
        <v>1.9</v>
      </c>
      <c r="S79" s="48">
        <v>0.60599999999999998</v>
      </c>
      <c r="T79" s="48">
        <v>3.3</v>
      </c>
      <c r="U79" s="48">
        <v>5.9</v>
      </c>
      <c r="V79" s="48">
        <v>9.3000000000000007</v>
      </c>
      <c r="W79" s="48">
        <v>2.5</v>
      </c>
      <c r="X79" s="48">
        <v>0.6</v>
      </c>
      <c r="Y79" s="48">
        <v>0.6</v>
      </c>
      <c r="Z79" s="48">
        <v>0.5</v>
      </c>
      <c r="AA79" s="48">
        <v>2.7</v>
      </c>
      <c r="AB79" s="48">
        <v>7</v>
      </c>
      <c r="AC79" s="48">
        <v>1958</v>
      </c>
      <c r="AD79" s="48">
        <v>17.8</v>
      </c>
      <c r="AE79" s="48">
        <v>0.63900000000000001</v>
      </c>
      <c r="AF79" s="48">
        <v>3.0000000000000001E-3</v>
      </c>
      <c r="AG79" s="48">
        <v>0.40400000000000003</v>
      </c>
      <c r="AH79" s="48">
        <v>15.7</v>
      </c>
      <c r="AI79" s="48">
        <v>26.8</v>
      </c>
      <c r="AJ79" s="48">
        <v>21.4</v>
      </c>
      <c r="AK79" s="48">
        <v>13.8</v>
      </c>
      <c r="AL79" s="48">
        <v>1.3</v>
      </c>
      <c r="AM79" s="48">
        <v>2.2000000000000002</v>
      </c>
      <c r="AN79" s="48">
        <v>9.1</v>
      </c>
      <c r="AO79" s="48">
        <v>10.6</v>
      </c>
      <c r="AP79" s="48">
        <v>5.9</v>
      </c>
      <c r="AQ79" s="48">
        <v>2.8</v>
      </c>
      <c r="AR79" s="48">
        <v>8.6999999999999993</v>
      </c>
      <c r="AS79" s="48">
        <v>0.21199999999999999</v>
      </c>
      <c r="AT79" s="48">
        <v>0.9</v>
      </c>
      <c r="AU79" s="48">
        <v>1.3</v>
      </c>
      <c r="AV79" s="48">
        <v>2.1</v>
      </c>
      <c r="AW79" s="48">
        <v>2</v>
      </c>
      <c r="AX79" s="60">
        <v>8000000</v>
      </c>
    </row>
    <row r="80" spans="1:50" x14ac:dyDescent="0.25">
      <c r="A80" s="48">
        <v>0</v>
      </c>
      <c r="B80" s="48">
        <v>30</v>
      </c>
      <c r="C80" s="48">
        <v>43</v>
      </c>
      <c r="D80" s="48">
        <v>9</v>
      </c>
      <c r="E80" s="48">
        <v>2</v>
      </c>
      <c r="F80" s="48">
        <v>12.7</v>
      </c>
      <c r="G80" s="48">
        <v>1.6</v>
      </c>
      <c r="H80" s="48">
        <v>3.2</v>
      </c>
      <c r="I80" s="48">
        <v>0.48299999999999998</v>
      </c>
      <c r="J80" s="48">
        <v>0.8</v>
      </c>
      <c r="K80" s="48">
        <v>2</v>
      </c>
      <c r="L80" s="48">
        <v>0.38900000000000001</v>
      </c>
      <c r="M80" s="48">
        <v>0.8</v>
      </c>
      <c r="N80" s="48">
        <v>1.2</v>
      </c>
      <c r="O80" s="48">
        <v>0.63600000000000001</v>
      </c>
      <c r="P80" s="48">
        <v>0.60299999999999998</v>
      </c>
      <c r="Q80" s="48">
        <v>0.9</v>
      </c>
      <c r="R80" s="48">
        <v>1</v>
      </c>
      <c r="S80" s="48">
        <v>0.88900000000000001</v>
      </c>
      <c r="T80" s="48">
        <v>1.3</v>
      </c>
      <c r="U80" s="48">
        <v>2.4</v>
      </c>
      <c r="V80" s="48">
        <v>3.8</v>
      </c>
      <c r="W80" s="48">
        <v>0.1</v>
      </c>
      <c r="X80" s="48">
        <v>0.2</v>
      </c>
      <c r="Y80" s="48">
        <v>0</v>
      </c>
      <c r="Z80" s="48">
        <v>0.7</v>
      </c>
      <c r="AA80" s="48">
        <v>1.8</v>
      </c>
      <c r="AB80" s="48">
        <v>4.8</v>
      </c>
      <c r="AC80" s="48">
        <v>114</v>
      </c>
      <c r="AD80" s="48">
        <v>12</v>
      </c>
      <c r="AE80" s="48">
        <v>0.65200000000000002</v>
      </c>
      <c r="AF80" s="48">
        <v>0.621</v>
      </c>
      <c r="AG80" s="48">
        <v>0.31</v>
      </c>
      <c r="AH80" s="48">
        <v>11.4</v>
      </c>
      <c r="AI80" s="48">
        <v>19.399999999999999</v>
      </c>
      <c r="AJ80" s="48">
        <v>15.5</v>
      </c>
      <c r="AK80" s="48">
        <v>1.2</v>
      </c>
      <c r="AL80" s="48">
        <v>0.8</v>
      </c>
      <c r="AM80" s="48">
        <v>0</v>
      </c>
      <c r="AN80" s="48">
        <v>15.4</v>
      </c>
      <c r="AO80" s="48">
        <v>14.4</v>
      </c>
      <c r="AP80" s="48">
        <v>0.2</v>
      </c>
      <c r="AQ80" s="48">
        <v>0.1</v>
      </c>
      <c r="AR80" s="48">
        <v>0.3</v>
      </c>
      <c r="AS80" s="48">
        <v>0.126</v>
      </c>
      <c r="AT80" s="48">
        <v>-2.8</v>
      </c>
      <c r="AU80" s="48">
        <v>-2.2000000000000002</v>
      </c>
      <c r="AV80" s="48">
        <v>-5</v>
      </c>
      <c r="AW80" s="48">
        <v>-0.1</v>
      </c>
      <c r="AX80" s="48">
        <v>713558</v>
      </c>
    </row>
    <row r="81" spans="1:50" x14ac:dyDescent="0.25">
      <c r="A81" s="48">
        <v>7</v>
      </c>
      <c r="B81" s="48">
        <v>26</v>
      </c>
      <c r="C81" s="48">
        <v>0</v>
      </c>
      <c r="D81" s="48">
        <v>74</v>
      </c>
      <c r="E81" s="48">
        <v>74</v>
      </c>
      <c r="F81" s="48">
        <v>36.4</v>
      </c>
      <c r="G81" s="48">
        <v>8.3000000000000007</v>
      </c>
      <c r="H81" s="48">
        <v>17.8</v>
      </c>
      <c r="I81" s="48">
        <v>0.46400000000000002</v>
      </c>
      <c r="J81" s="48">
        <v>1.8</v>
      </c>
      <c r="K81" s="48">
        <v>5.2</v>
      </c>
      <c r="L81" s="48">
        <v>0.34399999999999997</v>
      </c>
      <c r="M81" s="48">
        <v>6.5</v>
      </c>
      <c r="N81" s="48">
        <v>12.6</v>
      </c>
      <c r="O81" s="48">
        <v>0.51400000000000001</v>
      </c>
      <c r="P81" s="48">
        <v>0.51400000000000001</v>
      </c>
      <c r="Q81" s="48">
        <v>2.1</v>
      </c>
      <c r="R81" s="48">
        <v>2.6</v>
      </c>
      <c r="S81" s="48">
        <v>0.83199999999999996</v>
      </c>
      <c r="T81" s="48">
        <v>0.7</v>
      </c>
      <c r="U81" s="48">
        <v>4.5</v>
      </c>
      <c r="V81" s="48">
        <v>5.3</v>
      </c>
      <c r="W81" s="48">
        <v>6.1</v>
      </c>
      <c r="X81" s="48">
        <v>1.5</v>
      </c>
      <c r="Y81" s="48">
        <v>0.3</v>
      </c>
      <c r="Z81" s="48">
        <v>2.2000000000000002</v>
      </c>
      <c r="AA81" s="48">
        <v>1.4</v>
      </c>
      <c r="AB81" s="48">
        <v>20.5</v>
      </c>
      <c r="AC81" s="48">
        <v>2693</v>
      </c>
      <c r="AD81" s="48">
        <v>17</v>
      </c>
      <c r="AE81" s="48">
        <v>0.54</v>
      </c>
      <c r="AF81" s="48">
        <v>0.29299999999999998</v>
      </c>
      <c r="AG81" s="48">
        <v>0.14399999999999999</v>
      </c>
      <c r="AH81" s="48">
        <v>2.1</v>
      </c>
      <c r="AI81" s="48">
        <v>13.8</v>
      </c>
      <c r="AJ81" s="48">
        <v>7.9</v>
      </c>
      <c r="AK81" s="48">
        <v>24</v>
      </c>
      <c r="AL81" s="48">
        <v>2</v>
      </c>
      <c r="AM81" s="48">
        <v>0.6</v>
      </c>
      <c r="AN81" s="48">
        <v>10.199999999999999</v>
      </c>
      <c r="AO81" s="48">
        <v>24.4</v>
      </c>
      <c r="AP81" s="48">
        <v>2.4</v>
      </c>
      <c r="AQ81" s="48">
        <v>2.2999999999999998</v>
      </c>
      <c r="AR81" s="48">
        <v>4.7</v>
      </c>
      <c r="AS81" s="48">
        <v>8.4000000000000005E-2</v>
      </c>
      <c r="AT81" s="48">
        <v>1.1000000000000001</v>
      </c>
      <c r="AU81" s="48">
        <v>0</v>
      </c>
      <c r="AV81" s="48">
        <v>1</v>
      </c>
      <c r="AW81" s="48">
        <v>2.1</v>
      </c>
      <c r="AX81" s="60">
        <v>17071100</v>
      </c>
    </row>
    <row r="82" spans="1:50" x14ac:dyDescent="0.25">
      <c r="A82" s="48">
        <v>2</v>
      </c>
      <c r="B82" s="48">
        <v>34</v>
      </c>
      <c r="C82" s="48">
        <v>35</v>
      </c>
      <c r="D82" s="48">
        <v>73</v>
      </c>
      <c r="E82" s="48">
        <v>24</v>
      </c>
      <c r="F82" s="48">
        <v>29.1</v>
      </c>
      <c r="G82" s="48">
        <v>5.9</v>
      </c>
      <c r="H82" s="48">
        <v>13.6</v>
      </c>
      <c r="I82" s="48">
        <v>0.436</v>
      </c>
      <c r="J82" s="48">
        <v>1.2</v>
      </c>
      <c r="K82" s="48">
        <v>3.9</v>
      </c>
      <c r="L82" s="48">
        <v>0.311</v>
      </c>
      <c r="M82" s="48">
        <v>4.7</v>
      </c>
      <c r="N82" s="48">
        <v>9.6999999999999993</v>
      </c>
      <c r="O82" s="48">
        <v>0.48699999999999999</v>
      </c>
      <c r="P82" s="48">
        <v>0.48099999999999998</v>
      </c>
      <c r="Q82" s="48">
        <v>2.8</v>
      </c>
      <c r="R82" s="48">
        <v>4.3</v>
      </c>
      <c r="S82" s="48">
        <v>0.65600000000000003</v>
      </c>
      <c r="T82" s="48">
        <v>1.2</v>
      </c>
      <c r="U82" s="48">
        <v>4.5999999999999996</v>
      </c>
      <c r="V82" s="48">
        <v>5.8</v>
      </c>
      <c r="W82" s="48">
        <v>7.5</v>
      </c>
      <c r="X82" s="48">
        <v>1</v>
      </c>
      <c r="Y82" s="48">
        <v>0.5</v>
      </c>
      <c r="Z82" s="48">
        <v>3.5</v>
      </c>
      <c r="AA82" s="48">
        <v>2.2000000000000002</v>
      </c>
      <c r="AB82" s="48">
        <v>15.9</v>
      </c>
      <c r="AC82" s="48">
        <v>2126</v>
      </c>
      <c r="AD82" s="48">
        <v>16.100000000000001</v>
      </c>
      <c r="AE82" s="48">
        <v>0.51300000000000001</v>
      </c>
      <c r="AF82" s="48">
        <v>0.28899999999999998</v>
      </c>
      <c r="AG82" s="48">
        <v>0.317</v>
      </c>
      <c r="AH82" s="48">
        <v>4.7</v>
      </c>
      <c r="AI82" s="48">
        <v>16.5</v>
      </c>
      <c r="AJ82" s="48">
        <v>10.8</v>
      </c>
      <c r="AK82" s="48">
        <v>38.6</v>
      </c>
      <c r="AL82" s="48">
        <v>1.7</v>
      </c>
      <c r="AM82" s="48">
        <v>1.3</v>
      </c>
      <c r="AN82" s="48">
        <v>18.399999999999999</v>
      </c>
      <c r="AO82" s="48">
        <v>27.7</v>
      </c>
      <c r="AP82" s="48">
        <v>-0.6</v>
      </c>
      <c r="AQ82" s="48">
        <v>2.6</v>
      </c>
      <c r="AR82" s="48">
        <v>1.9</v>
      </c>
      <c r="AS82" s="48">
        <v>4.3999999999999997E-2</v>
      </c>
      <c r="AT82" s="48">
        <v>0.3</v>
      </c>
      <c r="AU82" s="48">
        <v>-0.1</v>
      </c>
      <c r="AV82" s="48">
        <v>0.2</v>
      </c>
      <c r="AW82" s="48">
        <v>1.2</v>
      </c>
      <c r="AX82" s="60">
        <v>47080200</v>
      </c>
    </row>
    <row r="83" spans="1:50" x14ac:dyDescent="0.25">
      <c r="A83" s="48">
        <v>1</v>
      </c>
      <c r="B83" s="48">
        <v>29</v>
      </c>
      <c r="C83" s="48">
        <v>45</v>
      </c>
      <c r="D83" s="48">
        <v>69</v>
      </c>
      <c r="E83" s="48">
        <v>46</v>
      </c>
      <c r="F83" s="48">
        <v>28.4</v>
      </c>
      <c r="G83" s="48">
        <v>3.7</v>
      </c>
      <c r="H83" s="48">
        <v>7.2</v>
      </c>
      <c r="I83" s="48">
        <v>0.50900000000000001</v>
      </c>
      <c r="J83" s="48">
        <v>0.6</v>
      </c>
      <c r="K83" s="48">
        <v>1.5</v>
      </c>
      <c r="L83" s="48">
        <v>0.41</v>
      </c>
      <c r="M83" s="48">
        <v>3</v>
      </c>
      <c r="N83" s="48">
        <v>5.7</v>
      </c>
      <c r="O83" s="48">
        <v>0.53600000000000003</v>
      </c>
      <c r="P83" s="48">
        <v>0.55300000000000005</v>
      </c>
      <c r="Q83" s="48">
        <v>1.4</v>
      </c>
      <c r="R83" s="48">
        <v>2</v>
      </c>
      <c r="S83" s="48">
        <v>0.73499999999999999</v>
      </c>
      <c r="T83" s="48">
        <v>1</v>
      </c>
      <c r="U83" s="48">
        <v>4.4000000000000004</v>
      </c>
      <c r="V83" s="48">
        <v>5.3</v>
      </c>
      <c r="W83" s="48">
        <v>4.9000000000000004</v>
      </c>
      <c r="X83" s="48">
        <v>1.1000000000000001</v>
      </c>
      <c r="Y83" s="48">
        <v>0.9</v>
      </c>
      <c r="Z83" s="48">
        <v>1.5</v>
      </c>
      <c r="AA83" s="48">
        <v>2.1</v>
      </c>
      <c r="AB83" s="48">
        <v>9.4</v>
      </c>
      <c r="AC83" s="48">
        <v>1957</v>
      </c>
      <c r="AD83" s="48">
        <v>14.8</v>
      </c>
      <c r="AE83" s="48">
        <v>0.58299999999999996</v>
      </c>
      <c r="AF83" s="48">
        <v>0.21199999999999999</v>
      </c>
      <c r="AG83" s="48">
        <v>0.27500000000000002</v>
      </c>
      <c r="AH83" s="48">
        <v>3.8</v>
      </c>
      <c r="AI83" s="48">
        <v>16.899999999999999</v>
      </c>
      <c r="AJ83" s="48">
        <v>10.5</v>
      </c>
      <c r="AK83" s="48">
        <v>22.6</v>
      </c>
      <c r="AL83" s="48">
        <v>1.9</v>
      </c>
      <c r="AM83" s="48">
        <v>2.8</v>
      </c>
      <c r="AN83" s="48">
        <v>15.7</v>
      </c>
      <c r="AO83" s="48">
        <v>14.4</v>
      </c>
      <c r="AP83" s="48">
        <v>2.5</v>
      </c>
      <c r="AQ83" s="48">
        <v>2.6</v>
      </c>
      <c r="AR83" s="48">
        <v>5.0999999999999996</v>
      </c>
      <c r="AS83" s="48">
        <v>0.125</v>
      </c>
      <c r="AT83" s="48">
        <v>0.2</v>
      </c>
      <c r="AU83" s="48">
        <v>2.2999999999999998</v>
      </c>
      <c r="AV83" s="48">
        <v>2.5</v>
      </c>
      <c r="AW83" s="48">
        <v>2.2000000000000002</v>
      </c>
      <c r="AX83" s="60">
        <v>8780490</v>
      </c>
    </row>
    <row r="84" spans="1:50" x14ac:dyDescent="0.25">
      <c r="A84" s="48">
        <v>1</v>
      </c>
      <c r="B84" s="48">
        <v>20</v>
      </c>
      <c r="C84" s="48">
        <v>24</v>
      </c>
      <c r="D84" s="48">
        <v>67</v>
      </c>
      <c r="E84" s="48">
        <v>16</v>
      </c>
      <c r="F84" s="48">
        <v>20.8</v>
      </c>
      <c r="G84" s="48">
        <v>3.9</v>
      </c>
      <c r="H84" s="48">
        <v>7.4</v>
      </c>
      <c r="I84" s="48">
        <v>0.52500000000000002</v>
      </c>
      <c r="J84" s="48">
        <v>0.8</v>
      </c>
      <c r="K84" s="48">
        <v>2.2000000000000002</v>
      </c>
      <c r="L84" s="48">
        <v>0.37</v>
      </c>
      <c r="M84" s="48">
        <v>3.1</v>
      </c>
      <c r="N84" s="48">
        <v>5.2</v>
      </c>
      <c r="O84" s="48">
        <v>0.59</v>
      </c>
      <c r="P84" s="48">
        <v>0.57899999999999996</v>
      </c>
      <c r="Q84" s="48">
        <v>1.3</v>
      </c>
      <c r="R84" s="48">
        <v>2.1</v>
      </c>
      <c r="S84" s="48">
        <v>0.65200000000000002</v>
      </c>
      <c r="T84" s="48">
        <v>1</v>
      </c>
      <c r="U84" s="48">
        <v>2.4</v>
      </c>
      <c r="V84" s="48">
        <v>3.4</v>
      </c>
      <c r="W84" s="48">
        <v>1.9</v>
      </c>
      <c r="X84" s="48">
        <v>0.6</v>
      </c>
      <c r="Y84" s="48">
        <v>0.5</v>
      </c>
      <c r="Z84" s="48">
        <v>1.4</v>
      </c>
      <c r="AA84" s="48">
        <v>2.2999999999999998</v>
      </c>
      <c r="AB84" s="48">
        <v>9.9</v>
      </c>
      <c r="AC84" s="48">
        <v>1394</v>
      </c>
      <c r="AD84" s="48">
        <v>13.3</v>
      </c>
      <c r="AE84" s="48">
        <v>0.59699999999999998</v>
      </c>
      <c r="AF84" s="48">
        <v>0.29399999999999998</v>
      </c>
      <c r="AG84" s="48">
        <v>0.27800000000000002</v>
      </c>
      <c r="AH84" s="48">
        <v>5.6</v>
      </c>
      <c r="AI84" s="48">
        <v>12.5</v>
      </c>
      <c r="AJ84" s="48">
        <v>9.1</v>
      </c>
      <c r="AK84" s="48">
        <v>12.7</v>
      </c>
      <c r="AL84" s="48">
        <v>1.4</v>
      </c>
      <c r="AM84" s="48">
        <v>2</v>
      </c>
      <c r="AN84" s="48">
        <v>14.6</v>
      </c>
      <c r="AO84" s="48">
        <v>19.600000000000001</v>
      </c>
      <c r="AP84" s="48">
        <v>1</v>
      </c>
      <c r="AQ84" s="48">
        <v>1.4</v>
      </c>
      <c r="AR84" s="48">
        <v>2.4</v>
      </c>
      <c r="AS84" s="48">
        <v>8.4000000000000005E-2</v>
      </c>
      <c r="AT84" s="48">
        <v>-1.7</v>
      </c>
      <c r="AU84" s="48">
        <v>-0.1</v>
      </c>
      <c r="AV84" s="48">
        <v>-1.7</v>
      </c>
      <c r="AW84" s="48">
        <v>0.1</v>
      </c>
      <c r="AX84" s="60">
        <v>5739840</v>
      </c>
    </row>
    <row r="85" spans="1:50" x14ac:dyDescent="0.25">
      <c r="A85" s="48">
        <v>4</v>
      </c>
      <c r="B85" s="48">
        <v>20</v>
      </c>
      <c r="C85" s="48">
        <v>45</v>
      </c>
      <c r="D85" s="48">
        <v>15</v>
      </c>
      <c r="E85" s="48">
        <v>0</v>
      </c>
      <c r="F85" s="48">
        <v>6.4</v>
      </c>
      <c r="G85" s="48">
        <v>1.2</v>
      </c>
      <c r="H85" s="48">
        <v>2.4</v>
      </c>
      <c r="I85" s="48">
        <v>0.5</v>
      </c>
      <c r="J85" s="48">
        <v>0.1</v>
      </c>
      <c r="K85" s="48">
        <v>0.4</v>
      </c>
      <c r="L85" s="48">
        <v>0.33300000000000002</v>
      </c>
      <c r="M85" s="48">
        <v>1.1000000000000001</v>
      </c>
      <c r="N85" s="48">
        <v>2</v>
      </c>
      <c r="O85" s="48">
        <v>0.53300000000000003</v>
      </c>
      <c r="P85" s="48">
        <v>0.52800000000000002</v>
      </c>
      <c r="Q85" s="48">
        <v>0.5</v>
      </c>
      <c r="R85" s="48">
        <v>0.5</v>
      </c>
      <c r="S85" s="48">
        <v>1</v>
      </c>
      <c r="T85" s="48">
        <v>0.3</v>
      </c>
      <c r="U85" s="48">
        <v>1.3</v>
      </c>
      <c r="V85" s="48">
        <v>1.7</v>
      </c>
      <c r="W85" s="48">
        <v>0.3</v>
      </c>
      <c r="X85" s="48">
        <v>0.3</v>
      </c>
      <c r="Y85" s="48">
        <v>0.4</v>
      </c>
      <c r="Z85" s="48">
        <v>0.2</v>
      </c>
      <c r="AA85" s="48">
        <v>0.7</v>
      </c>
      <c r="AB85" s="48">
        <v>3.1</v>
      </c>
      <c r="AC85" s="48">
        <v>96</v>
      </c>
      <c r="AD85" s="48">
        <v>17.899999999999999</v>
      </c>
      <c r="AE85" s="48">
        <v>0.58199999999999996</v>
      </c>
      <c r="AF85" s="48">
        <v>0.16700000000000001</v>
      </c>
      <c r="AG85" s="48">
        <v>0.222</v>
      </c>
      <c r="AH85" s="48">
        <v>5.9</v>
      </c>
      <c r="AI85" s="48">
        <v>22.9</v>
      </c>
      <c r="AJ85" s="48">
        <v>14.6</v>
      </c>
      <c r="AK85" s="48">
        <v>7.5</v>
      </c>
      <c r="AL85" s="48">
        <v>2</v>
      </c>
      <c r="AM85" s="48">
        <v>5.4</v>
      </c>
      <c r="AN85" s="48">
        <v>7.1</v>
      </c>
      <c r="AO85" s="48">
        <v>18.899999999999999</v>
      </c>
      <c r="AP85" s="48">
        <v>0.1</v>
      </c>
      <c r="AQ85" s="48">
        <v>0.2</v>
      </c>
      <c r="AR85" s="48">
        <v>0.3</v>
      </c>
      <c r="AS85" s="48">
        <v>0.14599999999999999</v>
      </c>
      <c r="AT85" s="48">
        <v>-1.9</v>
      </c>
      <c r="AU85" s="48">
        <v>0.4</v>
      </c>
      <c r="AV85" s="48">
        <v>-1.6</v>
      </c>
      <c r="AW85" s="48">
        <v>0</v>
      </c>
      <c r="AX85" s="60">
        <v>1017780</v>
      </c>
    </row>
    <row r="86" spans="1:50" x14ac:dyDescent="0.25">
      <c r="A86" s="48">
        <v>1</v>
      </c>
      <c r="B86" s="48">
        <v>32</v>
      </c>
      <c r="C86" s="48">
        <v>43</v>
      </c>
      <c r="D86" s="48">
        <v>18</v>
      </c>
      <c r="E86" s="48">
        <v>3</v>
      </c>
      <c r="F86" s="48">
        <v>18.899999999999999</v>
      </c>
      <c r="G86" s="48">
        <v>2.5</v>
      </c>
      <c r="H86" s="48">
        <v>5.2</v>
      </c>
      <c r="I86" s="48">
        <v>0.47899999999999998</v>
      </c>
      <c r="J86" s="48">
        <v>1.3</v>
      </c>
      <c r="K86" s="48">
        <v>3.1</v>
      </c>
      <c r="L86" s="48">
        <v>0.436</v>
      </c>
      <c r="M86" s="48">
        <v>1.2</v>
      </c>
      <c r="N86" s="48">
        <v>2.2000000000000002</v>
      </c>
      <c r="O86" s="48">
        <v>0.53800000000000003</v>
      </c>
      <c r="P86" s="48">
        <v>0.60599999999999998</v>
      </c>
      <c r="Q86" s="48">
        <v>0.6</v>
      </c>
      <c r="R86" s="48">
        <v>0.7</v>
      </c>
      <c r="S86" s="48">
        <v>0.83299999999999996</v>
      </c>
      <c r="T86" s="48">
        <v>0.9</v>
      </c>
      <c r="U86" s="48">
        <v>2.9</v>
      </c>
      <c r="V86" s="48">
        <v>3.8</v>
      </c>
      <c r="W86" s="48">
        <v>1.5</v>
      </c>
      <c r="X86" s="48">
        <v>0.7</v>
      </c>
      <c r="Y86" s="48">
        <v>0.3</v>
      </c>
      <c r="Z86" s="48">
        <v>0.4</v>
      </c>
      <c r="AA86" s="48">
        <v>1.5</v>
      </c>
      <c r="AB86" s="48">
        <v>6.9</v>
      </c>
      <c r="AC86" s="48">
        <v>340</v>
      </c>
      <c r="AD86" s="48">
        <v>14.6</v>
      </c>
      <c r="AE86" s="48">
        <v>0.624</v>
      </c>
      <c r="AF86" s="48">
        <v>0.58499999999999996</v>
      </c>
      <c r="AG86" s="48">
        <v>0.128</v>
      </c>
      <c r="AH86" s="48">
        <v>5.4</v>
      </c>
      <c r="AI86" s="48">
        <v>15.3</v>
      </c>
      <c r="AJ86" s="48">
        <v>10.6</v>
      </c>
      <c r="AK86" s="48">
        <v>10.6</v>
      </c>
      <c r="AL86" s="48">
        <v>1.7</v>
      </c>
      <c r="AM86" s="48">
        <v>1.4</v>
      </c>
      <c r="AN86" s="48">
        <v>6.6</v>
      </c>
      <c r="AO86" s="48">
        <v>13.2</v>
      </c>
      <c r="AP86" s="48">
        <v>0.7</v>
      </c>
      <c r="AQ86" s="48">
        <v>0.5</v>
      </c>
      <c r="AR86" s="48">
        <v>1.2</v>
      </c>
      <c r="AS86" s="48">
        <v>0.16500000000000001</v>
      </c>
      <c r="AT86" s="48">
        <v>0.1</v>
      </c>
      <c r="AU86" s="48">
        <v>1.1000000000000001</v>
      </c>
      <c r="AV86" s="48">
        <v>1.2</v>
      </c>
      <c r="AW86" s="48">
        <v>0.3</v>
      </c>
      <c r="AX86" s="60">
        <v>10183800</v>
      </c>
    </row>
    <row r="87" spans="1:50" x14ac:dyDescent="0.25">
      <c r="A87" s="48">
        <v>1</v>
      </c>
      <c r="B87" s="48">
        <v>22</v>
      </c>
      <c r="C87" s="48">
        <v>17</v>
      </c>
      <c r="D87" s="48">
        <v>53</v>
      </c>
      <c r="E87" s="48">
        <v>5</v>
      </c>
      <c r="F87" s="48">
        <v>13.7</v>
      </c>
      <c r="G87" s="48">
        <v>2.1</v>
      </c>
      <c r="H87" s="48">
        <v>3.7</v>
      </c>
      <c r="I87" s="48">
        <v>0.56100000000000005</v>
      </c>
      <c r="J87" s="48">
        <v>0.3</v>
      </c>
      <c r="K87" s="48">
        <v>1.2</v>
      </c>
      <c r="L87" s="48">
        <v>0.26200000000000001</v>
      </c>
      <c r="M87" s="48">
        <v>1.8</v>
      </c>
      <c r="N87" s="48">
        <v>2.5</v>
      </c>
      <c r="O87" s="48">
        <v>0.71</v>
      </c>
      <c r="P87" s="48">
        <v>0.60499999999999998</v>
      </c>
      <c r="Q87" s="48">
        <v>0.8</v>
      </c>
      <c r="R87" s="48">
        <v>1.2</v>
      </c>
      <c r="S87" s="48">
        <v>0.64500000000000002</v>
      </c>
      <c r="T87" s="48">
        <v>1.2</v>
      </c>
      <c r="U87" s="48">
        <v>1.4</v>
      </c>
      <c r="V87" s="48">
        <v>2.6</v>
      </c>
      <c r="W87" s="48">
        <v>0.3</v>
      </c>
      <c r="X87" s="48">
        <v>0.3</v>
      </c>
      <c r="Y87" s="48">
        <v>0.4</v>
      </c>
      <c r="Z87" s="48">
        <v>0.6</v>
      </c>
      <c r="AA87" s="48">
        <v>2</v>
      </c>
      <c r="AB87" s="48">
        <v>5.2</v>
      </c>
      <c r="AC87" s="48">
        <v>728</v>
      </c>
      <c r="AD87" s="48">
        <v>12.5</v>
      </c>
      <c r="AE87" s="48">
        <v>0.62</v>
      </c>
      <c r="AF87" s="48">
        <v>0.33200000000000002</v>
      </c>
      <c r="AG87" s="48">
        <v>0.316</v>
      </c>
      <c r="AH87" s="48">
        <v>10.5</v>
      </c>
      <c r="AI87" s="48">
        <v>11.2</v>
      </c>
      <c r="AJ87" s="48">
        <v>10.9</v>
      </c>
      <c r="AK87" s="48">
        <v>3.3</v>
      </c>
      <c r="AL87" s="48">
        <v>1.1000000000000001</v>
      </c>
      <c r="AM87" s="48">
        <v>2.8</v>
      </c>
      <c r="AN87" s="48">
        <v>12.2</v>
      </c>
      <c r="AO87" s="48">
        <v>15.2</v>
      </c>
      <c r="AP87" s="48">
        <v>0.9</v>
      </c>
      <c r="AQ87" s="48">
        <v>0.7</v>
      </c>
      <c r="AR87" s="48">
        <v>1.6</v>
      </c>
      <c r="AS87" s="48">
        <v>0.106</v>
      </c>
      <c r="AT87" s="48">
        <v>-2.7</v>
      </c>
      <c r="AU87" s="48">
        <v>-0.9</v>
      </c>
      <c r="AV87" s="48">
        <v>-3.7</v>
      </c>
      <c r="AW87" s="48">
        <v>-0.3</v>
      </c>
      <c r="AX87" s="60">
        <v>2617800</v>
      </c>
    </row>
    <row r="88" spans="1:50" x14ac:dyDescent="0.25">
      <c r="A88" s="48">
        <v>7</v>
      </c>
      <c r="B88" s="48">
        <v>26</v>
      </c>
      <c r="C88" s="48">
        <v>24</v>
      </c>
      <c r="D88" s="48">
        <v>72</v>
      </c>
      <c r="E88" s="48">
        <v>36</v>
      </c>
      <c r="F88" s="48">
        <v>26.3</v>
      </c>
      <c r="G88" s="48">
        <v>3.3</v>
      </c>
      <c r="H88" s="48">
        <v>7.5</v>
      </c>
      <c r="I88" s="48">
        <v>0.435</v>
      </c>
      <c r="J88" s="48">
        <v>2.1</v>
      </c>
      <c r="K88" s="48">
        <v>5.3</v>
      </c>
      <c r="L88" s="48">
        <v>0.39700000000000002</v>
      </c>
      <c r="M88" s="48">
        <v>1.2</v>
      </c>
      <c r="N88" s="48">
        <v>2.2999999999999998</v>
      </c>
      <c r="O88" s="48">
        <v>0.52500000000000002</v>
      </c>
      <c r="P88" s="48">
        <v>0.57399999999999995</v>
      </c>
      <c r="Q88" s="48">
        <v>0.8</v>
      </c>
      <c r="R88" s="48">
        <v>1</v>
      </c>
      <c r="S88" s="48">
        <v>0.81699999999999995</v>
      </c>
      <c r="T88" s="48">
        <v>1.1000000000000001</v>
      </c>
      <c r="U88" s="48">
        <v>3.4</v>
      </c>
      <c r="V88" s="48">
        <v>4.5</v>
      </c>
      <c r="W88" s="48">
        <v>3.5</v>
      </c>
      <c r="X88" s="48">
        <v>1.3</v>
      </c>
      <c r="Y88" s="48">
        <v>0.1</v>
      </c>
      <c r="Z88" s="48">
        <v>1.6</v>
      </c>
      <c r="AA88" s="48">
        <v>1.8</v>
      </c>
      <c r="AB88" s="48">
        <v>9.4</v>
      </c>
      <c r="AC88" s="48">
        <v>1894</v>
      </c>
      <c r="AD88" s="48">
        <v>12.8</v>
      </c>
      <c r="AE88" s="48">
        <v>0.59299999999999997</v>
      </c>
      <c r="AF88" s="48">
        <v>0.7</v>
      </c>
      <c r="AG88" s="48">
        <v>0.13100000000000001</v>
      </c>
      <c r="AH88" s="48">
        <v>4.7</v>
      </c>
      <c r="AI88" s="48">
        <v>14</v>
      </c>
      <c r="AJ88" s="48">
        <v>9.4</v>
      </c>
      <c r="AK88" s="48">
        <v>17.3</v>
      </c>
      <c r="AL88" s="48">
        <v>2.4</v>
      </c>
      <c r="AM88" s="48">
        <v>0.5</v>
      </c>
      <c r="AN88" s="48">
        <v>16.399999999999999</v>
      </c>
      <c r="AO88" s="48">
        <v>15.1</v>
      </c>
      <c r="AP88" s="48">
        <v>1.9</v>
      </c>
      <c r="AQ88" s="48">
        <v>2.2999999999999998</v>
      </c>
      <c r="AR88" s="48">
        <v>4.2</v>
      </c>
      <c r="AS88" s="48">
        <v>0.106</v>
      </c>
      <c r="AT88" s="48">
        <v>-0.6</v>
      </c>
      <c r="AU88" s="48">
        <v>1.3</v>
      </c>
      <c r="AV88" s="48">
        <v>0.7</v>
      </c>
      <c r="AW88" s="48">
        <v>1.3</v>
      </c>
      <c r="AX88" s="60">
        <v>4500000</v>
      </c>
    </row>
    <row r="89" spans="1:50" x14ac:dyDescent="0.25">
      <c r="A89" s="48">
        <v>7</v>
      </c>
      <c r="B89" s="48">
        <v>23</v>
      </c>
      <c r="C89" s="48">
        <v>41</v>
      </c>
      <c r="D89" s="48">
        <v>67</v>
      </c>
      <c r="E89" s="48">
        <v>67</v>
      </c>
      <c r="F89" s="48">
        <v>34.9</v>
      </c>
      <c r="G89" s="48">
        <v>7.3</v>
      </c>
      <c r="H89" s="48">
        <v>16.600000000000001</v>
      </c>
      <c r="I89" s="48">
        <v>0.439</v>
      </c>
      <c r="J89" s="48">
        <v>3</v>
      </c>
      <c r="K89" s="48">
        <v>8</v>
      </c>
      <c r="L89" s="48">
        <v>0.378</v>
      </c>
      <c r="M89" s="48">
        <v>4.2</v>
      </c>
      <c r="N89" s="48">
        <v>8.5</v>
      </c>
      <c r="O89" s="48">
        <v>0.497</v>
      </c>
      <c r="P89" s="48">
        <v>0.53100000000000003</v>
      </c>
      <c r="Q89" s="48">
        <v>2.5</v>
      </c>
      <c r="R89" s="48">
        <v>2.7</v>
      </c>
      <c r="S89" s="48">
        <v>0.93400000000000005</v>
      </c>
      <c r="T89" s="48">
        <v>0.4</v>
      </c>
      <c r="U89" s="48">
        <v>5</v>
      </c>
      <c r="V89" s="48">
        <v>5.4</v>
      </c>
      <c r="W89" s="48">
        <v>4.2</v>
      </c>
      <c r="X89" s="48">
        <v>0.8</v>
      </c>
      <c r="Y89" s="48">
        <v>0.2</v>
      </c>
      <c r="Z89" s="48">
        <v>2.4</v>
      </c>
      <c r="AA89" s="48">
        <v>1.5</v>
      </c>
      <c r="AB89" s="48">
        <v>20.100000000000001</v>
      </c>
      <c r="AC89" s="48">
        <v>2337</v>
      </c>
      <c r="AD89" s="48">
        <v>15.3</v>
      </c>
      <c r="AE89" s="48">
        <v>0.56599999999999995</v>
      </c>
      <c r="AF89" s="48">
        <v>0.48399999999999999</v>
      </c>
      <c r="AG89" s="48">
        <v>0.16400000000000001</v>
      </c>
      <c r="AH89" s="48">
        <v>1.3</v>
      </c>
      <c r="AI89" s="48">
        <v>17.3</v>
      </c>
      <c r="AJ89" s="48">
        <v>9</v>
      </c>
      <c r="AK89" s="48">
        <v>19.899999999999999</v>
      </c>
      <c r="AL89" s="48">
        <v>1.1000000000000001</v>
      </c>
      <c r="AM89" s="48">
        <v>0.7</v>
      </c>
      <c r="AN89" s="48">
        <v>11.7</v>
      </c>
      <c r="AO89" s="48">
        <v>25.6</v>
      </c>
      <c r="AP89" s="48">
        <v>1.1000000000000001</v>
      </c>
      <c r="AQ89" s="48">
        <v>2.4</v>
      </c>
      <c r="AR89" s="48">
        <v>3.5</v>
      </c>
      <c r="AS89" s="48">
        <v>7.1999999999999995E-2</v>
      </c>
      <c r="AT89" s="48">
        <v>1.5</v>
      </c>
      <c r="AU89" s="48">
        <v>-0.8</v>
      </c>
      <c r="AV89" s="48">
        <v>0.6</v>
      </c>
      <c r="AW89" s="48">
        <v>1.6</v>
      </c>
      <c r="AX89" s="60">
        <v>5722120</v>
      </c>
    </row>
    <row r="90" spans="1:50" x14ac:dyDescent="0.25">
      <c r="A90" s="48">
        <v>2</v>
      </c>
      <c r="B90" s="48">
        <v>20</v>
      </c>
      <c r="C90" s="48">
        <v>27</v>
      </c>
      <c r="D90" s="48">
        <v>57</v>
      </c>
      <c r="E90" s="48">
        <v>7</v>
      </c>
      <c r="F90" s="48">
        <v>16</v>
      </c>
      <c r="G90" s="48">
        <v>1.4</v>
      </c>
      <c r="H90" s="48">
        <v>4.2</v>
      </c>
      <c r="I90" s="48">
        <v>0.34200000000000003</v>
      </c>
      <c r="J90" s="48">
        <v>0.7</v>
      </c>
      <c r="K90" s="48">
        <v>2.5</v>
      </c>
      <c r="L90" s="48">
        <v>0.28599999999999998</v>
      </c>
      <c r="M90" s="48">
        <v>0.7</v>
      </c>
      <c r="N90" s="48">
        <v>1.7</v>
      </c>
      <c r="O90" s="48">
        <v>0.42299999999999999</v>
      </c>
      <c r="P90" s="48">
        <v>0.42599999999999999</v>
      </c>
      <c r="Q90" s="48">
        <v>0.4</v>
      </c>
      <c r="R90" s="48">
        <v>0.6</v>
      </c>
      <c r="S90" s="48">
        <v>0.66700000000000004</v>
      </c>
      <c r="T90" s="48">
        <v>0.3</v>
      </c>
      <c r="U90" s="48">
        <v>1.4</v>
      </c>
      <c r="V90" s="48">
        <v>1.7</v>
      </c>
      <c r="W90" s="48">
        <v>2.2999999999999998</v>
      </c>
      <c r="X90" s="48">
        <v>0.5</v>
      </c>
      <c r="Y90" s="48">
        <v>0.1</v>
      </c>
      <c r="Z90" s="48">
        <v>1.5</v>
      </c>
      <c r="AA90" s="48">
        <v>1</v>
      </c>
      <c r="AB90" s="48">
        <v>4</v>
      </c>
      <c r="AC90" s="48">
        <v>914</v>
      </c>
      <c r="AD90" s="48">
        <v>5.3</v>
      </c>
      <c r="AE90" s="48">
        <v>0.44700000000000001</v>
      </c>
      <c r="AF90" s="48">
        <v>0.59099999999999997</v>
      </c>
      <c r="AG90" s="48">
        <v>0.152</v>
      </c>
      <c r="AH90" s="48">
        <v>2.1</v>
      </c>
      <c r="AI90" s="48">
        <v>9.6999999999999993</v>
      </c>
      <c r="AJ90" s="48">
        <v>5.9</v>
      </c>
      <c r="AK90" s="48">
        <v>19.2</v>
      </c>
      <c r="AL90" s="48">
        <v>1.6</v>
      </c>
      <c r="AM90" s="48">
        <v>0.7</v>
      </c>
      <c r="AN90" s="48">
        <v>25.4</v>
      </c>
      <c r="AO90" s="48">
        <v>15.4</v>
      </c>
      <c r="AP90" s="48">
        <v>-1.5</v>
      </c>
      <c r="AQ90" s="48">
        <v>0.3</v>
      </c>
      <c r="AR90" s="48">
        <v>-1.2</v>
      </c>
      <c r="AS90" s="48">
        <v>-6.2E-2</v>
      </c>
      <c r="AT90" s="48">
        <v>-5</v>
      </c>
      <c r="AU90" s="48">
        <v>-1.5</v>
      </c>
      <c r="AV90" s="48">
        <v>-6.5</v>
      </c>
      <c r="AW90" s="48">
        <v>-1</v>
      </c>
      <c r="AX90" s="60">
        <v>1563520</v>
      </c>
    </row>
    <row r="91" spans="1:50" x14ac:dyDescent="0.25">
      <c r="A91" s="48">
        <v>2</v>
      </c>
      <c r="B91" s="48">
        <v>32</v>
      </c>
      <c r="C91" s="48">
        <v>15</v>
      </c>
      <c r="D91" s="48">
        <v>9</v>
      </c>
      <c r="E91" s="48">
        <v>1</v>
      </c>
      <c r="F91" s="48">
        <v>16</v>
      </c>
      <c r="G91" s="48">
        <v>2.7</v>
      </c>
      <c r="H91" s="48">
        <v>6.3</v>
      </c>
      <c r="I91" s="48">
        <v>0.42099999999999999</v>
      </c>
      <c r="J91" s="48">
        <v>0.8</v>
      </c>
      <c r="K91" s="48">
        <v>3.1</v>
      </c>
      <c r="L91" s="48">
        <v>0.25</v>
      </c>
      <c r="M91" s="48">
        <v>1.9</v>
      </c>
      <c r="N91" s="48">
        <v>3.2</v>
      </c>
      <c r="O91" s="48">
        <v>0.58599999999999997</v>
      </c>
      <c r="P91" s="48">
        <v>0.48199999999999998</v>
      </c>
      <c r="Q91" s="48">
        <v>1.9</v>
      </c>
      <c r="R91" s="48">
        <v>2.2999999999999998</v>
      </c>
      <c r="S91" s="48">
        <v>0.81</v>
      </c>
      <c r="T91" s="48">
        <v>0.3</v>
      </c>
      <c r="U91" s="48">
        <v>1.4</v>
      </c>
      <c r="V91" s="48">
        <v>1.8</v>
      </c>
      <c r="W91" s="48">
        <v>2.1</v>
      </c>
      <c r="X91" s="48">
        <v>0.2</v>
      </c>
      <c r="Y91" s="48">
        <v>0.2</v>
      </c>
      <c r="Z91" s="48">
        <v>0.4</v>
      </c>
      <c r="AA91" s="48">
        <v>1.2</v>
      </c>
      <c r="AB91" s="48">
        <v>8</v>
      </c>
      <c r="AC91" s="48">
        <v>144</v>
      </c>
      <c r="AD91" s="48">
        <v>15</v>
      </c>
      <c r="AE91" s="48">
        <v>0.54300000000000004</v>
      </c>
      <c r="AF91" s="48">
        <v>0.49099999999999999</v>
      </c>
      <c r="AG91" s="48">
        <v>0.36799999999999999</v>
      </c>
      <c r="AH91" s="48">
        <v>2.4</v>
      </c>
      <c r="AI91" s="48">
        <v>10.6</v>
      </c>
      <c r="AJ91" s="48">
        <v>6.5</v>
      </c>
      <c r="AK91" s="48">
        <v>20.100000000000001</v>
      </c>
      <c r="AL91" s="48">
        <v>0.7</v>
      </c>
      <c r="AM91" s="48">
        <v>1.2</v>
      </c>
      <c r="AN91" s="48">
        <v>5.7</v>
      </c>
      <c r="AO91" s="48">
        <v>22.1</v>
      </c>
      <c r="AP91" s="48">
        <v>0.2</v>
      </c>
      <c r="AQ91" s="48">
        <v>0.1</v>
      </c>
      <c r="AR91" s="48">
        <v>0.3</v>
      </c>
      <c r="AS91" s="48">
        <v>9.8000000000000004E-2</v>
      </c>
      <c r="AT91" s="48">
        <v>0.3</v>
      </c>
      <c r="AU91" s="48">
        <v>-0.6</v>
      </c>
      <c r="AV91" s="48">
        <v>-0.3</v>
      </c>
      <c r="AW91" s="48">
        <v>0.1</v>
      </c>
      <c r="AX91" s="60">
        <v>37281300</v>
      </c>
    </row>
    <row r="92" spans="1:50" x14ac:dyDescent="0.25">
      <c r="A92" s="48">
        <v>1</v>
      </c>
      <c r="B92" s="48">
        <v>23</v>
      </c>
      <c r="C92" s="48">
        <v>56</v>
      </c>
      <c r="D92" s="48">
        <v>1</v>
      </c>
      <c r="E92" s="48">
        <v>0</v>
      </c>
      <c r="F92" s="48">
        <v>29</v>
      </c>
      <c r="G92" s="48">
        <v>8</v>
      </c>
      <c r="H92" s="48">
        <v>13</v>
      </c>
      <c r="I92" s="48">
        <v>0.61499999999999999</v>
      </c>
      <c r="J92" s="48">
        <v>4</v>
      </c>
      <c r="K92" s="48">
        <v>8</v>
      </c>
      <c r="L92" s="48">
        <v>0.5</v>
      </c>
      <c r="M92" s="48">
        <v>4</v>
      </c>
      <c r="N92" s="48">
        <v>5</v>
      </c>
      <c r="O92" s="48">
        <v>0.8</v>
      </c>
      <c r="P92" s="48">
        <v>0.76900000000000002</v>
      </c>
      <c r="Q92" s="48">
        <v>0</v>
      </c>
      <c r="R92" s="48">
        <v>1</v>
      </c>
      <c r="S92" s="48">
        <v>0</v>
      </c>
      <c r="T92" s="48">
        <v>2</v>
      </c>
      <c r="U92" s="48">
        <v>2</v>
      </c>
      <c r="V92" s="48">
        <v>4</v>
      </c>
      <c r="W92" s="48">
        <v>2</v>
      </c>
      <c r="X92" s="48">
        <v>1</v>
      </c>
      <c r="Y92" s="48">
        <v>0</v>
      </c>
      <c r="Z92" s="48">
        <v>2</v>
      </c>
      <c r="AA92" s="48">
        <v>4</v>
      </c>
      <c r="AB92" s="48">
        <v>20</v>
      </c>
      <c r="AC92" s="48">
        <v>29</v>
      </c>
      <c r="AD92" s="48">
        <v>21.3</v>
      </c>
      <c r="AE92" s="48">
        <v>0.74399999999999999</v>
      </c>
      <c r="AF92" s="48">
        <v>0.61499999999999999</v>
      </c>
      <c r="AG92" s="48">
        <v>7.6999999999999999E-2</v>
      </c>
      <c r="AH92" s="48">
        <v>8.3000000000000007</v>
      </c>
      <c r="AI92" s="48">
        <v>8</v>
      </c>
      <c r="AJ92" s="48">
        <v>8.1</v>
      </c>
      <c r="AK92" s="48">
        <v>12.2</v>
      </c>
      <c r="AL92" s="48">
        <v>1.7</v>
      </c>
      <c r="AM92" s="48">
        <v>0</v>
      </c>
      <c r="AN92" s="48">
        <v>13</v>
      </c>
      <c r="AO92" s="48">
        <v>23.8</v>
      </c>
      <c r="AP92" s="48">
        <v>0.1</v>
      </c>
      <c r="AQ92" s="48">
        <v>0</v>
      </c>
      <c r="AR92" s="48">
        <v>0.1</v>
      </c>
      <c r="AS92" s="48">
        <v>0.157</v>
      </c>
      <c r="AT92" s="48">
        <v>3.3</v>
      </c>
      <c r="AU92" s="48">
        <v>-1</v>
      </c>
      <c r="AV92" s="48">
        <v>2.2999999999999998</v>
      </c>
      <c r="AW92" s="48">
        <v>0</v>
      </c>
      <c r="AX92" s="48">
        <v>307089</v>
      </c>
    </row>
    <row r="93" spans="1:50" x14ac:dyDescent="0.25">
      <c r="A93" s="48">
        <v>7</v>
      </c>
      <c r="B93" s="48">
        <v>28</v>
      </c>
      <c r="C93" s="48">
        <v>12</v>
      </c>
      <c r="D93" s="48">
        <v>74</v>
      </c>
      <c r="E93" s="48">
        <v>30</v>
      </c>
      <c r="F93" s="48">
        <v>30.2</v>
      </c>
      <c r="G93" s="48">
        <v>4.3</v>
      </c>
      <c r="H93" s="48">
        <v>10</v>
      </c>
      <c r="I93" s="48">
        <v>0.43099999999999999</v>
      </c>
      <c r="J93" s="48">
        <v>1.7</v>
      </c>
      <c r="K93" s="48">
        <v>4.4000000000000004</v>
      </c>
      <c r="L93" s="48">
        <v>0.39200000000000002</v>
      </c>
      <c r="M93" s="48">
        <v>2.6</v>
      </c>
      <c r="N93" s="48">
        <v>5.6</v>
      </c>
      <c r="O93" s="48">
        <v>0.46200000000000002</v>
      </c>
      <c r="P93" s="48">
        <v>0.51700000000000002</v>
      </c>
      <c r="Q93" s="48">
        <v>1.8</v>
      </c>
      <c r="R93" s="48">
        <v>2.4</v>
      </c>
      <c r="S93" s="48">
        <v>0.72199999999999998</v>
      </c>
      <c r="T93" s="48">
        <v>0.7</v>
      </c>
      <c r="U93" s="48">
        <v>3.1</v>
      </c>
      <c r="V93" s="48">
        <v>3.8</v>
      </c>
      <c r="W93" s="48">
        <v>3.9</v>
      </c>
      <c r="X93" s="48">
        <v>1</v>
      </c>
      <c r="Y93" s="48">
        <v>0.3</v>
      </c>
      <c r="Z93" s="48">
        <v>1.6</v>
      </c>
      <c r="AA93" s="48">
        <v>2.2999999999999998</v>
      </c>
      <c r="AB93" s="48">
        <v>12.1</v>
      </c>
      <c r="AC93" s="48">
        <v>2237</v>
      </c>
      <c r="AD93" s="48">
        <v>12.4</v>
      </c>
      <c r="AE93" s="48">
        <v>0.54600000000000004</v>
      </c>
      <c r="AF93" s="48">
        <v>0.437</v>
      </c>
      <c r="AG93" s="48">
        <v>0.24299999999999999</v>
      </c>
      <c r="AH93" s="48">
        <v>2.8</v>
      </c>
      <c r="AI93" s="48">
        <v>12.1</v>
      </c>
      <c r="AJ93" s="48">
        <v>7.4</v>
      </c>
      <c r="AK93" s="48">
        <v>18</v>
      </c>
      <c r="AL93" s="48">
        <v>1.6</v>
      </c>
      <c r="AM93" s="48">
        <v>1</v>
      </c>
      <c r="AN93" s="48">
        <v>12.4</v>
      </c>
      <c r="AO93" s="48">
        <v>18.7</v>
      </c>
      <c r="AP93" s="48">
        <v>1.4</v>
      </c>
      <c r="AQ93" s="48">
        <v>3.1</v>
      </c>
      <c r="AR93" s="48">
        <v>4.4000000000000004</v>
      </c>
      <c r="AS93" s="48">
        <v>9.5000000000000001E-2</v>
      </c>
      <c r="AT93" s="48">
        <v>-1</v>
      </c>
      <c r="AU93" s="48">
        <v>0.8</v>
      </c>
      <c r="AV93" s="48">
        <v>-0.2</v>
      </c>
      <c r="AW93" s="48">
        <v>1</v>
      </c>
      <c r="AX93" s="60">
        <v>18796300</v>
      </c>
    </row>
    <row r="94" spans="1:50" x14ac:dyDescent="0.25">
      <c r="A94" s="48">
        <v>7</v>
      </c>
      <c r="B94" s="48">
        <v>25</v>
      </c>
      <c r="C94" s="48">
        <v>53</v>
      </c>
      <c r="D94" s="48">
        <v>34</v>
      </c>
      <c r="E94" s="48">
        <v>0</v>
      </c>
      <c r="F94" s="48">
        <v>13.4</v>
      </c>
      <c r="G94" s="48">
        <v>1.4</v>
      </c>
      <c r="H94" s="48">
        <v>3.1</v>
      </c>
      <c r="I94" s="48">
        <v>0.439</v>
      </c>
      <c r="J94" s="48">
        <v>0.5</v>
      </c>
      <c r="K94" s="48">
        <v>1.3</v>
      </c>
      <c r="L94" s="48">
        <v>0.372</v>
      </c>
      <c r="M94" s="48">
        <v>0.9</v>
      </c>
      <c r="N94" s="48">
        <v>1.9</v>
      </c>
      <c r="O94" s="48">
        <v>0.48399999999999999</v>
      </c>
      <c r="P94" s="48">
        <v>0.51400000000000001</v>
      </c>
      <c r="Q94" s="48">
        <v>0.9</v>
      </c>
      <c r="R94" s="48">
        <v>1.2</v>
      </c>
      <c r="S94" s="48">
        <v>0.75600000000000001</v>
      </c>
      <c r="T94" s="48">
        <v>0.8</v>
      </c>
      <c r="U94" s="48">
        <v>1.2</v>
      </c>
      <c r="V94" s="48">
        <v>2.1</v>
      </c>
      <c r="W94" s="48">
        <v>0.5</v>
      </c>
      <c r="X94" s="48">
        <v>0.5</v>
      </c>
      <c r="Y94" s="48">
        <v>0.1</v>
      </c>
      <c r="Z94" s="48">
        <v>0.6</v>
      </c>
      <c r="AA94" s="48">
        <v>1.6</v>
      </c>
      <c r="AB94" s="48">
        <v>4.0999999999999996</v>
      </c>
      <c r="AC94" s="48">
        <v>457</v>
      </c>
      <c r="AD94" s="48">
        <v>9.1999999999999993</v>
      </c>
      <c r="AE94" s="48">
        <v>0.56399999999999995</v>
      </c>
      <c r="AF94" s="48">
        <v>0.40200000000000002</v>
      </c>
      <c r="AG94" s="48">
        <v>0.38300000000000001</v>
      </c>
      <c r="AH94" s="48">
        <v>6.9</v>
      </c>
      <c r="AI94" s="48">
        <v>10.4</v>
      </c>
      <c r="AJ94" s="48">
        <v>8.6999999999999993</v>
      </c>
      <c r="AK94" s="48">
        <v>4.7</v>
      </c>
      <c r="AL94" s="48">
        <v>1.8</v>
      </c>
      <c r="AM94" s="48">
        <v>1.1000000000000001</v>
      </c>
      <c r="AN94" s="48">
        <v>14.4</v>
      </c>
      <c r="AO94" s="48">
        <v>13.7</v>
      </c>
      <c r="AP94" s="48">
        <v>0.2</v>
      </c>
      <c r="AQ94" s="48">
        <v>0.4</v>
      </c>
      <c r="AR94" s="48">
        <v>0.6</v>
      </c>
      <c r="AS94" s="48">
        <v>6.5000000000000002E-2</v>
      </c>
      <c r="AT94" s="48">
        <v>-3.5</v>
      </c>
      <c r="AU94" s="48">
        <v>-0.1</v>
      </c>
      <c r="AV94" s="48">
        <v>-3.6</v>
      </c>
      <c r="AW94" s="48">
        <v>-0.2</v>
      </c>
      <c r="AX94" s="48">
        <v>508891</v>
      </c>
    </row>
    <row r="95" spans="1:50" x14ac:dyDescent="0.25">
      <c r="A95" s="48">
        <v>4</v>
      </c>
      <c r="B95" s="48">
        <v>23</v>
      </c>
      <c r="C95" s="48">
        <v>27</v>
      </c>
      <c r="D95" s="48">
        <v>4</v>
      </c>
      <c r="E95" s="48">
        <v>0</v>
      </c>
      <c r="F95" s="48">
        <v>6.3</v>
      </c>
      <c r="G95" s="48">
        <v>1.3</v>
      </c>
      <c r="H95" s="48">
        <v>3</v>
      </c>
      <c r="I95" s="48">
        <v>0.41699999999999998</v>
      </c>
      <c r="J95" s="48">
        <v>0.8</v>
      </c>
      <c r="K95" s="48">
        <v>2.5</v>
      </c>
      <c r="L95" s="48">
        <v>0.3</v>
      </c>
      <c r="M95" s="48">
        <v>0.5</v>
      </c>
      <c r="N95" s="48">
        <v>0.5</v>
      </c>
      <c r="O95" s="48">
        <v>1</v>
      </c>
      <c r="P95" s="48">
        <v>0.54200000000000004</v>
      </c>
      <c r="Q95" s="48">
        <v>0.5</v>
      </c>
      <c r="R95" s="48">
        <v>0.5</v>
      </c>
      <c r="S95" s="48">
        <v>1</v>
      </c>
      <c r="T95" s="48">
        <v>0.3</v>
      </c>
      <c r="U95" s="48">
        <v>1.3</v>
      </c>
      <c r="V95" s="48">
        <v>1.5</v>
      </c>
      <c r="W95" s="48">
        <v>0.3</v>
      </c>
      <c r="X95" s="48">
        <v>0</v>
      </c>
      <c r="Y95" s="48">
        <v>0.3</v>
      </c>
      <c r="Z95" s="48">
        <v>0</v>
      </c>
      <c r="AA95" s="48">
        <v>0.5</v>
      </c>
      <c r="AB95" s="48">
        <v>3.8</v>
      </c>
      <c r="AC95" s="48">
        <v>25</v>
      </c>
      <c r="AD95" s="48">
        <v>18.3</v>
      </c>
      <c r="AE95" s="48">
        <v>0.58199999999999996</v>
      </c>
      <c r="AF95" s="48">
        <v>0.83299999999999996</v>
      </c>
      <c r="AG95" s="48">
        <v>0.16700000000000001</v>
      </c>
      <c r="AH95" s="48">
        <v>4.3</v>
      </c>
      <c r="AI95" s="48">
        <v>22.2</v>
      </c>
      <c r="AJ95" s="48">
        <v>13.2</v>
      </c>
      <c r="AK95" s="48">
        <v>6.2</v>
      </c>
      <c r="AL95" s="48">
        <v>0</v>
      </c>
      <c r="AM95" s="48">
        <v>3.9</v>
      </c>
      <c r="AN95" s="48">
        <v>0</v>
      </c>
      <c r="AO95" s="48">
        <v>21.4</v>
      </c>
      <c r="AP95" s="48">
        <v>0.1</v>
      </c>
      <c r="AQ95" s="48">
        <v>0</v>
      </c>
      <c r="AR95" s="48">
        <v>0.1</v>
      </c>
      <c r="AS95" s="48">
        <v>0.156</v>
      </c>
      <c r="AT95" s="48">
        <v>4.7</v>
      </c>
      <c r="AU95" s="48">
        <v>-1.2</v>
      </c>
      <c r="AV95" s="48">
        <v>3.5</v>
      </c>
      <c r="AW95" s="48">
        <v>0</v>
      </c>
      <c r="AX95" s="48">
        <v>508891</v>
      </c>
    </row>
    <row r="96" spans="1:50" x14ac:dyDescent="0.25">
      <c r="A96" s="48">
        <v>2</v>
      </c>
      <c r="B96" s="48">
        <v>26</v>
      </c>
      <c r="C96" s="48">
        <v>3</v>
      </c>
      <c r="D96" s="48">
        <v>42</v>
      </c>
      <c r="E96" s="48">
        <v>33</v>
      </c>
      <c r="F96" s="48">
        <v>26.3</v>
      </c>
      <c r="G96" s="48">
        <v>3.2</v>
      </c>
      <c r="H96" s="48">
        <v>5.6</v>
      </c>
      <c r="I96" s="48">
        <v>0.56599999999999995</v>
      </c>
      <c r="J96" s="48">
        <v>0</v>
      </c>
      <c r="K96" s="48">
        <v>0</v>
      </c>
      <c r="L96" s="48">
        <v>0</v>
      </c>
      <c r="M96" s="48">
        <v>3.2</v>
      </c>
      <c r="N96" s="48">
        <v>5.5</v>
      </c>
      <c r="O96" s="48">
        <v>0.57099999999999995</v>
      </c>
      <c r="P96" s="48">
        <v>0.56599999999999995</v>
      </c>
      <c r="Q96" s="48">
        <v>0.6</v>
      </c>
      <c r="R96" s="48">
        <v>1.4</v>
      </c>
      <c r="S96" s="48">
        <v>0.439</v>
      </c>
      <c r="T96" s="48">
        <v>1</v>
      </c>
      <c r="U96" s="48">
        <v>5.3</v>
      </c>
      <c r="V96" s="48">
        <v>6.3</v>
      </c>
      <c r="W96" s="48">
        <v>6.1</v>
      </c>
      <c r="X96" s="48">
        <v>1.3</v>
      </c>
      <c r="Y96" s="48">
        <v>0.6</v>
      </c>
      <c r="Z96" s="48">
        <v>2.2999999999999998</v>
      </c>
      <c r="AA96" s="48">
        <v>3.3</v>
      </c>
      <c r="AB96" s="48">
        <v>6.9</v>
      </c>
      <c r="AC96" s="48">
        <v>1105</v>
      </c>
      <c r="AD96" s="48">
        <v>13.4</v>
      </c>
      <c r="AE96" s="48">
        <v>0.55900000000000005</v>
      </c>
      <c r="AF96" s="48">
        <v>8.9999999999999993E-3</v>
      </c>
      <c r="AG96" s="48">
        <v>0.24299999999999999</v>
      </c>
      <c r="AH96" s="48">
        <v>4.2</v>
      </c>
      <c r="AI96" s="48">
        <v>22.2</v>
      </c>
      <c r="AJ96" s="48">
        <v>13.4</v>
      </c>
      <c r="AK96" s="48">
        <v>31.3</v>
      </c>
      <c r="AL96" s="48">
        <v>2.4</v>
      </c>
      <c r="AM96" s="48">
        <v>1.9</v>
      </c>
      <c r="AN96" s="48">
        <v>27.2</v>
      </c>
      <c r="AO96" s="48">
        <v>14.3</v>
      </c>
      <c r="AP96" s="48">
        <v>0.5</v>
      </c>
      <c r="AQ96" s="48">
        <v>1.7</v>
      </c>
      <c r="AR96" s="48">
        <v>2.2000000000000002</v>
      </c>
      <c r="AS96" s="48">
        <v>9.7000000000000003E-2</v>
      </c>
      <c r="AT96" s="48">
        <v>-2.2000000000000002</v>
      </c>
      <c r="AU96" s="48">
        <v>2.6</v>
      </c>
      <c r="AV96" s="48">
        <v>0.4</v>
      </c>
      <c r="AW96" s="48">
        <v>0.7</v>
      </c>
      <c r="AX96" s="60">
        <v>35448700</v>
      </c>
    </row>
    <row r="97" spans="1:50" x14ac:dyDescent="0.25">
      <c r="A97" s="48">
        <v>4</v>
      </c>
      <c r="B97" s="48">
        <v>26</v>
      </c>
      <c r="C97" s="48">
        <v>64</v>
      </c>
      <c r="D97" s="48">
        <v>30</v>
      </c>
      <c r="E97" s="48">
        <v>0</v>
      </c>
      <c r="F97" s="48">
        <v>15.6</v>
      </c>
      <c r="G97" s="48">
        <v>2.2000000000000002</v>
      </c>
      <c r="H97" s="48">
        <v>4.0999999999999996</v>
      </c>
      <c r="I97" s="48">
        <v>0.53300000000000003</v>
      </c>
      <c r="J97" s="48">
        <v>0.6</v>
      </c>
      <c r="K97" s="48">
        <v>1.3</v>
      </c>
      <c r="L97" s="48">
        <v>0.45</v>
      </c>
      <c r="M97" s="48">
        <v>1.6</v>
      </c>
      <c r="N97" s="48">
        <v>2.7</v>
      </c>
      <c r="O97" s="48">
        <v>0.57299999999999995</v>
      </c>
      <c r="P97" s="48">
        <v>0.60699999999999998</v>
      </c>
      <c r="Q97" s="48">
        <v>0.9</v>
      </c>
      <c r="R97" s="48">
        <v>1.3</v>
      </c>
      <c r="S97" s="48">
        <v>0.66700000000000004</v>
      </c>
      <c r="T97" s="48">
        <v>0.7</v>
      </c>
      <c r="U97" s="48">
        <v>2.4</v>
      </c>
      <c r="V97" s="48">
        <v>3.2</v>
      </c>
      <c r="W97" s="48">
        <v>2.2000000000000002</v>
      </c>
      <c r="X97" s="48">
        <v>0.5</v>
      </c>
      <c r="Y97" s="48">
        <v>0.2</v>
      </c>
      <c r="Z97" s="48">
        <v>1.1000000000000001</v>
      </c>
      <c r="AA97" s="48">
        <v>1.6</v>
      </c>
      <c r="AB97" s="48">
        <v>5.8</v>
      </c>
      <c r="AC97" s="48">
        <v>469</v>
      </c>
      <c r="AD97" s="48">
        <v>13.5</v>
      </c>
      <c r="AE97" s="48">
        <v>0.625</v>
      </c>
      <c r="AF97" s="48">
        <v>0.32800000000000001</v>
      </c>
      <c r="AG97" s="48">
        <v>0.32</v>
      </c>
      <c r="AH97" s="48">
        <v>4.9000000000000004</v>
      </c>
      <c r="AI97" s="48">
        <v>17.7</v>
      </c>
      <c r="AJ97" s="48">
        <v>11.1</v>
      </c>
      <c r="AK97" s="48">
        <v>19</v>
      </c>
      <c r="AL97" s="48">
        <v>1.6</v>
      </c>
      <c r="AM97" s="48">
        <v>1.1000000000000001</v>
      </c>
      <c r="AN97" s="48">
        <v>19.2</v>
      </c>
      <c r="AO97" s="48">
        <v>15.2</v>
      </c>
      <c r="AP97" s="48">
        <v>0.5</v>
      </c>
      <c r="AQ97" s="48">
        <v>0.3</v>
      </c>
      <c r="AR97" s="48">
        <v>0.7</v>
      </c>
      <c r="AS97" s="48">
        <v>7.5999999999999998E-2</v>
      </c>
      <c r="AT97" s="48">
        <v>-0.8</v>
      </c>
      <c r="AU97" s="48">
        <v>-0.2</v>
      </c>
      <c r="AV97" s="48">
        <v>-1</v>
      </c>
      <c r="AW97" s="48">
        <v>0.1</v>
      </c>
      <c r="AX97" s="60">
        <v>4022160</v>
      </c>
    </row>
    <row r="98" spans="1:50" x14ac:dyDescent="0.25">
      <c r="A98" s="48">
        <v>1</v>
      </c>
      <c r="B98" s="48">
        <v>23</v>
      </c>
      <c r="C98" s="48">
        <v>38</v>
      </c>
      <c r="D98" s="48">
        <v>78</v>
      </c>
      <c r="E98" s="48">
        <v>65</v>
      </c>
      <c r="F98" s="48">
        <v>24.1</v>
      </c>
      <c r="G98" s="48">
        <v>3.2</v>
      </c>
      <c r="H98" s="48">
        <v>5.8</v>
      </c>
      <c r="I98" s="48">
        <v>0.54800000000000004</v>
      </c>
      <c r="J98" s="48">
        <v>0.4</v>
      </c>
      <c r="K98" s="48">
        <v>1.2</v>
      </c>
      <c r="L98" s="48">
        <v>0.32200000000000001</v>
      </c>
      <c r="M98" s="48">
        <v>2.8</v>
      </c>
      <c r="N98" s="48">
        <v>4.5999999999999996</v>
      </c>
      <c r="O98" s="48">
        <v>0.60399999999999998</v>
      </c>
      <c r="P98" s="48">
        <v>0.57999999999999996</v>
      </c>
      <c r="Q98" s="48">
        <v>1.2</v>
      </c>
      <c r="R98" s="48">
        <v>1.8</v>
      </c>
      <c r="S98" s="48">
        <v>0.69099999999999995</v>
      </c>
      <c r="T98" s="48">
        <v>2.2000000000000002</v>
      </c>
      <c r="U98" s="48">
        <v>5.3</v>
      </c>
      <c r="V98" s="48">
        <v>7.5</v>
      </c>
      <c r="W98" s="48">
        <v>2.4</v>
      </c>
      <c r="X98" s="48">
        <v>1.1000000000000001</v>
      </c>
      <c r="Y98" s="48">
        <v>0.3</v>
      </c>
      <c r="Z98" s="48">
        <v>1.2</v>
      </c>
      <c r="AA98" s="48">
        <v>2.4</v>
      </c>
      <c r="AB98" s="48">
        <v>7.9</v>
      </c>
      <c r="AC98" s="48">
        <v>1879</v>
      </c>
      <c r="AD98" s="48">
        <v>15.1</v>
      </c>
      <c r="AE98" s="48">
        <v>0.60399999999999998</v>
      </c>
      <c r="AF98" s="48">
        <v>0.2</v>
      </c>
      <c r="AG98" s="48">
        <v>0.308</v>
      </c>
      <c r="AH98" s="48">
        <v>10</v>
      </c>
      <c r="AI98" s="48">
        <v>23.2</v>
      </c>
      <c r="AJ98" s="48">
        <v>16.7</v>
      </c>
      <c r="AK98" s="48">
        <v>13.1</v>
      </c>
      <c r="AL98" s="48">
        <v>2.1</v>
      </c>
      <c r="AM98" s="48">
        <v>0.9</v>
      </c>
      <c r="AN98" s="48">
        <v>15.9</v>
      </c>
      <c r="AO98" s="48">
        <v>13.6</v>
      </c>
      <c r="AP98" s="48">
        <v>2.7</v>
      </c>
      <c r="AQ98" s="48">
        <v>2.5</v>
      </c>
      <c r="AR98" s="48">
        <v>5.2</v>
      </c>
      <c r="AS98" s="48">
        <v>0.13200000000000001</v>
      </c>
      <c r="AT98" s="48">
        <v>-0.6</v>
      </c>
      <c r="AU98" s="48">
        <v>1.6</v>
      </c>
      <c r="AV98" s="48">
        <v>1.1000000000000001</v>
      </c>
      <c r="AW98" s="48">
        <v>1.5</v>
      </c>
      <c r="AX98" s="60">
        <v>4374000</v>
      </c>
    </row>
    <row r="99" spans="1:50" x14ac:dyDescent="0.25">
      <c r="A99" s="48">
        <v>7</v>
      </c>
      <c r="B99" s="48">
        <v>31</v>
      </c>
      <c r="C99" s="48">
        <v>20</v>
      </c>
      <c r="D99" s="48">
        <v>51</v>
      </c>
      <c r="E99" s="48">
        <v>8</v>
      </c>
      <c r="F99" s="48">
        <v>22</v>
      </c>
      <c r="G99" s="48">
        <v>3.9</v>
      </c>
      <c r="H99" s="48">
        <v>9</v>
      </c>
      <c r="I99" s="48">
        <v>0.436</v>
      </c>
      <c r="J99" s="48">
        <v>1.9</v>
      </c>
      <c r="K99" s="48">
        <v>4.7</v>
      </c>
      <c r="L99" s="48">
        <v>0.41399999999999998</v>
      </c>
      <c r="M99" s="48">
        <v>2</v>
      </c>
      <c r="N99" s="48">
        <v>4.3</v>
      </c>
      <c r="O99" s="48">
        <v>0.45900000000000002</v>
      </c>
      <c r="P99" s="48">
        <v>0.54400000000000004</v>
      </c>
      <c r="Q99" s="48">
        <v>3</v>
      </c>
      <c r="R99" s="48">
        <v>3.7</v>
      </c>
      <c r="S99" s="48">
        <v>0.81399999999999995</v>
      </c>
      <c r="T99" s="48">
        <v>0.4</v>
      </c>
      <c r="U99" s="48">
        <v>2.7</v>
      </c>
      <c r="V99" s="48">
        <v>3.1</v>
      </c>
      <c r="W99" s="48">
        <v>2.2000000000000002</v>
      </c>
      <c r="X99" s="48">
        <v>0.7</v>
      </c>
      <c r="Y99" s="48">
        <v>0.2</v>
      </c>
      <c r="Z99" s="48">
        <v>1.1000000000000001</v>
      </c>
      <c r="AA99" s="48">
        <v>1.9</v>
      </c>
      <c r="AB99" s="48">
        <v>12.8</v>
      </c>
      <c r="AC99" s="48">
        <v>1122</v>
      </c>
      <c r="AD99" s="48">
        <v>16.5</v>
      </c>
      <c r="AE99" s="48">
        <v>0.60199999999999998</v>
      </c>
      <c r="AF99" s="48">
        <v>0.52100000000000002</v>
      </c>
      <c r="AG99" s="48">
        <v>0.41</v>
      </c>
      <c r="AH99" s="48">
        <v>1.8</v>
      </c>
      <c r="AI99" s="48">
        <v>14.2</v>
      </c>
      <c r="AJ99" s="48">
        <v>7.8</v>
      </c>
      <c r="AK99" s="48">
        <v>15.9</v>
      </c>
      <c r="AL99" s="48">
        <v>1.6</v>
      </c>
      <c r="AM99" s="48">
        <v>0.6</v>
      </c>
      <c r="AN99" s="48">
        <v>9.6999999999999993</v>
      </c>
      <c r="AO99" s="48">
        <v>22.8</v>
      </c>
      <c r="AP99" s="48">
        <v>1.9</v>
      </c>
      <c r="AQ99" s="48">
        <v>0.6</v>
      </c>
      <c r="AR99" s="48">
        <v>2.5</v>
      </c>
      <c r="AS99" s="48">
        <v>0.109</v>
      </c>
      <c r="AT99" s="48">
        <v>1.8</v>
      </c>
      <c r="AU99" s="48">
        <v>-0.5</v>
      </c>
      <c r="AV99" s="48">
        <v>1.2</v>
      </c>
      <c r="AW99" s="48">
        <v>0.9</v>
      </c>
      <c r="AX99" s="60">
        <v>10012800</v>
      </c>
    </row>
    <row r="100" spans="1:50" x14ac:dyDescent="0.25">
      <c r="A100" s="48">
        <v>7</v>
      </c>
      <c r="B100" s="48">
        <v>24</v>
      </c>
      <c r="C100" s="48">
        <v>63</v>
      </c>
      <c r="D100" s="48">
        <v>75</v>
      </c>
      <c r="E100" s="48">
        <v>75</v>
      </c>
      <c r="F100" s="48">
        <v>29.4</v>
      </c>
      <c r="G100" s="48">
        <v>5.6</v>
      </c>
      <c r="H100" s="48">
        <v>11.5</v>
      </c>
      <c r="I100" s="48">
        <v>0.48499999999999999</v>
      </c>
      <c r="J100" s="48">
        <v>2.7</v>
      </c>
      <c r="K100" s="48">
        <v>6.8</v>
      </c>
      <c r="L100" s="48">
        <v>0.40200000000000002</v>
      </c>
      <c r="M100" s="48">
        <v>2.9</v>
      </c>
      <c r="N100" s="48">
        <v>4.7</v>
      </c>
      <c r="O100" s="48">
        <v>0.60399999999999998</v>
      </c>
      <c r="P100" s="48">
        <v>0.60299999999999998</v>
      </c>
      <c r="Q100" s="48">
        <v>1.3</v>
      </c>
      <c r="R100" s="48">
        <v>1.7</v>
      </c>
      <c r="S100" s="48">
        <v>0.72499999999999998</v>
      </c>
      <c r="T100" s="48">
        <v>0.6</v>
      </c>
      <c r="U100" s="48">
        <v>2.8</v>
      </c>
      <c r="V100" s="48">
        <v>3.3</v>
      </c>
      <c r="W100" s="48">
        <v>2.9</v>
      </c>
      <c r="X100" s="48">
        <v>1.1000000000000001</v>
      </c>
      <c r="Y100" s="48">
        <v>0.3</v>
      </c>
      <c r="Z100" s="48">
        <v>1.3</v>
      </c>
      <c r="AA100" s="48">
        <v>2.4</v>
      </c>
      <c r="AB100" s="48">
        <v>15.2</v>
      </c>
      <c r="AC100" s="48">
        <v>2203</v>
      </c>
      <c r="AD100" s="48">
        <v>15.2</v>
      </c>
      <c r="AE100" s="48">
        <v>0.61699999999999999</v>
      </c>
      <c r="AF100" s="48">
        <v>0.58899999999999997</v>
      </c>
      <c r="AG100" s="48">
        <v>0.151</v>
      </c>
      <c r="AH100" s="48">
        <v>2.2000000000000002</v>
      </c>
      <c r="AI100" s="48">
        <v>10.8</v>
      </c>
      <c r="AJ100" s="48">
        <v>6.5</v>
      </c>
      <c r="AK100" s="48">
        <v>14.1</v>
      </c>
      <c r="AL100" s="48">
        <v>1.7</v>
      </c>
      <c r="AM100" s="48">
        <v>1</v>
      </c>
      <c r="AN100" s="48">
        <v>9.5</v>
      </c>
      <c r="AO100" s="48">
        <v>19.899999999999999</v>
      </c>
      <c r="AP100" s="48">
        <v>3.3</v>
      </c>
      <c r="AQ100" s="48">
        <v>1.7</v>
      </c>
      <c r="AR100" s="48">
        <v>4.9000000000000004</v>
      </c>
      <c r="AS100" s="48">
        <v>0.107</v>
      </c>
      <c r="AT100" s="48">
        <v>1.4</v>
      </c>
      <c r="AU100" s="48">
        <v>-0.3</v>
      </c>
      <c r="AV100" s="48">
        <v>1</v>
      </c>
      <c r="AW100" s="48">
        <v>1.7</v>
      </c>
      <c r="AX100" s="60">
        <v>14508900</v>
      </c>
    </row>
    <row r="101" spans="1:50" x14ac:dyDescent="0.25">
      <c r="A101" s="48">
        <v>0</v>
      </c>
      <c r="B101" s="48">
        <v>25</v>
      </c>
      <c r="C101" s="48">
        <v>41</v>
      </c>
      <c r="D101" s="48">
        <v>75</v>
      </c>
      <c r="E101" s="48">
        <v>75</v>
      </c>
      <c r="F101" s="48">
        <v>34.6</v>
      </c>
      <c r="G101" s="48">
        <v>8</v>
      </c>
      <c r="H101" s="48">
        <v>14.9</v>
      </c>
      <c r="I101" s="48">
        <v>0.54</v>
      </c>
      <c r="J101" s="48">
        <v>0</v>
      </c>
      <c r="K101" s="48">
        <v>0.2</v>
      </c>
      <c r="L101" s="48">
        <v>8.3000000000000004E-2</v>
      </c>
      <c r="M101" s="48">
        <v>8</v>
      </c>
      <c r="N101" s="48">
        <v>14.7</v>
      </c>
      <c r="O101" s="48">
        <v>0.54500000000000004</v>
      </c>
      <c r="P101" s="48">
        <v>0.54100000000000004</v>
      </c>
      <c r="Q101" s="48">
        <v>4.3</v>
      </c>
      <c r="R101" s="48">
        <v>5.4</v>
      </c>
      <c r="S101" s="48">
        <v>0.80600000000000005</v>
      </c>
      <c r="T101" s="48">
        <v>2.5</v>
      </c>
      <c r="U101" s="48">
        <v>6.7</v>
      </c>
      <c r="V101" s="48">
        <v>9.1999999999999993</v>
      </c>
      <c r="W101" s="48">
        <v>3.2</v>
      </c>
      <c r="X101" s="48">
        <v>1.2</v>
      </c>
      <c r="Y101" s="48">
        <v>0.8</v>
      </c>
      <c r="Z101" s="48">
        <v>2.5</v>
      </c>
      <c r="AA101" s="48">
        <v>2.8</v>
      </c>
      <c r="AB101" s="48">
        <v>20.399999999999999</v>
      </c>
      <c r="AC101" s="48">
        <v>2598</v>
      </c>
      <c r="AD101" s="48">
        <v>20.100000000000001</v>
      </c>
      <c r="AE101" s="48">
        <v>0.59199999999999997</v>
      </c>
      <c r="AF101" s="48">
        <v>1.0999999999999999E-2</v>
      </c>
      <c r="AG101" s="48">
        <v>0.36099999999999999</v>
      </c>
      <c r="AH101" s="48">
        <v>8</v>
      </c>
      <c r="AI101" s="48">
        <v>23.6</v>
      </c>
      <c r="AJ101" s="48">
        <v>15.5</v>
      </c>
      <c r="AK101" s="48">
        <v>15.9</v>
      </c>
      <c r="AL101" s="48">
        <v>1.7</v>
      </c>
      <c r="AM101" s="48">
        <v>2.4</v>
      </c>
      <c r="AN101" s="48">
        <v>12.7</v>
      </c>
      <c r="AO101" s="48">
        <v>25.2</v>
      </c>
      <c r="AP101" s="48">
        <v>3.6</v>
      </c>
      <c r="AQ101" s="48">
        <v>3.8</v>
      </c>
      <c r="AR101" s="48">
        <v>7.4</v>
      </c>
      <c r="AS101" s="48">
        <v>0.13700000000000001</v>
      </c>
      <c r="AT101" s="48">
        <v>0.8</v>
      </c>
      <c r="AU101" s="48">
        <v>0.8</v>
      </c>
      <c r="AV101" s="48">
        <v>1.5</v>
      </c>
      <c r="AW101" s="48">
        <v>2.2999999999999998</v>
      </c>
      <c r="AX101" s="60">
        <v>30351800</v>
      </c>
    </row>
    <row r="102" spans="1:50" x14ac:dyDescent="0.25">
      <c r="A102" s="48">
        <v>2</v>
      </c>
      <c r="B102" s="48">
        <v>21</v>
      </c>
      <c r="C102" s="48">
        <v>20</v>
      </c>
      <c r="D102" s="48">
        <v>76</v>
      </c>
      <c r="E102" s="48">
        <v>56</v>
      </c>
      <c r="F102" s="48">
        <v>28.3</v>
      </c>
      <c r="G102" s="48">
        <v>4</v>
      </c>
      <c r="H102" s="48">
        <v>10.7</v>
      </c>
      <c r="I102" s="48">
        <v>0.377</v>
      </c>
      <c r="J102" s="48">
        <v>1.1000000000000001</v>
      </c>
      <c r="K102" s="48">
        <v>3.8</v>
      </c>
      <c r="L102" s="48">
        <v>0.28000000000000003</v>
      </c>
      <c r="M102" s="48">
        <v>3</v>
      </c>
      <c r="N102" s="48">
        <v>7</v>
      </c>
      <c r="O102" s="48">
        <v>0.42899999999999999</v>
      </c>
      <c r="P102" s="48">
        <v>0.42599999999999999</v>
      </c>
      <c r="Q102" s="48">
        <v>1.2</v>
      </c>
      <c r="R102" s="48">
        <v>1.5</v>
      </c>
      <c r="S102" s="48">
        <v>0.82099999999999995</v>
      </c>
      <c r="T102" s="48">
        <v>0.4</v>
      </c>
      <c r="U102" s="48">
        <v>2.5</v>
      </c>
      <c r="V102" s="48">
        <v>2.9</v>
      </c>
      <c r="W102" s="48">
        <v>6.2</v>
      </c>
      <c r="X102" s="48">
        <v>1.4</v>
      </c>
      <c r="Y102" s="48">
        <v>0.4</v>
      </c>
      <c r="Z102" s="48">
        <v>2.2999999999999998</v>
      </c>
      <c r="AA102" s="48">
        <v>2.9</v>
      </c>
      <c r="AB102" s="48">
        <v>10.3</v>
      </c>
      <c r="AC102" s="48">
        <v>2154</v>
      </c>
      <c r="AD102" s="48">
        <v>10.199999999999999</v>
      </c>
      <c r="AE102" s="48">
        <v>0.45500000000000002</v>
      </c>
      <c r="AF102" s="48">
        <v>0.35099999999999998</v>
      </c>
      <c r="AG102" s="48">
        <v>0.13700000000000001</v>
      </c>
      <c r="AH102" s="48">
        <v>1.4</v>
      </c>
      <c r="AI102" s="48">
        <v>10.199999999999999</v>
      </c>
      <c r="AJ102" s="48">
        <v>5.7</v>
      </c>
      <c r="AK102" s="48">
        <v>32.299999999999997</v>
      </c>
      <c r="AL102" s="48">
        <v>2.2999999999999998</v>
      </c>
      <c r="AM102" s="48">
        <v>1.1000000000000001</v>
      </c>
      <c r="AN102" s="48">
        <v>16.7</v>
      </c>
      <c r="AO102" s="48">
        <v>20.5</v>
      </c>
      <c r="AP102" s="48">
        <v>-1.9</v>
      </c>
      <c r="AQ102" s="48">
        <v>1.4</v>
      </c>
      <c r="AR102" s="48">
        <v>-0.5</v>
      </c>
      <c r="AS102" s="48">
        <v>-1.2E-2</v>
      </c>
      <c r="AT102" s="48">
        <v>-3.3</v>
      </c>
      <c r="AU102" s="48">
        <v>-0.5</v>
      </c>
      <c r="AV102" s="48">
        <v>-3.8</v>
      </c>
      <c r="AW102" s="48">
        <v>-1</v>
      </c>
      <c r="AX102" s="60">
        <v>5837760</v>
      </c>
    </row>
    <row r="103" spans="1:50" x14ac:dyDescent="0.25">
      <c r="A103" s="48">
        <v>0</v>
      </c>
      <c r="B103" s="48">
        <v>23</v>
      </c>
      <c r="C103" s="48">
        <v>65</v>
      </c>
      <c r="D103" s="48">
        <v>43</v>
      </c>
      <c r="E103" s="48">
        <v>7</v>
      </c>
      <c r="F103" s="48">
        <v>15.3</v>
      </c>
      <c r="G103" s="48">
        <v>2.2999999999999998</v>
      </c>
      <c r="H103" s="48">
        <v>5.3</v>
      </c>
      <c r="I103" s="48">
        <v>0.42199999999999999</v>
      </c>
      <c r="J103" s="48">
        <v>0.7</v>
      </c>
      <c r="K103" s="48">
        <v>2.2999999999999998</v>
      </c>
      <c r="L103" s="48">
        <v>0.30299999999999999</v>
      </c>
      <c r="M103" s="48">
        <v>1.6</v>
      </c>
      <c r="N103" s="48">
        <v>3</v>
      </c>
      <c r="O103" s="48">
        <v>0.51100000000000001</v>
      </c>
      <c r="P103" s="48">
        <v>0.48699999999999999</v>
      </c>
      <c r="Q103" s="48">
        <v>0.9</v>
      </c>
      <c r="R103" s="48">
        <v>1.3</v>
      </c>
      <c r="S103" s="48">
        <v>0.68400000000000005</v>
      </c>
      <c r="T103" s="48">
        <v>1.6</v>
      </c>
      <c r="U103" s="48">
        <v>2.7</v>
      </c>
      <c r="V103" s="48">
        <v>4.3</v>
      </c>
      <c r="W103" s="48">
        <v>1.4</v>
      </c>
      <c r="X103" s="48">
        <v>0.3</v>
      </c>
      <c r="Y103" s="48">
        <v>0.3</v>
      </c>
      <c r="Z103" s="48">
        <v>0.8</v>
      </c>
      <c r="AA103" s="48">
        <v>1.2</v>
      </c>
      <c r="AB103" s="48">
        <v>6.1</v>
      </c>
      <c r="AC103" s="48">
        <v>660</v>
      </c>
      <c r="AD103" s="48">
        <v>13.4</v>
      </c>
      <c r="AE103" s="48">
        <v>0.51600000000000001</v>
      </c>
      <c r="AF103" s="48">
        <v>0.43</v>
      </c>
      <c r="AG103" s="48">
        <v>0.248</v>
      </c>
      <c r="AH103" s="48">
        <v>11.2</v>
      </c>
      <c r="AI103" s="48">
        <v>19</v>
      </c>
      <c r="AJ103" s="48">
        <v>15.1</v>
      </c>
      <c r="AK103" s="48">
        <v>12.8</v>
      </c>
      <c r="AL103" s="48">
        <v>1</v>
      </c>
      <c r="AM103" s="48">
        <v>1.5</v>
      </c>
      <c r="AN103" s="48">
        <v>12.1</v>
      </c>
      <c r="AO103" s="48">
        <v>18.2</v>
      </c>
      <c r="AP103" s="48">
        <v>0.4</v>
      </c>
      <c r="AQ103" s="48">
        <v>0.5</v>
      </c>
      <c r="AR103" s="48">
        <v>0.9</v>
      </c>
      <c r="AS103" s="48">
        <v>6.3E-2</v>
      </c>
      <c r="AT103" s="48">
        <v>-1.1000000000000001</v>
      </c>
      <c r="AU103" s="48">
        <v>-1.3</v>
      </c>
      <c r="AV103" s="48">
        <v>-2.4</v>
      </c>
      <c r="AW103" s="48">
        <v>-0.1</v>
      </c>
      <c r="AX103" s="60">
        <v>1116110</v>
      </c>
    </row>
    <row r="104" spans="1:50" x14ac:dyDescent="0.25">
      <c r="A104" s="48">
        <v>7</v>
      </c>
      <c r="B104" s="48">
        <v>31</v>
      </c>
      <c r="C104" s="48">
        <v>47</v>
      </c>
      <c r="D104" s="48">
        <v>75</v>
      </c>
      <c r="E104" s="48">
        <v>75</v>
      </c>
      <c r="F104" s="48">
        <v>35.299999999999997</v>
      </c>
      <c r="G104" s="48">
        <v>7.8</v>
      </c>
      <c r="H104" s="48">
        <v>17.899999999999999</v>
      </c>
      <c r="I104" s="48">
        <v>0.437</v>
      </c>
      <c r="J104" s="48">
        <v>2.8</v>
      </c>
      <c r="K104" s="48">
        <v>7.2</v>
      </c>
      <c r="L104" s="48">
        <v>0.38900000000000001</v>
      </c>
      <c r="M104" s="48">
        <v>5</v>
      </c>
      <c r="N104" s="48">
        <v>10.7</v>
      </c>
      <c r="O104" s="48">
        <v>0.46899999999999997</v>
      </c>
      <c r="P104" s="48">
        <v>0.51500000000000001</v>
      </c>
      <c r="Q104" s="48">
        <v>2.4</v>
      </c>
      <c r="R104" s="48">
        <v>3.2</v>
      </c>
      <c r="S104" s="48">
        <v>0.76900000000000002</v>
      </c>
      <c r="T104" s="48">
        <v>0.7</v>
      </c>
      <c r="U104" s="48">
        <v>3.6</v>
      </c>
      <c r="V104" s="48">
        <v>4.4000000000000004</v>
      </c>
      <c r="W104" s="48">
        <v>5.7</v>
      </c>
      <c r="X104" s="48">
        <v>0.9</v>
      </c>
      <c r="Y104" s="48">
        <v>0.5</v>
      </c>
      <c r="Z104" s="48">
        <v>2.4</v>
      </c>
      <c r="AA104" s="48">
        <v>2</v>
      </c>
      <c r="AB104" s="48">
        <v>20.9</v>
      </c>
      <c r="AC104" s="48">
        <v>2649</v>
      </c>
      <c r="AD104" s="48">
        <v>15.6</v>
      </c>
      <c r="AE104" s="48">
        <v>0.54100000000000004</v>
      </c>
      <c r="AF104" s="48">
        <v>0.40400000000000003</v>
      </c>
      <c r="AG104" s="48">
        <v>0.17699999999999999</v>
      </c>
      <c r="AH104" s="48">
        <v>2.4</v>
      </c>
      <c r="AI104" s="48">
        <v>11.7</v>
      </c>
      <c r="AJ104" s="48">
        <v>7</v>
      </c>
      <c r="AK104" s="48">
        <v>25.1</v>
      </c>
      <c r="AL104" s="48">
        <v>1.3</v>
      </c>
      <c r="AM104" s="48">
        <v>1.4</v>
      </c>
      <c r="AN104" s="48">
        <v>11.2</v>
      </c>
      <c r="AO104" s="48">
        <v>26.4</v>
      </c>
      <c r="AP104" s="48">
        <v>1.5</v>
      </c>
      <c r="AQ104" s="48">
        <v>2.8</v>
      </c>
      <c r="AR104" s="48">
        <v>4.3</v>
      </c>
      <c r="AS104" s="48">
        <v>7.8E-2</v>
      </c>
      <c r="AT104" s="48">
        <v>1.5</v>
      </c>
      <c r="AU104" s="48">
        <v>-0.7</v>
      </c>
      <c r="AV104" s="48">
        <v>0.8</v>
      </c>
      <c r="AW104" s="48">
        <v>1.9</v>
      </c>
      <c r="AX104" s="60">
        <v>33333300</v>
      </c>
    </row>
    <row r="105" spans="1:50" x14ac:dyDescent="0.25">
      <c r="A105" s="48">
        <v>7</v>
      </c>
      <c r="B105" s="48">
        <v>22</v>
      </c>
      <c r="C105" s="48">
        <v>69</v>
      </c>
      <c r="D105" s="48">
        <v>59</v>
      </c>
      <c r="E105" s="48">
        <v>22</v>
      </c>
      <c r="F105" s="48">
        <v>20.5</v>
      </c>
      <c r="G105" s="48">
        <v>2.8</v>
      </c>
      <c r="H105" s="48">
        <v>6.5</v>
      </c>
      <c r="I105" s="48">
        <v>0.42699999999999999</v>
      </c>
      <c r="J105" s="48">
        <v>1.4</v>
      </c>
      <c r="K105" s="48">
        <v>3.9</v>
      </c>
      <c r="L105" s="48">
        <v>0.35499999999999998</v>
      </c>
      <c r="M105" s="48">
        <v>1.4</v>
      </c>
      <c r="N105" s="48">
        <v>2.7</v>
      </c>
      <c r="O105" s="48">
        <v>0.53200000000000003</v>
      </c>
      <c r="P105" s="48">
        <v>0.53200000000000003</v>
      </c>
      <c r="Q105" s="48">
        <v>0.9</v>
      </c>
      <c r="R105" s="48">
        <v>1.2</v>
      </c>
      <c r="S105" s="48">
        <v>0.81200000000000006</v>
      </c>
      <c r="T105" s="48">
        <v>0.7</v>
      </c>
      <c r="U105" s="48">
        <v>1.3</v>
      </c>
      <c r="V105" s="48">
        <v>2.1</v>
      </c>
      <c r="W105" s="48">
        <v>1.1000000000000001</v>
      </c>
      <c r="X105" s="48">
        <v>0.3</v>
      </c>
      <c r="Y105" s="48">
        <v>0.3</v>
      </c>
      <c r="Z105" s="48">
        <v>0.7</v>
      </c>
      <c r="AA105" s="48">
        <v>1.7</v>
      </c>
      <c r="AB105" s="48">
        <v>7.9</v>
      </c>
      <c r="AC105" s="48">
        <v>1209</v>
      </c>
      <c r="AD105" s="48">
        <v>9.5</v>
      </c>
      <c r="AE105" s="48">
        <v>0.56100000000000005</v>
      </c>
      <c r="AF105" s="48">
        <v>0.59099999999999997</v>
      </c>
      <c r="AG105" s="48">
        <v>0.17899999999999999</v>
      </c>
      <c r="AH105" s="48">
        <v>3.9</v>
      </c>
      <c r="AI105" s="48">
        <v>6.9</v>
      </c>
      <c r="AJ105" s="48">
        <v>5.4</v>
      </c>
      <c r="AK105" s="48">
        <v>7.5</v>
      </c>
      <c r="AL105" s="48">
        <v>0.6</v>
      </c>
      <c r="AM105" s="48">
        <v>1</v>
      </c>
      <c r="AN105" s="48">
        <v>9</v>
      </c>
      <c r="AO105" s="48">
        <v>15.8</v>
      </c>
      <c r="AP105" s="48">
        <v>0.9</v>
      </c>
      <c r="AQ105" s="48">
        <v>0.4</v>
      </c>
      <c r="AR105" s="48">
        <v>1.3</v>
      </c>
      <c r="AS105" s="48">
        <v>5.2999999999999999E-2</v>
      </c>
      <c r="AT105" s="48">
        <v>-1.7</v>
      </c>
      <c r="AU105" s="48">
        <v>-1.4</v>
      </c>
      <c r="AV105" s="48">
        <v>-3</v>
      </c>
      <c r="AW105" s="48">
        <v>-0.3</v>
      </c>
      <c r="AX105" s="60">
        <v>3918360</v>
      </c>
    </row>
    <row r="106" spans="1:50" x14ac:dyDescent="0.25">
      <c r="A106" s="48">
        <v>1</v>
      </c>
      <c r="B106" s="48">
        <v>25</v>
      </c>
      <c r="C106" s="48">
        <v>53</v>
      </c>
      <c r="D106" s="48">
        <v>37</v>
      </c>
      <c r="E106" s="48">
        <v>0</v>
      </c>
      <c r="F106" s="48">
        <v>12.2</v>
      </c>
      <c r="G106" s="48">
        <v>1.5</v>
      </c>
      <c r="H106" s="48">
        <v>3.3</v>
      </c>
      <c r="I106" s="48">
        <v>0.45100000000000001</v>
      </c>
      <c r="J106" s="48">
        <v>0.6</v>
      </c>
      <c r="K106" s="48">
        <v>2</v>
      </c>
      <c r="L106" s="48">
        <v>0.32400000000000001</v>
      </c>
      <c r="M106" s="48">
        <v>0.8</v>
      </c>
      <c r="N106" s="48">
        <v>1.3</v>
      </c>
      <c r="O106" s="48">
        <v>0.64600000000000002</v>
      </c>
      <c r="P106" s="48">
        <v>0.54900000000000004</v>
      </c>
      <c r="Q106" s="48">
        <v>0.6</v>
      </c>
      <c r="R106" s="48">
        <v>0.6</v>
      </c>
      <c r="S106" s="48">
        <v>0.91300000000000003</v>
      </c>
      <c r="T106" s="48">
        <v>0.6</v>
      </c>
      <c r="U106" s="48">
        <v>1.1000000000000001</v>
      </c>
      <c r="V106" s="48">
        <v>1.7</v>
      </c>
      <c r="W106" s="48">
        <v>0.8</v>
      </c>
      <c r="X106" s="48">
        <v>0.2</v>
      </c>
      <c r="Y106" s="48">
        <v>0.1</v>
      </c>
      <c r="Z106" s="48">
        <v>0.4</v>
      </c>
      <c r="AA106" s="48">
        <v>1.6</v>
      </c>
      <c r="AB106" s="48">
        <v>4.2</v>
      </c>
      <c r="AC106" s="48">
        <v>451</v>
      </c>
      <c r="AD106" s="48">
        <v>10.1</v>
      </c>
      <c r="AE106" s="48">
        <v>0.58699999999999997</v>
      </c>
      <c r="AF106" s="48">
        <v>0.60699999999999998</v>
      </c>
      <c r="AG106" s="48">
        <v>0.189</v>
      </c>
      <c r="AH106" s="48">
        <v>5.8</v>
      </c>
      <c r="AI106" s="48">
        <v>9.8000000000000007</v>
      </c>
      <c r="AJ106" s="48">
        <v>7.8</v>
      </c>
      <c r="AK106" s="48">
        <v>9.6</v>
      </c>
      <c r="AL106" s="48">
        <v>0.9</v>
      </c>
      <c r="AM106" s="48">
        <v>1.1000000000000001</v>
      </c>
      <c r="AN106" s="48">
        <v>10.8</v>
      </c>
      <c r="AO106" s="48">
        <v>14.1</v>
      </c>
      <c r="AP106" s="48">
        <v>0.5</v>
      </c>
      <c r="AQ106" s="48">
        <v>0.3</v>
      </c>
      <c r="AR106" s="48">
        <v>0.8</v>
      </c>
      <c r="AS106" s="48">
        <v>8.8999999999999996E-2</v>
      </c>
      <c r="AT106" s="48">
        <v>-2.2000000000000002</v>
      </c>
      <c r="AU106" s="48">
        <v>-0.7</v>
      </c>
      <c r="AV106" s="48">
        <v>-2.9</v>
      </c>
      <c r="AW106" s="48">
        <v>-0.1</v>
      </c>
      <c r="AX106" s="48">
        <v>877940</v>
      </c>
    </row>
    <row r="107" spans="1:50" x14ac:dyDescent="0.25">
      <c r="A107" s="48">
        <v>2</v>
      </c>
      <c r="B107" s="48">
        <v>19</v>
      </c>
      <c r="C107" s="48">
        <v>47</v>
      </c>
      <c r="D107" s="48">
        <v>59</v>
      </c>
      <c r="E107" s="48">
        <v>11</v>
      </c>
      <c r="F107" s="48">
        <v>17.7</v>
      </c>
      <c r="G107" s="48">
        <v>1.5</v>
      </c>
      <c r="H107" s="48">
        <v>3.5</v>
      </c>
      <c r="I107" s="48">
        <v>0.41799999999999998</v>
      </c>
      <c r="J107" s="48">
        <v>0.5</v>
      </c>
      <c r="K107" s="48">
        <v>1.5</v>
      </c>
      <c r="L107" s="48">
        <v>0.314</v>
      </c>
      <c r="M107" s="48">
        <v>1</v>
      </c>
      <c r="N107" s="48">
        <v>2.1</v>
      </c>
      <c r="O107" s="48">
        <v>0.49199999999999999</v>
      </c>
      <c r="P107" s="48">
        <v>0.48299999999999998</v>
      </c>
      <c r="Q107" s="48">
        <v>0.4</v>
      </c>
      <c r="R107" s="48">
        <v>0.7</v>
      </c>
      <c r="S107" s="48">
        <v>0.65</v>
      </c>
      <c r="T107" s="48">
        <v>0.6</v>
      </c>
      <c r="U107" s="48">
        <v>2.6</v>
      </c>
      <c r="V107" s="48">
        <v>3.2</v>
      </c>
      <c r="W107" s="48">
        <v>2.2999999999999998</v>
      </c>
      <c r="X107" s="48">
        <v>0.7</v>
      </c>
      <c r="Y107" s="48">
        <v>0.2</v>
      </c>
      <c r="Z107" s="48">
        <v>1</v>
      </c>
      <c r="AA107" s="48">
        <v>1.7</v>
      </c>
      <c r="AB107" s="48">
        <v>3.8</v>
      </c>
      <c r="AC107" s="48">
        <v>1042</v>
      </c>
      <c r="AD107" s="48">
        <v>8.8000000000000007</v>
      </c>
      <c r="AE107" s="48">
        <v>0.503</v>
      </c>
      <c r="AF107" s="48">
        <v>0.41299999999999998</v>
      </c>
      <c r="AG107" s="48">
        <v>0.192</v>
      </c>
      <c r="AH107" s="48">
        <v>3.9</v>
      </c>
      <c r="AI107" s="48">
        <v>16.5</v>
      </c>
      <c r="AJ107" s="48">
        <v>10.199999999999999</v>
      </c>
      <c r="AK107" s="48">
        <v>16.399999999999999</v>
      </c>
      <c r="AL107" s="48">
        <v>2</v>
      </c>
      <c r="AM107" s="48">
        <v>1</v>
      </c>
      <c r="AN107" s="48">
        <v>20.2</v>
      </c>
      <c r="AO107" s="48">
        <v>11.6</v>
      </c>
      <c r="AP107" s="48">
        <v>-0.1</v>
      </c>
      <c r="AQ107" s="48">
        <v>1.4</v>
      </c>
      <c r="AR107" s="48">
        <v>1.3</v>
      </c>
      <c r="AS107" s="48">
        <v>6.0999999999999999E-2</v>
      </c>
      <c r="AT107" s="48">
        <v>-3.4</v>
      </c>
      <c r="AU107" s="48">
        <v>1.6</v>
      </c>
      <c r="AV107" s="48">
        <v>-1.8</v>
      </c>
      <c r="AW107" s="48">
        <v>0</v>
      </c>
      <c r="AX107" s="60">
        <v>5508600</v>
      </c>
    </row>
    <row r="108" spans="1:50" x14ac:dyDescent="0.25">
      <c r="A108" s="48">
        <v>4</v>
      </c>
      <c r="B108" s="48">
        <v>29</v>
      </c>
      <c r="C108" s="48">
        <v>9</v>
      </c>
      <c r="D108" s="48">
        <v>32</v>
      </c>
      <c r="E108" s="48">
        <v>1</v>
      </c>
      <c r="F108" s="48">
        <v>15</v>
      </c>
      <c r="G108" s="48">
        <v>1.9</v>
      </c>
      <c r="H108" s="48">
        <v>3.4</v>
      </c>
      <c r="I108" s="48">
        <v>0.56499999999999995</v>
      </c>
      <c r="J108" s="48">
        <v>0.4</v>
      </c>
      <c r="K108" s="48">
        <v>1.1000000000000001</v>
      </c>
      <c r="L108" s="48">
        <v>0.371</v>
      </c>
      <c r="M108" s="48">
        <v>1.5</v>
      </c>
      <c r="N108" s="48">
        <v>2.2999999999999998</v>
      </c>
      <c r="O108" s="48">
        <v>0.65800000000000003</v>
      </c>
      <c r="P108" s="48">
        <v>0.625</v>
      </c>
      <c r="Q108" s="48">
        <v>0.9</v>
      </c>
      <c r="R108" s="48">
        <v>1.4</v>
      </c>
      <c r="S108" s="48">
        <v>0.66700000000000004</v>
      </c>
      <c r="T108" s="48">
        <v>0.8</v>
      </c>
      <c r="U108" s="48">
        <v>1.9</v>
      </c>
      <c r="V108" s="48">
        <v>2.8</v>
      </c>
      <c r="W108" s="48">
        <v>0.7</v>
      </c>
      <c r="X108" s="48">
        <v>0.8</v>
      </c>
      <c r="Y108" s="48">
        <v>0.7</v>
      </c>
      <c r="Z108" s="48">
        <v>0.6</v>
      </c>
      <c r="AA108" s="48">
        <v>1.6</v>
      </c>
      <c r="AB108" s="48">
        <v>5.2</v>
      </c>
      <c r="AC108" s="48">
        <v>480</v>
      </c>
      <c r="AD108" s="48">
        <v>14.5</v>
      </c>
      <c r="AE108" s="48">
        <v>0.64600000000000002</v>
      </c>
      <c r="AF108" s="48">
        <v>0.32400000000000001</v>
      </c>
      <c r="AG108" s="48">
        <v>0.41699999999999998</v>
      </c>
      <c r="AH108" s="48">
        <v>6.5</v>
      </c>
      <c r="AI108" s="48">
        <v>14.2</v>
      </c>
      <c r="AJ108" s="48">
        <v>10.4</v>
      </c>
      <c r="AK108" s="48">
        <v>6.4</v>
      </c>
      <c r="AL108" s="48">
        <v>2.4</v>
      </c>
      <c r="AM108" s="48">
        <v>4.2</v>
      </c>
      <c r="AN108" s="48">
        <v>13.5</v>
      </c>
      <c r="AO108" s="48">
        <v>13.6</v>
      </c>
      <c r="AP108" s="48">
        <v>0.6</v>
      </c>
      <c r="AQ108" s="48">
        <v>0.8</v>
      </c>
      <c r="AR108" s="48">
        <v>1.4</v>
      </c>
      <c r="AS108" s="48">
        <v>0.14199999999999999</v>
      </c>
      <c r="AT108" s="48">
        <v>-1.1000000000000001</v>
      </c>
      <c r="AU108" s="48">
        <v>2.5</v>
      </c>
      <c r="AV108" s="48">
        <v>1.4</v>
      </c>
      <c r="AW108" s="48">
        <v>0.4</v>
      </c>
      <c r="AX108" s="60">
        <v>1815680</v>
      </c>
    </row>
    <row r="109" spans="1:50" x14ac:dyDescent="0.25">
      <c r="A109" s="48">
        <v>7</v>
      </c>
      <c r="B109" s="48">
        <v>29</v>
      </c>
      <c r="C109" s="48">
        <v>30</v>
      </c>
      <c r="D109" s="48">
        <v>3</v>
      </c>
      <c r="E109" s="48">
        <v>0</v>
      </c>
      <c r="F109" s="48">
        <v>18.7</v>
      </c>
      <c r="G109" s="48">
        <v>2.7</v>
      </c>
      <c r="H109" s="48">
        <v>7</v>
      </c>
      <c r="I109" s="48">
        <v>0.38100000000000001</v>
      </c>
      <c r="J109" s="48">
        <v>2</v>
      </c>
      <c r="K109" s="48">
        <v>6</v>
      </c>
      <c r="L109" s="48">
        <v>0.33300000000000002</v>
      </c>
      <c r="M109" s="48">
        <v>0.7</v>
      </c>
      <c r="N109" s="48">
        <v>1</v>
      </c>
      <c r="O109" s="48">
        <v>0.66700000000000004</v>
      </c>
      <c r="P109" s="48">
        <v>0.52400000000000002</v>
      </c>
      <c r="Q109" s="48">
        <v>0.7</v>
      </c>
      <c r="R109" s="48">
        <v>0.7</v>
      </c>
      <c r="S109" s="48">
        <v>1</v>
      </c>
      <c r="T109" s="48">
        <v>0</v>
      </c>
      <c r="U109" s="48">
        <v>2</v>
      </c>
      <c r="V109" s="48">
        <v>2</v>
      </c>
      <c r="W109" s="48">
        <v>1.7</v>
      </c>
      <c r="X109" s="48">
        <v>0.7</v>
      </c>
      <c r="Y109" s="48">
        <v>0</v>
      </c>
      <c r="Z109" s="48">
        <v>0</v>
      </c>
      <c r="AA109" s="48">
        <v>1.7</v>
      </c>
      <c r="AB109" s="48">
        <v>8</v>
      </c>
      <c r="AC109" s="48">
        <v>56</v>
      </c>
      <c r="AD109" s="48">
        <v>11.8</v>
      </c>
      <c r="AE109" s="48">
        <v>0.54800000000000004</v>
      </c>
      <c r="AF109" s="48">
        <v>0.85699999999999998</v>
      </c>
      <c r="AG109" s="48">
        <v>9.5000000000000001E-2</v>
      </c>
      <c r="AH109" s="48">
        <v>0</v>
      </c>
      <c r="AI109" s="48">
        <v>11.9</v>
      </c>
      <c r="AJ109" s="48">
        <v>5.9</v>
      </c>
      <c r="AK109" s="48">
        <v>12.3</v>
      </c>
      <c r="AL109" s="48">
        <v>1.7</v>
      </c>
      <c r="AM109" s="48">
        <v>0</v>
      </c>
      <c r="AN109" s="48">
        <v>0</v>
      </c>
      <c r="AO109" s="48">
        <v>16.399999999999999</v>
      </c>
      <c r="AP109" s="48">
        <v>0.1</v>
      </c>
      <c r="AQ109" s="48">
        <v>0</v>
      </c>
      <c r="AR109" s="48">
        <v>0.1</v>
      </c>
      <c r="AS109" s="48">
        <v>9.0999999999999998E-2</v>
      </c>
      <c r="AT109" s="48">
        <v>-1.7</v>
      </c>
      <c r="AU109" s="48">
        <v>-1.8</v>
      </c>
      <c r="AV109" s="48">
        <v>-3.5</v>
      </c>
      <c r="AW109" s="48">
        <v>0</v>
      </c>
      <c r="AX109" s="48">
        <v>32171</v>
      </c>
    </row>
    <row r="110" spans="1:50" x14ac:dyDescent="0.25">
      <c r="A110" s="48">
        <v>1</v>
      </c>
      <c r="B110" s="48">
        <v>36</v>
      </c>
      <c r="C110" s="48">
        <v>17</v>
      </c>
      <c r="D110" s="48">
        <v>56</v>
      </c>
      <c r="E110" s="48">
        <v>4</v>
      </c>
      <c r="F110" s="48">
        <v>19.5</v>
      </c>
      <c r="G110" s="48">
        <v>2.9</v>
      </c>
      <c r="H110" s="48">
        <v>5.9</v>
      </c>
      <c r="I110" s="48">
        <v>0.48799999999999999</v>
      </c>
      <c r="J110" s="48">
        <v>0.5</v>
      </c>
      <c r="K110" s="48">
        <v>1.9</v>
      </c>
      <c r="L110" s="48">
        <v>0.28799999999999998</v>
      </c>
      <c r="M110" s="48">
        <v>2.2999999999999998</v>
      </c>
      <c r="N110" s="48">
        <v>4</v>
      </c>
      <c r="O110" s="48">
        <v>0.57999999999999996</v>
      </c>
      <c r="P110" s="48">
        <v>0.53400000000000003</v>
      </c>
      <c r="Q110" s="48">
        <v>1.6</v>
      </c>
      <c r="R110" s="48">
        <v>2.1</v>
      </c>
      <c r="S110" s="48">
        <v>0.74399999999999999</v>
      </c>
      <c r="T110" s="48">
        <v>0.7</v>
      </c>
      <c r="U110" s="48">
        <v>1.9</v>
      </c>
      <c r="V110" s="48">
        <v>2.6</v>
      </c>
      <c r="W110" s="48">
        <v>1.2</v>
      </c>
      <c r="X110" s="48">
        <v>0.3</v>
      </c>
      <c r="Y110" s="48">
        <v>0.3</v>
      </c>
      <c r="Z110" s="48">
        <v>0.8</v>
      </c>
      <c r="AA110" s="48">
        <v>1.8</v>
      </c>
      <c r="AB110" s="48">
        <v>7.8</v>
      </c>
      <c r="AC110" s="48">
        <v>1091</v>
      </c>
      <c r="AD110" s="48">
        <v>11</v>
      </c>
      <c r="AE110" s="48">
        <v>0.57599999999999996</v>
      </c>
      <c r="AF110" s="48">
        <v>0.317</v>
      </c>
      <c r="AG110" s="48">
        <v>0.35699999999999998</v>
      </c>
      <c r="AH110" s="48">
        <v>4.0999999999999996</v>
      </c>
      <c r="AI110" s="48">
        <v>10.9</v>
      </c>
      <c r="AJ110" s="48">
        <v>7.6</v>
      </c>
      <c r="AK110" s="48">
        <v>8.3000000000000007</v>
      </c>
      <c r="AL110" s="48">
        <v>0.8</v>
      </c>
      <c r="AM110" s="48">
        <v>1.4</v>
      </c>
      <c r="AN110" s="48">
        <v>10.8</v>
      </c>
      <c r="AO110" s="48">
        <v>17</v>
      </c>
      <c r="AP110" s="48">
        <v>0.8</v>
      </c>
      <c r="AQ110" s="48">
        <v>0.8</v>
      </c>
      <c r="AR110" s="48">
        <v>1.7</v>
      </c>
      <c r="AS110" s="48">
        <v>7.3999999999999996E-2</v>
      </c>
      <c r="AT110" s="48">
        <v>-2.4</v>
      </c>
      <c r="AU110" s="48">
        <v>-1</v>
      </c>
      <c r="AV110" s="48">
        <v>-3.4</v>
      </c>
      <c r="AW110" s="48">
        <v>-0.4</v>
      </c>
      <c r="AX110" s="60">
        <v>4500000</v>
      </c>
    </row>
    <row r="111" spans="1:50" x14ac:dyDescent="0.25">
      <c r="A111" s="48">
        <v>1</v>
      </c>
      <c r="B111" s="48">
        <v>23</v>
      </c>
      <c r="C111" s="48">
        <v>3</v>
      </c>
      <c r="D111" s="48">
        <v>1</v>
      </c>
      <c r="E111" s="48">
        <v>0</v>
      </c>
      <c r="F111" s="48">
        <v>35</v>
      </c>
      <c r="G111" s="48">
        <v>6</v>
      </c>
      <c r="H111" s="48">
        <v>12</v>
      </c>
      <c r="I111" s="48">
        <v>0.5</v>
      </c>
      <c r="J111" s="48">
        <v>2</v>
      </c>
      <c r="K111" s="48">
        <v>5</v>
      </c>
      <c r="L111" s="48">
        <v>0.4</v>
      </c>
      <c r="M111" s="48">
        <v>4</v>
      </c>
      <c r="N111" s="48">
        <v>7</v>
      </c>
      <c r="O111" s="48">
        <v>0.57099999999999995</v>
      </c>
      <c r="P111" s="48">
        <v>0.58299999999999996</v>
      </c>
      <c r="Q111" s="48">
        <v>2</v>
      </c>
      <c r="R111" s="48">
        <v>2</v>
      </c>
      <c r="S111" s="48">
        <v>1</v>
      </c>
      <c r="T111" s="48">
        <v>3</v>
      </c>
      <c r="U111" s="48">
        <v>6</v>
      </c>
      <c r="V111" s="48">
        <v>9</v>
      </c>
      <c r="W111" s="48">
        <v>7</v>
      </c>
      <c r="X111" s="48">
        <v>0</v>
      </c>
      <c r="Y111" s="48">
        <v>1</v>
      </c>
      <c r="Z111" s="48">
        <v>4</v>
      </c>
      <c r="AA111" s="48">
        <v>5</v>
      </c>
      <c r="AB111" s="48">
        <v>16</v>
      </c>
      <c r="AC111" s="48">
        <v>35</v>
      </c>
      <c r="AD111" s="48">
        <v>15.5</v>
      </c>
      <c r="AE111" s="48">
        <v>0.621</v>
      </c>
      <c r="AF111" s="48">
        <v>0.41699999999999998</v>
      </c>
      <c r="AG111" s="48">
        <v>0.16700000000000001</v>
      </c>
      <c r="AH111" s="48">
        <v>9.9</v>
      </c>
      <c r="AI111" s="48">
        <v>18.8</v>
      </c>
      <c r="AJ111" s="48">
        <v>14.4</v>
      </c>
      <c r="AK111" s="48">
        <v>29</v>
      </c>
      <c r="AL111" s="48">
        <v>0</v>
      </c>
      <c r="AM111" s="48">
        <v>2.4</v>
      </c>
      <c r="AN111" s="48">
        <v>23.7</v>
      </c>
      <c r="AO111" s="48">
        <v>21.4</v>
      </c>
      <c r="AP111" s="48">
        <v>0</v>
      </c>
      <c r="AQ111" s="48">
        <v>0</v>
      </c>
      <c r="AR111" s="48">
        <v>0.1</v>
      </c>
      <c r="AS111" s="48">
        <v>0.106</v>
      </c>
      <c r="AT111" s="48">
        <v>-0.6</v>
      </c>
      <c r="AU111" s="48">
        <v>-1.4</v>
      </c>
      <c r="AV111" s="48">
        <v>-2</v>
      </c>
      <c r="AW111" s="48">
        <v>0</v>
      </c>
      <c r="AX111" s="48">
        <v>5849</v>
      </c>
    </row>
    <row r="112" spans="1:50" x14ac:dyDescent="0.25">
      <c r="A112" s="48">
        <v>0</v>
      </c>
      <c r="B112" s="48">
        <v>25</v>
      </c>
      <c r="C112" s="48">
        <v>11</v>
      </c>
      <c r="D112" s="48">
        <v>65</v>
      </c>
      <c r="E112" s="48">
        <v>9</v>
      </c>
      <c r="F112" s="48">
        <v>18.7</v>
      </c>
      <c r="G112" s="48">
        <v>3</v>
      </c>
      <c r="H112" s="48">
        <v>4.8</v>
      </c>
      <c r="I112" s="48">
        <v>0.629</v>
      </c>
      <c r="J112" s="48">
        <v>0</v>
      </c>
      <c r="K112" s="48">
        <v>0</v>
      </c>
      <c r="L112" s="48">
        <v>1</v>
      </c>
      <c r="M112" s="48">
        <v>3</v>
      </c>
      <c r="N112" s="48">
        <v>4.8</v>
      </c>
      <c r="O112" s="48">
        <v>0.628</v>
      </c>
      <c r="P112" s="48">
        <v>0.63100000000000001</v>
      </c>
      <c r="Q112" s="48">
        <v>2.1</v>
      </c>
      <c r="R112" s="48">
        <v>2.8</v>
      </c>
      <c r="S112" s="48">
        <v>0.749</v>
      </c>
      <c r="T112" s="48">
        <v>2.2999999999999998</v>
      </c>
      <c r="U112" s="48">
        <v>4.0999999999999996</v>
      </c>
      <c r="V112" s="48">
        <v>6.4</v>
      </c>
      <c r="W112" s="48">
        <v>0.6</v>
      </c>
      <c r="X112" s="48">
        <v>0.2</v>
      </c>
      <c r="Y112" s="48">
        <v>1.1000000000000001</v>
      </c>
      <c r="Z112" s="48">
        <v>0.9</v>
      </c>
      <c r="AA112" s="48">
        <v>2.4</v>
      </c>
      <c r="AB112" s="48">
        <v>8.1999999999999993</v>
      </c>
      <c r="AC112" s="48">
        <v>1217</v>
      </c>
      <c r="AD112" s="48">
        <v>18.3</v>
      </c>
      <c r="AE112" s="48">
        <v>0.67600000000000005</v>
      </c>
      <c r="AF112" s="48">
        <v>3.0000000000000001E-3</v>
      </c>
      <c r="AG112" s="48">
        <v>0.58499999999999996</v>
      </c>
      <c r="AH112" s="48">
        <v>12.6</v>
      </c>
      <c r="AI112" s="48">
        <v>24</v>
      </c>
      <c r="AJ112" s="48">
        <v>18.2</v>
      </c>
      <c r="AK112" s="48">
        <v>4.5</v>
      </c>
      <c r="AL112" s="48">
        <v>0.4</v>
      </c>
      <c r="AM112" s="48">
        <v>5.0999999999999996</v>
      </c>
      <c r="AN112" s="48">
        <v>13</v>
      </c>
      <c r="AO112" s="48">
        <v>15.6</v>
      </c>
      <c r="AP112" s="48">
        <v>2.7</v>
      </c>
      <c r="AQ112" s="48">
        <v>1.5</v>
      </c>
      <c r="AR112" s="48">
        <v>4.2</v>
      </c>
      <c r="AS112" s="48">
        <v>0.16500000000000001</v>
      </c>
      <c r="AT112" s="48">
        <v>-1</v>
      </c>
      <c r="AU112" s="48">
        <v>-0.2</v>
      </c>
      <c r="AV112" s="48">
        <v>-1.3</v>
      </c>
      <c r="AW112" s="48">
        <v>0.2</v>
      </c>
      <c r="AX112" s="60">
        <v>1782620</v>
      </c>
    </row>
    <row r="113" spans="1:50" x14ac:dyDescent="0.25">
      <c r="A113" s="48">
        <v>7</v>
      </c>
      <c r="B113" s="48">
        <v>36</v>
      </c>
      <c r="C113" s="48">
        <v>47</v>
      </c>
      <c r="D113" s="48">
        <v>25</v>
      </c>
      <c r="E113" s="48">
        <v>0</v>
      </c>
      <c r="F113" s="48">
        <v>6.5</v>
      </c>
      <c r="G113" s="48">
        <v>0.7</v>
      </c>
      <c r="H113" s="48">
        <v>1.8</v>
      </c>
      <c r="I113" s="48">
        <v>0.4</v>
      </c>
      <c r="J113" s="48">
        <v>0.4</v>
      </c>
      <c r="K113" s="48">
        <v>1</v>
      </c>
      <c r="L113" s="48">
        <v>0.42299999999999999</v>
      </c>
      <c r="M113" s="48">
        <v>0.3</v>
      </c>
      <c r="N113" s="48">
        <v>0.8</v>
      </c>
      <c r="O113" s="48">
        <v>0.36799999999999999</v>
      </c>
      <c r="P113" s="48">
        <v>0.52200000000000002</v>
      </c>
      <c r="Q113" s="48">
        <v>0.1</v>
      </c>
      <c r="R113" s="48">
        <v>0.2</v>
      </c>
      <c r="S113" s="48">
        <v>0.75</v>
      </c>
      <c r="T113" s="48">
        <v>0.2</v>
      </c>
      <c r="U113" s="48">
        <v>0.5</v>
      </c>
      <c r="V113" s="48">
        <v>0.7</v>
      </c>
      <c r="W113" s="48">
        <v>0.5</v>
      </c>
      <c r="X113" s="48">
        <v>0.4</v>
      </c>
      <c r="Y113" s="48">
        <v>0.1</v>
      </c>
      <c r="Z113" s="48">
        <v>0.2</v>
      </c>
      <c r="AA113" s="48">
        <v>0.6</v>
      </c>
      <c r="AB113" s="48">
        <v>2</v>
      </c>
      <c r="AC113" s="48">
        <v>162</v>
      </c>
      <c r="AD113" s="48">
        <v>10.5</v>
      </c>
      <c r="AE113" s="48">
        <v>0.53500000000000003</v>
      </c>
      <c r="AF113" s="48">
        <v>0.57799999999999996</v>
      </c>
      <c r="AG113" s="48">
        <v>8.8999999999999996E-2</v>
      </c>
      <c r="AH113" s="48">
        <v>3.5</v>
      </c>
      <c r="AI113" s="48">
        <v>8.4</v>
      </c>
      <c r="AJ113" s="48">
        <v>5.9</v>
      </c>
      <c r="AK113" s="48">
        <v>10.6</v>
      </c>
      <c r="AL113" s="48">
        <v>2.7</v>
      </c>
      <c r="AM113" s="48">
        <v>1.2</v>
      </c>
      <c r="AN113" s="48">
        <v>7.9</v>
      </c>
      <c r="AO113" s="48">
        <v>13.4</v>
      </c>
      <c r="AP113" s="48">
        <v>0.1</v>
      </c>
      <c r="AQ113" s="48">
        <v>0.2</v>
      </c>
      <c r="AR113" s="48">
        <v>0.3</v>
      </c>
      <c r="AS113" s="48">
        <v>9.4E-2</v>
      </c>
      <c r="AT113" s="48">
        <v>-2.5</v>
      </c>
      <c r="AU113" s="48">
        <v>1.6</v>
      </c>
      <c r="AV113" s="48">
        <v>-1</v>
      </c>
      <c r="AW113" s="48">
        <v>0</v>
      </c>
      <c r="AX113" s="60">
        <v>5155500</v>
      </c>
    </row>
    <row r="114" spans="1:50" x14ac:dyDescent="0.25">
      <c r="A114" s="48">
        <v>4</v>
      </c>
      <c r="B114" s="48">
        <v>23</v>
      </c>
      <c r="C114" s="48">
        <v>64</v>
      </c>
      <c r="D114" s="48">
        <v>63</v>
      </c>
      <c r="E114" s="48">
        <v>63</v>
      </c>
      <c r="F114" s="48">
        <v>32.700000000000003</v>
      </c>
      <c r="G114" s="48">
        <v>8</v>
      </c>
      <c r="H114" s="48">
        <v>17.7</v>
      </c>
      <c r="I114" s="48">
        <v>0.45200000000000001</v>
      </c>
      <c r="J114" s="48">
        <v>2.1</v>
      </c>
      <c r="K114" s="48">
        <v>6.5</v>
      </c>
      <c r="L114" s="48">
        <v>0.32900000000000001</v>
      </c>
      <c r="M114" s="48">
        <v>5.9</v>
      </c>
      <c r="N114" s="48">
        <v>11.2</v>
      </c>
      <c r="O114" s="48">
        <v>0.52300000000000002</v>
      </c>
      <c r="P114" s="48">
        <v>0.51200000000000001</v>
      </c>
      <c r="Q114" s="48">
        <v>3.9</v>
      </c>
      <c r="R114" s="48">
        <v>5.2</v>
      </c>
      <c r="S114" s="48">
        <v>0.749</v>
      </c>
      <c r="T114" s="48">
        <v>0.9</v>
      </c>
      <c r="U114" s="48">
        <v>4.2</v>
      </c>
      <c r="V114" s="48">
        <v>5</v>
      </c>
      <c r="W114" s="48">
        <v>2.9</v>
      </c>
      <c r="X114" s="48">
        <v>0.7</v>
      </c>
      <c r="Y114" s="48">
        <v>0.2</v>
      </c>
      <c r="Z114" s="48">
        <v>2.1</v>
      </c>
      <c r="AA114" s="48">
        <v>2</v>
      </c>
      <c r="AB114" s="48">
        <v>22</v>
      </c>
      <c r="AC114" s="48">
        <v>2063</v>
      </c>
      <c r="AD114" s="48">
        <v>15.3</v>
      </c>
      <c r="AE114" s="48">
        <v>0.55100000000000005</v>
      </c>
      <c r="AF114" s="48">
        <v>0.36599999999999999</v>
      </c>
      <c r="AG114" s="48">
        <v>0.29399999999999998</v>
      </c>
      <c r="AH114" s="48">
        <v>2.9</v>
      </c>
      <c r="AI114" s="48">
        <v>14.4</v>
      </c>
      <c r="AJ114" s="48">
        <v>8.4</v>
      </c>
      <c r="AK114" s="48">
        <v>13.7</v>
      </c>
      <c r="AL114" s="48">
        <v>1.1000000000000001</v>
      </c>
      <c r="AM114" s="48">
        <v>0.4</v>
      </c>
      <c r="AN114" s="48">
        <v>9.6</v>
      </c>
      <c r="AO114" s="48">
        <v>27.9</v>
      </c>
      <c r="AP114" s="48">
        <v>0.7</v>
      </c>
      <c r="AQ114" s="48">
        <v>0.5</v>
      </c>
      <c r="AR114" s="48">
        <v>1.3</v>
      </c>
      <c r="AS114" s="48">
        <v>0.03</v>
      </c>
      <c r="AT114" s="48">
        <v>0.7</v>
      </c>
      <c r="AU114" s="48">
        <v>-2.5</v>
      </c>
      <c r="AV114" s="48">
        <v>-1.8</v>
      </c>
      <c r="AW114" s="48">
        <v>0.1</v>
      </c>
      <c r="AX114" s="60">
        <v>3873020</v>
      </c>
    </row>
    <row r="115" spans="1:50" x14ac:dyDescent="0.25">
      <c r="A115" s="48">
        <v>1</v>
      </c>
      <c r="B115" s="48">
        <v>33</v>
      </c>
      <c r="C115" s="48">
        <v>41</v>
      </c>
      <c r="D115" s="48">
        <v>64</v>
      </c>
      <c r="E115" s="48">
        <v>64</v>
      </c>
      <c r="F115" s="48">
        <v>33.4</v>
      </c>
      <c r="G115" s="48">
        <v>7.5</v>
      </c>
      <c r="H115" s="48">
        <v>13.9</v>
      </c>
      <c r="I115" s="48">
        <v>0.53900000000000003</v>
      </c>
      <c r="J115" s="48">
        <v>0.6</v>
      </c>
      <c r="K115" s="48">
        <v>1.6</v>
      </c>
      <c r="L115" s="48">
        <v>0.35</v>
      </c>
      <c r="M115" s="48">
        <v>6.9</v>
      </c>
      <c r="N115" s="48">
        <v>12.3</v>
      </c>
      <c r="O115" s="48">
        <v>0.56399999999999995</v>
      </c>
      <c r="P115" s="48">
        <v>0.56000000000000005</v>
      </c>
      <c r="Q115" s="48">
        <v>7.4</v>
      </c>
      <c r="R115" s="48">
        <v>8.6999999999999993</v>
      </c>
      <c r="S115" s="48">
        <v>0.85</v>
      </c>
      <c r="T115" s="48">
        <v>2.2000000000000002</v>
      </c>
      <c r="U115" s="48">
        <v>3.7</v>
      </c>
      <c r="V115" s="48">
        <v>5.9</v>
      </c>
      <c r="W115" s="48">
        <v>5.3</v>
      </c>
      <c r="X115" s="48">
        <v>1.8</v>
      </c>
      <c r="Y115" s="48">
        <v>0.3</v>
      </c>
      <c r="Z115" s="48">
        <v>1.6</v>
      </c>
      <c r="AA115" s="48">
        <v>1.3</v>
      </c>
      <c r="AB115" s="48">
        <v>22.9</v>
      </c>
      <c r="AC115" s="48">
        <v>2138</v>
      </c>
      <c r="AD115" s="48">
        <v>27.6</v>
      </c>
      <c r="AE115" s="48">
        <v>0.64700000000000002</v>
      </c>
      <c r="AF115" s="48">
        <v>0.11600000000000001</v>
      </c>
      <c r="AG115" s="48">
        <v>0.625</v>
      </c>
      <c r="AH115" s="48">
        <v>7.5</v>
      </c>
      <c r="AI115" s="48">
        <v>13.3</v>
      </c>
      <c r="AJ115" s="48">
        <v>10.3</v>
      </c>
      <c r="AK115" s="48">
        <v>27.1</v>
      </c>
      <c r="AL115" s="48">
        <v>2.7</v>
      </c>
      <c r="AM115" s="48">
        <v>1</v>
      </c>
      <c r="AN115" s="48">
        <v>8.1999999999999993</v>
      </c>
      <c r="AO115" s="48">
        <v>25.6</v>
      </c>
      <c r="AP115" s="48">
        <v>9.4</v>
      </c>
      <c r="AQ115" s="48">
        <v>2.9</v>
      </c>
      <c r="AR115" s="48">
        <v>12.3</v>
      </c>
      <c r="AS115" s="48">
        <v>0.27700000000000002</v>
      </c>
      <c r="AT115" s="48">
        <v>6.7</v>
      </c>
      <c r="AU115" s="48">
        <v>2</v>
      </c>
      <c r="AV115" s="48">
        <v>8.6999999999999993</v>
      </c>
      <c r="AW115" s="48">
        <v>5.8</v>
      </c>
      <c r="AX115" s="60">
        <v>37653300</v>
      </c>
    </row>
    <row r="116" spans="1:50" x14ac:dyDescent="0.25">
      <c r="A116" s="48">
        <v>4</v>
      </c>
      <c r="B116" s="48">
        <v>33</v>
      </c>
      <c r="C116" s="48">
        <v>16</v>
      </c>
      <c r="D116" s="48">
        <v>46</v>
      </c>
      <c r="E116" s="48">
        <v>2</v>
      </c>
      <c r="F116" s="48">
        <v>15.3</v>
      </c>
      <c r="G116" s="48">
        <v>1.7</v>
      </c>
      <c r="H116" s="48">
        <v>4.4000000000000004</v>
      </c>
      <c r="I116" s="48">
        <v>0.377</v>
      </c>
      <c r="J116" s="48">
        <v>1</v>
      </c>
      <c r="K116" s="48">
        <v>3.1</v>
      </c>
      <c r="L116" s="48">
        <v>0.32200000000000001</v>
      </c>
      <c r="M116" s="48">
        <v>0.7</v>
      </c>
      <c r="N116" s="48">
        <v>1.3</v>
      </c>
      <c r="O116" s="48">
        <v>0.50800000000000001</v>
      </c>
      <c r="P116" s="48">
        <v>0.49</v>
      </c>
      <c r="Q116" s="48">
        <v>0.1</v>
      </c>
      <c r="R116" s="48">
        <v>0.2</v>
      </c>
      <c r="S116" s="48">
        <v>0.625</v>
      </c>
      <c r="T116" s="48">
        <v>0.1</v>
      </c>
      <c r="U116" s="48">
        <v>1.1000000000000001</v>
      </c>
      <c r="V116" s="48">
        <v>1.2</v>
      </c>
      <c r="W116" s="48">
        <v>0.9</v>
      </c>
      <c r="X116" s="48">
        <v>0.4</v>
      </c>
      <c r="Y116" s="48">
        <v>0.4</v>
      </c>
      <c r="Z116" s="48">
        <v>0.5</v>
      </c>
      <c r="AA116" s="48">
        <v>1.5</v>
      </c>
      <c r="AB116" s="48">
        <v>4.5</v>
      </c>
      <c r="AC116" s="48">
        <v>706</v>
      </c>
      <c r="AD116" s="48">
        <v>6.6</v>
      </c>
      <c r="AE116" s="48">
        <v>0.49399999999999999</v>
      </c>
      <c r="AF116" s="48">
        <v>0.70099999999999996</v>
      </c>
      <c r="AG116" s="48">
        <v>3.9E-2</v>
      </c>
      <c r="AH116" s="48">
        <v>0.8</v>
      </c>
      <c r="AI116" s="48">
        <v>8.1</v>
      </c>
      <c r="AJ116" s="48">
        <v>4.4000000000000004</v>
      </c>
      <c r="AK116" s="48">
        <v>7.5</v>
      </c>
      <c r="AL116" s="48">
        <v>1.3</v>
      </c>
      <c r="AM116" s="48">
        <v>2.2999999999999998</v>
      </c>
      <c r="AN116" s="48">
        <v>9.6</v>
      </c>
      <c r="AO116" s="48">
        <v>14.1</v>
      </c>
      <c r="AP116" s="48">
        <v>-0.4</v>
      </c>
      <c r="AQ116" s="48">
        <v>0.5</v>
      </c>
      <c r="AR116" s="48">
        <v>0.1</v>
      </c>
      <c r="AS116" s="48">
        <v>8.0000000000000002E-3</v>
      </c>
      <c r="AT116" s="48">
        <v>-3.7</v>
      </c>
      <c r="AU116" s="48">
        <v>-0.1</v>
      </c>
      <c r="AV116" s="48">
        <v>-3.9</v>
      </c>
      <c r="AW116" s="48">
        <v>-0.3</v>
      </c>
      <c r="AX116" s="60">
        <v>5987980</v>
      </c>
    </row>
    <row r="117" spans="1:50" x14ac:dyDescent="0.25">
      <c r="A117" s="48">
        <v>7</v>
      </c>
      <c r="B117" s="48">
        <v>22</v>
      </c>
      <c r="C117" s="48">
        <v>49</v>
      </c>
      <c r="D117" s="48">
        <v>73</v>
      </c>
      <c r="E117" s="48">
        <v>73</v>
      </c>
      <c r="F117" s="48">
        <v>33.9</v>
      </c>
      <c r="G117" s="48">
        <v>7</v>
      </c>
      <c r="H117" s="48">
        <v>16.100000000000001</v>
      </c>
      <c r="I117" s="48">
        <v>0.434</v>
      </c>
      <c r="J117" s="48">
        <v>1.7</v>
      </c>
      <c r="K117" s="48">
        <v>5.3</v>
      </c>
      <c r="L117" s="48">
        <v>0.31</v>
      </c>
      <c r="M117" s="48">
        <v>5.3</v>
      </c>
      <c r="N117" s="48">
        <v>10.8</v>
      </c>
      <c r="O117" s="48">
        <v>0.495</v>
      </c>
      <c r="P117" s="48">
        <v>0.48499999999999999</v>
      </c>
      <c r="Q117" s="48">
        <v>4</v>
      </c>
      <c r="R117" s="48">
        <v>5.4</v>
      </c>
      <c r="S117" s="48">
        <v>0.74</v>
      </c>
      <c r="T117" s="48">
        <v>0.8</v>
      </c>
      <c r="U117" s="48">
        <v>4.2</v>
      </c>
      <c r="V117" s="48">
        <v>5</v>
      </c>
      <c r="W117" s="48">
        <v>2.8</v>
      </c>
      <c r="X117" s="48">
        <v>0.4</v>
      </c>
      <c r="Y117" s="48">
        <v>0.2</v>
      </c>
      <c r="Z117" s="48">
        <v>2.2000000000000002</v>
      </c>
      <c r="AA117" s="48">
        <v>2.5</v>
      </c>
      <c r="AB117" s="48">
        <v>19.600000000000001</v>
      </c>
      <c r="AC117" s="48">
        <v>2475</v>
      </c>
      <c r="AD117" s="48">
        <v>12.9</v>
      </c>
      <c r="AE117" s="48">
        <v>0.53100000000000003</v>
      </c>
      <c r="AF117" s="48">
        <v>0.33200000000000002</v>
      </c>
      <c r="AG117" s="48">
        <v>0.33300000000000002</v>
      </c>
      <c r="AH117" s="48">
        <v>2.7</v>
      </c>
      <c r="AI117" s="48">
        <v>13.7</v>
      </c>
      <c r="AJ117" s="48">
        <v>8.1999999999999993</v>
      </c>
      <c r="AK117" s="48">
        <v>12.4</v>
      </c>
      <c r="AL117" s="48">
        <v>0.6</v>
      </c>
      <c r="AM117" s="48">
        <v>0.6</v>
      </c>
      <c r="AN117" s="48">
        <v>10.8</v>
      </c>
      <c r="AO117" s="48">
        <v>26.2</v>
      </c>
      <c r="AP117" s="48">
        <v>0.5</v>
      </c>
      <c r="AQ117" s="48">
        <v>1.8</v>
      </c>
      <c r="AR117" s="48">
        <v>2.2000000000000002</v>
      </c>
      <c r="AS117" s="48">
        <v>4.2999999999999997E-2</v>
      </c>
      <c r="AT117" s="48">
        <v>-1.2</v>
      </c>
      <c r="AU117" s="48">
        <v>-1.9</v>
      </c>
      <c r="AV117" s="48">
        <v>-3.1</v>
      </c>
      <c r="AW117" s="48">
        <v>-0.7</v>
      </c>
      <c r="AX117" s="60">
        <v>10900600</v>
      </c>
    </row>
    <row r="118" spans="1:50" x14ac:dyDescent="0.25">
      <c r="A118" s="48">
        <v>2</v>
      </c>
      <c r="B118" s="48">
        <v>32</v>
      </c>
      <c r="C118" s="48">
        <v>63</v>
      </c>
      <c r="D118" s="48">
        <v>32</v>
      </c>
      <c r="E118" s="48">
        <v>0</v>
      </c>
      <c r="F118" s="48">
        <v>6.7</v>
      </c>
      <c r="G118" s="48">
        <v>0.5</v>
      </c>
      <c r="H118" s="48">
        <v>1.6</v>
      </c>
      <c r="I118" s="48">
        <v>0.34</v>
      </c>
      <c r="J118" s="48">
        <v>0.3</v>
      </c>
      <c r="K118" s="48">
        <v>0.8</v>
      </c>
      <c r="L118" s="48">
        <v>0.33300000000000002</v>
      </c>
      <c r="M118" s="48">
        <v>0.3</v>
      </c>
      <c r="N118" s="48">
        <v>0.7</v>
      </c>
      <c r="O118" s="48">
        <v>0.34799999999999998</v>
      </c>
      <c r="P118" s="48">
        <v>0.43</v>
      </c>
      <c r="Q118" s="48">
        <v>0.1</v>
      </c>
      <c r="R118" s="48">
        <v>0.2</v>
      </c>
      <c r="S118" s="48">
        <v>0.57099999999999995</v>
      </c>
      <c r="T118" s="48">
        <v>0</v>
      </c>
      <c r="U118" s="48">
        <v>0.4</v>
      </c>
      <c r="V118" s="48">
        <v>0.4</v>
      </c>
      <c r="W118" s="48">
        <v>1.3</v>
      </c>
      <c r="X118" s="48">
        <v>0.2</v>
      </c>
      <c r="Y118" s="48">
        <v>0</v>
      </c>
      <c r="Z118" s="48">
        <v>0.3</v>
      </c>
      <c r="AA118" s="48">
        <v>0.6</v>
      </c>
      <c r="AB118" s="48">
        <v>1.5</v>
      </c>
      <c r="AC118" s="48">
        <v>213</v>
      </c>
      <c r="AD118" s="48">
        <v>6.7</v>
      </c>
      <c r="AE118" s="48">
        <v>0.443</v>
      </c>
      <c r="AF118" s="48">
        <v>0.54</v>
      </c>
      <c r="AG118" s="48">
        <v>0.14000000000000001</v>
      </c>
      <c r="AH118" s="48">
        <v>0.5</v>
      </c>
      <c r="AI118" s="48">
        <v>6.4</v>
      </c>
      <c r="AJ118" s="48">
        <v>3.5</v>
      </c>
      <c r="AK118" s="48">
        <v>23.4</v>
      </c>
      <c r="AL118" s="48">
        <v>1.6</v>
      </c>
      <c r="AM118" s="48">
        <v>0</v>
      </c>
      <c r="AN118" s="48">
        <v>15.9</v>
      </c>
      <c r="AO118" s="48">
        <v>12.7</v>
      </c>
      <c r="AP118" s="48">
        <v>0</v>
      </c>
      <c r="AQ118" s="48">
        <v>0.1</v>
      </c>
      <c r="AR118" s="48">
        <v>0.1</v>
      </c>
      <c r="AS118" s="48">
        <v>2.1000000000000001E-2</v>
      </c>
      <c r="AT118" s="48">
        <v>-4.4000000000000004</v>
      </c>
      <c r="AU118" s="48">
        <v>-0.8</v>
      </c>
      <c r="AV118" s="48">
        <v>-5.2</v>
      </c>
      <c r="AW118" s="48">
        <v>-0.2</v>
      </c>
      <c r="AX118" s="60">
        <v>2628600</v>
      </c>
    </row>
    <row r="119" spans="1:50" x14ac:dyDescent="0.25">
      <c r="A119" s="48">
        <v>4</v>
      </c>
      <c r="B119" s="48">
        <v>19</v>
      </c>
      <c r="C119" s="48">
        <v>0</v>
      </c>
      <c r="D119" s="48">
        <v>72</v>
      </c>
      <c r="E119" s="48">
        <v>12</v>
      </c>
      <c r="F119" s="48">
        <v>19.5</v>
      </c>
      <c r="G119" s="48">
        <v>3.4</v>
      </c>
      <c r="H119" s="48">
        <v>7.4</v>
      </c>
      <c r="I119" s="48">
        <v>0.46500000000000002</v>
      </c>
      <c r="J119" s="48">
        <v>1.4</v>
      </c>
      <c r="K119" s="48">
        <v>3.6</v>
      </c>
      <c r="L119" s="48">
        <v>0.39</v>
      </c>
      <c r="M119" s="48">
        <v>2</v>
      </c>
      <c r="N119" s="48">
        <v>3.8</v>
      </c>
      <c r="O119" s="48">
        <v>0.53600000000000003</v>
      </c>
      <c r="P119" s="48">
        <v>0.56000000000000005</v>
      </c>
      <c r="Q119" s="48">
        <v>0.6</v>
      </c>
      <c r="R119" s="48">
        <v>0.7</v>
      </c>
      <c r="S119" s="48">
        <v>0.89400000000000002</v>
      </c>
      <c r="T119" s="48">
        <v>0.5</v>
      </c>
      <c r="U119" s="48">
        <v>1.6</v>
      </c>
      <c r="V119" s="48">
        <v>2.1</v>
      </c>
      <c r="W119" s="48">
        <v>1</v>
      </c>
      <c r="X119" s="48">
        <v>0.6</v>
      </c>
      <c r="Y119" s="48">
        <v>0.2</v>
      </c>
      <c r="Z119" s="48">
        <v>0.6</v>
      </c>
      <c r="AA119" s="48">
        <v>1.2</v>
      </c>
      <c r="AB119" s="48">
        <v>8.9</v>
      </c>
      <c r="AC119" s="48">
        <v>1401</v>
      </c>
      <c r="AD119" s="48">
        <v>12.6</v>
      </c>
      <c r="AE119" s="48">
        <v>0.57699999999999996</v>
      </c>
      <c r="AF119" s="48">
        <v>0.48599999999999999</v>
      </c>
      <c r="AG119" s="48">
        <v>8.7999999999999995E-2</v>
      </c>
      <c r="AH119" s="48">
        <v>2.9</v>
      </c>
      <c r="AI119" s="48">
        <v>9.1999999999999993</v>
      </c>
      <c r="AJ119" s="48">
        <v>6</v>
      </c>
      <c r="AK119" s="48">
        <v>7</v>
      </c>
      <c r="AL119" s="48">
        <v>1.4</v>
      </c>
      <c r="AM119" s="48">
        <v>0.7</v>
      </c>
      <c r="AN119" s="48">
        <v>7.1</v>
      </c>
      <c r="AO119" s="48">
        <v>17.899999999999999</v>
      </c>
      <c r="AP119" s="48">
        <v>1.3</v>
      </c>
      <c r="AQ119" s="48">
        <v>0.9</v>
      </c>
      <c r="AR119" s="48">
        <v>2.2000000000000002</v>
      </c>
      <c r="AS119" s="48">
        <v>7.4999999999999997E-2</v>
      </c>
      <c r="AT119" s="48">
        <v>-0.3</v>
      </c>
      <c r="AU119" s="48">
        <v>-0.5</v>
      </c>
      <c r="AV119" s="48">
        <v>-0.8</v>
      </c>
      <c r="AW119" s="48">
        <v>0.4</v>
      </c>
      <c r="AX119" s="60">
        <v>3536160</v>
      </c>
    </row>
    <row r="120" spans="1:50" x14ac:dyDescent="0.25">
      <c r="A120" s="48">
        <v>7</v>
      </c>
      <c r="B120" s="48">
        <v>24</v>
      </c>
      <c r="C120" s="48">
        <v>46</v>
      </c>
      <c r="D120" s="48">
        <v>59</v>
      </c>
      <c r="E120" s="48">
        <v>3</v>
      </c>
      <c r="F120" s="48">
        <v>15</v>
      </c>
      <c r="G120" s="48">
        <v>2.2000000000000002</v>
      </c>
      <c r="H120" s="48">
        <v>5</v>
      </c>
      <c r="I120" s="48">
        <v>0.44400000000000001</v>
      </c>
      <c r="J120" s="48">
        <v>1</v>
      </c>
      <c r="K120" s="48">
        <v>2.7</v>
      </c>
      <c r="L120" s="48">
        <v>0.38400000000000001</v>
      </c>
      <c r="M120" s="48">
        <v>1.2</v>
      </c>
      <c r="N120" s="48">
        <v>2.2999999999999998</v>
      </c>
      <c r="O120" s="48">
        <v>0.51500000000000001</v>
      </c>
      <c r="P120" s="48">
        <v>0.54700000000000004</v>
      </c>
      <c r="Q120" s="48">
        <v>0.7</v>
      </c>
      <c r="R120" s="48">
        <v>1</v>
      </c>
      <c r="S120" s="48">
        <v>0.66700000000000004</v>
      </c>
      <c r="T120" s="48">
        <v>0.3</v>
      </c>
      <c r="U120" s="48">
        <v>1.5</v>
      </c>
      <c r="V120" s="48">
        <v>1.7</v>
      </c>
      <c r="W120" s="48">
        <v>1.8</v>
      </c>
      <c r="X120" s="48">
        <v>0.5</v>
      </c>
      <c r="Y120" s="48">
        <v>0.4</v>
      </c>
      <c r="Z120" s="48">
        <v>0.9</v>
      </c>
      <c r="AA120" s="48">
        <v>1.5</v>
      </c>
      <c r="AB120" s="48">
        <v>6.2</v>
      </c>
      <c r="AC120" s="48">
        <v>884</v>
      </c>
      <c r="AD120" s="48">
        <v>11.6</v>
      </c>
      <c r="AE120" s="48">
        <v>0.56499999999999995</v>
      </c>
      <c r="AF120" s="48">
        <v>0.53900000000000003</v>
      </c>
      <c r="AG120" s="48">
        <v>0.20300000000000001</v>
      </c>
      <c r="AH120" s="48">
        <v>1.9</v>
      </c>
      <c r="AI120" s="48">
        <v>10.5</v>
      </c>
      <c r="AJ120" s="48">
        <v>6.3</v>
      </c>
      <c r="AK120" s="48">
        <v>16.7</v>
      </c>
      <c r="AL120" s="48">
        <v>1.7</v>
      </c>
      <c r="AM120" s="48">
        <v>2</v>
      </c>
      <c r="AN120" s="48">
        <v>14.6</v>
      </c>
      <c r="AO120" s="48">
        <v>17.899999999999999</v>
      </c>
      <c r="AP120" s="48">
        <v>0.3</v>
      </c>
      <c r="AQ120" s="48">
        <v>0.8</v>
      </c>
      <c r="AR120" s="48">
        <v>1.1000000000000001</v>
      </c>
      <c r="AS120" s="48">
        <v>6.2E-2</v>
      </c>
      <c r="AT120" s="48">
        <v>-1.4</v>
      </c>
      <c r="AU120" s="48">
        <v>0.4</v>
      </c>
      <c r="AV120" s="48">
        <v>-0.9</v>
      </c>
      <c r="AW120" s="48">
        <v>0.2</v>
      </c>
      <c r="AX120" s="60">
        <v>5009630</v>
      </c>
    </row>
    <row r="121" spans="1:50" x14ac:dyDescent="0.25">
      <c r="A121" s="48">
        <v>0</v>
      </c>
      <c r="B121" s="48">
        <v>23</v>
      </c>
      <c r="C121" s="48">
        <v>56</v>
      </c>
      <c r="D121" s="48">
        <v>69</v>
      </c>
      <c r="E121" s="48">
        <v>2</v>
      </c>
      <c r="F121" s="48">
        <v>10.9</v>
      </c>
      <c r="G121" s="48">
        <v>1.8</v>
      </c>
      <c r="H121" s="48">
        <v>3</v>
      </c>
      <c r="I121" s="48">
        <v>0.59299999999999997</v>
      </c>
      <c r="J121" s="48">
        <v>0</v>
      </c>
      <c r="K121" s="48">
        <v>0.1</v>
      </c>
      <c r="L121" s="48">
        <v>0.16700000000000001</v>
      </c>
      <c r="M121" s="48">
        <v>1.8</v>
      </c>
      <c r="N121" s="48">
        <v>2.9</v>
      </c>
      <c r="O121" s="48">
        <v>0.60599999999999998</v>
      </c>
      <c r="P121" s="48">
        <v>0.59599999999999997</v>
      </c>
      <c r="Q121" s="48">
        <v>0.6</v>
      </c>
      <c r="R121" s="48">
        <v>0.7</v>
      </c>
      <c r="S121" s="48">
        <v>0.745</v>
      </c>
      <c r="T121" s="48">
        <v>1.6</v>
      </c>
      <c r="U121" s="48">
        <v>2.2000000000000002</v>
      </c>
      <c r="V121" s="48">
        <v>3.8</v>
      </c>
      <c r="W121" s="48">
        <v>0.4</v>
      </c>
      <c r="X121" s="48">
        <v>0.7</v>
      </c>
      <c r="Y121" s="48">
        <v>0.7</v>
      </c>
      <c r="Z121" s="48">
        <v>0.7</v>
      </c>
      <c r="AA121" s="48">
        <v>1.8</v>
      </c>
      <c r="AB121" s="48">
        <v>4.2</v>
      </c>
      <c r="AC121" s="48">
        <v>755</v>
      </c>
      <c r="AD121" s="48">
        <v>19.2</v>
      </c>
      <c r="AE121" s="48">
        <v>0.62</v>
      </c>
      <c r="AF121" s="48">
        <v>2.9000000000000001E-2</v>
      </c>
      <c r="AG121" s="48">
        <v>0.24399999999999999</v>
      </c>
      <c r="AH121" s="48">
        <v>17.8</v>
      </c>
      <c r="AI121" s="48">
        <v>23.1</v>
      </c>
      <c r="AJ121" s="48">
        <v>20.5</v>
      </c>
      <c r="AK121" s="48">
        <v>5.3</v>
      </c>
      <c r="AL121" s="48">
        <v>3</v>
      </c>
      <c r="AM121" s="48">
        <v>6.3</v>
      </c>
      <c r="AN121" s="48">
        <v>16.3</v>
      </c>
      <c r="AO121" s="48">
        <v>16.399999999999999</v>
      </c>
      <c r="AP121" s="48">
        <v>1.2</v>
      </c>
      <c r="AQ121" s="48">
        <v>1.6</v>
      </c>
      <c r="AR121" s="48">
        <v>2.8</v>
      </c>
      <c r="AS121" s="48">
        <v>0.18</v>
      </c>
      <c r="AT121" s="48">
        <v>-1.6</v>
      </c>
      <c r="AU121" s="48">
        <v>1.5</v>
      </c>
      <c r="AV121" s="48">
        <v>-0.1</v>
      </c>
      <c r="AW121" s="48">
        <v>0.4</v>
      </c>
      <c r="AX121" s="60">
        <v>1782620</v>
      </c>
    </row>
    <row r="122" spans="1:50" x14ac:dyDescent="0.25">
      <c r="A122" s="48">
        <v>6</v>
      </c>
      <c r="B122" s="48">
        <v>25</v>
      </c>
      <c r="C122" s="48">
        <v>60</v>
      </c>
      <c r="D122" s="48">
        <v>71</v>
      </c>
      <c r="E122" s="48">
        <v>28</v>
      </c>
      <c r="F122" s="48">
        <v>16.899999999999999</v>
      </c>
      <c r="G122" s="48">
        <v>1.5</v>
      </c>
      <c r="H122" s="48">
        <v>3.6</v>
      </c>
      <c r="I122" s="48">
        <v>0.435</v>
      </c>
      <c r="J122" s="48">
        <v>0.8</v>
      </c>
      <c r="K122" s="48">
        <v>2.1</v>
      </c>
      <c r="L122" s="48">
        <v>0.36499999999999999</v>
      </c>
      <c r="M122" s="48">
        <v>0.8</v>
      </c>
      <c r="N122" s="48">
        <v>1.5</v>
      </c>
      <c r="O122" s="48">
        <v>0.53300000000000003</v>
      </c>
      <c r="P122" s="48">
        <v>0.54200000000000004</v>
      </c>
      <c r="Q122" s="48">
        <v>0.3</v>
      </c>
      <c r="R122" s="48">
        <v>0.4</v>
      </c>
      <c r="S122" s="48">
        <v>0.67900000000000005</v>
      </c>
      <c r="T122" s="48">
        <v>0.6</v>
      </c>
      <c r="U122" s="48">
        <v>1.4</v>
      </c>
      <c r="V122" s="48">
        <v>2</v>
      </c>
      <c r="W122" s="48">
        <v>0.7</v>
      </c>
      <c r="X122" s="48">
        <v>1.2</v>
      </c>
      <c r="Y122" s="48">
        <v>0.5</v>
      </c>
      <c r="Z122" s="48">
        <v>0.3</v>
      </c>
      <c r="AA122" s="48">
        <v>1.6</v>
      </c>
      <c r="AB122" s="48">
        <v>4.0999999999999996</v>
      </c>
      <c r="AC122" s="48">
        <v>1200</v>
      </c>
      <c r="AD122" s="48">
        <v>10.5</v>
      </c>
      <c r="AE122" s="48">
        <v>0.55200000000000005</v>
      </c>
      <c r="AF122" s="48">
        <v>0.58499999999999996</v>
      </c>
      <c r="AG122" s="48">
        <v>0.111</v>
      </c>
      <c r="AH122" s="48">
        <v>3.9</v>
      </c>
      <c r="AI122" s="48">
        <v>9.6999999999999993</v>
      </c>
      <c r="AJ122" s="48">
        <v>6.8</v>
      </c>
      <c r="AK122" s="48">
        <v>5.9</v>
      </c>
      <c r="AL122" s="48">
        <v>3.4</v>
      </c>
      <c r="AM122" s="48">
        <v>2.4</v>
      </c>
      <c r="AN122" s="48">
        <v>8.3000000000000007</v>
      </c>
      <c r="AO122" s="48">
        <v>10.6</v>
      </c>
      <c r="AP122" s="48">
        <v>0.6</v>
      </c>
      <c r="AQ122" s="48">
        <v>1.5</v>
      </c>
      <c r="AR122" s="48">
        <v>2.1</v>
      </c>
      <c r="AS122" s="48">
        <v>8.5999999999999993E-2</v>
      </c>
      <c r="AT122" s="48">
        <v>-2.7</v>
      </c>
      <c r="AU122" s="48">
        <v>2.2000000000000002</v>
      </c>
      <c r="AV122" s="48">
        <v>-0.5</v>
      </c>
      <c r="AW122" s="48">
        <v>0.4</v>
      </c>
      <c r="AX122" s="60">
        <v>4379530</v>
      </c>
    </row>
    <row r="123" spans="1:50" x14ac:dyDescent="0.25">
      <c r="A123" s="48">
        <v>7</v>
      </c>
      <c r="B123" s="48">
        <v>24</v>
      </c>
      <c r="C123" s="48">
        <v>56</v>
      </c>
      <c r="D123" s="48">
        <v>77</v>
      </c>
      <c r="E123" s="48">
        <v>58</v>
      </c>
      <c r="F123" s="48">
        <v>27.9</v>
      </c>
      <c r="G123" s="48">
        <v>3.6</v>
      </c>
      <c r="H123" s="48">
        <v>8.5</v>
      </c>
      <c r="I123" s="48">
        <v>0.42499999999999999</v>
      </c>
      <c r="J123" s="48">
        <v>2</v>
      </c>
      <c r="K123" s="48">
        <v>5.2</v>
      </c>
      <c r="L123" s="48">
        <v>0.39</v>
      </c>
      <c r="M123" s="48">
        <v>1.6</v>
      </c>
      <c r="N123" s="48">
        <v>3.2</v>
      </c>
      <c r="O123" s="48">
        <v>0.48399999999999999</v>
      </c>
      <c r="P123" s="48">
        <v>0.54600000000000004</v>
      </c>
      <c r="Q123" s="48">
        <v>0.9</v>
      </c>
      <c r="R123" s="48">
        <v>1.1000000000000001</v>
      </c>
      <c r="S123" s="48">
        <v>0.79300000000000004</v>
      </c>
      <c r="T123" s="48">
        <v>0.9</v>
      </c>
      <c r="U123" s="48">
        <v>3.2</v>
      </c>
      <c r="V123" s="48">
        <v>4.0999999999999996</v>
      </c>
      <c r="W123" s="48">
        <v>2.6</v>
      </c>
      <c r="X123" s="48">
        <v>1.6</v>
      </c>
      <c r="Y123" s="48">
        <v>0.5</v>
      </c>
      <c r="Z123" s="48">
        <v>1.3</v>
      </c>
      <c r="AA123" s="48">
        <v>2.5</v>
      </c>
      <c r="AB123" s="48">
        <v>10.1</v>
      </c>
      <c r="AC123" s="48">
        <v>2150</v>
      </c>
      <c r="AD123" s="48">
        <v>12.7</v>
      </c>
      <c r="AE123" s="48">
        <v>0.56599999999999995</v>
      </c>
      <c r="AF123" s="48">
        <v>0.61899999999999999</v>
      </c>
      <c r="AG123" s="48">
        <v>0.13400000000000001</v>
      </c>
      <c r="AH123" s="48">
        <v>3.9</v>
      </c>
      <c r="AI123" s="48">
        <v>13.1</v>
      </c>
      <c r="AJ123" s="48">
        <v>8.6</v>
      </c>
      <c r="AK123" s="48">
        <v>12.9</v>
      </c>
      <c r="AL123" s="48">
        <v>2.9</v>
      </c>
      <c r="AM123" s="48">
        <v>1.8</v>
      </c>
      <c r="AN123" s="48">
        <v>12.9</v>
      </c>
      <c r="AO123" s="48">
        <v>16.399999999999999</v>
      </c>
      <c r="AP123" s="48">
        <v>1.1000000000000001</v>
      </c>
      <c r="AQ123" s="48">
        <v>3.1</v>
      </c>
      <c r="AR123" s="48">
        <v>4.2</v>
      </c>
      <c r="AS123" s="48">
        <v>9.5000000000000001E-2</v>
      </c>
      <c r="AT123" s="48">
        <v>-0.7</v>
      </c>
      <c r="AU123" s="48">
        <v>1.6</v>
      </c>
      <c r="AV123" s="48">
        <v>0.9</v>
      </c>
      <c r="AW123" s="48">
        <v>1.6</v>
      </c>
      <c r="AX123" s="60">
        <v>8250000</v>
      </c>
    </row>
    <row r="124" spans="1:50" x14ac:dyDescent="0.25">
      <c r="A124" s="48">
        <v>1</v>
      </c>
      <c r="B124" s="48">
        <v>21</v>
      </c>
      <c r="C124" s="48">
        <v>40</v>
      </c>
      <c r="D124" s="48">
        <v>35</v>
      </c>
      <c r="E124" s="48">
        <v>0</v>
      </c>
      <c r="F124" s="48">
        <v>11.8</v>
      </c>
      <c r="G124" s="48">
        <v>1.1000000000000001</v>
      </c>
      <c r="H124" s="48">
        <v>2.7</v>
      </c>
      <c r="I124" s="48">
        <v>0.38900000000000001</v>
      </c>
      <c r="J124" s="48">
        <v>0.7</v>
      </c>
      <c r="K124" s="48">
        <v>2</v>
      </c>
      <c r="L124" s="48">
        <v>0.33800000000000002</v>
      </c>
      <c r="M124" s="48">
        <v>0.4</v>
      </c>
      <c r="N124" s="48">
        <v>0.7</v>
      </c>
      <c r="O124" s="48">
        <v>0.54200000000000004</v>
      </c>
      <c r="P124" s="48">
        <v>0.51600000000000001</v>
      </c>
      <c r="Q124" s="48">
        <v>0.2</v>
      </c>
      <c r="R124" s="48">
        <v>0.3</v>
      </c>
      <c r="S124" s="48">
        <v>0.77800000000000002</v>
      </c>
      <c r="T124" s="48">
        <v>0.5</v>
      </c>
      <c r="U124" s="48">
        <v>1.3</v>
      </c>
      <c r="V124" s="48">
        <v>1.8</v>
      </c>
      <c r="W124" s="48">
        <v>0.6</v>
      </c>
      <c r="X124" s="48">
        <v>0.3</v>
      </c>
      <c r="Y124" s="48">
        <v>0.1</v>
      </c>
      <c r="Z124" s="48">
        <v>0.5</v>
      </c>
      <c r="AA124" s="48">
        <v>1.4</v>
      </c>
      <c r="AB124" s="48">
        <v>3</v>
      </c>
      <c r="AC124" s="48">
        <v>414</v>
      </c>
      <c r="AD124" s="48">
        <v>6.7</v>
      </c>
      <c r="AE124" s="48">
        <v>0.53100000000000003</v>
      </c>
      <c r="AF124" s="48">
        <v>0.747</v>
      </c>
      <c r="AG124" s="48">
        <v>9.5000000000000001E-2</v>
      </c>
      <c r="AH124" s="48">
        <v>4.9000000000000004</v>
      </c>
      <c r="AI124" s="48">
        <v>11.3</v>
      </c>
      <c r="AJ124" s="48">
        <v>8.1</v>
      </c>
      <c r="AK124" s="48">
        <v>6.2</v>
      </c>
      <c r="AL124" s="48">
        <v>1.4</v>
      </c>
      <c r="AM124" s="48">
        <v>0.9</v>
      </c>
      <c r="AN124" s="48">
        <v>15.4</v>
      </c>
      <c r="AO124" s="48">
        <v>11.7</v>
      </c>
      <c r="AP124" s="48">
        <v>0</v>
      </c>
      <c r="AQ124" s="48">
        <v>0.5</v>
      </c>
      <c r="AR124" s="48">
        <v>0.5</v>
      </c>
      <c r="AS124" s="48">
        <v>5.3999999999999999E-2</v>
      </c>
      <c r="AT124" s="48">
        <v>-3.9</v>
      </c>
      <c r="AU124" s="48">
        <v>0.4</v>
      </c>
      <c r="AV124" s="48">
        <v>-3.5</v>
      </c>
      <c r="AW124" s="48">
        <v>-0.2</v>
      </c>
      <c r="AX124" s="60">
        <v>3047640</v>
      </c>
    </row>
    <row r="125" spans="1:50" x14ac:dyDescent="0.25">
      <c r="A125" s="48">
        <v>7</v>
      </c>
      <c r="B125" s="48">
        <v>27</v>
      </c>
      <c r="C125" s="48">
        <v>3</v>
      </c>
      <c r="D125" s="48">
        <v>53</v>
      </c>
      <c r="E125" s="48">
        <v>12</v>
      </c>
      <c r="F125" s="48">
        <v>13.9</v>
      </c>
      <c r="G125" s="48">
        <v>2.2999999999999998</v>
      </c>
      <c r="H125" s="48">
        <v>5.0999999999999996</v>
      </c>
      <c r="I125" s="48">
        <v>0.46100000000000002</v>
      </c>
      <c r="J125" s="48">
        <v>0.6</v>
      </c>
      <c r="K125" s="48">
        <v>1.6</v>
      </c>
      <c r="L125" s="48">
        <v>0.35599999999999998</v>
      </c>
      <c r="M125" s="48">
        <v>1.8</v>
      </c>
      <c r="N125" s="48">
        <v>3.4</v>
      </c>
      <c r="O125" s="48">
        <v>0.51100000000000001</v>
      </c>
      <c r="P125" s="48">
        <v>0.51900000000000002</v>
      </c>
      <c r="Q125" s="48">
        <v>1.9</v>
      </c>
      <c r="R125" s="48">
        <v>2</v>
      </c>
      <c r="S125" s="48">
        <v>0.91700000000000004</v>
      </c>
      <c r="T125" s="48">
        <v>0.2</v>
      </c>
      <c r="U125" s="48">
        <v>1.2</v>
      </c>
      <c r="V125" s="48">
        <v>1.5</v>
      </c>
      <c r="W125" s="48">
        <v>1.3</v>
      </c>
      <c r="X125" s="48">
        <v>0.6</v>
      </c>
      <c r="Y125" s="48">
        <v>0.2</v>
      </c>
      <c r="Z125" s="48">
        <v>0.9</v>
      </c>
      <c r="AA125" s="48">
        <v>1.6</v>
      </c>
      <c r="AB125" s="48">
        <v>7.1</v>
      </c>
      <c r="AC125" s="48">
        <v>736</v>
      </c>
      <c r="AD125" s="48">
        <v>14</v>
      </c>
      <c r="AE125" s="48">
        <v>0.59699999999999998</v>
      </c>
      <c r="AF125" s="48">
        <v>0.32300000000000001</v>
      </c>
      <c r="AG125" s="48">
        <v>0.40100000000000002</v>
      </c>
      <c r="AH125" s="48">
        <v>2</v>
      </c>
      <c r="AI125" s="48">
        <v>9.9</v>
      </c>
      <c r="AJ125" s="48">
        <v>6</v>
      </c>
      <c r="AK125" s="48">
        <v>13.3</v>
      </c>
      <c r="AL125" s="48">
        <v>2.1</v>
      </c>
      <c r="AM125" s="48">
        <v>1.2</v>
      </c>
      <c r="AN125" s="48">
        <v>13.6</v>
      </c>
      <c r="AO125" s="48">
        <v>22.1</v>
      </c>
      <c r="AP125" s="48">
        <v>0.6</v>
      </c>
      <c r="AQ125" s="48">
        <v>0.7</v>
      </c>
      <c r="AR125" s="48">
        <v>1.3</v>
      </c>
      <c r="AS125" s="48">
        <v>8.5999999999999993E-2</v>
      </c>
      <c r="AT125" s="48">
        <v>-2.4</v>
      </c>
      <c r="AU125" s="48">
        <v>-0.2</v>
      </c>
      <c r="AV125" s="48">
        <v>-2.6</v>
      </c>
      <c r="AW125" s="48">
        <v>-0.1</v>
      </c>
      <c r="AX125" s="60">
        <v>1968180</v>
      </c>
    </row>
    <row r="126" spans="1:50" x14ac:dyDescent="0.25">
      <c r="A126" s="48">
        <v>1</v>
      </c>
      <c r="B126" s="48">
        <v>27</v>
      </c>
      <c r="C126" s="48">
        <v>64</v>
      </c>
      <c r="D126" s="48">
        <v>67</v>
      </c>
      <c r="E126" s="48">
        <v>42</v>
      </c>
      <c r="F126" s="48">
        <v>21.7</v>
      </c>
      <c r="G126" s="48">
        <v>3.5</v>
      </c>
      <c r="H126" s="48">
        <v>6.9</v>
      </c>
      <c r="I126" s="48">
        <v>0.50800000000000001</v>
      </c>
      <c r="J126" s="48">
        <v>0.8</v>
      </c>
      <c r="K126" s="48">
        <v>2.1</v>
      </c>
      <c r="L126" s="48">
        <v>0.39400000000000002</v>
      </c>
      <c r="M126" s="48">
        <v>2.7</v>
      </c>
      <c r="N126" s="48">
        <v>4.8</v>
      </c>
      <c r="O126" s="48">
        <v>0.55700000000000005</v>
      </c>
      <c r="P126" s="48">
        <v>0.56799999999999995</v>
      </c>
      <c r="Q126" s="48">
        <v>1.8</v>
      </c>
      <c r="R126" s="48">
        <v>2.2000000000000002</v>
      </c>
      <c r="S126" s="48">
        <v>0.79300000000000004</v>
      </c>
      <c r="T126" s="48">
        <v>1</v>
      </c>
      <c r="U126" s="48">
        <v>2.7</v>
      </c>
      <c r="V126" s="48">
        <v>3.7</v>
      </c>
      <c r="W126" s="48">
        <v>1.5</v>
      </c>
      <c r="X126" s="48">
        <v>0.7</v>
      </c>
      <c r="Y126" s="48">
        <v>0.3</v>
      </c>
      <c r="Z126" s="48">
        <v>0.8</v>
      </c>
      <c r="AA126" s="48">
        <v>0.9</v>
      </c>
      <c r="AB126" s="48">
        <v>9.6999999999999993</v>
      </c>
      <c r="AC126" s="48">
        <v>1452</v>
      </c>
      <c r="AD126" s="48">
        <v>14.9</v>
      </c>
      <c r="AE126" s="48">
        <v>0.60899999999999999</v>
      </c>
      <c r="AF126" s="48">
        <v>0.30499999999999999</v>
      </c>
      <c r="AG126" s="48">
        <v>0.32300000000000001</v>
      </c>
      <c r="AH126" s="48">
        <v>4.7</v>
      </c>
      <c r="AI126" s="48">
        <v>14.3</v>
      </c>
      <c r="AJ126" s="48">
        <v>9.3000000000000007</v>
      </c>
      <c r="AK126" s="48">
        <v>9.8000000000000007</v>
      </c>
      <c r="AL126" s="48">
        <v>1.5</v>
      </c>
      <c r="AM126" s="48">
        <v>1.1000000000000001</v>
      </c>
      <c r="AN126" s="48">
        <v>9.5</v>
      </c>
      <c r="AO126" s="48">
        <v>16.7</v>
      </c>
      <c r="AP126" s="48">
        <v>2.1</v>
      </c>
      <c r="AQ126" s="48">
        <v>0.6</v>
      </c>
      <c r="AR126" s="48">
        <v>2.7</v>
      </c>
      <c r="AS126" s="48">
        <v>8.8999999999999996E-2</v>
      </c>
      <c r="AT126" s="48">
        <v>0.3</v>
      </c>
      <c r="AU126" s="48">
        <v>-0.9</v>
      </c>
      <c r="AV126" s="48">
        <v>-0.6</v>
      </c>
      <c r="AW126" s="48">
        <v>0.5</v>
      </c>
      <c r="AX126" s="60">
        <v>1878720</v>
      </c>
    </row>
    <row r="127" spans="1:50" x14ac:dyDescent="0.25">
      <c r="A127" s="48">
        <v>4</v>
      </c>
      <c r="B127" s="48">
        <v>23</v>
      </c>
      <c r="C127" s="48">
        <v>30</v>
      </c>
      <c r="D127" s="48">
        <v>73</v>
      </c>
      <c r="E127" s="48">
        <v>60</v>
      </c>
      <c r="F127" s="48">
        <v>24.9</v>
      </c>
      <c r="G127" s="48">
        <v>3.5</v>
      </c>
      <c r="H127" s="48">
        <v>8.1</v>
      </c>
      <c r="I127" s="48">
        <v>0.42699999999999999</v>
      </c>
      <c r="J127" s="48">
        <v>1.6</v>
      </c>
      <c r="K127" s="48">
        <v>4.3</v>
      </c>
      <c r="L127" s="48">
        <v>0.36599999999999999</v>
      </c>
      <c r="M127" s="48">
        <v>1.9</v>
      </c>
      <c r="N127" s="48">
        <v>3.8</v>
      </c>
      <c r="O127" s="48">
        <v>0.496</v>
      </c>
      <c r="P127" s="48">
        <v>0.52500000000000002</v>
      </c>
      <c r="Q127" s="48">
        <v>1.6</v>
      </c>
      <c r="R127" s="48">
        <v>1.9</v>
      </c>
      <c r="S127" s="48">
        <v>0.83799999999999997</v>
      </c>
      <c r="T127" s="48">
        <v>0.8</v>
      </c>
      <c r="U127" s="48">
        <v>2.9</v>
      </c>
      <c r="V127" s="48">
        <v>3.8</v>
      </c>
      <c r="W127" s="48">
        <v>1.3</v>
      </c>
      <c r="X127" s="48">
        <v>0.8</v>
      </c>
      <c r="Y127" s="48">
        <v>0.5</v>
      </c>
      <c r="Z127" s="48">
        <v>1</v>
      </c>
      <c r="AA127" s="48">
        <v>3.2</v>
      </c>
      <c r="AB127" s="48">
        <v>10.1</v>
      </c>
      <c r="AC127" s="48">
        <v>1816</v>
      </c>
      <c r="AD127" s="48">
        <v>10.5</v>
      </c>
      <c r="AE127" s="48">
        <v>0.56599999999999995</v>
      </c>
      <c r="AF127" s="48">
        <v>0.53200000000000003</v>
      </c>
      <c r="AG127" s="48">
        <v>0.24099999999999999</v>
      </c>
      <c r="AH127" s="48">
        <v>3.8</v>
      </c>
      <c r="AI127" s="48">
        <v>13.1</v>
      </c>
      <c r="AJ127" s="48">
        <v>8.5</v>
      </c>
      <c r="AK127" s="48">
        <v>7.4</v>
      </c>
      <c r="AL127" s="48">
        <v>1.4</v>
      </c>
      <c r="AM127" s="48">
        <v>1.6</v>
      </c>
      <c r="AN127" s="48">
        <v>10.3</v>
      </c>
      <c r="AO127" s="48">
        <v>16.8</v>
      </c>
      <c r="AP127" s="48">
        <v>0.9</v>
      </c>
      <c r="AQ127" s="48">
        <v>1.1000000000000001</v>
      </c>
      <c r="AR127" s="48">
        <v>2</v>
      </c>
      <c r="AS127" s="48">
        <v>5.1999999999999998E-2</v>
      </c>
      <c r="AT127" s="48">
        <v>-2.2999999999999998</v>
      </c>
      <c r="AU127" s="48">
        <v>-0.7</v>
      </c>
      <c r="AV127" s="48">
        <v>-3</v>
      </c>
      <c r="AW127" s="48">
        <v>-0.4</v>
      </c>
      <c r="AX127" s="60">
        <v>3804360</v>
      </c>
    </row>
    <row r="128" spans="1:50" x14ac:dyDescent="0.25">
      <c r="A128" s="48">
        <v>7</v>
      </c>
      <c r="B128" s="48">
        <v>25</v>
      </c>
      <c r="C128" s="48">
        <v>63</v>
      </c>
      <c r="D128" s="48">
        <v>64</v>
      </c>
      <c r="E128" s="48">
        <v>5</v>
      </c>
      <c r="F128" s="48">
        <v>13.1</v>
      </c>
      <c r="G128" s="48">
        <v>2.4</v>
      </c>
      <c r="H128" s="48">
        <v>5.7</v>
      </c>
      <c r="I128" s="48">
        <v>0.42299999999999999</v>
      </c>
      <c r="J128" s="48">
        <v>1.4</v>
      </c>
      <c r="K128" s="48">
        <v>3.8</v>
      </c>
      <c r="L128" s="48">
        <v>0.36599999999999999</v>
      </c>
      <c r="M128" s="48">
        <v>1</v>
      </c>
      <c r="N128" s="48">
        <v>1.9</v>
      </c>
      <c r="O128" s="48">
        <v>0.53700000000000003</v>
      </c>
      <c r="P128" s="48">
        <v>0.54500000000000004</v>
      </c>
      <c r="Q128" s="48">
        <v>0.5</v>
      </c>
      <c r="R128" s="48">
        <v>0.7</v>
      </c>
      <c r="S128" s="48">
        <v>0.79100000000000004</v>
      </c>
      <c r="T128" s="48">
        <v>0.3</v>
      </c>
      <c r="U128" s="48">
        <v>1.9</v>
      </c>
      <c r="V128" s="48">
        <v>2.2000000000000002</v>
      </c>
      <c r="W128" s="48">
        <v>1</v>
      </c>
      <c r="X128" s="48">
        <v>0.7</v>
      </c>
      <c r="Y128" s="48">
        <v>0.2</v>
      </c>
      <c r="Z128" s="48">
        <v>0.8</v>
      </c>
      <c r="AA128" s="48">
        <v>1.6</v>
      </c>
      <c r="AB128" s="48">
        <v>6.7</v>
      </c>
      <c r="AC128" s="48">
        <v>841</v>
      </c>
      <c r="AD128" s="48">
        <v>12.9</v>
      </c>
      <c r="AE128" s="48">
        <v>0.56299999999999994</v>
      </c>
      <c r="AF128" s="48">
        <v>0.66800000000000004</v>
      </c>
      <c r="AG128" s="48">
        <v>0.11799999999999999</v>
      </c>
      <c r="AH128" s="48">
        <v>2.7</v>
      </c>
      <c r="AI128" s="48">
        <v>16.100000000000001</v>
      </c>
      <c r="AJ128" s="48">
        <v>9.4</v>
      </c>
      <c r="AK128" s="48">
        <v>11.1</v>
      </c>
      <c r="AL128" s="48">
        <v>2.4</v>
      </c>
      <c r="AM128" s="48">
        <v>1.2</v>
      </c>
      <c r="AN128" s="48">
        <v>12.2</v>
      </c>
      <c r="AO128" s="48">
        <v>22.2</v>
      </c>
      <c r="AP128" s="48">
        <v>0</v>
      </c>
      <c r="AQ128" s="48">
        <v>0.9</v>
      </c>
      <c r="AR128" s="48">
        <v>0.9</v>
      </c>
      <c r="AS128" s="48">
        <v>5.3999999999999999E-2</v>
      </c>
      <c r="AT128" s="48">
        <v>-1.3</v>
      </c>
      <c r="AU128" s="48">
        <v>-0.3</v>
      </c>
      <c r="AV128" s="48">
        <v>-1.5</v>
      </c>
      <c r="AW128" s="48">
        <v>0.1</v>
      </c>
      <c r="AX128" s="60">
        <v>4000000</v>
      </c>
    </row>
    <row r="129" spans="1:50" x14ac:dyDescent="0.25">
      <c r="A129" s="48">
        <v>7</v>
      </c>
      <c r="B129" s="48">
        <v>27</v>
      </c>
      <c r="C129" s="48">
        <v>15</v>
      </c>
      <c r="D129" s="48">
        <v>40</v>
      </c>
      <c r="E129" s="48">
        <v>1</v>
      </c>
      <c r="F129" s="48">
        <v>8.1</v>
      </c>
      <c r="G129" s="48">
        <v>0.8</v>
      </c>
      <c r="H129" s="48">
        <v>2.2000000000000002</v>
      </c>
      <c r="I129" s="48">
        <v>0.35599999999999998</v>
      </c>
      <c r="J129" s="48">
        <v>0.6</v>
      </c>
      <c r="K129" s="48">
        <v>1.6</v>
      </c>
      <c r="L129" s="48">
        <v>0.35499999999999998</v>
      </c>
      <c r="M129" s="48">
        <v>0.2</v>
      </c>
      <c r="N129" s="48">
        <v>0.6</v>
      </c>
      <c r="O129" s="48">
        <v>0.36</v>
      </c>
      <c r="P129" s="48">
        <v>0.48299999999999998</v>
      </c>
      <c r="Q129" s="48">
        <v>0.3</v>
      </c>
      <c r="R129" s="48">
        <v>0.3</v>
      </c>
      <c r="S129" s="48">
        <v>0.84599999999999997</v>
      </c>
      <c r="T129" s="48">
        <v>0.3</v>
      </c>
      <c r="U129" s="48">
        <v>1.3</v>
      </c>
      <c r="V129" s="48">
        <v>1.6</v>
      </c>
      <c r="W129" s="48">
        <v>1.2</v>
      </c>
      <c r="X129" s="48">
        <v>0.2</v>
      </c>
      <c r="Y129" s="48">
        <v>0</v>
      </c>
      <c r="Z129" s="48">
        <v>0.3</v>
      </c>
      <c r="AA129" s="48">
        <v>0.9</v>
      </c>
      <c r="AB129" s="48">
        <v>2.4</v>
      </c>
      <c r="AC129" s="48">
        <v>323</v>
      </c>
      <c r="AD129" s="48">
        <v>10.1</v>
      </c>
      <c r="AE129" s="48">
        <v>0.51200000000000001</v>
      </c>
      <c r="AF129" s="48">
        <v>0.71299999999999997</v>
      </c>
      <c r="AG129" s="48">
        <v>0.14899999999999999</v>
      </c>
      <c r="AH129" s="48">
        <v>3.6</v>
      </c>
      <c r="AI129" s="48">
        <v>19.3</v>
      </c>
      <c r="AJ129" s="48">
        <v>11.4</v>
      </c>
      <c r="AK129" s="48">
        <v>19.600000000000001</v>
      </c>
      <c r="AL129" s="48">
        <v>0.9</v>
      </c>
      <c r="AM129" s="48">
        <v>0.3</v>
      </c>
      <c r="AN129" s="48">
        <v>11.5</v>
      </c>
      <c r="AO129" s="48">
        <v>14.7</v>
      </c>
      <c r="AP129" s="48">
        <v>0.2</v>
      </c>
      <c r="AQ129" s="48">
        <v>0.2</v>
      </c>
      <c r="AR129" s="48">
        <v>0.5</v>
      </c>
      <c r="AS129" s="48">
        <v>7.0999999999999994E-2</v>
      </c>
      <c r="AT129" s="48">
        <v>-2.5</v>
      </c>
      <c r="AU129" s="48">
        <v>-0.9</v>
      </c>
      <c r="AV129" s="48">
        <v>-3.4</v>
      </c>
      <c r="AW129" s="48">
        <v>-0.1</v>
      </c>
      <c r="AX129" s="60">
        <v>1968180</v>
      </c>
    </row>
    <row r="130" spans="1:50" x14ac:dyDescent="0.25">
      <c r="A130" s="48">
        <v>4</v>
      </c>
      <c r="B130" s="48">
        <v>24</v>
      </c>
      <c r="C130" s="48">
        <v>53</v>
      </c>
      <c r="D130" s="48">
        <v>27</v>
      </c>
      <c r="E130" s="48">
        <v>8</v>
      </c>
      <c r="F130" s="48">
        <v>19.2</v>
      </c>
      <c r="G130" s="48">
        <v>1.6</v>
      </c>
      <c r="H130" s="48">
        <v>4.5</v>
      </c>
      <c r="I130" s="48">
        <v>0.35199999999999998</v>
      </c>
      <c r="J130" s="48">
        <v>1</v>
      </c>
      <c r="K130" s="48">
        <v>3.2</v>
      </c>
      <c r="L130" s="48">
        <v>0.30199999999999999</v>
      </c>
      <c r="M130" s="48">
        <v>0.6</v>
      </c>
      <c r="N130" s="48">
        <v>1.3</v>
      </c>
      <c r="O130" s="48">
        <v>0.47199999999999998</v>
      </c>
      <c r="P130" s="48">
        <v>0.45900000000000002</v>
      </c>
      <c r="Q130" s="48">
        <v>0.6</v>
      </c>
      <c r="R130" s="48">
        <v>0.8</v>
      </c>
      <c r="S130" s="48">
        <v>0.76200000000000001</v>
      </c>
      <c r="T130" s="48">
        <v>1</v>
      </c>
      <c r="U130" s="48">
        <v>2.6</v>
      </c>
      <c r="V130" s="48">
        <v>3.6</v>
      </c>
      <c r="W130" s="48">
        <v>1.4</v>
      </c>
      <c r="X130" s="48">
        <v>0.7</v>
      </c>
      <c r="Y130" s="48">
        <v>0.4</v>
      </c>
      <c r="Z130" s="48">
        <v>0.6</v>
      </c>
      <c r="AA130" s="48">
        <v>1.5</v>
      </c>
      <c r="AB130" s="48">
        <v>4.7</v>
      </c>
      <c r="AC130" s="48">
        <v>518</v>
      </c>
      <c r="AD130" s="48">
        <v>9.1</v>
      </c>
      <c r="AE130" s="48">
        <v>0.48799999999999999</v>
      </c>
      <c r="AF130" s="48">
        <v>0.70499999999999996</v>
      </c>
      <c r="AG130" s="48">
        <v>0.17199999999999999</v>
      </c>
      <c r="AH130" s="48">
        <v>5.7</v>
      </c>
      <c r="AI130" s="48">
        <v>15.3</v>
      </c>
      <c r="AJ130" s="48">
        <v>10.5</v>
      </c>
      <c r="AK130" s="48">
        <v>9.4</v>
      </c>
      <c r="AL130" s="48">
        <v>1.8</v>
      </c>
      <c r="AM130" s="48">
        <v>2.1</v>
      </c>
      <c r="AN130" s="48">
        <v>11.5</v>
      </c>
      <c r="AO130" s="48">
        <v>12.3</v>
      </c>
      <c r="AP130" s="48">
        <v>0</v>
      </c>
      <c r="AQ130" s="48">
        <v>0.6</v>
      </c>
      <c r="AR130" s="48">
        <v>0.7</v>
      </c>
      <c r="AS130" s="48">
        <v>6.0999999999999999E-2</v>
      </c>
      <c r="AT130" s="48">
        <v>-2.4</v>
      </c>
      <c r="AU130" s="48">
        <v>0.8</v>
      </c>
      <c r="AV130" s="48">
        <v>-1.6</v>
      </c>
      <c r="AW130" s="48">
        <v>0.1</v>
      </c>
      <c r="AX130" s="60">
        <v>3433320</v>
      </c>
    </row>
    <row r="131" spans="1:50" x14ac:dyDescent="0.25">
      <c r="A131" s="48">
        <v>4</v>
      </c>
      <c r="B131" s="48">
        <v>21</v>
      </c>
      <c r="C131" s="48">
        <v>0</v>
      </c>
      <c r="D131" s="48">
        <v>70</v>
      </c>
      <c r="E131" s="48">
        <v>6</v>
      </c>
      <c r="F131" s="48">
        <v>14.9</v>
      </c>
      <c r="G131" s="48">
        <v>2.2999999999999998</v>
      </c>
      <c r="H131" s="48">
        <v>4.5999999999999996</v>
      </c>
      <c r="I131" s="48">
        <v>0.49099999999999999</v>
      </c>
      <c r="J131" s="48">
        <v>0.4</v>
      </c>
      <c r="K131" s="48">
        <v>1.5</v>
      </c>
      <c r="L131" s="48">
        <v>0.28799999999999998</v>
      </c>
      <c r="M131" s="48">
        <v>1.8</v>
      </c>
      <c r="N131" s="48">
        <v>3.1</v>
      </c>
      <c r="O131" s="48">
        <v>0.58699999999999997</v>
      </c>
      <c r="P131" s="48">
        <v>0.53700000000000003</v>
      </c>
      <c r="Q131" s="48">
        <v>0.7</v>
      </c>
      <c r="R131" s="48">
        <v>1.1000000000000001</v>
      </c>
      <c r="S131" s="48">
        <v>0.628</v>
      </c>
      <c r="T131" s="48">
        <v>0.7</v>
      </c>
      <c r="U131" s="48">
        <v>3.3</v>
      </c>
      <c r="V131" s="48">
        <v>4</v>
      </c>
      <c r="W131" s="48">
        <v>1.2</v>
      </c>
      <c r="X131" s="48">
        <v>0.5</v>
      </c>
      <c r="Y131" s="48">
        <v>0.5</v>
      </c>
      <c r="Z131" s="48">
        <v>0.6</v>
      </c>
      <c r="AA131" s="48">
        <v>1.6</v>
      </c>
      <c r="AB131" s="48">
        <v>5.6</v>
      </c>
      <c r="AC131" s="48">
        <v>1042</v>
      </c>
      <c r="AD131" s="48">
        <v>14.1</v>
      </c>
      <c r="AE131" s="48">
        <v>0.55400000000000005</v>
      </c>
      <c r="AF131" s="48">
        <v>0.32300000000000001</v>
      </c>
      <c r="AG131" s="48">
        <v>0.24199999999999999</v>
      </c>
      <c r="AH131" s="48">
        <v>5.3</v>
      </c>
      <c r="AI131" s="48">
        <v>24.6</v>
      </c>
      <c r="AJ131" s="48">
        <v>14.8</v>
      </c>
      <c r="AK131" s="48">
        <v>10.4</v>
      </c>
      <c r="AL131" s="48">
        <v>1.7</v>
      </c>
      <c r="AM131" s="48">
        <v>2.8</v>
      </c>
      <c r="AN131" s="48">
        <v>10.3</v>
      </c>
      <c r="AO131" s="48">
        <v>16</v>
      </c>
      <c r="AP131" s="48">
        <v>0.8</v>
      </c>
      <c r="AQ131" s="48">
        <v>1.3</v>
      </c>
      <c r="AR131" s="48">
        <v>2.1</v>
      </c>
      <c r="AS131" s="48">
        <v>9.9000000000000005E-2</v>
      </c>
      <c r="AT131" s="48">
        <v>-1.2</v>
      </c>
      <c r="AU131" s="48">
        <v>1.5</v>
      </c>
      <c r="AV131" s="48">
        <v>0.3</v>
      </c>
      <c r="AW131" s="48">
        <v>0.6</v>
      </c>
      <c r="AX131" s="60">
        <v>2792640</v>
      </c>
    </row>
    <row r="132" spans="1:50" x14ac:dyDescent="0.25">
      <c r="A132" s="48">
        <v>7</v>
      </c>
      <c r="B132" s="48">
        <v>30</v>
      </c>
      <c r="C132" s="48">
        <v>69</v>
      </c>
      <c r="D132" s="48">
        <v>61</v>
      </c>
      <c r="E132" s="48">
        <v>61</v>
      </c>
      <c r="F132" s="48">
        <v>32.6</v>
      </c>
      <c r="G132" s="48">
        <v>7.5</v>
      </c>
      <c r="H132" s="48">
        <v>16.899999999999999</v>
      </c>
      <c r="I132" s="48">
        <v>0.44400000000000001</v>
      </c>
      <c r="J132" s="48">
        <v>2.5</v>
      </c>
      <c r="K132" s="48">
        <v>7.5</v>
      </c>
      <c r="L132" s="48">
        <v>0.33800000000000002</v>
      </c>
      <c r="M132" s="48">
        <v>5</v>
      </c>
      <c r="N132" s="48">
        <v>9.4</v>
      </c>
      <c r="O132" s="48">
        <v>0.53</v>
      </c>
      <c r="P132" s="48">
        <v>0.51900000000000002</v>
      </c>
      <c r="Q132" s="48">
        <v>3.3</v>
      </c>
      <c r="R132" s="48">
        <v>4</v>
      </c>
      <c r="S132" s="48">
        <v>0.81599999999999995</v>
      </c>
      <c r="T132" s="48">
        <v>1.2</v>
      </c>
      <c r="U132" s="48">
        <v>2.9</v>
      </c>
      <c r="V132" s="48">
        <v>4</v>
      </c>
      <c r="W132" s="48">
        <v>4.4000000000000004</v>
      </c>
      <c r="X132" s="48">
        <v>0.5</v>
      </c>
      <c r="Y132" s="48">
        <v>0.2</v>
      </c>
      <c r="Z132" s="48">
        <v>3</v>
      </c>
      <c r="AA132" s="48">
        <v>2</v>
      </c>
      <c r="AB132" s="48">
        <v>20.8</v>
      </c>
      <c r="AC132" s="48">
        <v>1988</v>
      </c>
      <c r="AD132" s="48">
        <v>14.7</v>
      </c>
      <c r="AE132" s="48">
        <v>0.55800000000000005</v>
      </c>
      <c r="AF132" s="48">
        <v>0.44500000000000001</v>
      </c>
      <c r="AG132" s="48">
        <v>0.23799999999999999</v>
      </c>
      <c r="AH132" s="48">
        <v>4</v>
      </c>
      <c r="AI132" s="48">
        <v>9.3000000000000007</v>
      </c>
      <c r="AJ132" s="48">
        <v>6.7</v>
      </c>
      <c r="AK132" s="48">
        <v>20.9</v>
      </c>
      <c r="AL132" s="48">
        <v>0.8</v>
      </c>
      <c r="AM132" s="48">
        <v>0.6</v>
      </c>
      <c r="AN132" s="48">
        <v>14</v>
      </c>
      <c r="AO132" s="48">
        <v>27.8</v>
      </c>
      <c r="AP132" s="48">
        <v>0.9</v>
      </c>
      <c r="AQ132" s="48">
        <v>0.8</v>
      </c>
      <c r="AR132" s="48">
        <v>1.7</v>
      </c>
      <c r="AS132" s="48">
        <v>4.2000000000000003E-2</v>
      </c>
      <c r="AT132" s="48">
        <v>1</v>
      </c>
      <c r="AU132" s="48">
        <v>-2.4</v>
      </c>
      <c r="AV132" s="48">
        <v>-1.4</v>
      </c>
      <c r="AW132" s="48">
        <v>0.3</v>
      </c>
      <c r="AX132" s="60">
        <v>13340000</v>
      </c>
    </row>
    <row r="133" spans="1:50" x14ac:dyDescent="0.25">
      <c r="A133" s="48">
        <v>0</v>
      </c>
      <c r="B133" s="48">
        <v>29</v>
      </c>
      <c r="C133" s="48">
        <v>56</v>
      </c>
      <c r="D133" s="48">
        <v>57</v>
      </c>
      <c r="E133" s="48">
        <v>7</v>
      </c>
      <c r="F133" s="48">
        <v>11.9</v>
      </c>
      <c r="G133" s="48">
        <v>2.2000000000000002</v>
      </c>
      <c r="H133" s="48">
        <v>3.7</v>
      </c>
      <c r="I133" s="48">
        <v>0.59799999999999998</v>
      </c>
      <c r="J133" s="48">
        <v>0</v>
      </c>
      <c r="K133" s="48">
        <v>0.1</v>
      </c>
      <c r="L133" s="48">
        <v>0</v>
      </c>
      <c r="M133" s="48">
        <v>2.2000000000000002</v>
      </c>
      <c r="N133" s="48">
        <v>3.6</v>
      </c>
      <c r="O133" s="48">
        <v>0.61599999999999999</v>
      </c>
      <c r="P133" s="48">
        <v>0.59799999999999998</v>
      </c>
      <c r="Q133" s="48">
        <v>1.2</v>
      </c>
      <c r="R133" s="48">
        <v>1.8</v>
      </c>
      <c r="S133" s="48">
        <v>0.69299999999999995</v>
      </c>
      <c r="T133" s="48">
        <v>1.2</v>
      </c>
      <c r="U133" s="48">
        <v>1.6</v>
      </c>
      <c r="V133" s="48">
        <v>2.8</v>
      </c>
      <c r="W133" s="48">
        <v>0.6</v>
      </c>
      <c r="X133" s="48">
        <v>0.3</v>
      </c>
      <c r="Y133" s="48">
        <v>0.4</v>
      </c>
      <c r="Z133" s="48">
        <v>0.6</v>
      </c>
      <c r="AA133" s="48">
        <v>1.3</v>
      </c>
      <c r="AB133" s="48">
        <v>5.6</v>
      </c>
      <c r="AC133" s="48">
        <v>681</v>
      </c>
      <c r="AD133" s="48">
        <v>17.600000000000001</v>
      </c>
      <c r="AE133" s="48">
        <v>0.63100000000000001</v>
      </c>
      <c r="AF133" s="48">
        <v>2.9000000000000001E-2</v>
      </c>
      <c r="AG133" s="48">
        <v>0.48299999999999998</v>
      </c>
      <c r="AH133" s="48">
        <v>11.8</v>
      </c>
      <c r="AI133" s="48">
        <v>15.7</v>
      </c>
      <c r="AJ133" s="48">
        <v>13.8</v>
      </c>
      <c r="AK133" s="48">
        <v>7.4</v>
      </c>
      <c r="AL133" s="48">
        <v>1.2</v>
      </c>
      <c r="AM133" s="48">
        <v>3.4</v>
      </c>
      <c r="AN133" s="48">
        <v>12.1</v>
      </c>
      <c r="AO133" s="48">
        <v>18.899999999999999</v>
      </c>
      <c r="AP133" s="48">
        <v>1.3</v>
      </c>
      <c r="AQ133" s="48">
        <v>0.8</v>
      </c>
      <c r="AR133" s="48">
        <v>2.2000000000000002</v>
      </c>
      <c r="AS133" s="48">
        <v>0.153</v>
      </c>
      <c r="AT133" s="48">
        <v>-0.9</v>
      </c>
      <c r="AU133" s="48">
        <v>-0.4</v>
      </c>
      <c r="AV133" s="48">
        <v>-1.3</v>
      </c>
      <c r="AW133" s="48">
        <v>0.1</v>
      </c>
      <c r="AX133" s="60">
        <v>2463490</v>
      </c>
    </row>
    <row r="134" spans="1:50" x14ac:dyDescent="0.25">
      <c r="A134" s="48">
        <v>0</v>
      </c>
      <c r="B134" s="48">
        <v>20</v>
      </c>
      <c r="C134" s="48">
        <v>62</v>
      </c>
      <c r="D134" s="48">
        <v>19</v>
      </c>
      <c r="E134" s="48">
        <v>1</v>
      </c>
      <c r="F134" s="48">
        <v>11.6</v>
      </c>
      <c r="G134" s="48">
        <v>0.9</v>
      </c>
      <c r="H134" s="48">
        <v>2.8</v>
      </c>
      <c r="I134" s="48">
        <v>0.32100000000000001</v>
      </c>
      <c r="J134" s="48">
        <v>0.4</v>
      </c>
      <c r="K134" s="48">
        <v>1.8</v>
      </c>
      <c r="L134" s="48">
        <v>0.22900000000000001</v>
      </c>
      <c r="M134" s="48">
        <v>0.5</v>
      </c>
      <c r="N134" s="48">
        <v>0.9</v>
      </c>
      <c r="O134" s="48">
        <v>0.5</v>
      </c>
      <c r="P134" s="48">
        <v>0.39600000000000002</v>
      </c>
      <c r="Q134" s="48">
        <v>0.2</v>
      </c>
      <c r="R134" s="48">
        <v>0.2</v>
      </c>
      <c r="S134" s="48">
        <v>0.75</v>
      </c>
      <c r="T134" s="48">
        <v>0.2</v>
      </c>
      <c r="U134" s="48">
        <v>0.7</v>
      </c>
      <c r="V134" s="48">
        <v>0.9</v>
      </c>
      <c r="W134" s="48">
        <v>0.6</v>
      </c>
      <c r="X134" s="48">
        <v>0.4</v>
      </c>
      <c r="Y134" s="48">
        <v>0.5</v>
      </c>
      <c r="Z134" s="48">
        <v>0.1</v>
      </c>
      <c r="AA134" s="48">
        <v>1.2</v>
      </c>
      <c r="AB134" s="48">
        <v>2.4</v>
      </c>
      <c r="AC134" s="48">
        <v>221</v>
      </c>
      <c r="AD134" s="48">
        <v>5.7</v>
      </c>
      <c r="AE134" s="48">
        <v>0.41099999999999998</v>
      </c>
      <c r="AF134" s="48">
        <v>0.66</v>
      </c>
      <c r="AG134" s="48">
        <v>7.4999999999999997E-2</v>
      </c>
      <c r="AH134" s="48">
        <v>1.5</v>
      </c>
      <c r="AI134" s="48">
        <v>7.3</v>
      </c>
      <c r="AJ134" s="48">
        <v>4.4000000000000004</v>
      </c>
      <c r="AK134" s="48">
        <v>6.5</v>
      </c>
      <c r="AL134" s="48">
        <v>1.5</v>
      </c>
      <c r="AM134" s="48">
        <v>3.6</v>
      </c>
      <c r="AN134" s="48">
        <v>1.8</v>
      </c>
      <c r="AO134" s="48">
        <v>11</v>
      </c>
      <c r="AP134" s="48">
        <v>-0.1</v>
      </c>
      <c r="AQ134" s="48">
        <v>0.1</v>
      </c>
      <c r="AR134" s="48">
        <v>0</v>
      </c>
      <c r="AS134" s="48">
        <v>1E-3</v>
      </c>
      <c r="AT134" s="48">
        <v>-5.4</v>
      </c>
      <c r="AU134" s="48">
        <v>-0.8</v>
      </c>
      <c r="AV134" s="48">
        <v>-6.2</v>
      </c>
      <c r="AW134" s="48">
        <v>-0.2</v>
      </c>
      <c r="AX134" s="48">
        <v>503041</v>
      </c>
    </row>
    <row r="135" spans="1:50" x14ac:dyDescent="0.25">
      <c r="A135" s="48">
        <v>4</v>
      </c>
      <c r="B135" s="48">
        <v>22</v>
      </c>
      <c r="C135" s="48">
        <v>70</v>
      </c>
      <c r="D135" s="48">
        <v>76</v>
      </c>
      <c r="E135" s="48">
        <v>40</v>
      </c>
      <c r="F135" s="48">
        <v>26.6</v>
      </c>
      <c r="G135" s="48">
        <v>3.3</v>
      </c>
      <c r="H135" s="48">
        <v>7.6</v>
      </c>
      <c r="I135" s="48">
        <v>0.437</v>
      </c>
      <c r="J135" s="48">
        <v>0.9</v>
      </c>
      <c r="K135" s="48">
        <v>3.1</v>
      </c>
      <c r="L135" s="48">
        <v>0.29699999999999999</v>
      </c>
      <c r="M135" s="48">
        <v>2.4</v>
      </c>
      <c r="N135" s="48">
        <v>4.5999999999999996</v>
      </c>
      <c r="O135" s="48">
        <v>0.53</v>
      </c>
      <c r="P135" s="48">
        <v>0.497</v>
      </c>
      <c r="Q135" s="48">
        <v>1.6</v>
      </c>
      <c r="R135" s="48">
        <v>2.2000000000000002</v>
      </c>
      <c r="S135" s="48">
        <v>0.73899999999999999</v>
      </c>
      <c r="T135" s="48">
        <v>1</v>
      </c>
      <c r="U135" s="48">
        <v>5.4</v>
      </c>
      <c r="V135" s="48">
        <v>6.4</v>
      </c>
      <c r="W135" s="48">
        <v>2.8</v>
      </c>
      <c r="X135" s="48">
        <v>0.9</v>
      </c>
      <c r="Y135" s="48">
        <v>0.4</v>
      </c>
      <c r="Z135" s="48">
        <v>1.6</v>
      </c>
      <c r="AA135" s="48">
        <v>2.8</v>
      </c>
      <c r="AB135" s="48">
        <v>9.1999999999999993</v>
      </c>
      <c r="AC135" s="48">
        <v>2020</v>
      </c>
      <c r="AD135" s="48">
        <v>11.2</v>
      </c>
      <c r="AE135" s="48">
        <v>0.53500000000000003</v>
      </c>
      <c r="AF135" s="48">
        <v>0.40100000000000002</v>
      </c>
      <c r="AG135" s="48">
        <v>0.28499999999999998</v>
      </c>
      <c r="AH135" s="48">
        <v>4.2</v>
      </c>
      <c r="AI135" s="48">
        <v>21.9</v>
      </c>
      <c r="AJ135" s="48">
        <v>13.4</v>
      </c>
      <c r="AK135" s="48">
        <v>13.9</v>
      </c>
      <c r="AL135" s="48">
        <v>1.6</v>
      </c>
      <c r="AM135" s="48">
        <v>1.2</v>
      </c>
      <c r="AN135" s="48">
        <v>15.9</v>
      </c>
      <c r="AO135" s="48">
        <v>16.7</v>
      </c>
      <c r="AP135" s="48">
        <v>0</v>
      </c>
      <c r="AQ135" s="48">
        <v>2.2999999999999998</v>
      </c>
      <c r="AR135" s="48">
        <v>2.2999999999999998</v>
      </c>
      <c r="AS135" s="48">
        <v>5.3999999999999999E-2</v>
      </c>
      <c r="AT135" s="48">
        <v>-2.8</v>
      </c>
      <c r="AU135" s="48">
        <v>0.5</v>
      </c>
      <c r="AV135" s="48">
        <v>-2.2999999999999998</v>
      </c>
      <c r="AW135" s="48">
        <v>-0.1</v>
      </c>
      <c r="AX135" s="60">
        <v>4916160</v>
      </c>
    </row>
    <row r="136" spans="1:50" x14ac:dyDescent="0.25">
      <c r="A136" s="48">
        <v>7</v>
      </c>
      <c r="B136" s="48">
        <v>27</v>
      </c>
      <c r="C136" s="48">
        <v>39</v>
      </c>
      <c r="D136" s="48">
        <v>70</v>
      </c>
      <c r="E136" s="48">
        <v>2</v>
      </c>
      <c r="F136" s="48">
        <v>13.8</v>
      </c>
      <c r="G136" s="48">
        <v>2.7</v>
      </c>
      <c r="H136" s="48">
        <v>6.4</v>
      </c>
      <c r="I136" s="48">
        <v>0.42399999999999999</v>
      </c>
      <c r="J136" s="48">
        <v>1.1000000000000001</v>
      </c>
      <c r="K136" s="48">
        <v>3.2</v>
      </c>
      <c r="L136" s="48">
        <v>0.35399999999999998</v>
      </c>
      <c r="M136" s="48">
        <v>1.6</v>
      </c>
      <c r="N136" s="48">
        <v>3.2</v>
      </c>
      <c r="O136" s="48">
        <v>0.49299999999999999</v>
      </c>
      <c r="P136" s="48">
        <v>0.51200000000000001</v>
      </c>
      <c r="Q136" s="48">
        <v>0.5</v>
      </c>
      <c r="R136" s="48">
        <v>0.6</v>
      </c>
      <c r="S136" s="48">
        <v>0.85399999999999998</v>
      </c>
      <c r="T136" s="48">
        <v>0.2</v>
      </c>
      <c r="U136" s="48">
        <v>1.3</v>
      </c>
      <c r="V136" s="48">
        <v>1.6</v>
      </c>
      <c r="W136" s="48">
        <v>1.3</v>
      </c>
      <c r="X136" s="48">
        <v>0.4</v>
      </c>
      <c r="Y136" s="48">
        <v>0.1</v>
      </c>
      <c r="Z136" s="48">
        <v>0.9</v>
      </c>
      <c r="AA136" s="48">
        <v>0.9</v>
      </c>
      <c r="AB136" s="48">
        <v>7.1</v>
      </c>
      <c r="AC136" s="48">
        <v>964</v>
      </c>
      <c r="AD136" s="48">
        <v>11.1</v>
      </c>
      <c r="AE136" s="48">
        <v>0.53</v>
      </c>
      <c r="AF136" s="48">
        <v>0.496</v>
      </c>
      <c r="AG136" s="48">
        <v>9.0999999999999998E-2</v>
      </c>
      <c r="AH136" s="48">
        <v>1.8</v>
      </c>
      <c r="AI136" s="48">
        <v>10.3</v>
      </c>
      <c r="AJ136" s="48">
        <v>6.2</v>
      </c>
      <c r="AK136" s="48">
        <v>13.8</v>
      </c>
      <c r="AL136" s="48">
        <v>1.4</v>
      </c>
      <c r="AM136" s="48">
        <v>0.6</v>
      </c>
      <c r="AN136" s="48">
        <v>12.4</v>
      </c>
      <c r="AO136" s="48">
        <v>23.7</v>
      </c>
      <c r="AP136" s="48">
        <v>-0.6</v>
      </c>
      <c r="AQ136" s="48">
        <v>0.8</v>
      </c>
      <c r="AR136" s="48">
        <v>0.2</v>
      </c>
      <c r="AS136" s="48">
        <v>8.0000000000000002E-3</v>
      </c>
      <c r="AT136" s="48">
        <v>-2</v>
      </c>
      <c r="AU136" s="48">
        <v>-1.5</v>
      </c>
      <c r="AV136" s="48">
        <v>-3.5</v>
      </c>
      <c r="AW136" s="48">
        <v>-0.4</v>
      </c>
      <c r="AX136" s="60">
        <v>5250000</v>
      </c>
    </row>
    <row r="137" spans="1:50" x14ac:dyDescent="0.25">
      <c r="A137" s="48">
        <v>1</v>
      </c>
      <c r="B137" s="48">
        <v>19</v>
      </c>
      <c r="C137" s="48">
        <v>64</v>
      </c>
      <c r="D137" s="48">
        <v>56</v>
      </c>
      <c r="E137" s="48">
        <v>53</v>
      </c>
      <c r="F137" s="48">
        <v>26</v>
      </c>
      <c r="G137" s="48">
        <v>4.5</v>
      </c>
      <c r="H137" s="48">
        <v>9.9</v>
      </c>
      <c r="I137" s="48">
        <v>0.45300000000000001</v>
      </c>
      <c r="J137" s="48">
        <v>0.6</v>
      </c>
      <c r="K137" s="48">
        <v>2.4</v>
      </c>
      <c r="L137" s="48">
        <v>0.246</v>
      </c>
      <c r="M137" s="48">
        <v>3.9</v>
      </c>
      <c r="N137" s="48">
        <v>7.5</v>
      </c>
      <c r="O137" s="48">
        <v>0.51900000000000002</v>
      </c>
      <c r="P137" s="48">
        <v>0.48299999999999998</v>
      </c>
      <c r="Q137" s="48">
        <v>1.4</v>
      </c>
      <c r="R137" s="48">
        <v>2.1</v>
      </c>
      <c r="S137" s="48">
        <v>0.69799999999999995</v>
      </c>
      <c r="T137" s="48">
        <v>1.7</v>
      </c>
      <c r="U137" s="48">
        <v>3.6</v>
      </c>
      <c r="V137" s="48">
        <v>5.3</v>
      </c>
      <c r="W137" s="48">
        <v>2.5</v>
      </c>
      <c r="X137" s="48">
        <v>0.8</v>
      </c>
      <c r="Y137" s="48">
        <v>0.4</v>
      </c>
      <c r="Z137" s="48">
        <v>1.7</v>
      </c>
      <c r="AA137" s="48">
        <v>2.5</v>
      </c>
      <c r="AB137" s="48">
        <v>11</v>
      </c>
      <c r="AC137" s="48">
        <v>1458</v>
      </c>
      <c r="AD137" s="48">
        <v>11.4</v>
      </c>
      <c r="AE137" s="48">
        <v>0.50900000000000001</v>
      </c>
      <c r="AF137" s="48">
        <v>0.24299999999999999</v>
      </c>
      <c r="AG137" s="48">
        <v>0.21</v>
      </c>
      <c r="AH137" s="48">
        <v>6.9</v>
      </c>
      <c r="AI137" s="48">
        <v>15.6</v>
      </c>
      <c r="AJ137" s="48">
        <v>11</v>
      </c>
      <c r="AK137" s="48">
        <v>13.6</v>
      </c>
      <c r="AL137" s="48">
        <v>1.4</v>
      </c>
      <c r="AM137" s="48">
        <v>1.3</v>
      </c>
      <c r="AN137" s="48">
        <v>13.9</v>
      </c>
      <c r="AO137" s="48">
        <v>19.8</v>
      </c>
      <c r="AP137" s="48">
        <v>-0.5</v>
      </c>
      <c r="AQ137" s="48">
        <v>0.7</v>
      </c>
      <c r="AR137" s="48">
        <v>0.2</v>
      </c>
      <c r="AS137" s="48">
        <v>5.0000000000000001E-3</v>
      </c>
      <c r="AT137" s="48">
        <v>-2.8</v>
      </c>
      <c r="AU137" s="48">
        <v>-1.2</v>
      </c>
      <c r="AV137" s="48">
        <v>-4</v>
      </c>
      <c r="AW137" s="48">
        <v>-0.7</v>
      </c>
      <c r="AX137" s="60">
        <v>5063520</v>
      </c>
    </row>
    <row r="138" spans="1:50" x14ac:dyDescent="0.25">
      <c r="A138" s="48">
        <v>1</v>
      </c>
      <c r="B138" s="48">
        <v>24</v>
      </c>
      <c r="C138" s="48">
        <v>39</v>
      </c>
      <c r="D138" s="48">
        <v>63</v>
      </c>
      <c r="E138" s="48">
        <v>9</v>
      </c>
      <c r="F138" s="48">
        <v>23.3</v>
      </c>
      <c r="G138" s="48">
        <v>4.5</v>
      </c>
      <c r="H138" s="48">
        <v>9.3000000000000007</v>
      </c>
      <c r="I138" s="48">
        <v>0.48599999999999999</v>
      </c>
      <c r="J138" s="48">
        <v>0.8</v>
      </c>
      <c r="K138" s="48">
        <v>2.5</v>
      </c>
      <c r="L138" s="48">
        <v>0.31900000000000001</v>
      </c>
      <c r="M138" s="48">
        <v>3.7</v>
      </c>
      <c r="N138" s="48">
        <v>6.7</v>
      </c>
      <c r="O138" s="48">
        <v>0.55000000000000004</v>
      </c>
      <c r="P138" s="48">
        <v>0.53</v>
      </c>
      <c r="Q138" s="48">
        <v>1.4</v>
      </c>
      <c r="R138" s="48">
        <v>1.9</v>
      </c>
      <c r="S138" s="48">
        <v>0.73899999999999999</v>
      </c>
      <c r="T138" s="48">
        <v>0.8</v>
      </c>
      <c r="U138" s="48">
        <v>3.7</v>
      </c>
      <c r="V138" s="48">
        <v>4.5</v>
      </c>
      <c r="W138" s="48">
        <v>0.9</v>
      </c>
      <c r="X138" s="48">
        <v>0.3</v>
      </c>
      <c r="Y138" s="48">
        <v>0.4</v>
      </c>
      <c r="Z138" s="48">
        <v>0.8</v>
      </c>
      <c r="AA138" s="48">
        <v>1.1000000000000001</v>
      </c>
      <c r="AB138" s="48">
        <v>11.2</v>
      </c>
      <c r="AC138" s="48">
        <v>1466</v>
      </c>
      <c r="AD138" s="48">
        <v>13.2</v>
      </c>
      <c r="AE138" s="48">
        <v>0.55600000000000005</v>
      </c>
      <c r="AF138" s="48">
        <v>0.27400000000000002</v>
      </c>
      <c r="AG138" s="48">
        <v>0.20399999999999999</v>
      </c>
      <c r="AH138" s="48">
        <v>4.0999999999999996</v>
      </c>
      <c r="AI138" s="48">
        <v>16.5</v>
      </c>
      <c r="AJ138" s="48">
        <v>10.5</v>
      </c>
      <c r="AK138" s="48">
        <v>5.8</v>
      </c>
      <c r="AL138" s="48">
        <v>0.6</v>
      </c>
      <c r="AM138" s="48">
        <v>1.5</v>
      </c>
      <c r="AN138" s="48">
        <v>7.7</v>
      </c>
      <c r="AO138" s="48">
        <v>20.2</v>
      </c>
      <c r="AP138" s="48">
        <v>0.6</v>
      </c>
      <c r="AQ138" s="48">
        <v>1.3</v>
      </c>
      <c r="AR138" s="48">
        <v>1.8</v>
      </c>
      <c r="AS138" s="48">
        <v>0.06</v>
      </c>
      <c r="AT138" s="48">
        <v>-1.3</v>
      </c>
      <c r="AU138" s="48">
        <v>-1</v>
      </c>
      <c r="AV138" s="48">
        <v>-2.2000000000000002</v>
      </c>
      <c r="AW138" s="48">
        <v>-0.1</v>
      </c>
      <c r="AX138" s="60">
        <v>6263190</v>
      </c>
    </row>
    <row r="139" spans="1:50" x14ac:dyDescent="0.25">
      <c r="A139" s="48">
        <v>4</v>
      </c>
      <c r="B139" s="48">
        <v>27</v>
      </c>
      <c r="C139" s="48">
        <v>12</v>
      </c>
      <c r="D139" s="48">
        <v>77</v>
      </c>
      <c r="E139" s="48">
        <v>2</v>
      </c>
      <c r="F139" s="48">
        <v>20.100000000000001</v>
      </c>
      <c r="G139" s="48">
        <v>3.1</v>
      </c>
      <c r="H139" s="48">
        <v>6.9</v>
      </c>
      <c r="I139" s="48">
        <v>0.45100000000000001</v>
      </c>
      <c r="J139" s="48">
        <v>1.5</v>
      </c>
      <c r="K139" s="48">
        <v>4.0999999999999996</v>
      </c>
      <c r="L139" s="48">
        <v>0.372</v>
      </c>
      <c r="M139" s="48">
        <v>1.6</v>
      </c>
      <c r="N139" s="48">
        <v>2.8</v>
      </c>
      <c r="O139" s="48">
        <v>0.56399999999999995</v>
      </c>
      <c r="P139" s="48">
        <v>0.56000000000000005</v>
      </c>
      <c r="Q139" s="48">
        <v>1</v>
      </c>
      <c r="R139" s="48">
        <v>1.4</v>
      </c>
      <c r="S139" s="48">
        <v>0.69399999999999995</v>
      </c>
      <c r="T139" s="48">
        <v>0.3</v>
      </c>
      <c r="U139" s="48">
        <v>2</v>
      </c>
      <c r="V139" s="48">
        <v>2.2999999999999998</v>
      </c>
      <c r="W139" s="48">
        <v>1.5</v>
      </c>
      <c r="X139" s="48">
        <v>0.5</v>
      </c>
      <c r="Y139" s="48">
        <v>0.1</v>
      </c>
      <c r="Z139" s="48">
        <v>0.7</v>
      </c>
      <c r="AA139" s="48">
        <v>1.6</v>
      </c>
      <c r="AB139" s="48">
        <v>8.6999999999999993</v>
      </c>
      <c r="AC139" s="48">
        <v>1548</v>
      </c>
      <c r="AD139" s="48">
        <v>12</v>
      </c>
      <c r="AE139" s="48">
        <v>0.57899999999999996</v>
      </c>
      <c r="AF139" s="48">
        <v>0.58899999999999997</v>
      </c>
      <c r="AG139" s="48">
        <v>0.20399999999999999</v>
      </c>
      <c r="AH139" s="48">
        <v>1.9</v>
      </c>
      <c r="AI139" s="48">
        <v>11.5</v>
      </c>
      <c r="AJ139" s="48">
        <v>6.7</v>
      </c>
      <c r="AK139" s="48">
        <v>10.6</v>
      </c>
      <c r="AL139" s="48">
        <v>1.1000000000000001</v>
      </c>
      <c r="AM139" s="48">
        <v>0.7</v>
      </c>
      <c r="AN139" s="48">
        <v>8.3000000000000007</v>
      </c>
      <c r="AO139" s="48">
        <v>18.2</v>
      </c>
      <c r="AP139" s="48">
        <v>1.4</v>
      </c>
      <c r="AQ139" s="48">
        <v>1.9</v>
      </c>
      <c r="AR139" s="48">
        <v>3.3</v>
      </c>
      <c r="AS139" s="48">
        <v>0.10299999999999999</v>
      </c>
      <c r="AT139" s="48">
        <v>-0.8</v>
      </c>
      <c r="AU139" s="48">
        <v>0.2</v>
      </c>
      <c r="AV139" s="48">
        <v>-0.7</v>
      </c>
      <c r="AW139" s="48">
        <v>0.5</v>
      </c>
      <c r="AX139" s="60">
        <v>7426090</v>
      </c>
    </row>
    <row r="140" spans="1:50" x14ac:dyDescent="0.25">
      <c r="A140" s="48">
        <v>7</v>
      </c>
      <c r="B140" s="48">
        <v>25</v>
      </c>
      <c r="C140" s="48">
        <v>61</v>
      </c>
      <c r="D140" s="48">
        <v>40</v>
      </c>
      <c r="E140" s="48">
        <v>9</v>
      </c>
      <c r="F140" s="48">
        <v>20.2</v>
      </c>
      <c r="G140" s="48">
        <v>2.8</v>
      </c>
      <c r="H140" s="48">
        <v>7.5</v>
      </c>
      <c r="I140" s="48">
        <v>0.377</v>
      </c>
      <c r="J140" s="48">
        <v>1.9</v>
      </c>
      <c r="K140" s="48">
        <v>5</v>
      </c>
      <c r="L140" s="48">
        <v>0.377</v>
      </c>
      <c r="M140" s="48">
        <v>1</v>
      </c>
      <c r="N140" s="48">
        <v>2.5</v>
      </c>
      <c r="O140" s="48">
        <v>0.376</v>
      </c>
      <c r="P140" s="48">
        <v>0.502</v>
      </c>
      <c r="Q140" s="48">
        <v>1.1000000000000001</v>
      </c>
      <c r="R140" s="48">
        <v>1.3</v>
      </c>
      <c r="S140" s="48">
        <v>0.88200000000000001</v>
      </c>
      <c r="T140" s="48">
        <v>0.3</v>
      </c>
      <c r="U140" s="48">
        <v>1.4</v>
      </c>
      <c r="V140" s="48">
        <v>1.7</v>
      </c>
      <c r="W140" s="48">
        <v>2.2999999999999998</v>
      </c>
      <c r="X140" s="48">
        <v>0.7</v>
      </c>
      <c r="Y140" s="48">
        <v>0.1</v>
      </c>
      <c r="Z140" s="48">
        <v>0.9</v>
      </c>
      <c r="AA140" s="48">
        <v>1.5</v>
      </c>
      <c r="AB140" s="48">
        <v>8.6999999999999993</v>
      </c>
      <c r="AC140" s="48">
        <v>807</v>
      </c>
      <c r="AD140" s="48">
        <v>10.9</v>
      </c>
      <c r="AE140" s="48">
        <v>0.53700000000000003</v>
      </c>
      <c r="AF140" s="48">
        <v>0.66300000000000003</v>
      </c>
      <c r="AG140" s="48">
        <v>0.17</v>
      </c>
      <c r="AH140" s="48">
        <v>1.5</v>
      </c>
      <c r="AI140" s="48">
        <v>7.9</v>
      </c>
      <c r="AJ140" s="48">
        <v>4.5999999999999996</v>
      </c>
      <c r="AK140" s="48">
        <v>15.7</v>
      </c>
      <c r="AL140" s="48">
        <v>1.6</v>
      </c>
      <c r="AM140" s="48">
        <v>0.6</v>
      </c>
      <c r="AN140" s="48">
        <v>10</v>
      </c>
      <c r="AO140" s="48">
        <v>18.899999999999999</v>
      </c>
      <c r="AP140" s="48">
        <v>0.5</v>
      </c>
      <c r="AQ140" s="48">
        <v>0.7</v>
      </c>
      <c r="AR140" s="48">
        <v>1.2</v>
      </c>
      <c r="AS140" s="48">
        <v>7.0999999999999994E-2</v>
      </c>
      <c r="AT140" s="48">
        <v>-1.1000000000000001</v>
      </c>
      <c r="AU140" s="48">
        <v>-0.3</v>
      </c>
      <c r="AV140" s="48">
        <v>-1.4</v>
      </c>
      <c r="AW140" s="48">
        <v>0.1</v>
      </c>
      <c r="AX140" s="60">
        <v>9500000</v>
      </c>
    </row>
    <row r="141" spans="1:50" x14ac:dyDescent="0.25">
      <c r="A141" s="48">
        <v>4</v>
      </c>
      <c r="B141" s="48">
        <v>25</v>
      </c>
      <c r="C141" s="48">
        <v>36</v>
      </c>
      <c r="D141" s="48">
        <v>34</v>
      </c>
      <c r="E141" s="48">
        <v>0</v>
      </c>
      <c r="F141" s="48">
        <v>9.1</v>
      </c>
      <c r="G141" s="48">
        <v>1.2</v>
      </c>
      <c r="H141" s="48">
        <v>3.2</v>
      </c>
      <c r="I141" s="48">
        <v>0.37</v>
      </c>
      <c r="J141" s="48">
        <v>0.9</v>
      </c>
      <c r="K141" s="48">
        <v>2.5</v>
      </c>
      <c r="L141" s="48">
        <v>0.38100000000000001</v>
      </c>
      <c r="M141" s="48">
        <v>0.2</v>
      </c>
      <c r="N141" s="48">
        <v>0.7</v>
      </c>
      <c r="O141" s="48">
        <v>0.33300000000000002</v>
      </c>
      <c r="P141" s="48">
        <v>0.51900000000000002</v>
      </c>
      <c r="Q141" s="48">
        <v>0.3</v>
      </c>
      <c r="R141" s="48">
        <v>0.4</v>
      </c>
      <c r="S141" s="48">
        <v>0.83299999999999996</v>
      </c>
      <c r="T141" s="48">
        <v>0.1</v>
      </c>
      <c r="U141" s="48">
        <v>0.6</v>
      </c>
      <c r="V141" s="48">
        <v>0.8</v>
      </c>
      <c r="W141" s="48">
        <v>0.5</v>
      </c>
      <c r="X141" s="48">
        <v>0.1</v>
      </c>
      <c r="Y141" s="48">
        <v>0</v>
      </c>
      <c r="Z141" s="48">
        <v>0.2</v>
      </c>
      <c r="AA141" s="48">
        <v>0.8</v>
      </c>
      <c r="AB141" s="48">
        <v>3.6</v>
      </c>
      <c r="AC141" s="48">
        <v>310</v>
      </c>
      <c r="AD141" s="48">
        <v>8.1</v>
      </c>
      <c r="AE141" s="48">
        <v>0.53800000000000003</v>
      </c>
      <c r="AF141" s="48">
        <v>0.77800000000000002</v>
      </c>
      <c r="AG141" s="48">
        <v>0.111</v>
      </c>
      <c r="AH141" s="48">
        <v>1.4</v>
      </c>
      <c r="AI141" s="48">
        <v>7.6</v>
      </c>
      <c r="AJ141" s="48">
        <v>4.5999999999999996</v>
      </c>
      <c r="AK141" s="48">
        <v>6.9</v>
      </c>
      <c r="AL141" s="48">
        <v>0.8</v>
      </c>
      <c r="AM141" s="48">
        <v>0.3</v>
      </c>
      <c r="AN141" s="48">
        <v>5.8</v>
      </c>
      <c r="AO141" s="48">
        <v>16.5</v>
      </c>
      <c r="AP141" s="48">
        <v>0.1</v>
      </c>
      <c r="AQ141" s="48">
        <v>0.2</v>
      </c>
      <c r="AR141" s="48">
        <v>0.3</v>
      </c>
      <c r="AS141" s="48">
        <v>4.3999999999999997E-2</v>
      </c>
      <c r="AT141" s="48">
        <v>-1.9</v>
      </c>
      <c r="AU141" s="48">
        <v>-1.5</v>
      </c>
      <c r="AV141" s="48">
        <v>-3.4</v>
      </c>
      <c r="AW141" s="48">
        <v>-0.1</v>
      </c>
      <c r="AX141" s="48">
        <v>806097</v>
      </c>
    </row>
    <row r="142" spans="1:50" x14ac:dyDescent="0.25">
      <c r="A142" s="48">
        <v>1</v>
      </c>
      <c r="B142" s="48">
        <v>19</v>
      </c>
      <c r="C142" s="48">
        <v>51</v>
      </c>
      <c r="D142" s="48">
        <v>39</v>
      </c>
      <c r="E142" s="48">
        <v>1</v>
      </c>
      <c r="F142" s="48">
        <v>14.6</v>
      </c>
      <c r="G142" s="48">
        <v>1.9</v>
      </c>
      <c r="H142" s="48">
        <v>4.5999999999999996</v>
      </c>
      <c r="I142" s="48">
        <v>0.42</v>
      </c>
      <c r="J142" s="48">
        <v>0.7</v>
      </c>
      <c r="K142" s="48">
        <v>2.5</v>
      </c>
      <c r="L142" s="48">
        <v>0.26500000000000001</v>
      </c>
      <c r="M142" s="48">
        <v>1.3</v>
      </c>
      <c r="N142" s="48">
        <v>2.1</v>
      </c>
      <c r="O142" s="48">
        <v>0.60199999999999998</v>
      </c>
      <c r="P142" s="48">
        <v>0.49199999999999999</v>
      </c>
      <c r="Q142" s="48">
        <v>0.4</v>
      </c>
      <c r="R142" s="48">
        <v>0.6</v>
      </c>
      <c r="S142" s="48">
        <v>0.65200000000000002</v>
      </c>
      <c r="T142" s="48">
        <v>0.5</v>
      </c>
      <c r="U142" s="48">
        <v>2.2000000000000002</v>
      </c>
      <c r="V142" s="48">
        <v>2.7</v>
      </c>
      <c r="W142" s="48">
        <v>1.2</v>
      </c>
      <c r="X142" s="48">
        <v>0.4</v>
      </c>
      <c r="Y142" s="48">
        <v>0.2</v>
      </c>
      <c r="Z142" s="48">
        <v>0.7</v>
      </c>
      <c r="AA142" s="48">
        <v>1.1000000000000001</v>
      </c>
      <c r="AB142" s="48">
        <v>4.9000000000000004</v>
      </c>
      <c r="AC142" s="48">
        <v>569</v>
      </c>
      <c r="AD142" s="48">
        <v>9.3000000000000007</v>
      </c>
      <c r="AE142" s="48">
        <v>0.505</v>
      </c>
      <c r="AF142" s="48">
        <v>0.54100000000000004</v>
      </c>
      <c r="AG142" s="48">
        <v>0.127</v>
      </c>
      <c r="AH142" s="48">
        <v>3.5</v>
      </c>
      <c r="AI142" s="48">
        <v>16.5</v>
      </c>
      <c r="AJ142" s="48">
        <v>9.9</v>
      </c>
      <c r="AK142" s="48">
        <v>10.7</v>
      </c>
      <c r="AL142" s="48">
        <v>1.2</v>
      </c>
      <c r="AM142" s="48">
        <v>1.1000000000000001</v>
      </c>
      <c r="AN142" s="48">
        <v>12</v>
      </c>
      <c r="AO142" s="48">
        <v>15.9</v>
      </c>
      <c r="AP142" s="48">
        <v>-0.1</v>
      </c>
      <c r="AQ142" s="48">
        <v>0.6</v>
      </c>
      <c r="AR142" s="48">
        <v>0.4</v>
      </c>
      <c r="AS142" s="48">
        <v>3.7999999999999999E-2</v>
      </c>
      <c r="AT142" s="48">
        <v>-3.1</v>
      </c>
      <c r="AU142" s="48">
        <v>-0.5</v>
      </c>
      <c r="AV142" s="48">
        <v>-3.6</v>
      </c>
      <c r="AW142" s="48">
        <v>-0.2</v>
      </c>
      <c r="AX142" s="60">
        <v>4569840</v>
      </c>
    </row>
    <row r="143" spans="1:50" x14ac:dyDescent="0.25">
      <c r="A143" s="48">
        <v>7</v>
      </c>
      <c r="B143" s="48">
        <v>27</v>
      </c>
      <c r="C143" s="48">
        <v>19</v>
      </c>
      <c r="D143" s="48">
        <v>43</v>
      </c>
      <c r="E143" s="48">
        <v>1</v>
      </c>
      <c r="F143" s="48">
        <v>8</v>
      </c>
      <c r="G143" s="48">
        <v>0.7</v>
      </c>
      <c r="H143" s="48">
        <v>2</v>
      </c>
      <c r="I143" s="48">
        <v>0.33300000000000002</v>
      </c>
      <c r="J143" s="48">
        <v>0.4</v>
      </c>
      <c r="K143" s="48">
        <v>1.1000000000000001</v>
      </c>
      <c r="L143" s="48">
        <v>0.37</v>
      </c>
      <c r="M143" s="48">
        <v>0.3</v>
      </c>
      <c r="N143" s="48">
        <v>0.9</v>
      </c>
      <c r="O143" s="48">
        <v>0.28899999999999998</v>
      </c>
      <c r="P143" s="48">
        <v>0.435</v>
      </c>
      <c r="Q143" s="48">
        <v>0.4</v>
      </c>
      <c r="R143" s="48">
        <v>0.6</v>
      </c>
      <c r="S143" s="48">
        <v>0.66700000000000004</v>
      </c>
      <c r="T143" s="48">
        <v>0.2</v>
      </c>
      <c r="U143" s="48">
        <v>1.1000000000000001</v>
      </c>
      <c r="V143" s="48">
        <v>1.4</v>
      </c>
      <c r="W143" s="48">
        <v>0.5</v>
      </c>
      <c r="X143" s="48">
        <v>0.3</v>
      </c>
      <c r="Y143" s="48">
        <v>0.1</v>
      </c>
      <c r="Z143" s="48">
        <v>0.5</v>
      </c>
      <c r="AA143" s="48">
        <v>0.9</v>
      </c>
      <c r="AB143" s="48">
        <v>2.1</v>
      </c>
      <c r="AC143" s="48">
        <v>342</v>
      </c>
      <c r="AD143" s="48">
        <v>6.2</v>
      </c>
      <c r="AE143" s="48">
        <v>0.47099999999999997</v>
      </c>
      <c r="AF143" s="48">
        <v>0.54800000000000004</v>
      </c>
      <c r="AG143" s="48">
        <v>0.28599999999999998</v>
      </c>
      <c r="AH143" s="48">
        <v>3.4</v>
      </c>
      <c r="AI143" s="48">
        <v>16</v>
      </c>
      <c r="AJ143" s="48">
        <v>9.9</v>
      </c>
      <c r="AK143" s="48">
        <v>8.1999999999999993</v>
      </c>
      <c r="AL143" s="48">
        <v>2.1</v>
      </c>
      <c r="AM143" s="48">
        <v>1</v>
      </c>
      <c r="AN143" s="48">
        <v>17.5</v>
      </c>
      <c r="AO143" s="48">
        <v>14.5</v>
      </c>
      <c r="AP143" s="48">
        <v>-0.4</v>
      </c>
      <c r="AQ143" s="48">
        <v>0.4</v>
      </c>
      <c r="AR143" s="48">
        <v>0.1</v>
      </c>
      <c r="AS143" s="48">
        <v>8.0000000000000002E-3</v>
      </c>
      <c r="AT143" s="48">
        <v>-5.4</v>
      </c>
      <c r="AU143" s="48">
        <v>0</v>
      </c>
      <c r="AV143" s="48">
        <v>-5.3</v>
      </c>
      <c r="AW143" s="48">
        <v>-0.3</v>
      </c>
      <c r="AX143" s="60">
        <v>1902130</v>
      </c>
    </row>
    <row r="144" spans="1:50" x14ac:dyDescent="0.25">
      <c r="A144" s="48">
        <v>4</v>
      </c>
      <c r="B144" s="48">
        <v>20</v>
      </c>
      <c r="C144" s="48">
        <v>62</v>
      </c>
      <c r="D144" s="48">
        <v>56</v>
      </c>
      <c r="E144" s="48">
        <v>0</v>
      </c>
      <c r="F144" s="48">
        <v>11.1</v>
      </c>
      <c r="G144" s="48">
        <v>1.5</v>
      </c>
      <c r="H144" s="48">
        <v>3.5</v>
      </c>
      <c r="I144" s="48">
        <v>0.41899999999999998</v>
      </c>
      <c r="J144" s="48">
        <v>0.3</v>
      </c>
      <c r="K144" s="48">
        <v>1</v>
      </c>
      <c r="L144" s="48">
        <v>0.28599999999999998</v>
      </c>
      <c r="M144" s="48">
        <v>1.2</v>
      </c>
      <c r="N144" s="48">
        <v>2.5</v>
      </c>
      <c r="O144" s="48">
        <v>0.47199999999999998</v>
      </c>
      <c r="P144" s="48">
        <v>0.46</v>
      </c>
      <c r="Q144" s="48">
        <v>0.6</v>
      </c>
      <c r="R144" s="48">
        <v>0.8</v>
      </c>
      <c r="S144" s="48">
        <v>0.75600000000000001</v>
      </c>
      <c r="T144" s="48">
        <v>0.9</v>
      </c>
      <c r="U144" s="48">
        <v>1.5</v>
      </c>
      <c r="V144" s="48">
        <v>2.2999999999999998</v>
      </c>
      <c r="W144" s="48">
        <v>0.6</v>
      </c>
      <c r="X144" s="48">
        <v>0.2</v>
      </c>
      <c r="Y144" s="48">
        <v>0.2</v>
      </c>
      <c r="Z144" s="48">
        <v>0.5</v>
      </c>
      <c r="AA144" s="48">
        <v>1.2</v>
      </c>
      <c r="AB144" s="48">
        <v>3.9</v>
      </c>
      <c r="AC144" s="48">
        <v>619</v>
      </c>
      <c r="AD144" s="48">
        <v>9.6</v>
      </c>
      <c r="AE144" s="48">
        <v>0.496</v>
      </c>
      <c r="AF144" s="48">
        <v>0.28299999999999997</v>
      </c>
      <c r="AG144" s="48">
        <v>0.22700000000000001</v>
      </c>
      <c r="AH144" s="48">
        <v>8.8000000000000007</v>
      </c>
      <c r="AI144" s="48">
        <v>15.5</v>
      </c>
      <c r="AJ144" s="48">
        <v>12.2</v>
      </c>
      <c r="AK144" s="48">
        <v>7.8</v>
      </c>
      <c r="AL144" s="48">
        <v>0.8</v>
      </c>
      <c r="AM144" s="48">
        <v>1.9</v>
      </c>
      <c r="AN144" s="48">
        <v>11.8</v>
      </c>
      <c r="AO144" s="48">
        <v>17.3</v>
      </c>
      <c r="AP144" s="48">
        <v>-0.1</v>
      </c>
      <c r="AQ144" s="48">
        <v>0.3</v>
      </c>
      <c r="AR144" s="48">
        <v>0.2</v>
      </c>
      <c r="AS144" s="48">
        <v>1.4999999999999999E-2</v>
      </c>
      <c r="AT144" s="48">
        <v>-3.9</v>
      </c>
      <c r="AU144" s="48">
        <v>-2.1</v>
      </c>
      <c r="AV144" s="48">
        <v>-6.1</v>
      </c>
      <c r="AW144" s="48">
        <v>-0.6</v>
      </c>
      <c r="AX144" s="60">
        <v>1017780</v>
      </c>
    </row>
    <row r="145" spans="1:50" x14ac:dyDescent="0.25">
      <c r="A145" s="48">
        <v>0</v>
      </c>
      <c r="B145" s="48">
        <v>27</v>
      </c>
      <c r="C145" s="48">
        <v>15</v>
      </c>
      <c r="D145" s="48">
        <v>67</v>
      </c>
      <c r="E145" s="48">
        <v>17</v>
      </c>
      <c r="F145" s="48">
        <v>25.9</v>
      </c>
      <c r="G145" s="48">
        <v>5.9</v>
      </c>
      <c r="H145" s="48">
        <v>11.5</v>
      </c>
      <c r="I145" s="48">
        <v>0.51500000000000001</v>
      </c>
      <c r="J145" s="48">
        <v>1.6</v>
      </c>
      <c r="K145" s="48">
        <v>4.2</v>
      </c>
      <c r="L145" s="48">
        <v>0.376</v>
      </c>
      <c r="M145" s="48">
        <v>4.3</v>
      </c>
      <c r="N145" s="48">
        <v>7.3</v>
      </c>
      <c r="O145" s="48">
        <v>0.59399999999999997</v>
      </c>
      <c r="P145" s="48">
        <v>0.58299999999999996</v>
      </c>
      <c r="Q145" s="48">
        <v>3.2</v>
      </c>
      <c r="R145" s="48">
        <v>4.2</v>
      </c>
      <c r="S145" s="48">
        <v>0.77200000000000002</v>
      </c>
      <c r="T145" s="48">
        <v>1.3</v>
      </c>
      <c r="U145" s="48">
        <v>6</v>
      </c>
      <c r="V145" s="48">
        <v>7.3</v>
      </c>
      <c r="W145" s="48">
        <v>1.8</v>
      </c>
      <c r="X145" s="48">
        <v>0.4</v>
      </c>
      <c r="Y145" s="48">
        <v>1.1000000000000001</v>
      </c>
      <c r="Z145" s="48">
        <v>1.8</v>
      </c>
      <c r="AA145" s="48">
        <v>2.5</v>
      </c>
      <c r="AB145" s="48">
        <v>16.600000000000001</v>
      </c>
      <c r="AC145" s="48">
        <v>1738</v>
      </c>
      <c r="AD145" s="48">
        <v>20.6</v>
      </c>
      <c r="AE145" s="48">
        <v>0.624</v>
      </c>
      <c r="AF145" s="48">
        <v>0.36299999999999999</v>
      </c>
      <c r="AG145" s="48">
        <v>0.36499999999999999</v>
      </c>
      <c r="AH145" s="48">
        <v>5.8</v>
      </c>
      <c r="AI145" s="48">
        <v>27.4</v>
      </c>
      <c r="AJ145" s="48">
        <v>16.399999999999999</v>
      </c>
      <c r="AK145" s="48">
        <v>11.7</v>
      </c>
      <c r="AL145" s="48">
        <v>0.9</v>
      </c>
      <c r="AM145" s="48">
        <v>3.7</v>
      </c>
      <c r="AN145" s="48">
        <v>11.9</v>
      </c>
      <c r="AO145" s="48">
        <v>26.4</v>
      </c>
      <c r="AP145" s="48">
        <v>2.7</v>
      </c>
      <c r="AQ145" s="48">
        <v>2.1</v>
      </c>
      <c r="AR145" s="48">
        <v>4.8</v>
      </c>
      <c r="AS145" s="48">
        <v>0.13200000000000001</v>
      </c>
      <c r="AT145" s="48">
        <v>1.9</v>
      </c>
      <c r="AU145" s="48">
        <v>-0.3</v>
      </c>
      <c r="AV145" s="48">
        <v>1.7</v>
      </c>
      <c r="AW145" s="48">
        <v>1.6</v>
      </c>
      <c r="AX145" s="60">
        <v>14317500</v>
      </c>
    </row>
    <row r="146" spans="1:50" x14ac:dyDescent="0.25">
      <c r="A146" s="48">
        <v>7</v>
      </c>
      <c r="B146" s="48">
        <v>21</v>
      </c>
      <c r="C146" s="48">
        <v>45</v>
      </c>
      <c r="D146" s="48">
        <v>79</v>
      </c>
      <c r="E146" s="48">
        <v>79</v>
      </c>
      <c r="F146" s="48">
        <v>36</v>
      </c>
      <c r="G146" s="48">
        <v>8.9</v>
      </c>
      <c r="H146" s="48">
        <v>19.5</v>
      </c>
      <c r="I146" s="48">
        <v>0.45900000000000002</v>
      </c>
      <c r="J146" s="48">
        <v>2.7</v>
      </c>
      <c r="K146" s="48">
        <v>7.3</v>
      </c>
      <c r="L146" s="48">
        <v>0.36899999999999999</v>
      </c>
      <c r="M146" s="48">
        <v>6.3</v>
      </c>
      <c r="N146" s="48">
        <v>12.2</v>
      </c>
      <c r="O146" s="48">
        <v>0.51300000000000001</v>
      </c>
      <c r="P146" s="48">
        <v>0.52800000000000002</v>
      </c>
      <c r="Q146" s="48">
        <v>4</v>
      </c>
      <c r="R146" s="48">
        <v>5.3</v>
      </c>
      <c r="S146" s="48">
        <v>0.75600000000000001</v>
      </c>
      <c r="T146" s="48">
        <v>0.6</v>
      </c>
      <c r="U146" s="48">
        <v>5.2</v>
      </c>
      <c r="V146" s="48">
        <v>5.8</v>
      </c>
      <c r="W146" s="48">
        <v>4.4000000000000004</v>
      </c>
      <c r="X146" s="48">
        <v>1.6</v>
      </c>
      <c r="Y146" s="48">
        <v>0.7</v>
      </c>
      <c r="Z146" s="48">
        <v>3.3</v>
      </c>
      <c r="AA146" s="48">
        <v>2.4</v>
      </c>
      <c r="AB146" s="48">
        <v>24.6</v>
      </c>
      <c r="AC146" s="48">
        <v>2842</v>
      </c>
      <c r="AD146" s="48">
        <v>17.399999999999999</v>
      </c>
      <c r="AE146" s="48">
        <v>0.56399999999999995</v>
      </c>
      <c r="AF146" s="48">
        <v>0.375</v>
      </c>
      <c r="AG146" s="48">
        <v>0.27400000000000002</v>
      </c>
      <c r="AH146" s="48">
        <v>1.9</v>
      </c>
      <c r="AI146" s="48">
        <v>15.9</v>
      </c>
      <c r="AJ146" s="48">
        <v>9</v>
      </c>
      <c r="AK146" s="48">
        <v>19.3</v>
      </c>
      <c r="AL146" s="48">
        <v>2.1</v>
      </c>
      <c r="AM146" s="48">
        <v>1.8</v>
      </c>
      <c r="AN146" s="48">
        <v>13</v>
      </c>
      <c r="AO146" s="48">
        <v>29.9</v>
      </c>
      <c r="AP146" s="48">
        <v>0.2</v>
      </c>
      <c r="AQ146" s="48">
        <v>3.6</v>
      </c>
      <c r="AR146" s="48">
        <v>3.8</v>
      </c>
      <c r="AS146" s="48">
        <v>6.4000000000000001E-2</v>
      </c>
      <c r="AT146" s="48">
        <v>1</v>
      </c>
      <c r="AU146" s="48">
        <v>0</v>
      </c>
      <c r="AV146" s="48">
        <v>1</v>
      </c>
      <c r="AW146" s="48">
        <v>2.1</v>
      </c>
      <c r="AX146" s="60">
        <v>10733400</v>
      </c>
    </row>
    <row r="147" spans="1:50" x14ac:dyDescent="0.25">
      <c r="A147" s="48">
        <v>7</v>
      </c>
      <c r="B147" s="48">
        <v>26</v>
      </c>
      <c r="C147" s="48">
        <v>61</v>
      </c>
      <c r="D147" s="48">
        <v>53</v>
      </c>
      <c r="E147" s="48">
        <v>53</v>
      </c>
      <c r="F147" s="48">
        <v>34.6</v>
      </c>
      <c r="G147" s="48">
        <v>9.9</v>
      </c>
      <c r="H147" s="48">
        <v>20.100000000000001</v>
      </c>
      <c r="I147" s="48">
        <v>0.49399999999999999</v>
      </c>
      <c r="J147" s="48">
        <v>2.1</v>
      </c>
      <c r="K147" s="48">
        <v>6</v>
      </c>
      <c r="L147" s="48">
        <v>0.35099999999999998</v>
      </c>
      <c r="M147" s="48">
        <v>7.8</v>
      </c>
      <c r="N147" s="48">
        <v>14.2</v>
      </c>
      <c r="O147" s="48">
        <v>0.55400000000000005</v>
      </c>
      <c r="P147" s="48">
        <v>0.54600000000000004</v>
      </c>
      <c r="Q147" s="48">
        <v>5.8</v>
      </c>
      <c r="R147" s="48">
        <v>6.8</v>
      </c>
      <c r="S147" s="48">
        <v>0.85499999999999998</v>
      </c>
      <c r="T147" s="48">
        <v>0.9</v>
      </c>
      <c r="U147" s="48">
        <v>3.7</v>
      </c>
      <c r="V147" s="48">
        <v>4.5</v>
      </c>
      <c r="W147" s="48">
        <v>5.5</v>
      </c>
      <c r="X147" s="48">
        <v>1</v>
      </c>
      <c r="Y147" s="48">
        <v>0.3</v>
      </c>
      <c r="Z147" s="48">
        <v>2.7</v>
      </c>
      <c r="AA147" s="48">
        <v>3</v>
      </c>
      <c r="AB147" s="48">
        <v>27.8</v>
      </c>
      <c r="AC147" s="48">
        <v>1835</v>
      </c>
      <c r="AD147" s="48">
        <v>22</v>
      </c>
      <c r="AE147" s="48">
        <v>0.60099999999999998</v>
      </c>
      <c r="AF147" s="48">
        <v>0.29599999999999999</v>
      </c>
      <c r="AG147" s="48">
        <v>0.33600000000000002</v>
      </c>
      <c r="AH147" s="48">
        <v>2.7</v>
      </c>
      <c r="AI147" s="48">
        <v>12</v>
      </c>
      <c r="AJ147" s="48">
        <v>7.2</v>
      </c>
      <c r="AK147" s="48">
        <v>27.3</v>
      </c>
      <c r="AL147" s="48">
        <v>1.4</v>
      </c>
      <c r="AM147" s="48">
        <v>0.9</v>
      </c>
      <c r="AN147" s="48">
        <v>10.6</v>
      </c>
      <c r="AO147" s="48">
        <v>31.8</v>
      </c>
      <c r="AP147" s="48">
        <v>4.2</v>
      </c>
      <c r="AQ147" s="48">
        <v>1.9</v>
      </c>
      <c r="AR147" s="48">
        <v>6</v>
      </c>
      <c r="AS147" s="48">
        <v>0.157</v>
      </c>
      <c r="AT147" s="48">
        <v>4.5</v>
      </c>
      <c r="AU147" s="48">
        <v>-0.3</v>
      </c>
      <c r="AV147" s="48">
        <v>4.2</v>
      </c>
      <c r="AW147" s="48">
        <v>2.9</v>
      </c>
      <c r="AX147" s="60">
        <v>33833400</v>
      </c>
    </row>
    <row r="148" spans="1:50" x14ac:dyDescent="0.25">
      <c r="A148" s="48">
        <v>4</v>
      </c>
      <c r="B148" s="48">
        <v>23</v>
      </c>
      <c r="C148" s="48">
        <v>62</v>
      </c>
      <c r="D148" s="48">
        <v>4</v>
      </c>
      <c r="E148" s="48">
        <v>0</v>
      </c>
      <c r="F148" s="48">
        <v>22.3</v>
      </c>
      <c r="G148" s="48">
        <v>1.8</v>
      </c>
      <c r="H148" s="48">
        <v>5.8</v>
      </c>
      <c r="I148" s="48">
        <v>0.30399999999999999</v>
      </c>
      <c r="J148" s="48">
        <v>0.8</v>
      </c>
      <c r="K148" s="48">
        <v>3</v>
      </c>
      <c r="L148" s="48">
        <v>0.25</v>
      </c>
      <c r="M148" s="48">
        <v>1</v>
      </c>
      <c r="N148" s="48">
        <v>2.8</v>
      </c>
      <c r="O148" s="48">
        <v>0.36399999999999999</v>
      </c>
      <c r="P148" s="48">
        <v>0.37</v>
      </c>
      <c r="Q148" s="48">
        <v>0</v>
      </c>
      <c r="R148" s="48">
        <v>0.3</v>
      </c>
      <c r="S148" s="48">
        <v>0</v>
      </c>
      <c r="T148" s="48">
        <v>0.8</v>
      </c>
      <c r="U148" s="48">
        <v>3</v>
      </c>
      <c r="V148" s="48">
        <v>3.8</v>
      </c>
      <c r="W148" s="48">
        <v>1</v>
      </c>
      <c r="X148" s="48">
        <v>0.5</v>
      </c>
      <c r="Y148" s="48">
        <v>1.3</v>
      </c>
      <c r="Z148" s="48">
        <v>1</v>
      </c>
      <c r="AA148" s="48">
        <v>2.2999999999999998</v>
      </c>
      <c r="AB148" s="48">
        <v>4.3</v>
      </c>
      <c r="AC148" s="48">
        <v>89</v>
      </c>
      <c r="AD148" s="48">
        <v>4</v>
      </c>
      <c r="AE148" s="48">
        <v>0.36299999999999999</v>
      </c>
      <c r="AF148" s="48">
        <v>0.52200000000000002</v>
      </c>
      <c r="AG148" s="48">
        <v>4.2999999999999997E-2</v>
      </c>
      <c r="AH148" s="48">
        <v>3.8</v>
      </c>
      <c r="AI148" s="48">
        <v>15.6</v>
      </c>
      <c r="AJ148" s="48">
        <v>9.6999999999999993</v>
      </c>
      <c r="AK148" s="48">
        <v>5.9</v>
      </c>
      <c r="AL148" s="48">
        <v>1.1000000000000001</v>
      </c>
      <c r="AM148" s="48">
        <v>5</v>
      </c>
      <c r="AN148" s="48">
        <v>14.6</v>
      </c>
      <c r="AO148" s="48">
        <v>13.4</v>
      </c>
      <c r="AP148" s="48">
        <v>-0.2</v>
      </c>
      <c r="AQ148" s="48">
        <v>0.1</v>
      </c>
      <c r="AR148" s="48">
        <v>-0.1</v>
      </c>
      <c r="AS148" s="48">
        <v>-6.7000000000000004E-2</v>
      </c>
      <c r="AT148" s="48">
        <v>-7.2</v>
      </c>
      <c r="AU148" s="48">
        <v>-1.9</v>
      </c>
      <c r="AV148" s="48">
        <v>-9</v>
      </c>
      <c r="AW148" s="48">
        <v>-0.2</v>
      </c>
      <c r="AX148" s="48">
        <v>35096</v>
      </c>
    </row>
    <row r="149" spans="1:50" x14ac:dyDescent="0.25">
      <c r="A149" s="48">
        <v>7</v>
      </c>
      <c r="B149" s="48">
        <v>31</v>
      </c>
      <c r="C149" s="48">
        <v>55</v>
      </c>
      <c r="D149" s="48">
        <v>63</v>
      </c>
      <c r="E149" s="48">
        <v>9</v>
      </c>
      <c r="F149" s="48">
        <v>21.1</v>
      </c>
      <c r="G149" s="48">
        <v>3.2</v>
      </c>
      <c r="H149" s="48">
        <v>7.4</v>
      </c>
      <c r="I149" s="48">
        <v>0.43</v>
      </c>
      <c r="J149" s="48">
        <v>1.5</v>
      </c>
      <c r="K149" s="48">
        <v>4.0999999999999996</v>
      </c>
      <c r="L149" s="48">
        <v>0.36799999999999999</v>
      </c>
      <c r="M149" s="48">
        <v>1.7</v>
      </c>
      <c r="N149" s="48">
        <v>3.3</v>
      </c>
      <c r="O149" s="48">
        <v>0.50700000000000001</v>
      </c>
      <c r="P149" s="48">
        <v>0.53200000000000003</v>
      </c>
      <c r="Q149" s="48">
        <v>0.4</v>
      </c>
      <c r="R149" s="48">
        <v>0.5</v>
      </c>
      <c r="S149" s="48">
        <v>0.79400000000000004</v>
      </c>
      <c r="T149" s="48">
        <v>0.3</v>
      </c>
      <c r="U149" s="48">
        <v>2.1</v>
      </c>
      <c r="V149" s="48">
        <v>2.4</v>
      </c>
      <c r="W149" s="48">
        <v>1.5</v>
      </c>
      <c r="X149" s="48">
        <v>0.6</v>
      </c>
      <c r="Y149" s="48">
        <v>0.2</v>
      </c>
      <c r="Z149" s="48">
        <v>0.7</v>
      </c>
      <c r="AA149" s="48">
        <v>1.5</v>
      </c>
      <c r="AB149" s="48">
        <v>8.3000000000000007</v>
      </c>
      <c r="AC149" s="48">
        <v>1330</v>
      </c>
      <c r="AD149" s="48">
        <v>10.199999999999999</v>
      </c>
      <c r="AE149" s="48">
        <v>0.54400000000000004</v>
      </c>
      <c r="AF149" s="48">
        <v>0.55500000000000005</v>
      </c>
      <c r="AG149" s="48">
        <v>7.2999999999999995E-2</v>
      </c>
      <c r="AH149" s="48">
        <v>1.8</v>
      </c>
      <c r="AI149" s="48">
        <v>11.2</v>
      </c>
      <c r="AJ149" s="48">
        <v>6.5</v>
      </c>
      <c r="AK149" s="48">
        <v>10.199999999999999</v>
      </c>
      <c r="AL149" s="48">
        <v>1.3</v>
      </c>
      <c r="AM149" s="48">
        <v>0.7</v>
      </c>
      <c r="AN149" s="48">
        <v>8.1999999999999993</v>
      </c>
      <c r="AO149" s="48">
        <v>16.8</v>
      </c>
      <c r="AP149" s="48">
        <v>0.5</v>
      </c>
      <c r="AQ149" s="48">
        <v>1.2</v>
      </c>
      <c r="AR149" s="48">
        <v>1.6</v>
      </c>
      <c r="AS149" s="48">
        <v>5.8999999999999997E-2</v>
      </c>
      <c r="AT149" s="48">
        <v>-1.8</v>
      </c>
      <c r="AU149" s="48">
        <v>-0.3</v>
      </c>
      <c r="AV149" s="48">
        <v>-2.1</v>
      </c>
      <c r="AW149" s="48">
        <v>0</v>
      </c>
      <c r="AX149" s="60">
        <v>11500000</v>
      </c>
    </row>
    <row r="150" spans="1:50" x14ac:dyDescent="0.25">
      <c r="A150" s="48">
        <v>2</v>
      </c>
      <c r="B150" s="48">
        <v>28</v>
      </c>
      <c r="C150" s="48">
        <v>68</v>
      </c>
      <c r="D150" s="48">
        <v>69</v>
      </c>
      <c r="E150" s="48">
        <v>69</v>
      </c>
      <c r="F150" s="48">
        <v>36.700000000000003</v>
      </c>
      <c r="G150" s="48">
        <v>6.3</v>
      </c>
      <c r="H150" s="48">
        <v>16.100000000000001</v>
      </c>
      <c r="I150" s="48">
        <v>0.39300000000000002</v>
      </c>
      <c r="J150" s="48">
        <v>3</v>
      </c>
      <c r="K150" s="48">
        <v>8.8000000000000007</v>
      </c>
      <c r="L150" s="48">
        <v>0.34200000000000003</v>
      </c>
      <c r="M150" s="48">
        <v>3.3</v>
      </c>
      <c r="N150" s="48">
        <v>7.3</v>
      </c>
      <c r="O150" s="48">
        <v>0.45500000000000002</v>
      </c>
      <c r="P150" s="48">
        <v>0.48599999999999999</v>
      </c>
      <c r="Q150" s="48">
        <v>3.7</v>
      </c>
      <c r="R150" s="48">
        <v>4.0999999999999996</v>
      </c>
      <c r="S150" s="48">
        <v>0.89800000000000002</v>
      </c>
      <c r="T150" s="48">
        <v>0.4</v>
      </c>
      <c r="U150" s="48">
        <v>3.6</v>
      </c>
      <c r="V150" s="48">
        <v>4.0999999999999996</v>
      </c>
      <c r="W150" s="48">
        <v>7.2</v>
      </c>
      <c r="X150" s="48">
        <v>1.8</v>
      </c>
      <c r="Y150" s="48">
        <v>0.6</v>
      </c>
      <c r="Z150" s="48">
        <v>2</v>
      </c>
      <c r="AA150" s="48">
        <v>2.8</v>
      </c>
      <c r="AB150" s="48">
        <v>19.3</v>
      </c>
      <c r="AC150" s="48">
        <v>2535</v>
      </c>
      <c r="AD150" s="48">
        <v>17</v>
      </c>
      <c r="AE150" s="48">
        <v>0.54</v>
      </c>
      <c r="AF150" s="48">
        <v>0.54500000000000004</v>
      </c>
      <c r="AG150" s="48">
        <v>0.254</v>
      </c>
      <c r="AH150" s="48">
        <v>1.2</v>
      </c>
      <c r="AI150" s="48">
        <v>12</v>
      </c>
      <c r="AJ150" s="48">
        <v>6.3</v>
      </c>
      <c r="AK150" s="48">
        <v>28.1</v>
      </c>
      <c r="AL150" s="48">
        <v>2.4</v>
      </c>
      <c r="AM150" s="48">
        <v>1.5</v>
      </c>
      <c r="AN150" s="48">
        <v>10.199999999999999</v>
      </c>
      <c r="AO150" s="48">
        <v>23.2</v>
      </c>
      <c r="AP150" s="48">
        <v>3.7</v>
      </c>
      <c r="AQ150" s="48">
        <v>2.8</v>
      </c>
      <c r="AR150" s="48">
        <v>6.5</v>
      </c>
      <c r="AS150" s="48">
        <v>0.123</v>
      </c>
      <c r="AT150" s="48">
        <v>2</v>
      </c>
      <c r="AU150" s="48">
        <v>0.5</v>
      </c>
      <c r="AV150" s="48">
        <v>2.5</v>
      </c>
      <c r="AW150" s="48">
        <v>2.9</v>
      </c>
      <c r="AX150" s="60">
        <v>21250000</v>
      </c>
    </row>
    <row r="151" spans="1:50" x14ac:dyDescent="0.25">
      <c r="A151" s="48">
        <v>7</v>
      </c>
      <c r="B151" s="48">
        <v>31</v>
      </c>
      <c r="C151" s="48">
        <v>20</v>
      </c>
      <c r="D151" s="48">
        <v>32</v>
      </c>
      <c r="E151" s="48">
        <v>12</v>
      </c>
      <c r="F151" s="48">
        <v>16.399999999999999</v>
      </c>
      <c r="G151" s="48">
        <v>1.9</v>
      </c>
      <c r="H151" s="48">
        <v>4.8</v>
      </c>
      <c r="I151" s="48">
        <v>0.40799999999999997</v>
      </c>
      <c r="J151" s="48">
        <v>1.3</v>
      </c>
      <c r="K151" s="48">
        <v>3</v>
      </c>
      <c r="L151" s="48">
        <v>0.42299999999999999</v>
      </c>
      <c r="M151" s="48">
        <v>0.7</v>
      </c>
      <c r="N151" s="48">
        <v>1.7</v>
      </c>
      <c r="O151" s="48">
        <v>0.38200000000000001</v>
      </c>
      <c r="P151" s="48">
        <v>0.54300000000000004</v>
      </c>
      <c r="Q151" s="48">
        <v>0.6</v>
      </c>
      <c r="R151" s="48">
        <v>0.7</v>
      </c>
      <c r="S151" s="48">
        <v>0.81799999999999995</v>
      </c>
      <c r="T151" s="48">
        <v>0.6</v>
      </c>
      <c r="U151" s="48">
        <v>1.7</v>
      </c>
      <c r="V151" s="48">
        <v>2.2999999999999998</v>
      </c>
      <c r="W151" s="48">
        <v>0.9</v>
      </c>
      <c r="X151" s="48">
        <v>0.5</v>
      </c>
      <c r="Y151" s="48">
        <v>0</v>
      </c>
      <c r="Z151" s="48">
        <v>0.3</v>
      </c>
      <c r="AA151" s="48">
        <v>1.2</v>
      </c>
      <c r="AB151" s="48">
        <v>5.7</v>
      </c>
      <c r="AC151" s="48">
        <v>524</v>
      </c>
      <c r="AD151" s="48">
        <v>10.7</v>
      </c>
      <c r="AE151" s="48">
        <v>0.56599999999999995</v>
      </c>
      <c r="AF151" s="48">
        <v>0.63800000000000001</v>
      </c>
      <c r="AG151" s="48">
        <v>0.14499999999999999</v>
      </c>
      <c r="AH151" s="48">
        <v>4.0999999999999996</v>
      </c>
      <c r="AI151" s="48">
        <v>11.8</v>
      </c>
      <c r="AJ151" s="48">
        <v>7.8</v>
      </c>
      <c r="AK151" s="48">
        <v>7.6</v>
      </c>
      <c r="AL151" s="48">
        <v>1.5</v>
      </c>
      <c r="AM151" s="48">
        <v>0.2</v>
      </c>
      <c r="AN151" s="48">
        <v>6.4</v>
      </c>
      <c r="AO151" s="48">
        <v>14</v>
      </c>
      <c r="AP151" s="48">
        <v>0.5</v>
      </c>
      <c r="AQ151" s="48">
        <v>0.2</v>
      </c>
      <c r="AR151" s="48">
        <v>0.7</v>
      </c>
      <c r="AS151" s="48">
        <v>6.8000000000000005E-2</v>
      </c>
      <c r="AT151" s="48">
        <v>-0.8</v>
      </c>
      <c r="AU151" s="48">
        <v>-0.7</v>
      </c>
      <c r="AV151" s="48">
        <v>-1.5</v>
      </c>
      <c r="AW151" s="48">
        <v>0.1</v>
      </c>
      <c r="AX151" s="60">
        <v>2298380</v>
      </c>
    </row>
    <row r="152" spans="1:50" x14ac:dyDescent="0.25">
      <c r="A152" s="48">
        <v>2</v>
      </c>
      <c r="B152" s="48">
        <v>25</v>
      </c>
      <c r="C152" s="48">
        <v>17</v>
      </c>
      <c r="D152" s="48">
        <v>65</v>
      </c>
      <c r="E152" s="48">
        <v>65</v>
      </c>
      <c r="F152" s="48">
        <v>32.799999999999997</v>
      </c>
      <c r="G152" s="48">
        <v>7.3</v>
      </c>
      <c r="H152" s="48">
        <v>16</v>
      </c>
      <c r="I152" s="48">
        <v>0.45400000000000001</v>
      </c>
      <c r="J152" s="48">
        <v>2.6</v>
      </c>
      <c r="K152" s="48">
        <v>6.6</v>
      </c>
      <c r="L152" s="48">
        <v>0.39800000000000002</v>
      </c>
      <c r="M152" s="48">
        <v>4.5999999999999996</v>
      </c>
      <c r="N152" s="48">
        <v>9.4</v>
      </c>
      <c r="O152" s="48">
        <v>0.49399999999999999</v>
      </c>
      <c r="P152" s="48">
        <v>0.53700000000000003</v>
      </c>
      <c r="Q152" s="48">
        <v>2.8</v>
      </c>
      <c r="R152" s="48">
        <v>3.3</v>
      </c>
      <c r="S152" s="48">
        <v>0.83299999999999996</v>
      </c>
      <c r="T152" s="48">
        <v>0.7</v>
      </c>
      <c r="U152" s="48">
        <v>3.2</v>
      </c>
      <c r="V152" s="48">
        <v>4</v>
      </c>
      <c r="W152" s="48">
        <v>6.2</v>
      </c>
      <c r="X152" s="48">
        <v>1</v>
      </c>
      <c r="Y152" s="48">
        <v>0.2</v>
      </c>
      <c r="Z152" s="48">
        <v>2.2000000000000002</v>
      </c>
      <c r="AA152" s="48">
        <v>1.6</v>
      </c>
      <c r="AB152" s="48">
        <v>20</v>
      </c>
      <c r="AC152" s="48">
        <v>2133</v>
      </c>
      <c r="AD152" s="48">
        <v>18</v>
      </c>
      <c r="AE152" s="48">
        <v>0.57099999999999995</v>
      </c>
      <c r="AF152" s="48">
        <v>0.41499999999999998</v>
      </c>
      <c r="AG152" s="48">
        <v>0.20699999999999999</v>
      </c>
      <c r="AH152" s="48">
        <v>2.7</v>
      </c>
      <c r="AI152" s="48">
        <v>11</v>
      </c>
      <c r="AJ152" s="48">
        <v>6.9</v>
      </c>
      <c r="AK152" s="48">
        <v>27.5</v>
      </c>
      <c r="AL152" s="48">
        <v>1.5</v>
      </c>
      <c r="AM152" s="48">
        <v>0.7</v>
      </c>
      <c r="AN152" s="48">
        <v>11.3</v>
      </c>
      <c r="AO152" s="48">
        <v>26.1</v>
      </c>
      <c r="AP152" s="48">
        <v>3.3</v>
      </c>
      <c r="AQ152" s="48">
        <v>1.9</v>
      </c>
      <c r="AR152" s="48">
        <v>5.0999999999999996</v>
      </c>
      <c r="AS152" s="48">
        <v>0.11600000000000001</v>
      </c>
      <c r="AT152" s="48">
        <v>2.6</v>
      </c>
      <c r="AU152" s="48">
        <v>-1.3</v>
      </c>
      <c r="AV152" s="48">
        <v>1.3</v>
      </c>
      <c r="AW152" s="48">
        <v>1.8</v>
      </c>
      <c r="AX152" s="60">
        <v>31650600</v>
      </c>
    </row>
    <row r="153" spans="1:50" x14ac:dyDescent="0.25">
      <c r="A153" s="48">
        <v>2</v>
      </c>
      <c r="B153" s="48">
        <v>23</v>
      </c>
      <c r="C153" s="48">
        <v>59</v>
      </c>
      <c r="D153" s="48">
        <v>25</v>
      </c>
      <c r="E153" s="48">
        <v>1</v>
      </c>
      <c r="F153" s="48">
        <v>14.9</v>
      </c>
      <c r="G153" s="48">
        <v>2</v>
      </c>
      <c r="H153" s="48">
        <v>4.8</v>
      </c>
      <c r="I153" s="48">
        <v>0.40500000000000003</v>
      </c>
      <c r="J153" s="48">
        <v>0.4</v>
      </c>
      <c r="K153" s="48">
        <v>1.2</v>
      </c>
      <c r="L153" s="48">
        <v>0.36699999999999999</v>
      </c>
      <c r="M153" s="48">
        <v>1.5</v>
      </c>
      <c r="N153" s="48">
        <v>3.6</v>
      </c>
      <c r="O153" s="48">
        <v>0.41799999999999998</v>
      </c>
      <c r="P153" s="48">
        <v>0.45</v>
      </c>
      <c r="Q153" s="48">
        <v>1.7</v>
      </c>
      <c r="R153" s="48">
        <v>2.2999999999999998</v>
      </c>
      <c r="S153" s="48">
        <v>0.73699999999999999</v>
      </c>
      <c r="T153" s="48">
        <v>0.5</v>
      </c>
      <c r="U153" s="48">
        <v>1.3</v>
      </c>
      <c r="V153" s="48">
        <v>1.8</v>
      </c>
      <c r="W153" s="48">
        <v>2.7</v>
      </c>
      <c r="X153" s="48">
        <v>0.8</v>
      </c>
      <c r="Y153" s="48">
        <v>0</v>
      </c>
      <c r="Z153" s="48">
        <v>1</v>
      </c>
      <c r="AA153" s="48">
        <v>1.3</v>
      </c>
      <c r="AB153" s="48">
        <v>6</v>
      </c>
      <c r="AC153" s="48">
        <v>373</v>
      </c>
      <c r="AD153" s="48">
        <v>13.1</v>
      </c>
      <c r="AE153" s="48">
        <v>0.51700000000000002</v>
      </c>
      <c r="AF153" s="48">
        <v>0.248</v>
      </c>
      <c r="AG153" s="48">
        <v>0.47099999999999997</v>
      </c>
      <c r="AH153" s="48">
        <v>3.8</v>
      </c>
      <c r="AI153" s="48">
        <v>9.6999999999999993</v>
      </c>
      <c r="AJ153" s="48">
        <v>6.7</v>
      </c>
      <c r="AK153" s="48">
        <v>24.3</v>
      </c>
      <c r="AL153" s="48">
        <v>2.5</v>
      </c>
      <c r="AM153" s="48">
        <v>0.2</v>
      </c>
      <c r="AN153" s="48">
        <v>14.1</v>
      </c>
      <c r="AO153" s="48">
        <v>19.5</v>
      </c>
      <c r="AP153" s="48">
        <v>0.2</v>
      </c>
      <c r="AQ153" s="48">
        <v>0.4</v>
      </c>
      <c r="AR153" s="48">
        <v>0.7</v>
      </c>
      <c r="AS153" s="48">
        <v>8.7999999999999995E-2</v>
      </c>
      <c r="AT153" s="48">
        <v>-2.7</v>
      </c>
      <c r="AU153" s="48">
        <v>0.9</v>
      </c>
      <c r="AV153" s="48">
        <v>-1.8</v>
      </c>
      <c r="AW153" s="48">
        <v>0</v>
      </c>
      <c r="AX153" s="60">
        <v>2266640</v>
      </c>
    </row>
    <row r="154" spans="1:50" x14ac:dyDescent="0.25">
      <c r="A154" s="48">
        <v>0</v>
      </c>
      <c r="B154" s="48">
        <v>29</v>
      </c>
      <c r="C154" s="48">
        <v>28</v>
      </c>
      <c r="D154" s="48">
        <v>36</v>
      </c>
      <c r="E154" s="48">
        <v>0</v>
      </c>
      <c r="F154" s="48">
        <v>6.5</v>
      </c>
      <c r="G154" s="48">
        <v>0.9</v>
      </c>
      <c r="H154" s="48">
        <v>1.8</v>
      </c>
      <c r="I154" s="48">
        <v>0.49199999999999999</v>
      </c>
      <c r="J154" s="48">
        <v>0.4</v>
      </c>
      <c r="K154" s="48">
        <v>0.9</v>
      </c>
      <c r="L154" s="48">
        <v>0.39400000000000002</v>
      </c>
      <c r="M154" s="48">
        <v>0.5</v>
      </c>
      <c r="N154" s="48">
        <v>0.8</v>
      </c>
      <c r="O154" s="48">
        <v>0.6</v>
      </c>
      <c r="P154" s="48">
        <v>0.59499999999999997</v>
      </c>
      <c r="Q154" s="48">
        <v>0.4</v>
      </c>
      <c r="R154" s="48">
        <v>0.4</v>
      </c>
      <c r="S154" s="48">
        <v>0.875</v>
      </c>
      <c r="T154" s="48">
        <v>0.2</v>
      </c>
      <c r="U154" s="48">
        <v>1.3</v>
      </c>
      <c r="V154" s="48">
        <v>1.4</v>
      </c>
      <c r="W154" s="48">
        <v>0.9</v>
      </c>
      <c r="X154" s="48">
        <v>0.2</v>
      </c>
      <c r="Y154" s="48">
        <v>0.1</v>
      </c>
      <c r="Z154" s="48">
        <v>0.3</v>
      </c>
      <c r="AA154" s="48">
        <v>0.6</v>
      </c>
      <c r="AB154" s="48">
        <v>2.5</v>
      </c>
      <c r="AC154" s="48">
        <v>235</v>
      </c>
      <c r="AD154" s="48">
        <v>15.3</v>
      </c>
      <c r="AE154" s="48">
        <v>0.63500000000000001</v>
      </c>
      <c r="AF154" s="48">
        <v>0.52400000000000002</v>
      </c>
      <c r="AG154" s="48">
        <v>0.254</v>
      </c>
      <c r="AH154" s="48">
        <v>3.2</v>
      </c>
      <c r="AI154" s="48">
        <v>21.2</v>
      </c>
      <c r="AJ154" s="48">
        <v>12.1</v>
      </c>
      <c r="AK154" s="48">
        <v>17.8</v>
      </c>
      <c r="AL154" s="48">
        <v>1.2</v>
      </c>
      <c r="AM154" s="48">
        <v>1.6</v>
      </c>
      <c r="AN154" s="48">
        <v>11.4</v>
      </c>
      <c r="AO154" s="48">
        <v>14.1</v>
      </c>
      <c r="AP154" s="48">
        <v>0.5</v>
      </c>
      <c r="AQ154" s="48">
        <v>0.2</v>
      </c>
      <c r="AR154" s="48">
        <v>0.7</v>
      </c>
      <c r="AS154" s="48">
        <v>0.14099999999999999</v>
      </c>
      <c r="AT154" s="48">
        <v>1.2</v>
      </c>
      <c r="AU154" s="48">
        <v>1.7</v>
      </c>
      <c r="AV154" s="48">
        <v>2.8</v>
      </c>
      <c r="AW154" s="48">
        <v>0.3</v>
      </c>
      <c r="AX154" s="60">
        <v>2463490</v>
      </c>
    </row>
    <row r="155" spans="1:50" x14ac:dyDescent="0.25">
      <c r="A155" s="48">
        <v>2</v>
      </c>
      <c r="B155" s="48">
        <v>31</v>
      </c>
      <c r="C155" s="48">
        <v>20</v>
      </c>
      <c r="D155" s="48">
        <v>62</v>
      </c>
      <c r="E155" s="48">
        <v>2</v>
      </c>
      <c r="F155" s="48">
        <v>19.8</v>
      </c>
      <c r="G155" s="48">
        <v>2.4</v>
      </c>
      <c r="H155" s="48">
        <v>5.7</v>
      </c>
      <c r="I155" s="48">
        <v>0.42699999999999999</v>
      </c>
      <c r="J155" s="48">
        <v>1.1000000000000001</v>
      </c>
      <c r="K155" s="48">
        <v>2.9</v>
      </c>
      <c r="L155" s="48">
        <v>0.38900000000000001</v>
      </c>
      <c r="M155" s="48">
        <v>1.3</v>
      </c>
      <c r="N155" s="48">
        <v>2.8</v>
      </c>
      <c r="O155" s="48">
        <v>0.46800000000000003</v>
      </c>
      <c r="P155" s="48">
        <v>0.52700000000000002</v>
      </c>
      <c r="Q155" s="48">
        <v>0.9</v>
      </c>
      <c r="R155" s="48">
        <v>1.2</v>
      </c>
      <c r="S155" s="48">
        <v>0.79200000000000004</v>
      </c>
      <c r="T155" s="48">
        <v>0.3</v>
      </c>
      <c r="U155" s="48">
        <v>1.4</v>
      </c>
      <c r="V155" s="48">
        <v>1.7</v>
      </c>
      <c r="W155" s="48">
        <v>3.5</v>
      </c>
      <c r="X155" s="48">
        <v>0.5</v>
      </c>
      <c r="Y155" s="48">
        <v>0.1</v>
      </c>
      <c r="Z155" s="48">
        <v>0.9</v>
      </c>
      <c r="AA155" s="48">
        <v>1.4</v>
      </c>
      <c r="AB155" s="48">
        <v>6.9</v>
      </c>
      <c r="AC155" s="48">
        <v>1227</v>
      </c>
      <c r="AD155" s="48">
        <v>12.1</v>
      </c>
      <c r="AE155" s="48">
        <v>0.55800000000000005</v>
      </c>
      <c r="AF155" s="48">
        <v>0.51300000000000001</v>
      </c>
      <c r="AG155" s="48">
        <v>0.20499999999999999</v>
      </c>
      <c r="AH155" s="48">
        <v>1.8</v>
      </c>
      <c r="AI155" s="48">
        <v>7.9</v>
      </c>
      <c r="AJ155" s="48">
        <v>4.8</v>
      </c>
      <c r="AK155" s="48">
        <v>25.4</v>
      </c>
      <c r="AL155" s="48">
        <v>1.3</v>
      </c>
      <c r="AM155" s="48">
        <v>0.6</v>
      </c>
      <c r="AN155" s="48">
        <v>12.8</v>
      </c>
      <c r="AO155" s="48">
        <v>15.2</v>
      </c>
      <c r="AP155" s="48">
        <v>1.5</v>
      </c>
      <c r="AQ155" s="48">
        <v>0.3</v>
      </c>
      <c r="AR155" s="48">
        <v>1.8</v>
      </c>
      <c r="AS155" s="48">
        <v>7.0000000000000007E-2</v>
      </c>
      <c r="AT155" s="48">
        <v>-0.7</v>
      </c>
      <c r="AU155" s="48">
        <v>-0.8</v>
      </c>
      <c r="AV155" s="48">
        <v>-1.5</v>
      </c>
      <c r="AW155" s="48">
        <v>0.2</v>
      </c>
      <c r="AX155" s="60">
        <v>5155500</v>
      </c>
    </row>
    <row r="156" spans="1:50" x14ac:dyDescent="0.25">
      <c r="A156" s="48">
        <v>0</v>
      </c>
      <c r="B156" s="48">
        <v>42</v>
      </c>
      <c r="C156" s="48">
        <v>41</v>
      </c>
      <c r="D156" s="48">
        <v>7</v>
      </c>
      <c r="E156" s="48">
        <v>1</v>
      </c>
      <c r="F156" s="48">
        <v>10.1</v>
      </c>
      <c r="G156" s="48">
        <v>1.4</v>
      </c>
      <c r="H156" s="48">
        <v>4.0999999999999996</v>
      </c>
      <c r="I156" s="48">
        <v>0.34499999999999997</v>
      </c>
      <c r="J156" s="48">
        <v>0.4</v>
      </c>
      <c r="K156" s="48">
        <v>1.3</v>
      </c>
      <c r="L156" s="48">
        <v>0.33300000000000002</v>
      </c>
      <c r="M156" s="48">
        <v>1</v>
      </c>
      <c r="N156" s="48">
        <v>2.9</v>
      </c>
      <c r="O156" s="48">
        <v>0.35</v>
      </c>
      <c r="P156" s="48">
        <v>0.39700000000000002</v>
      </c>
      <c r="Q156" s="48">
        <v>0.6</v>
      </c>
      <c r="R156" s="48">
        <v>0.7</v>
      </c>
      <c r="S156" s="48">
        <v>0.8</v>
      </c>
      <c r="T156" s="48">
        <v>0.6</v>
      </c>
      <c r="U156" s="48">
        <v>1</v>
      </c>
      <c r="V156" s="48">
        <v>1.6</v>
      </c>
      <c r="W156" s="48">
        <v>0</v>
      </c>
      <c r="X156" s="48">
        <v>0.1</v>
      </c>
      <c r="Y156" s="48">
        <v>0.3</v>
      </c>
      <c r="Z156" s="48">
        <v>0.1</v>
      </c>
      <c r="AA156" s="48">
        <v>1.6</v>
      </c>
      <c r="AB156" s="48">
        <v>3.9</v>
      </c>
      <c r="AC156" s="48">
        <v>71</v>
      </c>
      <c r="AD156" s="48">
        <v>6.2</v>
      </c>
      <c r="AE156" s="48">
        <v>0.433</v>
      </c>
      <c r="AF156" s="48">
        <v>0.31</v>
      </c>
      <c r="AG156" s="48">
        <v>0.17199999999999999</v>
      </c>
      <c r="AH156" s="48">
        <v>6.4</v>
      </c>
      <c r="AI156" s="48">
        <v>12</v>
      </c>
      <c r="AJ156" s="48">
        <v>9.1</v>
      </c>
      <c r="AK156" s="48">
        <v>0</v>
      </c>
      <c r="AL156" s="48">
        <v>0.7</v>
      </c>
      <c r="AM156" s="48">
        <v>2.9</v>
      </c>
      <c r="AN156" s="48">
        <v>3.1</v>
      </c>
      <c r="AO156" s="48">
        <v>20.100000000000001</v>
      </c>
      <c r="AP156" s="48">
        <v>-0.1</v>
      </c>
      <c r="AQ156" s="48">
        <v>0.1</v>
      </c>
      <c r="AR156" s="48">
        <v>0</v>
      </c>
      <c r="AS156" s="48">
        <v>-8.9999999999999993E-3</v>
      </c>
      <c r="AT156" s="48">
        <v>-8.1999999999999993</v>
      </c>
      <c r="AU156" s="48">
        <v>-3.9</v>
      </c>
      <c r="AV156" s="48">
        <v>-12.1</v>
      </c>
      <c r="AW156" s="48">
        <v>-0.2</v>
      </c>
      <c r="AX156" s="60">
        <v>2905850</v>
      </c>
    </row>
    <row r="157" spans="1:50" x14ac:dyDescent="0.25">
      <c r="A157" s="48">
        <v>7</v>
      </c>
      <c r="B157" s="48">
        <v>29</v>
      </c>
      <c r="C157" s="48">
        <v>45</v>
      </c>
      <c r="D157" s="48">
        <v>25</v>
      </c>
      <c r="E157" s="48">
        <v>0</v>
      </c>
      <c r="F157" s="48">
        <v>10.7</v>
      </c>
      <c r="G157" s="48">
        <v>1.2</v>
      </c>
      <c r="H157" s="48">
        <v>3.3</v>
      </c>
      <c r="I157" s="48">
        <v>0.36099999999999999</v>
      </c>
      <c r="J157" s="48">
        <v>0.6</v>
      </c>
      <c r="K157" s="48">
        <v>1.8</v>
      </c>
      <c r="L157" s="48">
        <v>0.30399999999999999</v>
      </c>
      <c r="M157" s="48">
        <v>0.6</v>
      </c>
      <c r="N157" s="48">
        <v>1.5</v>
      </c>
      <c r="O157" s="48">
        <v>0.432</v>
      </c>
      <c r="P157" s="48">
        <v>0.44600000000000001</v>
      </c>
      <c r="Q157" s="48">
        <v>0.6</v>
      </c>
      <c r="R157" s="48">
        <v>0.6</v>
      </c>
      <c r="S157" s="48">
        <v>1</v>
      </c>
      <c r="T157" s="48">
        <v>0.2</v>
      </c>
      <c r="U157" s="48">
        <v>0.4</v>
      </c>
      <c r="V157" s="48">
        <v>0.6</v>
      </c>
      <c r="W157" s="48">
        <v>0.7</v>
      </c>
      <c r="X157" s="48">
        <v>0.3</v>
      </c>
      <c r="Y157" s="48">
        <v>0.1</v>
      </c>
      <c r="Z157" s="48">
        <v>0.5</v>
      </c>
      <c r="AA157" s="48">
        <v>0.9</v>
      </c>
      <c r="AB157" s="48">
        <v>3.6</v>
      </c>
      <c r="AC157" s="48">
        <v>268</v>
      </c>
      <c r="AD157" s="48">
        <v>6.2</v>
      </c>
      <c r="AE157" s="48">
        <v>0.497</v>
      </c>
      <c r="AF157" s="48">
        <v>0.55400000000000005</v>
      </c>
      <c r="AG157" s="48">
        <v>0.18099999999999999</v>
      </c>
      <c r="AH157" s="48">
        <v>1.7</v>
      </c>
      <c r="AI157" s="48">
        <v>4.5</v>
      </c>
      <c r="AJ157" s="48">
        <v>3.1</v>
      </c>
      <c r="AK157" s="48">
        <v>8.1999999999999993</v>
      </c>
      <c r="AL157" s="48">
        <v>1.2</v>
      </c>
      <c r="AM157" s="48">
        <v>0.7</v>
      </c>
      <c r="AN157" s="48">
        <v>11.8</v>
      </c>
      <c r="AO157" s="48">
        <v>16.2</v>
      </c>
      <c r="AP157" s="48">
        <v>-0.2</v>
      </c>
      <c r="AQ157" s="48">
        <v>0.2</v>
      </c>
      <c r="AR157" s="48">
        <v>0</v>
      </c>
      <c r="AS157" s="48">
        <v>0</v>
      </c>
      <c r="AT157" s="48">
        <v>-4.8</v>
      </c>
      <c r="AU157" s="48">
        <v>-1.5</v>
      </c>
      <c r="AV157" s="48">
        <v>-6.3</v>
      </c>
      <c r="AW157" s="48">
        <v>-0.3</v>
      </c>
      <c r="AX157" s="60">
        <v>2298380</v>
      </c>
    </row>
    <row r="158" spans="1:50" x14ac:dyDescent="0.25">
      <c r="A158" s="48">
        <v>7</v>
      </c>
      <c r="B158" s="48">
        <v>23</v>
      </c>
      <c r="C158" s="48">
        <v>20</v>
      </c>
      <c r="D158" s="48">
        <v>14</v>
      </c>
      <c r="E158" s="48">
        <v>0</v>
      </c>
      <c r="F158" s="48">
        <v>14.1</v>
      </c>
      <c r="G158" s="48">
        <v>1.2</v>
      </c>
      <c r="H158" s="48">
        <v>3.1</v>
      </c>
      <c r="I158" s="48">
        <v>0.38600000000000001</v>
      </c>
      <c r="J158" s="48">
        <v>0.4</v>
      </c>
      <c r="K158" s="48">
        <v>1.4</v>
      </c>
      <c r="L158" s="48">
        <v>0.25</v>
      </c>
      <c r="M158" s="48">
        <v>0.9</v>
      </c>
      <c r="N158" s="48">
        <v>1.7</v>
      </c>
      <c r="O158" s="48">
        <v>0.5</v>
      </c>
      <c r="P158" s="48">
        <v>0.443</v>
      </c>
      <c r="Q158" s="48">
        <v>0.4</v>
      </c>
      <c r="R158" s="48">
        <v>0.4</v>
      </c>
      <c r="S158" s="48">
        <v>1</v>
      </c>
      <c r="T158" s="48">
        <v>0.8</v>
      </c>
      <c r="U158" s="48">
        <v>1.9</v>
      </c>
      <c r="V158" s="48">
        <v>2.6</v>
      </c>
      <c r="W158" s="48">
        <v>0.3</v>
      </c>
      <c r="X158" s="48">
        <v>0.3</v>
      </c>
      <c r="Y158" s="48">
        <v>0.1</v>
      </c>
      <c r="Z158" s="48">
        <v>0.2</v>
      </c>
      <c r="AA158" s="48">
        <v>1.6</v>
      </c>
      <c r="AB158" s="48">
        <v>3.2</v>
      </c>
      <c r="AC158" s="48">
        <v>198</v>
      </c>
      <c r="AD158" s="48">
        <v>6.5</v>
      </c>
      <c r="AE158" s="48">
        <v>0.48199999999999998</v>
      </c>
      <c r="AF158" s="48">
        <v>0.45500000000000002</v>
      </c>
      <c r="AG158" s="48">
        <v>0.13600000000000001</v>
      </c>
      <c r="AH158" s="48">
        <v>6</v>
      </c>
      <c r="AI158" s="48">
        <v>15</v>
      </c>
      <c r="AJ158" s="48">
        <v>10.4</v>
      </c>
      <c r="AK158" s="48">
        <v>2.8</v>
      </c>
      <c r="AL158" s="48">
        <v>1</v>
      </c>
      <c r="AM158" s="48">
        <v>0.4</v>
      </c>
      <c r="AN158" s="48">
        <v>6</v>
      </c>
      <c r="AO158" s="48">
        <v>10.7</v>
      </c>
      <c r="AP158" s="48">
        <v>0</v>
      </c>
      <c r="AQ158" s="48">
        <v>0.1</v>
      </c>
      <c r="AR158" s="48">
        <v>0.1</v>
      </c>
      <c r="AS158" s="48">
        <v>2.7E-2</v>
      </c>
      <c r="AT158" s="48">
        <v>-5</v>
      </c>
      <c r="AU158" s="48">
        <v>-1.1000000000000001</v>
      </c>
      <c r="AV158" s="48">
        <v>-6.1</v>
      </c>
      <c r="AW158" s="48">
        <v>-0.2</v>
      </c>
      <c r="AX158" s="48">
        <v>307089</v>
      </c>
    </row>
    <row r="159" spans="1:50" x14ac:dyDescent="0.25">
      <c r="A159" s="48">
        <v>7</v>
      </c>
      <c r="B159" s="48">
        <v>23</v>
      </c>
      <c r="C159" s="48">
        <v>62</v>
      </c>
      <c r="D159" s="48">
        <v>62</v>
      </c>
      <c r="E159" s="48">
        <v>62</v>
      </c>
      <c r="F159" s="48">
        <v>35</v>
      </c>
      <c r="G159" s="48">
        <v>7.5</v>
      </c>
      <c r="H159" s="48">
        <v>16.899999999999999</v>
      </c>
      <c r="I159" s="48">
        <v>0.44700000000000001</v>
      </c>
      <c r="J159" s="48">
        <v>3.4</v>
      </c>
      <c r="K159" s="48">
        <v>9.1</v>
      </c>
      <c r="L159" s="48">
        <v>0.377</v>
      </c>
      <c r="M159" s="48">
        <v>4.0999999999999996</v>
      </c>
      <c r="N159" s="48">
        <v>7.8</v>
      </c>
      <c r="O159" s="48">
        <v>0.52800000000000002</v>
      </c>
      <c r="P159" s="48">
        <v>0.54800000000000004</v>
      </c>
      <c r="Q159" s="48">
        <v>2.6</v>
      </c>
      <c r="R159" s="48">
        <v>2.9</v>
      </c>
      <c r="S159" s="48">
        <v>0.89400000000000002</v>
      </c>
      <c r="T159" s="48">
        <v>0.3</v>
      </c>
      <c r="U159" s="48">
        <v>2.2999999999999998</v>
      </c>
      <c r="V159" s="48">
        <v>2.6</v>
      </c>
      <c r="W159" s="48">
        <v>4.0999999999999996</v>
      </c>
      <c r="X159" s="48">
        <v>0.7</v>
      </c>
      <c r="Y159" s="48">
        <v>0.2</v>
      </c>
      <c r="Z159" s="48">
        <v>2.1</v>
      </c>
      <c r="AA159" s="48">
        <v>2.2999999999999998</v>
      </c>
      <c r="AB159" s="48">
        <v>21.1</v>
      </c>
      <c r="AC159" s="48">
        <v>2171</v>
      </c>
      <c r="AD159" s="48">
        <v>14.8</v>
      </c>
      <c r="AE159" s="48">
        <v>0.58099999999999996</v>
      </c>
      <c r="AF159" s="48">
        <v>0.53800000000000003</v>
      </c>
      <c r="AG159" s="48">
        <v>0.17100000000000001</v>
      </c>
      <c r="AH159" s="48">
        <v>0.9</v>
      </c>
      <c r="AI159" s="48">
        <v>7.6</v>
      </c>
      <c r="AJ159" s="48">
        <v>4.3</v>
      </c>
      <c r="AK159" s="48">
        <v>18.600000000000001</v>
      </c>
      <c r="AL159" s="48">
        <v>0.9</v>
      </c>
      <c r="AM159" s="48">
        <v>0.6</v>
      </c>
      <c r="AN159" s="48">
        <v>10.199999999999999</v>
      </c>
      <c r="AO159" s="48">
        <v>25.1</v>
      </c>
      <c r="AP159" s="48">
        <v>2.1</v>
      </c>
      <c r="AQ159" s="48">
        <v>0.3</v>
      </c>
      <c r="AR159" s="48">
        <v>2.5</v>
      </c>
      <c r="AS159" s="48">
        <v>5.3999999999999999E-2</v>
      </c>
      <c r="AT159" s="48">
        <v>1.3</v>
      </c>
      <c r="AU159" s="48">
        <v>-2.5</v>
      </c>
      <c r="AV159" s="48">
        <v>-1.1000000000000001</v>
      </c>
      <c r="AW159" s="48">
        <v>0.5</v>
      </c>
      <c r="AX159" s="60">
        <v>22321400</v>
      </c>
    </row>
    <row r="160" spans="1:50" x14ac:dyDescent="0.25">
      <c r="A160" s="48">
        <v>1</v>
      </c>
      <c r="B160" s="48">
        <v>23</v>
      </c>
      <c r="C160" s="48">
        <v>53</v>
      </c>
      <c r="D160" s="48">
        <v>70</v>
      </c>
      <c r="E160" s="48">
        <v>33</v>
      </c>
      <c r="F160" s="48">
        <v>21.5</v>
      </c>
      <c r="G160" s="48">
        <v>3.7</v>
      </c>
      <c r="H160" s="48">
        <v>6.8</v>
      </c>
      <c r="I160" s="48">
        <v>0.54600000000000004</v>
      </c>
      <c r="J160" s="48">
        <v>0.4</v>
      </c>
      <c r="K160" s="48">
        <v>1.6</v>
      </c>
      <c r="L160" s="48">
        <v>0.26500000000000001</v>
      </c>
      <c r="M160" s="48">
        <v>3.3</v>
      </c>
      <c r="N160" s="48">
        <v>5.2</v>
      </c>
      <c r="O160" s="48">
        <v>0.63300000000000001</v>
      </c>
      <c r="P160" s="48">
        <v>0.57699999999999996</v>
      </c>
      <c r="Q160" s="48">
        <v>1.2</v>
      </c>
      <c r="R160" s="48">
        <v>1.5</v>
      </c>
      <c r="S160" s="48">
        <v>0.75900000000000001</v>
      </c>
      <c r="T160" s="48">
        <v>1</v>
      </c>
      <c r="U160" s="48">
        <v>4.8</v>
      </c>
      <c r="V160" s="48">
        <v>5.8</v>
      </c>
      <c r="W160" s="48">
        <v>1</v>
      </c>
      <c r="X160" s="48">
        <v>0.4</v>
      </c>
      <c r="Y160" s="48">
        <v>1.2</v>
      </c>
      <c r="Z160" s="48">
        <v>1.6</v>
      </c>
      <c r="AA160" s="48">
        <v>1.3</v>
      </c>
      <c r="AB160" s="48">
        <v>9.1</v>
      </c>
      <c r="AC160" s="48">
        <v>1505</v>
      </c>
      <c r="AD160" s="48">
        <v>14.4</v>
      </c>
      <c r="AE160" s="48">
        <v>0.60299999999999998</v>
      </c>
      <c r="AF160" s="48">
        <v>0.23599999999999999</v>
      </c>
      <c r="AG160" s="48">
        <v>0.22600000000000001</v>
      </c>
      <c r="AH160" s="48">
        <v>5.2</v>
      </c>
      <c r="AI160" s="48">
        <v>25.3</v>
      </c>
      <c r="AJ160" s="48">
        <v>15.2</v>
      </c>
      <c r="AK160" s="48">
        <v>6.9</v>
      </c>
      <c r="AL160" s="48">
        <v>1</v>
      </c>
      <c r="AM160" s="48">
        <v>5.5</v>
      </c>
      <c r="AN160" s="48">
        <v>17.600000000000001</v>
      </c>
      <c r="AO160" s="48">
        <v>18.2</v>
      </c>
      <c r="AP160" s="48">
        <v>0</v>
      </c>
      <c r="AQ160" s="48">
        <v>2.2000000000000002</v>
      </c>
      <c r="AR160" s="48">
        <v>2.2999999999999998</v>
      </c>
      <c r="AS160" s="48">
        <v>7.1999999999999995E-2</v>
      </c>
      <c r="AT160" s="48">
        <v>-1.8</v>
      </c>
      <c r="AU160" s="48">
        <v>0.9</v>
      </c>
      <c r="AV160" s="48">
        <v>-0.9</v>
      </c>
      <c r="AW160" s="48">
        <v>0.4</v>
      </c>
      <c r="AX160" s="60">
        <v>2200000</v>
      </c>
    </row>
    <row r="161" spans="1:50" x14ac:dyDescent="0.25">
      <c r="A161" s="48">
        <v>2</v>
      </c>
      <c r="B161" s="48">
        <v>23</v>
      </c>
      <c r="C161" s="48">
        <v>40</v>
      </c>
      <c r="D161" s="48">
        <v>61</v>
      </c>
      <c r="E161" s="48">
        <v>59</v>
      </c>
      <c r="F161" s="48">
        <v>31.9</v>
      </c>
      <c r="G161" s="48">
        <v>9.3000000000000007</v>
      </c>
      <c r="H161" s="48">
        <v>19.899999999999999</v>
      </c>
      <c r="I161" s="48">
        <v>0.46600000000000003</v>
      </c>
      <c r="J161" s="48">
        <v>1.5</v>
      </c>
      <c r="K161" s="48">
        <v>4.9000000000000004</v>
      </c>
      <c r="L161" s="48">
        <v>0.307</v>
      </c>
      <c r="M161" s="48">
        <v>7.8</v>
      </c>
      <c r="N161" s="48">
        <v>15</v>
      </c>
      <c r="O161" s="48">
        <v>0.51900000000000002</v>
      </c>
      <c r="P161" s="48">
        <v>0.504</v>
      </c>
      <c r="Q161" s="48">
        <v>6.1</v>
      </c>
      <c r="R161" s="48">
        <v>8.1</v>
      </c>
      <c r="S161" s="48">
        <v>0.748</v>
      </c>
      <c r="T161" s="48">
        <v>1</v>
      </c>
      <c r="U161" s="48">
        <v>4.9000000000000004</v>
      </c>
      <c r="V161" s="48">
        <v>5.9</v>
      </c>
      <c r="W161" s="48">
        <v>8.1</v>
      </c>
      <c r="X161" s="48">
        <v>1.1000000000000001</v>
      </c>
      <c r="Y161" s="48">
        <v>0.3</v>
      </c>
      <c r="Z161" s="48">
        <v>3.4</v>
      </c>
      <c r="AA161" s="48">
        <v>1.6</v>
      </c>
      <c r="AB161" s="48">
        <v>26.2</v>
      </c>
      <c r="AC161" s="48">
        <v>1948</v>
      </c>
      <c r="AD161" s="48">
        <v>23.3</v>
      </c>
      <c r="AE161" s="48">
        <v>0.55700000000000005</v>
      </c>
      <c r="AF161" s="48">
        <v>0.247</v>
      </c>
      <c r="AG161" s="48">
        <v>0.40899999999999997</v>
      </c>
      <c r="AH161" s="48">
        <v>3.3</v>
      </c>
      <c r="AI161" s="48">
        <v>16.100000000000001</v>
      </c>
      <c r="AJ161" s="48">
        <v>9.6999999999999993</v>
      </c>
      <c r="AK161" s="48">
        <v>41.1</v>
      </c>
      <c r="AL161" s="48">
        <v>1.6</v>
      </c>
      <c r="AM161" s="48">
        <v>0.7</v>
      </c>
      <c r="AN161" s="48">
        <v>12.6</v>
      </c>
      <c r="AO161" s="48">
        <v>34.9</v>
      </c>
      <c r="AP161" s="48">
        <v>3.4</v>
      </c>
      <c r="AQ161" s="48">
        <v>2.6</v>
      </c>
      <c r="AR161" s="48">
        <v>6</v>
      </c>
      <c r="AS161" s="48">
        <v>0.14799999999999999</v>
      </c>
      <c r="AT161" s="48">
        <v>5.2</v>
      </c>
      <c r="AU161" s="48">
        <v>0.5</v>
      </c>
      <c r="AV161" s="48">
        <v>5.7</v>
      </c>
      <c r="AW161" s="48">
        <v>3.8</v>
      </c>
      <c r="AX161" s="60">
        <v>12119400</v>
      </c>
    </row>
    <row r="162" spans="1:50" x14ac:dyDescent="0.25">
      <c r="A162" s="48">
        <v>7</v>
      </c>
      <c r="B162" s="48">
        <v>21</v>
      </c>
      <c r="C162" s="48">
        <v>51</v>
      </c>
      <c r="D162" s="48">
        <v>75</v>
      </c>
      <c r="E162" s="48">
        <v>62</v>
      </c>
      <c r="F162" s="48">
        <v>30.3</v>
      </c>
      <c r="G162" s="48">
        <v>5.5</v>
      </c>
      <c r="H162" s="48">
        <v>10.6</v>
      </c>
      <c r="I162" s="48">
        <v>0.52100000000000002</v>
      </c>
      <c r="J162" s="48">
        <v>1</v>
      </c>
      <c r="K162" s="48">
        <v>2.7</v>
      </c>
      <c r="L162" s="48">
        <v>0.35599999999999998</v>
      </c>
      <c r="M162" s="48">
        <v>4.5</v>
      </c>
      <c r="N162" s="48">
        <v>7.9</v>
      </c>
      <c r="O162" s="48">
        <v>0.57899999999999996</v>
      </c>
      <c r="P162" s="48">
        <v>0.56699999999999995</v>
      </c>
      <c r="Q162" s="48">
        <v>2.1</v>
      </c>
      <c r="R162" s="48">
        <v>2.5</v>
      </c>
      <c r="S162" s="48">
        <v>0.81200000000000006</v>
      </c>
      <c r="T162" s="48">
        <v>1.1000000000000001</v>
      </c>
      <c r="U162" s="48">
        <v>3.4</v>
      </c>
      <c r="V162" s="48">
        <v>4.5</v>
      </c>
      <c r="W162" s="48">
        <v>3.3</v>
      </c>
      <c r="X162" s="48">
        <v>1.4</v>
      </c>
      <c r="Y162" s="48">
        <v>0.5</v>
      </c>
      <c r="Z162" s="48">
        <v>1.6</v>
      </c>
      <c r="AA162" s="48">
        <v>2.5</v>
      </c>
      <c r="AB162" s="48">
        <v>14.1</v>
      </c>
      <c r="AC162" s="48">
        <v>2276</v>
      </c>
      <c r="AD162" s="48">
        <v>15.6</v>
      </c>
      <c r="AE162" s="48">
        <v>0.60099999999999998</v>
      </c>
      <c r="AF162" s="48">
        <v>0.25800000000000001</v>
      </c>
      <c r="AG162" s="48">
        <v>0.24099999999999999</v>
      </c>
      <c r="AH162" s="48">
        <v>3.9</v>
      </c>
      <c r="AI162" s="48">
        <v>12.2</v>
      </c>
      <c r="AJ162" s="48">
        <v>7.9</v>
      </c>
      <c r="AK162" s="48">
        <v>15.4</v>
      </c>
      <c r="AL162" s="48">
        <v>2.1</v>
      </c>
      <c r="AM162" s="48">
        <v>1.4</v>
      </c>
      <c r="AN162" s="48">
        <v>12.3</v>
      </c>
      <c r="AO162" s="48">
        <v>18.399999999999999</v>
      </c>
      <c r="AP162" s="48">
        <v>3</v>
      </c>
      <c r="AQ162" s="48">
        <v>2.6</v>
      </c>
      <c r="AR162" s="48">
        <v>5.6</v>
      </c>
      <c r="AS162" s="48">
        <v>0.11899999999999999</v>
      </c>
      <c r="AT162" s="48">
        <v>-0.4</v>
      </c>
      <c r="AU162" s="48">
        <v>0.7</v>
      </c>
      <c r="AV162" s="48">
        <v>0.3</v>
      </c>
      <c r="AW162" s="48">
        <v>1.3</v>
      </c>
      <c r="AX162" s="60">
        <v>4341480</v>
      </c>
    </row>
    <row r="163" spans="1:50" x14ac:dyDescent="0.25">
      <c r="A163" s="48">
        <v>4</v>
      </c>
      <c r="B163" s="48">
        <v>28</v>
      </c>
      <c r="C163" s="48">
        <v>3</v>
      </c>
      <c r="D163" s="48">
        <v>58</v>
      </c>
      <c r="E163" s="48">
        <v>1</v>
      </c>
      <c r="F163" s="48">
        <v>16</v>
      </c>
      <c r="G163" s="48">
        <v>2</v>
      </c>
      <c r="H163" s="48">
        <v>4</v>
      </c>
      <c r="I163" s="48">
        <v>0.49099999999999999</v>
      </c>
      <c r="J163" s="48">
        <v>1</v>
      </c>
      <c r="K163" s="48">
        <v>2.2999999999999998</v>
      </c>
      <c r="L163" s="48">
        <v>0.44400000000000001</v>
      </c>
      <c r="M163" s="48">
        <v>0.9</v>
      </c>
      <c r="N163" s="48">
        <v>1.7</v>
      </c>
      <c r="O163" s="48">
        <v>0.55700000000000005</v>
      </c>
      <c r="P163" s="48">
        <v>0.621</v>
      </c>
      <c r="Q163" s="48">
        <v>0.6</v>
      </c>
      <c r="R163" s="48">
        <v>0.8</v>
      </c>
      <c r="S163" s="48">
        <v>0.72299999999999998</v>
      </c>
      <c r="T163" s="48">
        <v>0.5</v>
      </c>
      <c r="U163" s="48">
        <v>1.9</v>
      </c>
      <c r="V163" s="48">
        <v>2.4</v>
      </c>
      <c r="W163" s="48">
        <v>0.8</v>
      </c>
      <c r="X163" s="48">
        <v>0.4</v>
      </c>
      <c r="Y163" s="48">
        <v>0.3</v>
      </c>
      <c r="Z163" s="48">
        <v>0.4</v>
      </c>
      <c r="AA163" s="48">
        <v>1.4</v>
      </c>
      <c r="AB163" s="48">
        <v>5.6</v>
      </c>
      <c r="AC163" s="48">
        <v>928</v>
      </c>
      <c r="AD163" s="48">
        <v>12.1</v>
      </c>
      <c r="AE163" s="48">
        <v>0.63700000000000001</v>
      </c>
      <c r="AF163" s="48">
        <v>0.58199999999999996</v>
      </c>
      <c r="AG163" s="48">
        <v>0.20300000000000001</v>
      </c>
      <c r="AH163" s="48">
        <v>3.7</v>
      </c>
      <c r="AI163" s="48">
        <v>13.1</v>
      </c>
      <c r="AJ163" s="48">
        <v>8.5</v>
      </c>
      <c r="AK163" s="48">
        <v>7</v>
      </c>
      <c r="AL163" s="48">
        <v>1.3</v>
      </c>
      <c r="AM163" s="48">
        <v>1.6</v>
      </c>
      <c r="AN163" s="48">
        <v>8</v>
      </c>
      <c r="AO163" s="48">
        <v>13.1</v>
      </c>
      <c r="AP163" s="48">
        <v>1.3</v>
      </c>
      <c r="AQ163" s="48">
        <v>0.9</v>
      </c>
      <c r="AR163" s="48">
        <v>2.1</v>
      </c>
      <c r="AS163" s="48">
        <v>0.111</v>
      </c>
      <c r="AT163" s="48">
        <v>-0.4</v>
      </c>
      <c r="AU163" s="48">
        <v>-0.2</v>
      </c>
      <c r="AV163" s="48">
        <v>-0.6</v>
      </c>
      <c r="AW163" s="48">
        <v>0.3</v>
      </c>
      <c r="AX163" s="60">
        <v>1968180</v>
      </c>
    </row>
    <row r="164" spans="1:50" x14ac:dyDescent="0.25">
      <c r="A164" s="48">
        <v>0</v>
      </c>
      <c r="B164" s="48">
        <v>34</v>
      </c>
      <c r="C164" s="48">
        <v>17</v>
      </c>
      <c r="D164" s="48">
        <v>39</v>
      </c>
      <c r="E164" s="48">
        <v>8</v>
      </c>
      <c r="F164" s="48">
        <v>15</v>
      </c>
      <c r="G164" s="48">
        <v>2.2999999999999998</v>
      </c>
      <c r="H164" s="48">
        <v>2.9</v>
      </c>
      <c r="I164" s="48">
        <v>0.76500000000000001</v>
      </c>
      <c r="J164" s="48">
        <v>0</v>
      </c>
      <c r="K164" s="48">
        <v>0</v>
      </c>
      <c r="L164" s="48">
        <v>1</v>
      </c>
      <c r="M164" s="48">
        <v>2.2000000000000002</v>
      </c>
      <c r="N164" s="48">
        <v>2.9</v>
      </c>
      <c r="O164" s="48">
        <v>0.76300000000000001</v>
      </c>
      <c r="P164" s="48">
        <v>0.77</v>
      </c>
      <c r="Q164" s="48">
        <v>0.6</v>
      </c>
      <c r="R164" s="48">
        <v>1.2</v>
      </c>
      <c r="S164" s="48">
        <v>0.45800000000000002</v>
      </c>
      <c r="T164" s="48">
        <v>1.3</v>
      </c>
      <c r="U164" s="48">
        <v>3.8</v>
      </c>
      <c r="V164" s="48">
        <v>5.2</v>
      </c>
      <c r="W164" s="48">
        <v>0.9</v>
      </c>
      <c r="X164" s="48">
        <v>0.3</v>
      </c>
      <c r="Y164" s="48">
        <v>0.6</v>
      </c>
      <c r="Z164" s="48">
        <v>1.2</v>
      </c>
      <c r="AA164" s="48">
        <v>1.8</v>
      </c>
      <c r="AB164" s="48">
        <v>5.0999999999999996</v>
      </c>
      <c r="AC164" s="48">
        <v>586</v>
      </c>
      <c r="AD164" s="48">
        <v>14.7</v>
      </c>
      <c r="AE164" s="48">
        <v>0.73099999999999998</v>
      </c>
      <c r="AF164" s="48">
        <v>8.9999999999999993E-3</v>
      </c>
      <c r="AG164" s="48">
        <v>0.41699999999999998</v>
      </c>
      <c r="AH164" s="48">
        <v>10.5</v>
      </c>
      <c r="AI164" s="48">
        <v>28.6</v>
      </c>
      <c r="AJ164" s="48">
        <v>19.8</v>
      </c>
      <c r="AK164" s="48">
        <v>7.7</v>
      </c>
      <c r="AL164" s="48">
        <v>1</v>
      </c>
      <c r="AM164" s="48">
        <v>3.5</v>
      </c>
      <c r="AN164" s="48">
        <v>26.1</v>
      </c>
      <c r="AO164" s="48">
        <v>13.7</v>
      </c>
      <c r="AP164" s="48">
        <v>0.5</v>
      </c>
      <c r="AQ164" s="48">
        <v>0.9</v>
      </c>
      <c r="AR164" s="48">
        <v>1.4</v>
      </c>
      <c r="AS164" s="48">
        <v>0.112</v>
      </c>
      <c r="AT164" s="48">
        <v>-2.4</v>
      </c>
      <c r="AU164" s="48">
        <v>0.7</v>
      </c>
      <c r="AV164" s="48">
        <v>-1.8</v>
      </c>
      <c r="AW164" s="48">
        <v>0</v>
      </c>
      <c r="AX164" s="60">
        <v>10733800</v>
      </c>
    </row>
    <row r="165" spans="1:50" x14ac:dyDescent="0.25">
      <c r="A165" s="48">
        <v>7</v>
      </c>
      <c r="B165" s="48">
        <v>22</v>
      </c>
      <c r="C165" s="48">
        <v>49</v>
      </c>
      <c r="D165" s="48">
        <v>71</v>
      </c>
      <c r="E165" s="48">
        <v>66</v>
      </c>
      <c r="F165" s="48">
        <v>29.9</v>
      </c>
      <c r="G165" s="48">
        <v>4</v>
      </c>
      <c r="H165" s="48">
        <v>8.5</v>
      </c>
      <c r="I165" s="48">
        <v>0.46800000000000003</v>
      </c>
      <c r="J165" s="48">
        <v>2.2000000000000002</v>
      </c>
      <c r="K165" s="48">
        <v>5.7</v>
      </c>
      <c r="L165" s="48">
        <v>0.38600000000000001</v>
      </c>
      <c r="M165" s="48">
        <v>1.8</v>
      </c>
      <c r="N165" s="48">
        <v>2.7</v>
      </c>
      <c r="O165" s="48">
        <v>0.64100000000000001</v>
      </c>
      <c r="P165" s="48">
        <v>0.59899999999999998</v>
      </c>
      <c r="Q165" s="48">
        <v>1.1000000000000001</v>
      </c>
      <c r="R165" s="48">
        <v>1.4</v>
      </c>
      <c r="S165" s="48">
        <v>0.79600000000000004</v>
      </c>
      <c r="T165" s="48">
        <v>0.7</v>
      </c>
      <c r="U165" s="48">
        <v>2.5</v>
      </c>
      <c r="V165" s="48">
        <v>3.2</v>
      </c>
      <c r="W165" s="48">
        <v>2.1</v>
      </c>
      <c r="X165" s="48">
        <v>0.7</v>
      </c>
      <c r="Y165" s="48">
        <v>0.4</v>
      </c>
      <c r="Z165" s="48">
        <v>1</v>
      </c>
      <c r="AA165" s="48">
        <v>2.5</v>
      </c>
      <c r="AB165" s="48">
        <v>11.3</v>
      </c>
      <c r="AC165" s="48">
        <v>2121</v>
      </c>
      <c r="AD165" s="48">
        <v>11.7</v>
      </c>
      <c r="AE165" s="48">
        <v>0.61899999999999999</v>
      </c>
      <c r="AF165" s="48">
        <v>0.67600000000000005</v>
      </c>
      <c r="AG165" s="48">
        <v>0.16300000000000001</v>
      </c>
      <c r="AH165" s="48">
        <v>2.5</v>
      </c>
      <c r="AI165" s="48">
        <v>9.4</v>
      </c>
      <c r="AJ165" s="48">
        <v>5.9</v>
      </c>
      <c r="AK165" s="48">
        <v>9.6999999999999993</v>
      </c>
      <c r="AL165" s="48">
        <v>1.1000000000000001</v>
      </c>
      <c r="AM165" s="48">
        <v>1.2</v>
      </c>
      <c r="AN165" s="48">
        <v>9.6999999999999993</v>
      </c>
      <c r="AO165" s="48">
        <v>14.4</v>
      </c>
      <c r="AP165" s="48">
        <v>3.2</v>
      </c>
      <c r="AQ165" s="48">
        <v>1.6</v>
      </c>
      <c r="AR165" s="48">
        <v>4.8</v>
      </c>
      <c r="AS165" s="48">
        <v>0.108</v>
      </c>
      <c r="AT165" s="48">
        <v>-0.3</v>
      </c>
      <c r="AU165" s="48">
        <v>0.1</v>
      </c>
      <c r="AV165" s="48">
        <v>-0.1</v>
      </c>
      <c r="AW165" s="48">
        <v>1</v>
      </c>
      <c r="AX165" s="60">
        <v>2277000</v>
      </c>
    </row>
    <row r="166" spans="1:50" x14ac:dyDescent="0.25">
      <c r="A166" s="48">
        <v>0</v>
      </c>
      <c r="B166" s="48">
        <v>25</v>
      </c>
      <c r="C166" s="48">
        <v>9</v>
      </c>
      <c r="D166" s="48">
        <v>12</v>
      </c>
      <c r="E166" s="48">
        <v>0</v>
      </c>
      <c r="F166" s="48">
        <v>2.8</v>
      </c>
      <c r="G166" s="48">
        <v>0.5</v>
      </c>
      <c r="H166" s="48">
        <v>1</v>
      </c>
      <c r="I166" s="48">
        <v>0.5</v>
      </c>
      <c r="J166" s="48">
        <v>0.3</v>
      </c>
      <c r="K166" s="48">
        <v>0.4</v>
      </c>
      <c r="L166" s="48">
        <v>0.6</v>
      </c>
      <c r="M166" s="48">
        <v>0.3</v>
      </c>
      <c r="N166" s="48">
        <v>0.6</v>
      </c>
      <c r="O166" s="48">
        <v>0.42899999999999999</v>
      </c>
      <c r="P166" s="48">
        <v>0.625</v>
      </c>
      <c r="Q166" s="48">
        <v>0.3</v>
      </c>
      <c r="R166" s="48">
        <v>0.3</v>
      </c>
      <c r="S166" s="48">
        <v>1</v>
      </c>
      <c r="T166" s="48">
        <v>0.1</v>
      </c>
      <c r="U166" s="48">
        <v>0.8</v>
      </c>
      <c r="V166" s="48">
        <v>0.9</v>
      </c>
      <c r="W166" s="48">
        <v>0.1</v>
      </c>
      <c r="X166" s="48">
        <v>0.1</v>
      </c>
      <c r="Y166" s="48">
        <v>0.1</v>
      </c>
      <c r="Z166" s="48">
        <v>0.1</v>
      </c>
      <c r="AA166" s="48">
        <v>0.2</v>
      </c>
      <c r="AB166" s="48">
        <v>1.6</v>
      </c>
      <c r="AC166" s="48">
        <v>33</v>
      </c>
      <c r="AD166" s="48">
        <v>21.7</v>
      </c>
      <c r="AE166" s="48">
        <v>0.69</v>
      </c>
      <c r="AF166" s="48">
        <v>0.41699999999999998</v>
      </c>
      <c r="AG166" s="48">
        <v>0.33300000000000002</v>
      </c>
      <c r="AH166" s="48">
        <v>3.5</v>
      </c>
      <c r="AI166" s="48">
        <v>33.799999999999997</v>
      </c>
      <c r="AJ166" s="48">
        <v>18.899999999999999</v>
      </c>
      <c r="AK166" s="48">
        <v>4.4000000000000004</v>
      </c>
      <c r="AL166" s="48">
        <v>1.5</v>
      </c>
      <c r="AM166" s="48">
        <v>2.9</v>
      </c>
      <c r="AN166" s="48">
        <v>6.8</v>
      </c>
      <c r="AO166" s="48">
        <v>19.8</v>
      </c>
      <c r="AP166" s="48">
        <v>0.1</v>
      </c>
      <c r="AQ166" s="48">
        <v>0.1</v>
      </c>
      <c r="AR166" s="48">
        <v>0.2</v>
      </c>
      <c r="AS166" s="48">
        <v>0.22</v>
      </c>
      <c r="AT166" s="48">
        <v>4.4000000000000004</v>
      </c>
      <c r="AU166" s="48">
        <v>0.5</v>
      </c>
      <c r="AV166" s="48">
        <v>4.9000000000000004</v>
      </c>
      <c r="AW166" s="48">
        <v>0.1</v>
      </c>
      <c r="AX166" s="60">
        <v>2036320</v>
      </c>
    </row>
    <row r="167" spans="1:50" x14ac:dyDescent="0.25">
      <c r="A167" s="48">
        <v>7</v>
      </c>
      <c r="B167" s="48">
        <v>24</v>
      </c>
      <c r="C167" s="48">
        <v>56</v>
      </c>
      <c r="D167" s="48">
        <v>2</v>
      </c>
      <c r="E167" s="48">
        <v>0</v>
      </c>
      <c r="F167" s="48">
        <v>20.5</v>
      </c>
      <c r="G167" s="48">
        <v>4.5</v>
      </c>
      <c r="H167" s="48">
        <v>10</v>
      </c>
      <c r="I167" s="48">
        <v>0.45</v>
      </c>
      <c r="J167" s="48">
        <v>2</v>
      </c>
      <c r="K167" s="48">
        <v>5.5</v>
      </c>
      <c r="L167" s="48">
        <v>0.36399999999999999</v>
      </c>
      <c r="M167" s="48">
        <v>2.5</v>
      </c>
      <c r="N167" s="48">
        <v>4.5</v>
      </c>
      <c r="O167" s="48">
        <v>0.55600000000000005</v>
      </c>
      <c r="P167" s="48">
        <v>0.55000000000000004</v>
      </c>
      <c r="Q167" s="48">
        <v>1.5</v>
      </c>
      <c r="R167" s="48">
        <v>2.5</v>
      </c>
      <c r="S167" s="48">
        <v>0.6</v>
      </c>
      <c r="T167" s="48">
        <v>1.5</v>
      </c>
      <c r="U167" s="48">
        <v>3.5</v>
      </c>
      <c r="V167" s="48">
        <v>5</v>
      </c>
      <c r="W167" s="48">
        <v>4.5</v>
      </c>
      <c r="X167" s="48">
        <v>0</v>
      </c>
      <c r="Y167" s="48">
        <v>0</v>
      </c>
      <c r="Z167" s="48">
        <v>1.5</v>
      </c>
      <c r="AA167" s="48">
        <v>1.5</v>
      </c>
      <c r="AB167" s="48">
        <v>12.5</v>
      </c>
      <c r="AC167" s="48">
        <v>41</v>
      </c>
      <c r="AD167" s="48">
        <v>19.2</v>
      </c>
      <c r="AE167" s="48">
        <v>0.56299999999999994</v>
      </c>
      <c r="AF167" s="48">
        <v>0.55000000000000004</v>
      </c>
      <c r="AG167" s="48">
        <v>0.25</v>
      </c>
      <c r="AH167" s="48">
        <v>8.8000000000000007</v>
      </c>
      <c r="AI167" s="48">
        <v>19.8</v>
      </c>
      <c r="AJ167" s="48">
        <v>14.4</v>
      </c>
      <c r="AK167" s="48">
        <v>35.299999999999997</v>
      </c>
      <c r="AL167" s="48">
        <v>0</v>
      </c>
      <c r="AM167" s="48">
        <v>0</v>
      </c>
      <c r="AN167" s="48">
        <v>11.9</v>
      </c>
      <c r="AO167" s="48">
        <v>27.5</v>
      </c>
      <c r="AP167" s="48">
        <v>0.1</v>
      </c>
      <c r="AQ167" s="48">
        <v>0</v>
      </c>
      <c r="AR167" s="48">
        <v>0.1</v>
      </c>
      <c r="AS167" s="48">
        <v>0.14000000000000001</v>
      </c>
      <c r="AT167" s="48">
        <v>2.2000000000000002</v>
      </c>
      <c r="AU167" s="48">
        <v>-1.7</v>
      </c>
      <c r="AV167" s="48">
        <v>0.5</v>
      </c>
      <c r="AW167" s="48">
        <v>0</v>
      </c>
      <c r="AX167" s="48">
        <v>160856</v>
      </c>
    </row>
    <row r="168" spans="1:50" x14ac:dyDescent="0.25">
      <c r="A168" s="48">
        <v>0</v>
      </c>
      <c r="B168" s="48">
        <v>25</v>
      </c>
      <c r="C168" s="48">
        <v>53</v>
      </c>
      <c r="D168" s="48">
        <v>57</v>
      </c>
      <c r="E168" s="48">
        <v>18</v>
      </c>
      <c r="F168" s="48">
        <v>19.5</v>
      </c>
      <c r="G168" s="48">
        <v>3.5</v>
      </c>
      <c r="H168" s="48">
        <v>6.9</v>
      </c>
      <c r="I168" s="48">
        <v>0.5</v>
      </c>
      <c r="J168" s="48">
        <v>0.9</v>
      </c>
      <c r="K168" s="48">
        <v>2.9</v>
      </c>
      <c r="L168" s="48">
        <v>0.313</v>
      </c>
      <c r="M168" s="48">
        <v>2.6</v>
      </c>
      <c r="N168" s="48">
        <v>4.0999999999999996</v>
      </c>
      <c r="O168" s="48">
        <v>0.63100000000000001</v>
      </c>
      <c r="P168" s="48">
        <v>0.56399999999999995</v>
      </c>
      <c r="Q168" s="48">
        <v>2.7</v>
      </c>
      <c r="R168" s="48">
        <v>3.2</v>
      </c>
      <c r="S168" s="48">
        <v>0.84099999999999997</v>
      </c>
      <c r="T168" s="48">
        <v>1.2</v>
      </c>
      <c r="U168" s="48">
        <v>3.3</v>
      </c>
      <c r="V168" s="48">
        <v>4.5</v>
      </c>
      <c r="W168" s="48">
        <v>1.5</v>
      </c>
      <c r="X168" s="48">
        <v>0.6</v>
      </c>
      <c r="Y168" s="48">
        <v>0.2</v>
      </c>
      <c r="Z168" s="48">
        <v>1.2</v>
      </c>
      <c r="AA168" s="48">
        <v>2.4</v>
      </c>
      <c r="AB168" s="48">
        <v>10.5</v>
      </c>
      <c r="AC168" s="48">
        <v>1109</v>
      </c>
      <c r="AD168" s="48">
        <v>17.399999999999999</v>
      </c>
      <c r="AE168" s="48">
        <v>0.63</v>
      </c>
      <c r="AF168" s="48">
        <v>0.41199999999999998</v>
      </c>
      <c r="AG168" s="48">
        <v>0.46</v>
      </c>
      <c r="AH168" s="48">
        <v>7</v>
      </c>
      <c r="AI168" s="48">
        <v>19.399999999999999</v>
      </c>
      <c r="AJ168" s="48">
        <v>13.2</v>
      </c>
      <c r="AK168" s="48">
        <v>11.5</v>
      </c>
      <c r="AL168" s="48">
        <v>1.6</v>
      </c>
      <c r="AM168" s="48">
        <v>1.1000000000000001</v>
      </c>
      <c r="AN168" s="48">
        <v>12.5</v>
      </c>
      <c r="AO168" s="48">
        <v>21.1</v>
      </c>
      <c r="AP168" s="48">
        <v>2.1</v>
      </c>
      <c r="AQ168" s="48">
        <v>1.3</v>
      </c>
      <c r="AR168" s="48">
        <v>3.4</v>
      </c>
      <c r="AS168" s="48">
        <v>0.14899999999999999</v>
      </c>
      <c r="AT168" s="48">
        <v>0.4</v>
      </c>
      <c r="AU168" s="48">
        <v>0.2</v>
      </c>
      <c r="AV168" s="48">
        <v>0.6</v>
      </c>
      <c r="AW168" s="48">
        <v>0.7</v>
      </c>
      <c r="AX168" s="60">
        <v>1878720</v>
      </c>
    </row>
    <row r="169" spans="1:50" x14ac:dyDescent="0.25">
      <c r="A169" s="48">
        <v>2</v>
      </c>
      <c r="B169" s="48">
        <v>30</v>
      </c>
      <c r="C169" s="48">
        <v>12</v>
      </c>
      <c r="D169" s="48">
        <v>48</v>
      </c>
      <c r="E169" s="48">
        <v>1</v>
      </c>
      <c r="F169" s="48">
        <v>10.5</v>
      </c>
      <c r="G169" s="48">
        <v>1.2</v>
      </c>
      <c r="H169" s="48">
        <v>2.2999999999999998</v>
      </c>
      <c r="I169" s="48">
        <v>0.51800000000000002</v>
      </c>
      <c r="J169" s="48">
        <v>0.3</v>
      </c>
      <c r="K169" s="48">
        <v>0.9</v>
      </c>
      <c r="L169" s="48">
        <v>0.28599999999999998</v>
      </c>
      <c r="M169" s="48">
        <v>0.9</v>
      </c>
      <c r="N169" s="48">
        <v>1.4</v>
      </c>
      <c r="O169" s="48">
        <v>0.66200000000000003</v>
      </c>
      <c r="P169" s="48">
        <v>0.57299999999999995</v>
      </c>
      <c r="Q169" s="48">
        <v>0.6</v>
      </c>
      <c r="R169" s="48">
        <v>0.7</v>
      </c>
      <c r="S169" s="48">
        <v>0.91200000000000003</v>
      </c>
      <c r="T169" s="48">
        <v>0.2</v>
      </c>
      <c r="U169" s="48">
        <v>0.8</v>
      </c>
      <c r="V169" s="48">
        <v>1</v>
      </c>
      <c r="W169" s="48">
        <v>1.6</v>
      </c>
      <c r="X169" s="48">
        <v>0.4</v>
      </c>
      <c r="Y169" s="48">
        <v>0.1</v>
      </c>
      <c r="Z169" s="48">
        <v>0.5</v>
      </c>
      <c r="AA169" s="48">
        <v>1</v>
      </c>
      <c r="AB169" s="48">
        <v>3.3</v>
      </c>
      <c r="AC169" s="48">
        <v>505</v>
      </c>
      <c r="AD169" s="48">
        <v>12.6</v>
      </c>
      <c r="AE169" s="48">
        <v>0.628</v>
      </c>
      <c r="AF169" s="48">
        <v>0.38200000000000001</v>
      </c>
      <c r="AG169" s="48">
        <v>0.309</v>
      </c>
      <c r="AH169" s="48">
        <v>2.2999999999999998</v>
      </c>
      <c r="AI169" s="48">
        <v>8.4</v>
      </c>
      <c r="AJ169" s="48">
        <v>5.4</v>
      </c>
      <c r="AK169" s="48">
        <v>21</v>
      </c>
      <c r="AL169" s="48">
        <v>1.7</v>
      </c>
      <c r="AM169" s="48">
        <v>0.7</v>
      </c>
      <c r="AN169" s="48">
        <v>16.100000000000001</v>
      </c>
      <c r="AO169" s="48">
        <v>13.2</v>
      </c>
      <c r="AP169" s="48">
        <v>0.8</v>
      </c>
      <c r="AQ169" s="48">
        <v>0.6</v>
      </c>
      <c r="AR169" s="48">
        <v>1.5</v>
      </c>
      <c r="AS169" s="48">
        <v>0.14199999999999999</v>
      </c>
      <c r="AT169" s="48">
        <v>-1.7</v>
      </c>
      <c r="AU169" s="48">
        <v>1.5</v>
      </c>
      <c r="AV169" s="48">
        <v>-0.2</v>
      </c>
      <c r="AW169" s="48">
        <v>0.2</v>
      </c>
      <c r="AX169" s="60">
        <v>2463490</v>
      </c>
    </row>
    <row r="170" spans="1:50" x14ac:dyDescent="0.25">
      <c r="A170" s="48">
        <v>4</v>
      </c>
      <c r="B170" s="48">
        <v>24</v>
      </c>
      <c r="C170" s="48">
        <v>1</v>
      </c>
      <c r="D170" s="48">
        <v>74</v>
      </c>
      <c r="E170" s="48">
        <v>74</v>
      </c>
      <c r="F170" s="48">
        <v>36.9</v>
      </c>
      <c r="G170" s="48">
        <v>9.8000000000000007</v>
      </c>
      <c r="H170" s="48">
        <v>21.1</v>
      </c>
      <c r="I170" s="48">
        <v>0.46600000000000003</v>
      </c>
      <c r="J170" s="48">
        <v>3.2</v>
      </c>
      <c r="K170" s="48">
        <v>9.3000000000000007</v>
      </c>
      <c r="L170" s="48">
        <v>0.35</v>
      </c>
      <c r="M170" s="48">
        <v>6.6</v>
      </c>
      <c r="N170" s="48">
        <v>11.8</v>
      </c>
      <c r="O170" s="48">
        <v>0.55800000000000005</v>
      </c>
      <c r="P170" s="48">
        <v>0.54300000000000004</v>
      </c>
      <c r="Q170" s="48">
        <v>7.2</v>
      </c>
      <c r="R170" s="48">
        <v>8.4</v>
      </c>
      <c r="S170" s="48">
        <v>0.85399999999999998</v>
      </c>
      <c r="T170" s="48">
        <v>1.1000000000000001</v>
      </c>
      <c r="U170" s="48">
        <v>7.7</v>
      </c>
      <c r="V170" s="48">
        <v>8.8000000000000007</v>
      </c>
      <c r="W170" s="48">
        <v>4.5999999999999996</v>
      </c>
      <c r="X170" s="48">
        <v>1.1000000000000001</v>
      </c>
      <c r="Y170" s="48">
        <v>0.7</v>
      </c>
      <c r="Z170" s="48">
        <v>2.9</v>
      </c>
      <c r="AA170" s="48">
        <v>2.2000000000000002</v>
      </c>
      <c r="AB170" s="48">
        <v>30.1</v>
      </c>
      <c r="AC170" s="48">
        <v>2732</v>
      </c>
      <c r="AD170" s="48">
        <v>23.7</v>
      </c>
      <c r="AE170" s="48">
        <v>0.60699999999999998</v>
      </c>
      <c r="AF170" s="48">
        <v>0.44</v>
      </c>
      <c r="AG170" s="48">
        <v>0.39900000000000002</v>
      </c>
      <c r="AH170" s="48">
        <v>3.2</v>
      </c>
      <c r="AI170" s="48">
        <v>22.5</v>
      </c>
      <c r="AJ170" s="48">
        <v>13</v>
      </c>
      <c r="AK170" s="48">
        <v>20.9</v>
      </c>
      <c r="AL170" s="48">
        <v>1.4</v>
      </c>
      <c r="AM170" s="48">
        <v>1.6</v>
      </c>
      <c r="AN170" s="48">
        <v>10.4</v>
      </c>
      <c r="AO170" s="48">
        <v>32.700000000000003</v>
      </c>
      <c r="AP170" s="48">
        <v>6.2</v>
      </c>
      <c r="AQ170" s="48">
        <v>4.3</v>
      </c>
      <c r="AR170" s="48">
        <v>10.5</v>
      </c>
      <c r="AS170" s="48">
        <v>0.185</v>
      </c>
      <c r="AT170" s="48">
        <v>4.8</v>
      </c>
      <c r="AU170" s="48">
        <v>0.7</v>
      </c>
      <c r="AV170" s="48">
        <v>5.5</v>
      </c>
      <c r="AW170" s="48">
        <v>5.0999999999999996</v>
      </c>
      <c r="AX170" s="60">
        <v>30351800</v>
      </c>
    </row>
    <row r="171" spans="1:50" x14ac:dyDescent="0.25">
      <c r="A171" s="48">
        <v>4</v>
      </c>
      <c r="B171" s="48">
        <v>27</v>
      </c>
      <c r="C171" s="48">
        <v>27</v>
      </c>
      <c r="D171" s="48">
        <v>31</v>
      </c>
      <c r="E171" s="48">
        <v>7</v>
      </c>
      <c r="F171" s="48">
        <v>21.8</v>
      </c>
      <c r="G171" s="48">
        <v>3.5</v>
      </c>
      <c r="H171" s="48">
        <v>7.4</v>
      </c>
      <c r="I171" s="48">
        <v>0.48</v>
      </c>
      <c r="J171" s="48">
        <v>0.4</v>
      </c>
      <c r="K171" s="48">
        <v>1.5</v>
      </c>
      <c r="L171" s="48">
        <v>0.28299999999999997</v>
      </c>
      <c r="M171" s="48">
        <v>3.1</v>
      </c>
      <c r="N171" s="48">
        <v>5.9</v>
      </c>
      <c r="O171" s="48">
        <v>0.53</v>
      </c>
      <c r="P171" s="48">
        <v>0.50900000000000001</v>
      </c>
      <c r="Q171" s="48">
        <v>1.6</v>
      </c>
      <c r="R171" s="48">
        <v>2.2000000000000002</v>
      </c>
      <c r="S171" s="48">
        <v>0.72499999999999998</v>
      </c>
      <c r="T171" s="48">
        <v>1.3</v>
      </c>
      <c r="U171" s="48">
        <v>2.5</v>
      </c>
      <c r="V171" s="48">
        <v>3.8</v>
      </c>
      <c r="W171" s="48">
        <v>2.7</v>
      </c>
      <c r="X171" s="48">
        <v>0.7</v>
      </c>
      <c r="Y171" s="48">
        <v>0.2</v>
      </c>
      <c r="Z171" s="48">
        <v>1.5</v>
      </c>
      <c r="AA171" s="48">
        <v>3.4</v>
      </c>
      <c r="AB171" s="48">
        <v>9.1</v>
      </c>
      <c r="AC171" s="48">
        <v>677</v>
      </c>
      <c r="AD171" s="48">
        <v>12.2</v>
      </c>
      <c r="AE171" s="48">
        <v>0.54600000000000004</v>
      </c>
      <c r="AF171" s="48">
        <v>0.20100000000000001</v>
      </c>
      <c r="AG171" s="48">
        <v>0.30099999999999999</v>
      </c>
      <c r="AH171" s="48">
        <v>6.6</v>
      </c>
      <c r="AI171" s="48">
        <v>12.6</v>
      </c>
      <c r="AJ171" s="48">
        <v>9.6</v>
      </c>
      <c r="AK171" s="48">
        <v>18.2</v>
      </c>
      <c r="AL171" s="48">
        <v>1.5</v>
      </c>
      <c r="AM171" s="48">
        <v>1</v>
      </c>
      <c r="AN171" s="48">
        <v>15.3</v>
      </c>
      <c r="AO171" s="48">
        <v>18.8</v>
      </c>
      <c r="AP171" s="48">
        <v>0.4</v>
      </c>
      <c r="AQ171" s="48">
        <v>0.3</v>
      </c>
      <c r="AR171" s="48">
        <v>0.7</v>
      </c>
      <c r="AS171" s="48">
        <v>4.9000000000000002E-2</v>
      </c>
      <c r="AT171" s="48">
        <v>-2.8</v>
      </c>
      <c r="AU171" s="48">
        <v>-0.7</v>
      </c>
      <c r="AV171" s="48">
        <v>-3.5</v>
      </c>
      <c r="AW171" s="48">
        <v>-0.3</v>
      </c>
      <c r="AX171" s="60">
        <v>7065220</v>
      </c>
    </row>
    <row r="172" spans="1:50" x14ac:dyDescent="0.25">
      <c r="A172" s="48">
        <v>0</v>
      </c>
      <c r="B172" s="48">
        <v>24</v>
      </c>
      <c r="C172" s="48">
        <v>41</v>
      </c>
      <c r="D172" s="48">
        <v>9</v>
      </c>
      <c r="E172" s="48">
        <v>0</v>
      </c>
      <c r="F172" s="48">
        <v>9.1999999999999993</v>
      </c>
      <c r="G172" s="48">
        <v>1.8</v>
      </c>
      <c r="H172" s="48">
        <v>3</v>
      </c>
      <c r="I172" s="48">
        <v>0.59299999999999997</v>
      </c>
      <c r="J172" s="48">
        <v>0.3</v>
      </c>
      <c r="K172" s="48">
        <v>0.8</v>
      </c>
      <c r="L172" s="48">
        <v>0.42899999999999999</v>
      </c>
      <c r="M172" s="48">
        <v>1.4</v>
      </c>
      <c r="N172" s="48">
        <v>2.2000000000000002</v>
      </c>
      <c r="O172" s="48">
        <v>0.65</v>
      </c>
      <c r="P172" s="48">
        <v>0.64800000000000002</v>
      </c>
      <c r="Q172" s="48">
        <v>0.6</v>
      </c>
      <c r="R172" s="48">
        <v>0.7</v>
      </c>
      <c r="S172" s="48">
        <v>0.83299999999999996</v>
      </c>
      <c r="T172" s="48">
        <v>0.9</v>
      </c>
      <c r="U172" s="48">
        <v>1.7</v>
      </c>
      <c r="V172" s="48">
        <v>2.6</v>
      </c>
      <c r="W172" s="48">
        <v>0.2</v>
      </c>
      <c r="X172" s="48">
        <v>0.2</v>
      </c>
      <c r="Y172" s="48">
        <v>0.2</v>
      </c>
      <c r="Z172" s="48">
        <v>0.4</v>
      </c>
      <c r="AA172" s="48">
        <v>1.8</v>
      </c>
      <c r="AB172" s="48">
        <v>4.4000000000000004</v>
      </c>
      <c r="AC172" s="48">
        <v>83</v>
      </c>
      <c r="AD172" s="48">
        <v>16.7</v>
      </c>
      <c r="AE172" s="48">
        <v>0.67500000000000004</v>
      </c>
      <c r="AF172" s="48">
        <v>0.25900000000000001</v>
      </c>
      <c r="AG172" s="48">
        <v>0.222</v>
      </c>
      <c r="AH172" s="48">
        <v>10.9</v>
      </c>
      <c r="AI172" s="48">
        <v>21.9</v>
      </c>
      <c r="AJ172" s="48">
        <v>16.2</v>
      </c>
      <c r="AK172" s="48">
        <v>3.9</v>
      </c>
      <c r="AL172" s="48">
        <v>1.2</v>
      </c>
      <c r="AM172" s="48">
        <v>2.5</v>
      </c>
      <c r="AN172" s="48">
        <v>11.9</v>
      </c>
      <c r="AO172" s="48">
        <v>18</v>
      </c>
      <c r="AP172" s="48">
        <v>0.2</v>
      </c>
      <c r="AQ172" s="48">
        <v>0.1</v>
      </c>
      <c r="AR172" s="48">
        <v>0.3</v>
      </c>
      <c r="AS172" s="48">
        <v>0.159</v>
      </c>
      <c r="AT172" s="48">
        <v>-2.5</v>
      </c>
      <c r="AU172" s="48">
        <v>-1.5</v>
      </c>
      <c r="AV172" s="48">
        <v>-3.9</v>
      </c>
      <c r="AW172" s="48">
        <v>0</v>
      </c>
      <c r="AX172" s="60">
        <v>1752640</v>
      </c>
    </row>
    <row r="173" spans="1:50" x14ac:dyDescent="0.25">
      <c r="A173" s="48">
        <v>4</v>
      </c>
      <c r="B173" s="48">
        <v>36</v>
      </c>
      <c r="C173" s="48">
        <v>43</v>
      </c>
      <c r="D173" s="48">
        <v>52</v>
      </c>
      <c r="E173" s="48">
        <v>0</v>
      </c>
      <c r="F173" s="48">
        <v>15.8</v>
      </c>
      <c r="G173" s="48">
        <v>1.1000000000000001</v>
      </c>
      <c r="H173" s="48">
        <v>3.1</v>
      </c>
      <c r="I173" s="48">
        <v>0.36299999999999999</v>
      </c>
      <c r="J173" s="48">
        <v>0.8</v>
      </c>
      <c r="K173" s="48">
        <v>2.4</v>
      </c>
      <c r="L173" s="48">
        <v>0.315</v>
      </c>
      <c r="M173" s="48">
        <v>0.4</v>
      </c>
      <c r="N173" s="48">
        <v>0.7</v>
      </c>
      <c r="O173" s="48">
        <v>0.52800000000000002</v>
      </c>
      <c r="P173" s="48">
        <v>0.48399999999999999</v>
      </c>
      <c r="Q173" s="48">
        <v>0.5</v>
      </c>
      <c r="R173" s="48">
        <v>0.5</v>
      </c>
      <c r="S173" s="48">
        <v>0.85699999999999998</v>
      </c>
      <c r="T173" s="48">
        <v>0.7</v>
      </c>
      <c r="U173" s="48">
        <v>1.5</v>
      </c>
      <c r="V173" s="48">
        <v>2.2000000000000002</v>
      </c>
      <c r="W173" s="48">
        <v>0.7</v>
      </c>
      <c r="X173" s="48">
        <v>0.4</v>
      </c>
      <c r="Y173" s="48">
        <v>0.3</v>
      </c>
      <c r="Z173" s="48">
        <v>0.3</v>
      </c>
      <c r="AA173" s="48">
        <v>1.4</v>
      </c>
      <c r="AB173" s="48">
        <v>3.4</v>
      </c>
      <c r="AC173" s="48">
        <v>820</v>
      </c>
      <c r="AD173" s="48">
        <v>7</v>
      </c>
      <c r="AE173" s="48">
        <v>0.51900000000000002</v>
      </c>
      <c r="AF173" s="48">
        <v>0.77500000000000002</v>
      </c>
      <c r="AG173" s="48">
        <v>0.17499999999999999</v>
      </c>
      <c r="AH173" s="48">
        <v>4.5</v>
      </c>
      <c r="AI173" s="48">
        <v>9.6999999999999993</v>
      </c>
      <c r="AJ173" s="48">
        <v>7.2</v>
      </c>
      <c r="AK173" s="48">
        <v>5.0999999999999996</v>
      </c>
      <c r="AL173" s="48">
        <v>1.2</v>
      </c>
      <c r="AM173" s="48">
        <v>1.3</v>
      </c>
      <c r="AN173" s="48">
        <v>9.5</v>
      </c>
      <c r="AO173" s="48">
        <v>9.8000000000000007</v>
      </c>
      <c r="AP173" s="48">
        <v>0.3</v>
      </c>
      <c r="AQ173" s="48">
        <v>0.9</v>
      </c>
      <c r="AR173" s="48">
        <v>1.2</v>
      </c>
      <c r="AS173" s="48">
        <v>7.2999999999999995E-2</v>
      </c>
      <c r="AT173" s="48">
        <v>-3.4</v>
      </c>
      <c r="AU173" s="48">
        <v>0.8</v>
      </c>
      <c r="AV173" s="48">
        <v>-2.7</v>
      </c>
      <c r="AW173" s="48">
        <v>-0.1</v>
      </c>
      <c r="AX173" s="60">
        <v>2905850</v>
      </c>
    </row>
    <row r="174" spans="1:50" x14ac:dyDescent="0.25">
      <c r="A174" s="48">
        <v>1</v>
      </c>
      <c r="B174" s="48">
        <v>32</v>
      </c>
      <c r="C174" s="48">
        <v>24</v>
      </c>
      <c r="D174" s="48">
        <v>73</v>
      </c>
      <c r="E174" s="48">
        <v>73</v>
      </c>
      <c r="F174" s="48">
        <v>31.5</v>
      </c>
      <c r="G174" s="48">
        <v>3.4</v>
      </c>
      <c r="H174" s="48">
        <v>6.5</v>
      </c>
      <c r="I174" s="48">
        <v>0.52700000000000002</v>
      </c>
      <c r="J174" s="48">
        <v>0.5</v>
      </c>
      <c r="K174" s="48">
        <v>1.8</v>
      </c>
      <c r="L174" s="48">
        <v>0.30499999999999999</v>
      </c>
      <c r="M174" s="48">
        <v>2.9</v>
      </c>
      <c r="N174" s="48">
        <v>4.7</v>
      </c>
      <c r="O174" s="48">
        <v>0.61199999999999999</v>
      </c>
      <c r="P174" s="48">
        <v>0.56999999999999995</v>
      </c>
      <c r="Q174" s="48">
        <v>1.1000000000000001</v>
      </c>
      <c r="R174" s="48">
        <v>1.5</v>
      </c>
      <c r="S174" s="48">
        <v>0.71299999999999997</v>
      </c>
      <c r="T174" s="48">
        <v>0.9</v>
      </c>
      <c r="U174" s="48">
        <v>6.3</v>
      </c>
      <c r="V174" s="48">
        <v>7.2</v>
      </c>
      <c r="W174" s="48">
        <v>6.8</v>
      </c>
      <c r="X174" s="48">
        <v>1</v>
      </c>
      <c r="Y174" s="48">
        <v>0.8</v>
      </c>
      <c r="Z174" s="48">
        <v>2.8</v>
      </c>
      <c r="AA174" s="48">
        <v>3.1</v>
      </c>
      <c r="AB174" s="48">
        <v>8.5</v>
      </c>
      <c r="AC174" s="48">
        <v>2297</v>
      </c>
      <c r="AD174" s="48">
        <v>12.2</v>
      </c>
      <c r="AE174" s="48">
        <v>0.59199999999999997</v>
      </c>
      <c r="AF174" s="48">
        <v>0.27600000000000002</v>
      </c>
      <c r="AG174" s="48">
        <v>0.22800000000000001</v>
      </c>
      <c r="AH174" s="48">
        <v>3.2</v>
      </c>
      <c r="AI174" s="48">
        <v>21.6</v>
      </c>
      <c r="AJ174" s="48">
        <v>12.6</v>
      </c>
      <c r="AK174" s="48">
        <v>27.8</v>
      </c>
      <c r="AL174" s="48">
        <v>1.5</v>
      </c>
      <c r="AM174" s="48">
        <v>2.2999999999999998</v>
      </c>
      <c r="AN174" s="48">
        <v>28.1</v>
      </c>
      <c r="AO174" s="48">
        <v>13.2</v>
      </c>
      <c r="AP174" s="48">
        <v>1.6</v>
      </c>
      <c r="AQ174" s="48">
        <v>3.1</v>
      </c>
      <c r="AR174" s="48">
        <v>4.7</v>
      </c>
      <c r="AS174" s="48">
        <v>9.8000000000000004E-2</v>
      </c>
      <c r="AT174" s="48">
        <v>-1.8</v>
      </c>
      <c r="AU174" s="48">
        <v>2.6</v>
      </c>
      <c r="AV174" s="48">
        <v>0.8</v>
      </c>
      <c r="AW174" s="48">
        <v>1.6</v>
      </c>
      <c r="AX174" s="60">
        <v>25806500</v>
      </c>
    </row>
    <row r="175" spans="1:50" x14ac:dyDescent="0.25">
      <c r="A175" s="48">
        <v>1</v>
      </c>
      <c r="B175" s="48">
        <v>27</v>
      </c>
      <c r="C175" s="48">
        <v>17</v>
      </c>
      <c r="D175" s="48">
        <v>68</v>
      </c>
      <c r="E175" s="48">
        <v>68</v>
      </c>
      <c r="F175" s="48">
        <v>30.2</v>
      </c>
      <c r="G175" s="48">
        <v>6.3</v>
      </c>
      <c r="H175" s="48">
        <v>11.2</v>
      </c>
      <c r="I175" s="48">
        <v>0.56399999999999995</v>
      </c>
      <c r="J175" s="48">
        <v>0.9</v>
      </c>
      <c r="K175" s="48">
        <v>2.5</v>
      </c>
      <c r="L175" s="48">
        <v>0.34699999999999998</v>
      </c>
      <c r="M175" s="48">
        <v>5.4</v>
      </c>
      <c r="N175" s="48">
        <v>8.6</v>
      </c>
      <c r="O175" s="48">
        <v>0.628</v>
      </c>
      <c r="P175" s="48">
        <v>0.60299999999999998</v>
      </c>
      <c r="Q175" s="48">
        <v>2.8</v>
      </c>
      <c r="R175" s="48">
        <v>4.5999999999999996</v>
      </c>
      <c r="S175" s="48">
        <v>0.60799999999999998</v>
      </c>
      <c r="T175" s="48">
        <v>2.4</v>
      </c>
      <c r="U175" s="48">
        <v>4.0999999999999996</v>
      </c>
      <c r="V175" s="48">
        <v>6.6</v>
      </c>
      <c r="W175" s="48">
        <v>3</v>
      </c>
      <c r="X175" s="48">
        <v>0.8</v>
      </c>
      <c r="Y175" s="48">
        <v>0.8</v>
      </c>
      <c r="Z175" s="48">
        <v>1.4</v>
      </c>
      <c r="AA175" s="48">
        <v>1.9</v>
      </c>
      <c r="AB175" s="48">
        <v>16.3</v>
      </c>
      <c r="AC175" s="48">
        <v>2055</v>
      </c>
      <c r="AD175" s="48">
        <v>19.5</v>
      </c>
      <c r="AE175" s="48">
        <v>0.61699999999999999</v>
      </c>
      <c r="AF175" s="48">
        <v>0.22700000000000001</v>
      </c>
      <c r="AG175" s="48">
        <v>0.41299999999999998</v>
      </c>
      <c r="AH175" s="48">
        <v>9.4</v>
      </c>
      <c r="AI175" s="48">
        <v>15.4</v>
      </c>
      <c r="AJ175" s="48">
        <v>12.5</v>
      </c>
      <c r="AK175" s="48">
        <v>14.2</v>
      </c>
      <c r="AL175" s="48">
        <v>1.3</v>
      </c>
      <c r="AM175" s="48">
        <v>2.2000000000000002</v>
      </c>
      <c r="AN175" s="48">
        <v>9.8000000000000007</v>
      </c>
      <c r="AO175" s="48">
        <v>21.1</v>
      </c>
      <c r="AP175" s="48">
        <v>4.5999999999999996</v>
      </c>
      <c r="AQ175" s="48">
        <v>2.2000000000000002</v>
      </c>
      <c r="AR175" s="48">
        <v>6.8</v>
      </c>
      <c r="AS175" s="48">
        <v>0.158</v>
      </c>
      <c r="AT175" s="48">
        <v>2.4</v>
      </c>
      <c r="AU175" s="48">
        <v>-0.3</v>
      </c>
      <c r="AV175" s="48">
        <v>2.1</v>
      </c>
      <c r="AW175" s="48">
        <v>2.1</v>
      </c>
      <c r="AX175" s="60">
        <v>20690900</v>
      </c>
    </row>
    <row r="176" spans="1:50" x14ac:dyDescent="0.25">
      <c r="A176" s="48">
        <v>4</v>
      </c>
      <c r="B176" s="48">
        <v>27</v>
      </c>
      <c r="C176" s="48">
        <v>69</v>
      </c>
      <c r="D176" s="48">
        <v>52</v>
      </c>
      <c r="E176" s="48">
        <v>6</v>
      </c>
      <c r="F176" s="48">
        <v>14.7</v>
      </c>
      <c r="G176" s="48">
        <v>2.2000000000000002</v>
      </c>
      <c r="H176" s="48">
        <v>6</v>
      </c>
      <c r="I176" s="48">
        <v>0.36899999999999999</v>
      </c>
      <c r="J176" s="48">
        <v>1.2</v>
      </c>
      <c r="K176" s="48">
        <v>3.7</v>
      </c>
      <c r="L176" s="48">
        <v>0.33</v>
      </c>
      <c r="M176" s="48">
        <v>1</v>
      </c>
      <c r="N176" s="48">
        <v>2.2999999999999998</v>
      </c>
      <c r="O176" s="48">
        <v>0.43</v>
      </c>
      <c r="P176" s="48">
        <v>0.47</v>
      </c>
      <c r="Q176" s="48">
        <v>0.7</v>
      </c>
      <c r="R176" s="48">
        <v>0.8</v>
      </c>
      <c r="S176" s="48">
        <v>0.79500000000000004</v>
      </c>
      <c r="T176" s="48">
        <v>0.6</v>
      </c>
      <c r="U176" s="48">
        <v>1.1000000000000001</v>
      </c>
      <c r="V176" s="48">
        <v>1.7</v>
      </c>
      <c r="W176" s="48">
        <v>0.8</v>
      </c>
      <c r="X176" s="48">
        <v>0.3</v>
      </c>
      <c r="Y176" s="48">
        <v>0.2</v>
      </c>
      <c r="Z176" s="48">
        <v>0.8</v>
      </c>
      <c r="AA176" s="48">
        <v>1.2</v>
      </c>
      <c r="AB176" s="48">
        <v>6.3</v>
      </c>
      <c r="AC176" s="48">
        <v>766</v>
      </c>
      <c r="AD176" s="48">
        <v>8</v>
      </c>
      <c r="AE176" s="48">
        <v>0.495</v>
      </c>
      <c r="AF176" s="48">
        <v>0.61199999999999999</v>
      </c>
      <c r="AG176" s="48">
        <v>0.14099999999999999</v>
      </c>
      <c r="AH176" s="48">
        <v>4.4000000000000004</v>
      </c>
      <c r="AI176" s="48">
        <v>7.7</v>
      </c>
      <c r="AJ176" s="48">
        <v>6.1</v>
      </c>
      <c r="AK176" s="48">
        <v>7.5</v>
      </c>
      <c r="AL176" s="48">
        <v>0.9</v>
      </c>
      <c r="AM176" s="48">
        <v>0.9</v>
      </c>
      <c r="AN176" s="48">
        <v>10.5</v>
      </c>
      <c r="AO176" s="48">
        <v>20.2</v>
      </c>
      <c r="AP176" s="48">
        <v>-0.4</v>
      </c>
      <c r="AQ176" s="48">
        <v>0.3</v>
      </c>
      <c r="AR176" s="48">
        <v>-0.1</v>
      </c>
      <c r="AS176" s="48">
        <v>-4.0000000000000001E-3</v>
      </c>
      <c r="AT176" s="48">
        <v>-3</v>
      </c>
      <c r="AU176" s="48">
        <v>-2.1</v>
      </c>
      <c r="AV176" s="48">
        <v>-5.2</v>
      </c>
      <c r="AW176" s="48">
        <v>-0.6</v>
      </c>
      <c r="AX176" s="60">
        <v>3205130</v>
      </c>
    </row>
    <row r="177" spans="1:50" x14ac:dyDescent="0.25">
      <c r="A177" s="48">
        <v>4</v>
      </c>
      <c r="B177" s="48">
        <v>26</v>
      </c>
      <c r="C177" s="48">
        <v>17</v>
      </c>
      <c r="D177" s="48">
        <v>80</v>
      </c>
      <c r="E177" s="48">
        <v>31</v>
      </c>
      <c r="F177" s="48">
        <v>28.5</v>
      </c>
      <c r="G177" s="48">
        <v>4.5</v>
      </c>
      <c r="H177" s="48">
        <v>9.3000000000000007</v>
      </c>
      <c r="I177" s="48">
        <v>0.48299999999999998</v>
      </c>
      <c r="J177" s="48">
        <v>1.1000000000000001</v>
      </c>
      <c r="K177" s="48">
        <v>3.2</v>
      </c>
      <c r="L177" s="48">
        <v>0.35799999999999998</v>
      </c>
      <c r="M177" s="48">
        <v>3.3</v>
      </c>
      <c r="N177" s="48">
        <v>6.1</v>
      </c>
      <c r="O177" s="48">
        <v>0.54800000000000004</v>
      </c>
      <c r="P177" s="48">
        <v>0.54500000000000004</v>
      </c>
      <c r="Q177" s="48">
        <v>1.5</v>
      </c>
      <c r="R177" s="48">
        <v>1.9</v>
      </c>
      <c r="S177" s="48">
        <v>0.75800000000000001</v>
      </c>
      <c r="T177" s="48">
        <v>0.8</v>
      </c>
      <c r="U177" s="48">
        <v>3.3</v>
      </c>
      <c r="V177" s="48">
        <v>4.0999999999999996</v>
      </c>
      <c r="W177" s="48">
        <v>3.4</v>
      </c>
      <c r="X177" s="48">
        <v>1.1000000000000001</v>
      </c>
      <c r="Y177" s="48">
        <v>0.6</v>
      </c>
      <c r="Z177" s="48">
        <v>1.5</v>
      </c>
      <c r="AA177" s="48">
        <v>2.4</v>
      </c>
      <c r="AB177" s="48">
        <v>11.5</v>
      </c>
      <c r="AC177" s="48">
        <v>2280</v>
      </c>
      <c r="AD177" s="48">
        <v>13.3</v>
      </c>
      <c r="AE177" s="48">
        <v>0.57099999999999995</v>
      </c>
      <c r="AF177" s="48">
        <v>0.34300000000000003</v>
      </c>
      <c r="AG177" s="48">
        <v>0.20599999999999999</v>
      </c>
      <c r="AH177" s="48">
        <v>3.3</v>
      </c>
      <c r="AI177" s="48">
        <v>13</v>
      </c>
      <c r="AJ177" s="48">
        <v>8.3000000000000007</v>
      </c>
      <c r="AK177" s="48">
        <v>15.7</v>
      </c>
      <c r="AL177" s="48">
        <v>1.9</v>
      </c>
      <c r="AM177" s="48">
        <v>2</v>
      </c>
      <c r="AN177" s="48">
        <v>13.2</v>
      </c>
      <c r="AO177" s="48">
        <v>17.8</v>
      </c>
      <c r="AP177" s="48">
        <v>1.7</v>
      </c>
      <c r="AQ177" s="48">
        <v>2.6</v>
      </c>
      <c r="AR177" s="48">
        <v>4.3</v>
      </c>
      <c r="AS177" s="48">
        <v>0.09</v>
      </c>
      <c r="AT177" s="48">
        <v>-1.1000000000000001</v>
      </c>
      <c r="AU177" s="48">
        <v>0.6</v>
      </c>
      <c r="AV177" s="48">
        <v>-0.5</v>
      </c>
      <c r="AW177" s="48">
        <v>0.9</v>
      </c>
      <c r="AX177" s="60">
        <v>6479000</v>
      </c>
    </row>
    <row r="178" spans="1:50" x14ac:dyDescent="0.25">
      <c r="A178" s="48">
        <v>0</v>
      </c>
      <c r="B178" s="48">
        <v>26</v>
      </c>
      <c r="C178" s="48">
        <v>30</v>
      </c>
      <c r="D178" s="48">
        <v>62</v>
      </c>
      <c r="E178" s="48">
        <v>62</v>
      </c>
      <c r="F178" s="48">
        <v>29.4</v>
      </c>
      <c r="G178" s="48">
        <v>6.5</v>
      </c>
      <c r="H178" s="48">
        <v>11.8</v>
      </c>
      <c r="I178" s="48">
        <v>0.54800000000000004</v>
      </c>
      <c r="J178" s="48">
        <v>1.5</v>
      </c>
      <c r="K178" s="48">
        <v>4</v>
      </c>
      <c r="L178" s="48">
        <v>0.373</v>
      </c>
      <c r="M178" s="48">
        <v>5</v>
      </c>
      <c r="N178" s="48">
        <v>7.8</v>
      </c>
      <c r="O178" s="48">
        <v>0.63800000000000001</v>
      </c>
      <c r="P178" s="48">
        <v>0.61199999999999999</v>
      </c>
      <c r="Q178" s="48">
        <v>3.5</v>
      </c>
      <c r="R178" s="48">
        <v>4.5</v>
      </c>
      <c r="S178" s="48">
        <v>0.78300000000000003</v>
      </c>
      <c r="T178" s="48">
        <v>1.4</v>
      </c>
      <c r="U178" s="48">
        <v>6.1</v>
      </c>
      <c r="V178" s="48">
        <v>7.5</v>
      </c>
      <c r="W178" s="48">
        <v>1.4</v>
      </c>
      <c r="X178" s="48">
        <v>0.6</v>
      </c>
      <c r="Y178" s="48">
        <v>2.2999999999999998</v>
      </c>
      <c r="Z178" s="48">
        <v>1.7</v>
      </c>
      <c r="AA178" s="48">
        <v>3.5</v>
      </c>
      <c r="AB178" s="48">
        <v>18</v>
      </c>
      <c r="AC178" s="48">
        <v>1825</v>
      </c>
      <c r="AD178" s="48">
        <v>20</v>
      </c>
      <c r="AE178" s="48">
        <v>0.65100000000000002</v>
      </c>
      <c r="AF178" s="48">
        <v>0.34</v>
      </c>
      <c r="AG178" s="48">
        <v>0.377</v>
      </c>
      <c r="AH178" s="48">
        <v>5.4</v>
      </c>
      <c r="AI178" s="48">
        <v>22.9</v>
      </c>
      <c r="AJ178" s="48">
        <v>14.2</v>
      </c>
      <c r="AK178" s="48">
        <v>7.5</v>
      </c>
      <c r="AL178" s="48">
        <v>0.9</v>
      </c>
      <c r="AM178" s="48">
        <v>6.6</v>
      </c>
      <c r="AN178" s="48">
        <v>10.8</v>
      </c>
      <c r="AO178" s="48">
        <v>22</v>
      </c>
      <c r="AP178" s="48">
        <v>3.4</v>
      </c>
      <c r="AQ178" s="48">
        <v>2</v>
      </c>
      <c r="AR178" s="48">
        <v>5.4</v>
      </c>
      <c r="AS178" s="48">
        <v>0.14199999999999999</v>
      </c>
      <c r="AT178" s="48">
        <v>1.4</v>
      </c>
      <c r="AU178" s="48">
        <v>0.7</v>
      </c>
      <c r="AV178" s="48">
        <v>2.1</v>
      </c>
      <c r="AW178" s="48">
        <v>1.9</v>
      </c>
      <c r="AX178" s="60">
        <v>35096500</v>
      </c>
    </row>
    <row r="179" spans="1:50" x14ac:dyDescent="0.25">
      <c r="A179" s="48">
        <v>1</v>
      </c>
      <c r="B179" s="48">
        <v>27</v>
      </c>
      <c r="C179" s="48">
        <v>63</v>
      </c>
      <c r="D179" s="48">
        <v>74</v>
      </c>
      <c r="E179" s="48">
        <v>0</v>
      </c>
      <c r="F179" s="48">
        <v>16.899999999999999</v>
      </c>
      <c r="G179" s="48">
        <v>2.5</v>
      </c>
      <c r="H179" s="48">
        <v>5.5</v>
      </c>
      <c r="I179" s="48">
        <v>0.45800000000000002</v>
      </c>
      <c r="J179" s="48">
        <v>1.2</v>
      </c>
      <c r="K179" s="48">
        <v>3.2</v>
      </c>
      <c r="L179" s="48">
        <v>0.36299999999999999</v>
      </c>
      <c r="M179" s="48">
        <v>1.4</v>
      </c>
      <c r="N179" s="48">
        <v>2.2999999999999998</v>
      </c>
      <c r="O179" s="48">
        <v>0.59499999999999997</v>
      </c>
      <c r="P179" s="48">
        <v>0.56499999999999995</v>
      </c>
      <c r="Q179" s="48">
        <v>1.4</v>
      </c>
      <c r="R179" s="48">
        <v>1.7</v>
      </c>
      <c r="S179" s="48">
        <v>0.81499999999999995</v>
      </c>
      <c r="T179" s="48">
        <v>0.9</v>
      </c>
      <c r="U179" s="48">
        <v>3.1</v>
      </c>
      <c r="V179" s="48">
        <v>4.0999999999999996</v>
      </c>
      <c r="W179" s="48">
        <v>0.9</v>
      </c>
      <c r="X179" s="48">
        <v>0.4</v>
      </c>
      <c r="Y179" s="48">
        <v>0.4</v>
      </c>
      <c r="Z179" s="48">
        <v>0.9</v>
      </c>
      <c r="AA179" s="48">
        <v>1.3</v>
      </c>
      <c r="AB179" s="48">
        <v>7.6</v>
      </c>
      <c r="AC179" s="48">
        <v>1247</v>
      </c>
      <c r="AD179" s="48">
        <v>14.2</v>
      </c>
      <c r="AE179" s="48">
        <v>0.60699999999999998</v>
      </c>
      <c r="AF179" s="48">
        <v>0.58799999999999997</v>
      </c>
      <c r="AG179" s="48">
        <v>0.30399999999999999</v>
      </c>
      <c r="AH179" s="48">
        <v>6.3</v>
      </c>
      <c r="AI179" s="48">
        <v>21.1</v>
      </c>
      <c r="AJ179" s="48">
        <v>13.7</v>
      </c>
      <c r="AK179" s="48">
        <v>7</v>
      </c>
      <c r="AL179" s="48">
        <v>1</v>
      </c>
      <c r="AM179" s="48">
        <v>2.2000000000000002</v>
      </c>
      <c r="AN179" s="48">
        <v>12.2</v>
      </c>
      <c r="AO179" s="48">
        <v>18.100000000000001</v>
      </c>
      <c r="AP179" s="48">
        <v>1.4</v>
      </c>
      <c r="AQ179" s="48">
        <v>1.2</v>
      </c>
      <c r="AR179" s="48">
        <v>2.6</v>
      </c>
      <c r="AS179" s="48">
        <v>9.8000000000000004E-2</v>
      </c>
      <c r="AT179" s="48">
        <v>0</v>
      </c>
      <c r="AU179" s="48">
        <v>-0.9</v>
      </c>
      <c r="AV179" s="48">
        <v>-1</v>
      </c>
      <c r="AW179" s="48">
        <v>0.3</v>
      </c>
      <c r="AX179" s="60">
        <v>2625000</v>
      </c>
    </row>
    <row r="180" spans="1:50" x14ac:dyDescent="0.25">
      <c r="A180" s="48">
        <v>7</v>
      </c>
      <c r="B180" s="48">
        <v>22</v>
      </c>
      <c r="C180" s="48">
        <v>24</v>
      </c>
      <c r="D180" s="48">
        <v>4</v>
      </c>
      <c r="E180" s="48">
        <v>0</v>
      </c>
      <c r="F180" s="48">
        <v>4.5</v>
      </c>
      <c r="G180" s="48">
        <v>0.5</v>
      </c>
      <c r="H180" s="48">
        <v>1.3</v>
      </c>
      <c r="I180" s="48">
        <v>0.4</v>
      </c>
      <c r="J180" s="48">
        <v>0.5</v>
      </c>
      <c r="K180" s="48">
        <v>1</v>
      </c>
      <c r="L180" s="48">
        <v>0.5</v>
      </c>
      <c r="M180" s="48">
        <v>0</v>
      </c>
      <c r="N180" s="48">
        <v>0.3</v>
      </c>
      <c r="O180" s="48">
        <v>0</v>
      </c>
      <c r="P180" s="48">
        <v>0.6</v>
      </c>
      <c r="Q180" s="48">
        <v>1</v>
      </c>
      <c r="R180" s="48">
        <v>1.5</v>
      </c>
      <c r="S180" s="48">
        <v>0.66700000000000004</v>
      </c>
      <c r="T180" s="48">
        <v>0.3</v>
      </c>
      <c r="U180" s="48">
        <v>0.5</v>
      </c>
      <c r="V180" s="48">
        <v>0.8</v>
      </c>
      <c r="W180" s="48">
        <v>0.5</v>
      </c>
      <c r="X180" s="48">
        <v>0.3</v>
      </c>
      <c r="Y180" s="48">
        <v>0</v>
      </c>
      <c r="Z180" s="48">
        <v>1.3</v>
      </c>
      <c r="AA180" s="48">
        <v>0</v>
      </c>
      <c r="AB180" s="48">
        <v>2.5</v>
      </c>
      <c r="AC180" s="48">
        <v>18</v>
      </c>
      <c r="AD180" s="48">
        <v>8.6</v>
      </c>
      <c r="AE180" s="48">
        <v>0.65400000000000003</v>
      </c>
      <c r="AF180" s="48">
        <v>0.8</v>
      </c>
      <c r="AG180" s="48">
        <v>1.2</v>
      </c>
      <c r="AH180" s="48">
        <v>6.2</v>
      </c>
      <c r="AI180" s="48">
        <v>12</v>
      </c>
      <c r="AJ180" s="48">
        <v>9.1999999999999993</v>
      </c>
      <c r="AK180" s="48">
        <v>14.2</v>
      </c>
      <c r="AL180" s="48">
        <v>2.6</v>
      </c>
      <c r="AM180" s="48">
        <v>0</v>
      </c>
      <c r="AN180" s="48">
        <v>39.6</v>
      </c>
      <c r="AO180" s="48">
        <v>29.4</v>
      </c>
      <c r="AP180" s="48">
        <v>-0.1</v>
      </c>
      <c r="AQ180" s="48">
        <v>0</v>
      </c>
      <c r="AR180" s="48">
        <v>0</v>
      </c>
      <c r="AS180" s="48">
        <v>-0.10299999999999999</v>
      </c>
      <c r="AT180" s="48">
        <v>-6.4</v>
      </c>
      <c r="AU180" s="48">
        <v>-3.7</v>
      </c>
      <c r="AV180" s="48">
        <v>-10.199999999999999</v>
      </c>
      <c r="AW180" s="48">
        <v>0</v>
      </c>
      <c r="AX180" s="48">
        <v>129405</v>
      </c>
    </row>
    <row r="181" spans="1:50" x14ac:dyDescent="0.25">
      <c r="A181" s="48">
        <v>7</v>
      </c>
      <c r="B181" s="48">
        <v>30</v>
      </c>
      <c r="C181" s="48">
        <v>49</v>
      </c>
      <c r="D181" s="48">
        <v>27</v>
      </c>
      <c r="E181" s="48">
        <v>7</v>
      </c>
      <c r="F181" s="48">
        <v>17</v>
      </c>
      <c r="G181" s="48">
        <v>2.1</v>
      </c>
      <c r="H181" s="48">
        <v>6.1</v>
      </c>
      <c r="I181" s="48">
        <v>0.33700000000000002</v>
      </c>
      <c r="J181" s="48">
        <v>1.3</v>
      </c>
      <c r="K181" s="48">
        <v>4.2</v>
      </c>
      <c r="L181" s="48">
        <v>0.307</v>
      </c>
      <c r="M181" s="48">
        <v>0.8</v>
      </c>
      <c r="N181" s="48">
        <v>1.9</v>
      </c>
      <c r="O181" s="48">
        <v>0.40400000000000003</v>
      </c>
      <c r="P181" s="48">
        <v>0.443</v>
      </c>
      <c r="Q181" s="48">
        <v>0.7</v>
      </c>
      <c r="R181" s="48">
        <v>0.8</v>
      </c>
      <c r="S181" s="48">
        <v>0.85699999999999998</v>
      </c>
      <c r="T181" s="48">
        <v>0.1</v>
      </c>
      <c r="U181" s="48">
        <v>1.7</v>
      </c>
      <c r="V181" s="48">
        <v>1.8</v>
      </c>
      <c r="W181" s="48">
        <v>1.3</v>
      </c>
      <c r="X181" s="48">
        <v>0.6</v>
      </c>
      <c r="Y181" s="48">
        <v>0.1</v>
      </c>
      <c r="Z181" s="48">
        <v>0.8</v>
      </c>
      <c r="AA181" s="48">
        <v>1.7</v>
      </c>
      <c r="AB181" s="48">
        <v>6.1</v>
      </c>
      <c r="AC181" s="48">
        <v>459</v>
      </c>
      <c r="AD181" s="48">
        <v>6.9</v>
      </c>
      <c r="AE181" s="48">
        <v>0.47099999999999997</v>
      </c>
      <c r="AF181" s="48">
        <v>0.68700000000000006</v>
      </c>
      <c r="AG181" s="48">
        <v>0.127</v>
      </c>
      <c r="AH181" s="48">
        <v>1</v>
      </c>
      <c r="AI181" s="48">
        <v>10.8</v>
      </c>
      <c r="AJ181" s="48">
        <v>5.9</v>
      </c>
      <c r="AK181" s="48">
        <v>10.6</v>
      </c>
      <c r="AL181" s="48">
        <v>1.7</v>
      </c>
      <c r="AM181" s="48">
        <v>0.6</v>
      </c>
      <c r="AN181" s="48">
        <v>11.2</v>
      </c>
      <c r="AO181" s="48">
        <v>18.399999999999999</v>
      </c>
      <c r="AP181" s="48">
        <v>-0.3</v>
      </c>
      <c r="AQ181" s="48">
        <v>0.4</v>
      </c>
      <c r="AR181" s="48">
        <v>0.1</v>
      </c>
      <c r="AS181" s="48">
        <v>0.01</v>
      </c>
      <c r="AT181" s="48">
        <v>-4</v>
      </c>
      <c r="AU181" s="48">
        <v>0</v>
      </c>
      <c r="AV181" s="48">
        <v>-4</v>
      </c>
      <c r="AW181" s="48">
        <v>-0.2</v>
      </c>
      <c r="AX181" s="60">
        <v>18000000</v>
      </c>
    </row>
    <row r="182" spans="1:50" x14ac:dyDescent="0.25">
      <c r="A182" s="48">
        <v>1</v>
      </c>
      <c r="B182" s="48">
        <v>28</v>
      </c>
      <c r="C182" s="48">
        <v>51</v>
      </c>
      <c r="D182" s="48">
        <v>53</v>
      </c>
      <c r="E182" s="48">
        <v>10</v>
      </c>
      <c r="F182" s="48">
        <v>22.8</v>
      </c>
      <c r="G182" s="48">
        <v>3.4</v>
      </c>
      <c r="H182" s="48">
        <v>6.5</v>
      </c>
      <c r="I182" s="48">
        <v>0.51700000000000002</v>
      </c>
      <c r="J182" s="48">
        <v>0.9</v>
      </c>
      <c r="K182" s="48">
        <v>2.5</v>
      </c>
      <c r="L182" s="48">
        <v>0.373</v>
      </c>
      <c r="M182" s="48">
        <v>2.4</v>
      </c>
      <c r="N182" s="48">
        <v>4</v>
      </c>
      <c r="O182" s="48">
        <v>0.60799999999999998</v>
      </c>
      <c r="P182" s="48">
        <v>0.59</v>
      </c>
      <c r="Q182" s="48">
        <v>0.3</v>
      </c>
      <c r="R182" s="48">
        <v>0.7</v>
      </c>
      <c r="S182" s="48">
        <v>0.436</v>
      </c>
      <c r="T182" s="48">
        <v>1.8</v>
      </c>
      <c r="U182" s="48">
        <v>3.1</v>
      </c>
      <c r="V182" s="48">
        <v>4.9000000000000004</v>
      </c>
      <c r="W182" s="48">
        <v>2</v>
      </c>
      <c r="X182" s="48">
        <v>0.8</v>
      </c>
      <c r="Y182" s="48">
        <v>0.3</v>
      </c>
      <c r="Z182" s="48">
        <v>0.6</v>
      </c>
      <c r="AA182" s="48">
        <v>2.1</v>
      </c>
      <c r="AB182" s="48">
        <v>8</v>
      </c>
      <c r="AC182" s="48">
        <v>1206</v>
      </c>
      <c r="AD182" s="48">
        <v>14.4</v>
      </c>
      <c r="AE182" s="48">
        <v>0.58499999999999996</v>
      </c>
      <c r="AF182" s="48">
        <v>0.38700000000000001</v>
      </c>
      <c r="AG182" s="48">
        <v>0.113</v>
      </c>
      <c r="AH182" s="48">
        <v>8.5</v>
      </c>
      <c r="AI182" s="48">
        <v>14.9</v>
      </c>
      <c r="AJ182" s="48">
        <v>11.6</v>
      </c>
      <c r="AK182" s="48">
        <v>11.7</v>
      </c>
      <c r="AL182" s="48">
        <v>1.8</v>
      </c>
      <c r="AM182" s="48">
        <v>1.1000000000000001</v>
      </c>
      <c r="AN182" s="48">
        <v>8.1</v>
      </c>
      <c r="AO182" s="48">
        <v>13.7</v>
      </c>
      <c r="AP182" s="48">
        <v>2</v>
      </c>
      <c r="AQ182" s="48">
        <v>1.3</v>
      </c>
      <c r="AR182" s="48">
        <v>3.3</v>
      </c>
      <c r="AS182" s="48">
        <v>0.13300000000000001</v>
      </c>
      <c r="AT182" s="48">
        <v>0.1</v>
      </c>
      <c r="AU182" s="48">
        <v>0.4</v>
      </c>
      <c r="AV182" s="48">
        <v>0.5</v>
      </c>
      <c r="AW182" s="48">
        <v>0.8</v>
      </c>
      <c r="AX182" s="60">
        <v>2000000</v>
      </c>
    </row>
    <row r="183" spans="1:50" x14ac:dyDescent="0.25">
      <c r="A183" s="48">
        <v>2</v>
      </c>
      <c r="B183" s="48">
        <v>33</v>
      </c>
      <c r="C183" s="48">
        <v>56</v>
      </c>
      <c r="D183" s="48">
        <v>58</v>
      </c>
      <c r="E183" s="48">
        <v>58</v>
      </c>
      <c r="F183" s="48">
        <v>36.799999999999997</v>
      </c>
      <c r="G183" s="48">
        <v>6.4</v>
      </c>
      <c r="H183" s="48">
        <v>14.5</v>
      </c>
      <c r="I183" s="48">
        <v>0.441</v>
      </c>
      <c r="J183" s="48">
        <v>2.8</v>
      </c>
      <c r="K183" s="48">
        <v>7.2</v>
      </c>
      <c r="L183" s="48">
        <v>0.38500000000000001</v>
      </c>
      <c r="M183" s="48">
        <v>3.6</v>
      </c>
      <c r="N183" s="48">
        <v>7.3</v>
      </c>
      <c r="O183" s="48">
        <v>0.495</v>
      </c>
      <c r="P183" s="48">
        <v>0.53600000000000003</v>
      </c>
      <c r="Q183" s="48">
        <v>5.4</v>
      </c>
      <c r="R183" s="48">
        <v>6.2</v>
      </c>
      <c r="S183" s="48">
        <v>0.86699999999999999</v>
      </c>
      <c r="T183" s="48">
        <v>0.7</v>
      </c>
      <c r="U183" s="48">
        <v>5.4</v>
      </c>
      <c r="V183" s="48">
        <v>6.1</v>
      </c>
      <c r="W183" s="48">
        <v>10.7</v>
      </c>
      <c r="X183" s="48">
        <v>1.2</v>
      </c>
      <c r="Y183" s="48">
        <v>0.5</v>
      </c>
      <c r="Z183" s="48">
        <v>3.4</v>
      </c>
      <c r="AA183" s="48">
        <v>1.9</v>
      </c>
      <c r="AB183" s="48">
        <v>21</v>
      </c>
      <c r="AC183" s="48">
        <v>2135</v>
      </c>
      <c r="AD183" s="48">
        <v>21.6</v>
      </c>
      <c r="AE183" s="48">
        <v>0.60699999999999998</v>
      </c>
      <c r="AF183" s="48">
        <v>0.496</v>
      </c>
      <c r="AG183" s="48">
        <v>0.42899999999999999</v>
      </c>
      <c r="AH183" s="48">
        <v>2.2999999999999998</v>
      </c>
      <c r="AI183" s="48">
        <v>17.100000000000001</v>
      </c>
      <c r="AJ183" s="48">
        <v>9.8000000000000007</v>
      </c>
      <c r="AK183" s="48">
        <v>43.3</v>
      </c>
      <c r="AL183" s="48">
        <v>1.6</v>
      </c>
      <c r="AM183" s="48">
        <v>1.4</v>
      </c>
      <c r="AN183" s="48">
        <v>16.3</v>
      </c>
      <c r="AO183" s="48">
        <v>25</v>
      </c>
      <c r="AP183" s="48">
        <v>5.8</v>
      </c>
      <c r="AQ183" s="48">
        <v>2.6</v>
      </c>
      <c r="AR183" s="48">
        <v>8.4</v>
      </c>
      <c r="AS183" s="48">
        <v>0.188</v>
      </c>
      <c r="AT183" s="48">
        <v>5.0999999999999996</v>
      </c>
      <c r="AU183" s="48">
        <v>0.3</v>
      </c>
      <c r="AV183" s="48">
        <v>5.4</v>
      </c>
      <c r="AW183" s="48">
        <v>4</v>
      </c>
      <c r="AX183" s="60">
        <v>33000000</v>
      </c>
    </row>
    <row r="184" spans="1:50" x14ac:dyDescent="0.25">
      <c r="A184" s="48">
        <v>1</v>
      </c>
      <c r="B184" s="48">
        <v>29</v>
      </c>
      <c r="C184" s="48">
        <v>4</v>
      </c>
      <c r="D184" s="48">
        <v>66</v>
      </c>
      <c r="E184" s="48">
        <v>66</v>
      </c>
      <c r="F184" s="48">
        <v>30.4</v>
      </c>
      <c r="G184" s="48">
        <v>3</v>
      </c>
      <c r="H184" s="48">
        <v>7.6</v>
      </c>
      <c r="I184" s="48">
        <v>0.39100000000000001</v>
      </c>
      <c r="J184" s="48">
        <v>1.7</v>
      </c>
      <c r="K184" s="48">
        <v>5.0999999999999996</v>
      </c>
      <c r="L184" s="48">
        <v>0.33700000000000002</v>
      </c>
      <c r="M184" s="48">
        <v>1.2</v>
      </c>
      <c r="N184" s="48">
        <v>2.5</v>
      </c>
      <c r="O184" s="48">
        <v>0.503</v>
      </c>
      <c r="P184" s="48">
        <v>0.505</v>
      </c>
      <c r="Q184" s="48">
        <v>0.7</v>
      </c>
      <c r="R184" s="48">
        <v>0.9</v>
      </c>
      <c r="S184" s="48">
        <v>0.76300000000000001</v>
      </c>
      <c r="T184" s="48">
        <v>1.7</v>
      </c>
      <c r="U184" s="48">
        <v>3.1</v>
      </c>
      <c r="V184" s="48">
        <v>4.8</v>
      </c>
      <c r="W184" s="48">
        <v>1.5</v>
      </c>
      <c r="X184" s="48">
        <v>0.8</v>
      </c>
      <c r="Y184" s="48">
        <v>0.5</v>
      </c>
      <c r="Z184" s="48">
        <v>0.9</v>
      </c>
      <c r="AA184" s="48">
        <v>2.2000000000000002</v>
      </c>
      <c r="AB184" s="48">
        <v>8.3000000000000007</v>
      </c>
      <c r="AC184" s="48">
        <v>2009</v>
      </c>
      <c r="AD184" s="48">
        <v>9.1999999999999993</v>
      </c>
      <c r="AE184" s="48">
        <v>0.52300000000000002</v>
      </c>
      <c r="AF184" s="48">
        <v>0.67500000000000004</v>
      </c>
      <c r="AG184" s="48">
        <v>0.11799999999999999</v>
      </c>
      <c r="AH184" s="48">
        <v>6.5</v>
      </c>
      <c r="AI184" s="48">
        <v>11.5</v>
      </c>
      <c r="AJ184" s="48">
        <v>9</v>
      </c>
      <c r="AK184" s="48">
        <v>6.7</v>
      </c>
      <c r="AL184" s="48">
        <v>1.4</v>
      </c>
      <c r="AM184" s="48">
        <v>1.6</v>
      </c>
      <c r="AN184" s="48">
        <v>10.5</v>
      </c>
      <c r="AO184" s="48">
        <v>13.2</v>
      </c>
      <c r="AP184" s="48">
        <v>0.6</v>
      </c>
      <c r="AQ184" s="48">
        <v>1.6</v>
      </c>
      <c r="AR184" s="48">
        <v>2.1</v>
      </c>
      <c r="AS184" s="48">
        <v>5.0999999999999997E-2</v>
      </c>
      <c r="AT184" s="48">
        <v>-1.7</v>
      </c>
      <c r="AU184" s="48">
        <v>-0.3</v>
      </c>
      <c r="AV184" s="48">
        <v>-2</v>
      </c>
      <c r="AW184" s="48">
        <v>0</v>
      </c>
      <c r="AX184" s="60">
        <v>12939800</v>
      </c>
    </row>
    <row r="185" spans="1:50" x14ac:dyDescent="0.25">
      <c r="A185" s="48">
        <v>1</v>
      </c>
      <c r="B185" s="48">
        <v>27</v>
      </c>
      <c r="C185" s="48">
        <v>43</v>
      </c>
      <c r="D185" s="48">
        <v>70</v>
      </c>
      <c r="E185" s="48">
        <v>22</v>
      </c>
      <c r="F185" s="48">
        <v>26</v>
      </c>
      <c r="G185" s="48">
        <v>5.7</v>
      </c>
      <c r="H185" s="48">
        <v>11.5</v>
      </c>
      <c r="I185" s="48">
        <v>0.496</v>
      </c>
      <c r="J185" s="48">
        <v>1.4</v>
      </c>
      <c r="K185" s="48">
        <v>3.7</v>
      </c>
      <c r="L185" s="48">
        <v>0.37</v>
      </c>
      <c r="M185" s="48">
        <v>4.3</v>
      </c>
      <c r="N185" s="48">
        <v>7.8</v>
      </c>
      <c r="O185" s="48">
        <v>0.55500000000000005</v>
      </c>
      <c r="P185" s="48">
        <v>0.55500000000000005</v>
      </c>
      <c r="Q185" s="48">
        <v>1.4</v>
      </c>
      <c r="R185" s="48">
        <v>1.8</v>
      </c>
      <c r="S185" s="48">
        <v>0.76800000000000002</v>
      </c>
      <c r="T185" s="48">
        <v>2.2000000000000002</v>
      </c>
      <c r="U185" s="48">
        <v>7.4</v>
      </c>
      <c r="V185" s="48">
        <v>9.6</v>
      </c>
      <c r="W185" s="48">
        <v>1.5</v>
      </c>
      <c r="X185" s="48">
        <v>0.4</v>
      </c>
      <c r="Y185" s="48">
        <v>0.2</v>
      </c>
      <c r="Z185" s="48">
        <v>1.2</v>
      </c>
      <c r="AA185" s="48">
        <v>1.6</v>
      </c>
      <c r="AB185" s="48">
        <v>14.1</v>
      </c>
      <c r="AC185" s="48">
        <v>1818</v>
      </c>
      <c r="AD185" s="48">
        <v>17.8</v>
      </c>
      <c r="AE185" s="48">
        <v>0.57499999999999996</v>
      </c>
      <c r="AF185" s="48">
        <v>0.32</v>
      </c>
      <c r="AG185" s="48">
        <v>0.156</v>
      </c>
      <c r="AH185" s="48">
        <v>9.1999999999999993</v>
      </c>
      <c r="AI185" s="48">
        <v>28.6</v>
      </c>
      <c r="AJ185" s="48">
        <v>19.3</v>
      </c>
      <c r="AK185" s="48">
        <v>8.6999999999999993</v>
      </c>
      <c r="AL185" s="48">
        <v>0.8</v>
      </c>
      <c r="AM185" s="48">
        <v>0.7</v>
      </c>
      <c r="AN185" s="48">
        <v>8.6</v>
      </c>
      <c r="AO185" s="48">
        <v>21.7</v>
      </c>
      <c r="AP185" s="48">
        <v>2.5</v>
      </c>
      <c r="AQ185" s="48">
        <v>2.8</v>
      </c>
      <c r="AR185" s="48">
        <v>5.3</v>
      </c>
      <c r="AS185" s="48">
        <v>0.13900000000000001</v>
      </c>
      <c r="AT185" s="48">
        <v>1.2</v>
      </c>
      <c r="AU185" s="48">
        <v>-0.6</v>
      </c>
      <c r="AV185" s="48">
        <v>0.7</v>
      </c>
      <c r="AW185" s="48">
        <v>1.2</v>
      </c>
      <c r="AX185" s="60">
        <v>10843400</v>
      </c>
    </row>
    <row r="186" spans="1:50" x14ac:dyDescent="0.25">
      <c r="A186" s="48">
        <v>2</v>
      </c>
      <c r="B186" s="48">
        <v>25</v>
      </c>
      <c r="C186" s="48">
        <v>63</v>
      </c>
      <c r="D186" s="48">
        <v>73</v>
      </c>
      <c r="E186" s="48">
        <v>73</v>
      </c>
      <c r="F186" s="48">
        <v>33.4</v>
      </c>
      <c r="G186" s="48">
        <v>9.3000000000000007</v>
      </c>
      <c r="H186" s="48">
        <v>18.2</v>
      </c>
      <c r="I186" s="48">
        <v>0.51200000000000001</v>
      </c>
      <c r="J186" s="48">
        <v>1.6</v>
      </c>
      <c r="K186" s="48">
        <v>5</v>
      </c>
      <c r="L186" s="48">
        <v>0.32400000000000001</v>
      </c>
      <c r="M186" s="48">
        <v>7.7</v>
      </c>
      <c r="N186" s="48">
        <v>13.2</v>
      </c>
      <c r="O186" s="48">
        <v>0.58399999999999996</v>
      </c>
      <c r="P186" s="48">
        <v>0.55700000000000005</v>
      </c>
      <c r="Q186" s="48">
        <v>4.7</v>
      </c>
      <c r="R186" s="48">
        <v>6</v>
      </c>
      <c r="S186" s="48">
        <v>0.78</v>
      </c>
      <c r="T186" s="48">
        <v>0.5</v>
      </c>
      <c r="U186" s="48">
        <v>3.6</v>
      </c>
      <c r="V186" s="48">
        <v>4.2</v>
      </c>
      <c r="W186" s="48">
        <v>6.1</v>
      </c>
      <c r="X186" s="48">
        <v>1.1000000000000001</v>
      </c>
      <c r="Y186" s="48">
        <v>0.3</v>
      </c>
      <c r="Z186" s="48">
        <v>2.5</v>
      </c>
      <c r="AA186" s="48">
        <v>2.4</v>
      </c>
      <c r="AB186" s="48">
        <v>25</v>
      </c>
      <c r="AC186" s="48">
        <v>2435</v>
      </c>
      <c r="AD186" s="48">
        <v>21.8</v>
      </c>
      <c r="AE186" s="48">
        <v>0.59899999999999998</v>
      </c>
      <c r="AF186" s="48">
        <v>0.27600000000000002</v>
      </c>
      <c r="AG186" s="48">
        <v>0.33100000000000002</v>
      </c>
      <c r="AH186" s="48">
        <v>1.9</v>
      </c>
      <c r="AI186" s="48">
        <v>12.4</v>
      </c>
      <c r="AJ186" s="48">
        <v>7.2</v>
      </c>
      <c r="AK186" s="48">
        <v>29.6</v>
      </c>
      <c r="AL186" s="48">
        <v>1.6</v>
      </c>
      <c r="AM186" s="48">
        <v>0.8</v>
      </c>
      <c r="AN186" s="48">
        <v>10.6</v>
      </c>
      <c r="AO186" s="48">
        <v>30.1</v>
      </c>
      <c r="AP186" s="48">
        <v>5.5</v>
      </c>
      <c r="AQ186" s="48">
        <v>1.8</v>
      </c>
      <c r="AR186" s="48">
        <v>7.4</v>
      </c>
      <c r="AS186" s="48">
        <v>0.14599999999999999</v>
      </c>
      <c r="AT186" s="48">
        <v>3.4</v>
      </c>
      <c r="AU186" s="48">
        <v>-0.9</v>
      </c>
      <c r="AV186" s="48">
        <v>2.5</v>
      </c>
      <c r="AW186" s="48">
        <v>2.7</v>
      </c>
      <c r="AX186" s="60">
        <v>30351800</v>
      </c>
    </row>
    <row r="187" spans="1:50" x14ac:dyDescent="0.25">
      <c r="A187" s="48">
        <v>2</v>
      </c>
      <c r="B187" s="48">
        <v>23</v>
      </c>
      <c r="C187" s="48">
        <v>24</v>
      </c>
      <c r="D187" s="48">
        <v>82</v>
      </c>
      <c r="E187" s="48">
        <v>43</v>
      </c>
      <c r="F187" s="48">
        <v>30</v>
      </c>
      <c r="G187" s="48">
        <v>6.7</v>
      </c>
      <c r="H187" s="48">
        <v>15.6</v>
      </c>
      <c r="I187" s="48">
        <v>0.43</v>
      </c>
      <c r="J187" s="48">
        <v>2.6</v>
      </c>
      <c r="K187" s="48">
        <v>7.8</v>
      </c>
      <c r="L187" s="48">
        <v>0.33600000000000002</v>
      </c>
      <c r="M187" s="48">
        <v>4.0999999999999996</v>
      </c>
      <c r="N187" s="48">
        <v>7.8</v>
      </c>
      <c r="O187" s="48">
        <v>0.52400000000000002</v>
      </c>
      <c r="P187" s="48">
        <v>0.51400000000000001</v>
      </c>
      <c r="Q187" s="48">
        <v>4.4000000000000004</v>
      </c>
      <c r="R187" s="48">
        <v>5.0999999999999996</v>
      </c>
      <c r="S187" s="48">
        <v>0.87</v>
      </c>
      <c r="T187" s="48">
        <v>0.4</v>
      </c>
      <c r="U187" s="48">
        <v>2.4</v>
      </c>
      <c r="V187" s="48">
        <v>2.7</v>
      </c>
      <c r="W187" s="48">
        <v>4.5</v>
      </c>
      <c r="X187" s="48">
        <v>0.8</v>
      </c>
      <c r="Y187" s="48">
        <v>0.3</v>
      </c>
      <c r="Z187" s="48">
        <v>3.1</v>
      </c>
      <c r="AA187" s="48">
        <v>2.6</v>
      </c>
      <c r="AB187" s="48">
        <v>20.399999999999999</v>
      </c>
      <c r="AC187" s="48">
        <v>2458</v>
      </c>
      <c r="AD187" s="48">
        <v>14.6</v>
      </c>
      <c r="AE187" s="48">
        <v>0.57299999999999995</v>
      </c>
      <c r="AF187" s="48">
        <v>0.498</v>
      </c>
      <c r="AG187" s="48">
        <v>0.32500000000000001</v>
      </c>
      <c r="AH187" s="48">
        <v>1.5</v>
      </c>
      <c r="AI187" s="48">
        <v>8.5</v>
      </c>
      <c r="AJ187" s="48">
        <v>5</v>
      </c>
      <c r="AK187" s="48">
        <v>22.5</v>
      </c>
      <c r="AL187" s="48">
        <v>1.2</v>
      </c>
      <c r="AM187" s="48">
        <v>0.8</v>
      </c>
      <c r="AN187" s="48">
        <v>14.7</v>
      </c>
      <c r="AO187" s="48">
        <v>29.2</v>
      </c>
      <c r="AP187" s="48">
        <v>1.4</v>
      </c>
      <c r="AQ187" s="48">
        <v>1.9</v>
      </c>
      <c r="AR187" s="48">
        <v>3.2</v>
      </c>
      <c r="AS187" s="48">
        <v>6.3E-2</v>
      </c>
      <c r="AT187" s="48">
        <v>-0.1</v>
      </c>
      <c r="AU187" s="48">
        <v>-1.8</v>
      </c>
      <c r="AV187" s="48">
        <v>-1.9</v>
      </c>
      <c r="AW187" s="48">
        <v>0.1</v>
      </c>
      <c r="AX187" s="60">
        <v>3901400</v>
      </c>
    </row>
    <row r="188" spans="1:50" x14ac:dyDescent="0.25">
      <c r="A188" s="48">
        <v>7</v>
      </c>
      <c r="B188" s="48">
        <v>30</v>
      </c>
      <c r="C188" s="48">
        <v>41</v>
      </c>
      <c r="D188" s="48">
        <v>42</v>
      </c>
      <c r="E188" s="48">
        <v>2</v>
      </c>
      <c r="F188" s="48">
        <v>26.3</v>
      </c>
      <c r="G188" s="48">
        <v>3.8</v>
      </c>
      <c r="H188" s="48">
        <v>9.6</v>
      </c>
      <c r="I188" s="48">
        <v>0.39700000000000002</v>
      </c>
      <c r="J188" s="48">
        <v>1.7</v>
      </c>
      <c r="K188" s="48">
        <v>5</v>
      </c>
      <c r="L188" s="48">
        <v>0.33</v>
      </c>
      <c r="M188" s="48">
        <v>2.1</v>
      </c>
      <c r="N188" s="48">
        <v>4.5</v>
      </c>
      <c r="O188" s="48">
        <v>0.47099999999999997</v>
      </c>
      <c r="P188" s="48">
        <v>0.48399999999999999</v>
      </c>
      <c r="Q188" s="48">
        <v>1.4</v>
      </c>
      <c r="R188" s="48">
        <v>1.9</v>
      </c>
      <c r="S188" s="48">
        <v>0.747</v>
      </c>
      <c r="T188" s="48">
        <v>0.4</v>
      </c>
      <c r="U188" s="48">
        <v>2.7</v>
      </c>
      <c r="V188" s="48">
        <v>3</v>
      </c>
      <c r="W188" s="48">
        <v>3.5</v>
      </c>
      <c r="X188" s="48">
        <v>1.4</v>
      </c>
      <c r="Y188" s="48">
        <v>0.3</v>
      </c>
      <c r="Z188" s="48">
        <v>2.1</v>
      </c>
      <c r="AA188" s="48">
        <v>2.4</v>
      </c>
      <c r="AB188" s="48">
        <v>10.7</v>
      </c>
      <c r="AC188" s="48">
        <v>1106</v>
      </c>
      <c r="AD188" s="48">
        <v>10.6</v>
      </c>
      <c r="AE188" s="48">
        <v>0.51300000000000001</v>
      </c>
      <c r="AF188" s="48">
        <v>0.52600000000000002</v>
      </c>
      <c r="AG188" s="48">
        <v>0.19600000000000001</v>
      </c>
      <c r="AH188" s="48">
        <v>1.6</v>
      </c>
      <c r="AI188" s="48">
        <v>12.3</v>
      </c>
      <c r="AJ188" s="48">
        <v>6.8</v>
      </c>
      <c r="AK188" s="48">
        <v>19.8</v>
      </c>
      <c r="AL188" s="48">
        <v>2.6</v>
      </c>
      <c r="AM188" s="48">
        <v>1.1000000000000001</v>
      </c>
      <c r="AN188" s="48">
        <v>16.600000000000001</v>
      </c>
      <c r="AO188" s="48">
        <v>21.1</v>
      </c>
      <c r="AP188" s="48">
        <v>-0.9</v>
      </c>
      <c r="AQ188" s="48">
        <v>1.5</v>
      </c>
      <c r="AR188" s="48">
        <v>0.6</v>
      </c>
      <c r="AS188" s="48">
        <v>2.4E-2</v>
      </c>
      <c r="AT188" s="48">
        <v>-2.9</v>
      </c>
      <c r="AU188" s="48">
        <v>0.8</v>
      </c>
      <c r="AV188" s="48">
        <v>-2.1</v>
      </c>
      <c r="AW188" s="48">
        <v>0</v>
      </c>
      <c r="AX188" s="60">
        <v>8750000</v>
      </c>
    </row>
    <row r="189" spans="1:50" x14ac:dyDescent="0.25">
      <c r="A189" s="48">
        <v>0</v>
      </c>
      <c r="B189" s="48">
        <v>31</v>
      </c>
      <c r="C189" s="48">
        <v>2</v>
      </c>
      <c r="D189" s="48">
        <v>63</v>
      </c>
      <c r="E189" s="48">
        <v>9</v>
      </c>
      <c r="F189" s="48">
        <v>15</v>
      </c>
      <c r="G189" s="48">
        <v>2.1</v>
      </c>
      <c r="H189" s="48">
        <v>4.5999999999999996</v>
      </c>
      <c r="I189" s="48">
        <v>0.44900000000000001</v>
      </c>
      <c r="J189" s="48">
        <v>1.3</v>
      </c>
      <c r="K189" s="48">
        <v>3.3</v>
      </c>
      <c r="L189" s="48">
        <v>0.39100000000000001</v>
      </c>
      <c r="M189" s="48">
        <v>0.8</v>
      </c>
      <c r="N189" s="48">
        <v>1.3</v>
      </c>
      <c r="O189" s="48">
        <v>0.58799999999999997</v>
      </c>
      <c r="P189" s="48">
        <v>0.58699999999999997</v>
      </c>
      <c r="Q189" s="48">
        <v>0.6</v>
      </c>
      <c r="R189" s="48">
        <v>0.8</v>
      </c>
      <c r="S189" s="48">
        <v>0.76900000000000002</v>
      </c>
      <c r="T189" s="48">
        <v>0.6</v>
      </c>
      <c r="U189" s="48">
        <v>2.6</v>
      </c>
      <c r="V189" s="48">
        <v>3.2</v>
      </c>
      <c r="W189" s="48">
        <v>0.8</v>
      </c>
      <c r="X189" s="48">
        <v>0.2</v>
      </c>
      <c r="Y189" s="48">
        <v>0.4</v>
      </c>
      <c r="Z189" s="48">
        <v>0.4</v>
      </c>
      <c r="AA189" s="48">
        <v>1.6</v>
      </c>
      <c r="AB189" s="48">
        <v>6.1</v>
      </c>
      <c r="AC189" s="48">
        <v>945</v>
      </c>
      <c r="AD189" s="48">
        <v>13</v>
      </c>
      <c r="AE189" s="48">
        <v>0.60799999999999998</v>
      </c>
      <c r="AF189" s="48">
        <v>0.70899999999999996</v>
      </c>
      <c r="AG189" s="48">
        <v>0.17799999999999999</v>
      </c>
      <c r="AH189" s="48">
        <v>4.2</v>
      </c>
      <c r="AI189" s="48">
        <v>19.100000000000001</v>
      </c>
      <c r="AJ189" s="48">
        <v>11.6</v>
      </c>
      <c r="AK189" s="48">
        <v>7.1</v>
      </c>
      <c r="AL189" s="48">
        <v>0.8</v>
      </c>
      <c r="AM189" s="48">
        <v>2.2999999999999998</v>
      </c>
      <c r="AN189" s="48">
        <v>6.8</v>
      </c>
      <c r="AO189" s="48">
        <v>15.1</v>
      </c>
      <c r="AP189" s="48">
        <v>1.4</v>
      </c>
      <c r="AQ189" s="48">
        <v>1.1000000000000001</v>
      </c>
      <c r="AR189" s="48">
        <v>2.5</v>
      </c>
      <c r="AS189" s="48">
        <v>0.128</v>
      </c>
      <c r="AT189" s="48">
        <v>-0.3</v>
      </c>
      <c r="AU189" s="48">
        <v>-0.1</v>
      </c>
      <c r="AV189" s="48">
        <v>-0.4</v>
      </c>
      <c r="AW189" s="48">
        <v>0.4</v>
      </c>
      <c r="AX189" s="60">
        <v>3500000</v>
      </c>
    </row>
    <row r="190" spans="1:50" x14ac:dyDescent="0.25">
      <c r="A190" s="48">
        <v>4</v>
      </c>
      <c r="B190" s="48">
        <v>21</v>
      </c>
      <c r="C190" s="48">
        <v>53</v>
      </c>
      <c r="D190" s="48">
        <v>80</v>
      </c>
      <c r="E190" s="48">
        <v>80</v>
      </c>
      <c r="F190" s="48">
        <v>32.6</v>
      </c>
      <c r="G190" s="48">
        <v>6.8</v>
      </c>
      <c r="H190" s="48">
        <v>14</v>
      </c>
      <c r="I190" s="48">
        <v>0.48499999999999999</v>
      </c>
      <c r="J190" s="48">
        <v>1.6</v>
      </c>
      <c r="K190" s="48">
        <v>4.5</v>
      </c>
      <c r="L190" s="48">
        <v>0.36099999999999999</v>
      </c>
      <c r="M190" s="48">
        <v>5.2</v>
      </c>
      <c r="N190" s="48">
        <v>9.5</v>
      </c>
      <c r="O190" s="48">
        <v>0.54400000000000004</v>
      </c>
      <c r="P190" s="48">
        <v>0.54300000000000004</v>
      </c>
      <c r="Q190" s="48">
        <v>3.4</v>
      </c>
      <c r="R190" s="48">
        <v>4</v>
      </c>
      <c r="S190" s="48">
        <v>0.84199999999999997</v>
      </c>
      <c r="T190" s="48">
        <v>0.9</v>
      </c>
      <c r="U190" s="48">
        <v>3.2</v>
      </c>
      <c r="V190" s="48">
        <v>4.0999999999999996</v>
      </c>
      <c r="W190" s="48">
        <v>3.5</v>
      </c>
      <c r="X190" s="48">
        <v>1</v>
      </c>
      <c r="Y190" s="48">
        <v>0.2</v>
      </c>
      <c r="Z190" s="48">
        <v>2.1</v>
      </c>
      <c r="AA190" s="48">
        <v>2.2999999999999998</v>
      </c>
      <c r="AB190" s="48">
        <v>18.600000000000001</v>
      </c>
      <c r="AC190" s="48">
        <v>2609</v>
      </c>
      <c r="AD190" s="48">
        <v>15.9</v>
      </c>
      <c r="AE190" s="48">
        <v>0.58899999999999997</v>
      </c>
      <c r="AF190" s="48">
        <v>0.32200000000000001</v>
      </c>
      <c r="AG190" s="48">
        <v>0.28799999999999998</v>
      </c>
      <c r="AH190" s="48">
        <v>3</v>
      </c>
      <c r="AI190" s="48">
        <v>11.2</v>
      </c>
      <c r="AJ190" s="48">
        <v>7.1</v>
      </c>
      <c r="AK190" s="48">
        <v>17.2</v>
      </c>
      <c r="AL190" s="48">
        <v>1.4</v>
      </c>
      <c r="AM190" s="48">
        <v>0.6</v>
      </c>
      <c r="AN190" s="48">
        <v>11.7</v>
      </c>
      <c r="AO190" s="48">
        <v>23.5</v>
      </c>
      <c r="AP190" s="48">
        <v>3.1</v>
      </c>
      <c r="AQ190" s="48">
        <v>2.2999999999999998</v>
      </c>
      <c r="AR190" s="48">
        <v>5.4</v>
      </c>
      <c r="AS190" s="48">
        <v>9.9000000000000005E-2</v>
      </c>
      <c r="AT190" s="48">
        <v>0.4</v>
      </c>
      <c r="AU190" s="48">
        <v>-0.5</v>
      </c>
      <c r="AV190" s="48">
        <v>-0.1</v>
      </c>
      <c r="AW190" s="48">
        <v>1.3</v>
      </c>
      <c r="AX190" s="60">
        <v>5258280</v>
      </c>
    </row>
    <row r="191" spans="1:50" x14ac:dyDescent="0.25">
      <c r="A191" s="48">
        <v>4</v>
      </c>
      <c r="B191" s="48">
        <v>28</v>
      </c>
      <c r="C191" s="48">
        <v>41</v>
      </c>
      <c r="D191" s="48">
        <v>42</v>
      </c>
      <c r="E191" s="48">
        <v>1</v>
      </c>
      <c r="F191" s="48">
        <v>16.5</v>
      </c>
      <c r="G191" s="48">
        <v>2.1</v>
      </c>
      <c r="H191" s="48">
        <v>5.6</v>
      </c>
      <c r="I191" s="48">
        <v>0.371</v>
      </c>
      <c r="J191" s="48">
        <v>1.5</v>
      </c>
      <c r="K191" s="48">
        <v>4.5999999999999996</v>
      </c>
      <c r="L191" s="48">
        <v>0.32800000000000001</v>
      </c>
      <c r="M191" s="48">
        <v>0.6</v>
      </c>
      <c r="N191" s="48">
        <v>1.1000000000000001</v>
      </c>
      <c r="O191" s="48">
        <v>0.55600000000000005</v>
      </c>
      <c r="P191" s="48">
        <v>0.504</v>
      </c>
      <c r="Q191" s="48">
        <v>0.7</v>
      </c>
      <c r="R191" s="48">
        <v>0.8</v>
      </c>
      <c r="S191" s="48">
        <v>0.90600000000000003</v>
      </c>
      <c r="T191" s="48">
        <v>0.2</v>
      </c>
      <c r="U191" s="48">
        <v>1.5</v>
      </c>
      <c r="V191" s="48">
        <v>1.6</v>
      </c>
      <c r="W191" s="48">
        <v>1.1000000000000001</v>
      </c>
      <c r="X191" s="48">
        <v>0.3</v>
      </c>
      <c r="Y191" s="48">
        <v>0</v>
      </c>
      <c r="Z191" s="48">
        <v>0.7</v>
      </c>
      <c r="AA191" s="48">
        <v>1.8</v>
      </c>
      <c r="AB191" s="48">
        <v>6.4</v>
      </c>
      <c r="AC191" s="48">
        <v>691</v>
      </c>
      <c r="AD191" s="48">
        <v>7.8</v>
      </c>
      <c r="AE191" s="48">
        <v>0.53400000000000003</v>
      </c>
      <c r="AF191" s="48">
        <v>0.81</v>
      </c>
      <c r="AG191" s="48">
        <v>0.13500000000000001</v>
      </c>
      <c r="AH191" s="48">
        <v>1.3</v>
      </c>
      <c r="AI191" s="48">
        <v>10.7</v>
      </c>
      <c r="AJ191" s="48">
        <v>5.9</v>
      </c>
      <c r="AK191" s="48">
        <v>9.6999999999999993</v>
      </c>
      <c r="AL191" s="48">
        <v>1</v>
      </c>
      <c r="AM191" s="48">
        <v>0</v>
      </c>
      <c r="AN191" s="48">
        <v>10</v>
      </c>
      <c r="AO191" s="48">
        <v>17.899999999999999</v>
      </c>
      <c r="AP191" s="48">
        <v>-0.1</v>
      </c>
      <c r="AQ191" s="48">
        <v>0.6</v>
      </c>
      <c r="AR191" s="48">
        <v>0.5</v>
      </c>
      <c r="AS191" s="48">
        <v>3.5000000000000003E-2</v>
      </c>
      <c r="AT191" s="48">
        <v>-3.5</v>
      </c>
      <c r="AU191" s="48">
        <v>-1.5</v>
      </c>
      <c r="AV191" s="48">
        <v>-5</v>
      </c>
      <c r="AW191" s="48">
        <v>-0.5</v>
      </c>
      <c r="AX191" s="60">
        <v>16902000</v>
      </c>
    </row>
    <row r="192" spans="1:50" x14ac:dyDescent="0.25">
      <c r="A192" s="48">
        <v>0</v>
      </c>
      <c r="B192" s="48">
        <v>23</v>
      </c>
      <c r="C192" s="48">
        <v>51</v>
      </c>
      <c r="D192" s="48">
        <v>9</v>
      </c>
      <c r="E192" s="48">
        <v>1</v>
      </c>
      <c r="F192" s="48">
        <v>12.7</v>
      </c>
      <c r="G192" s="48">
        <v>1.7</v>
      </c>
      <c r="H192" s="48">
        <v>3.3</v>
      </c>
      <c r="I192" s="48">
        <v>0.5</v>
      </c>
      <c r="J192" s="48">
        <v>0.1</v>
      </c>
      <c r="K192" s="48">
        <v>0.9</v>
      </c>
      <c r="L192" s="48">
        <v>0.125</v>
      </c>
      <c r="M192" s="48">
        <v>1.6</v>
      </c>
      <c r="N192" s="48">
        <v>2.4</v>
      </c>
      <c r="O192" s="48">
        <v>0.63600000000000001</v>
      </c>
      <c r="P192" s="48">
        <v>0.51700000000000002</v>
      </c>
      <c r="Q192" s="48">
        <v>0.6</v>
      </c>
      <c r="R192" s="48">
        <v>0.8</v>
      </c>
      <c r="S192" s="48">
        <v>0.71399999999999997</v>
      </c>
      <c r="T192" s="48">
        <v>1.3</v>
      </c>
      <c r="U192" s="48">
        <v>2.1</v>
      </c>
      <c r="V192" s="48">
        <v>3.4</v>
      </c>
      <c r="W192" s="48">
        <v>0.4</v>
      </c>
      <c r="X192" s="48">
        <v>0.1</v>
      </c>
      <c r="Y192" s="48">
        <v>0.6</v>
      </c>
      <c r="Z192" s="48">
        <v>0.4</v>
      </c>
      <c r="AA192" s="48">
        <v>1.9</v>
      </c>
      <c r="AB192" s="48">
        <v>4</v>
      </c>
      <c r="AC192" s="48">
        <v>114</v>
      </c>
      <c r="AD192" s="48">
        <v>11.5</v>
      </c>
      <c r="AE192" s="48">
        <v>0.54400000000000004</v>
      </c>
      <c r="AF192" s="48">
        <v>0.26700000000000002</v>
      </c>
      <c r="AG192" s="48">
        <v>0.23300000000000001</v>
      </c>
      <c r="AH192" s="48">
        <v>11.1</v>
      </c>
      <c r="AI192" s="48">
        <v>18.2</v>
      </c>
      <c r="AJ192" s="48">
        <v>14.6</v>
      </c>
      <c r="AK192" s="48">
        <v>4.5999999999999996</v>
      </c>
      <c r="AL192" s="48">
        <v>0.4</v>
      </c>
      <c r="AM192" s="48">
        <v>4.0999999999999996</v>
      </c>
      <c r="AN192" s="48">
        <v>10.8</v>
      </c>
      <c r="AO192" s="48">
        <v>13.6</v>
      </c>
      <c r="AP192" s="48">
        <v>0.1</v>
      </c>
      <c r="AQ192" s="48">
        <v>0.1</v>
      </c>
      <c r="AR192" s="48">
        <v>0.2</v>
      </c>
      <c r="AS192" s="48">
        <v>9.4E-2</v>
      </c>
      <c r="AT192" s="48">
        <v>-4.2</v>
      </c>
      <c r="AU192" s="48">
        <v>-0.7</v>
      </c>
      <c r="AV192" s="48">
        <v>-4.9000000000000004</v>
      </c>
      <c r="AW192" s="48">
        <v>-0.1</v>
      </c>
      <c r="AX192" s="48">
        <v>257371</v>
      </c>
    </row>
    <row r="193" spans="1:50" x14ac:dyDescent="0.25">
      <c r="A193" s="48">
        <v>7</v>
      </c>
      <c r="B193" s="48">
        <v>30</v>
      </c>
      <c r="C193" s="48">
        <v>45</v>
      </c>
      <c r="D193" s="48">
        <v>52</v>
      </c>
      <c r="E193" s="48">
        <v>10</v>
      </c>
      <c r="F193" s="48">
        <v>19.5</v>
      </c>
      <c r="G193" s="48">
        <v>1.8</v>
      </c>
      <c r="H193" s="48">
        <v>4</v>
      </c>
      <c r="I193" s="48">
        <v>0.435</v>
      </c>
      <c r="J193" s="48">
        <v>0.8</v>
      </c>
      <c r="K193" s="48">
        <v>2.4</v>
      </c>
      <c r="L193" s="48">
        <v>0.35</v>
      </c>
      <c r="M193" s="48">
        <v>0.9</v>
      </c>
      <c r="N193" s="48">
        <v>1.7</v>
      </c>
      <c r="O193" s="48">
        <v>0.55800000000000005</v>
      </c>
      <c r="P193" s="48">
        <v>0.53800000000000003</v>
      </c>
      <c r="Q193" s="48">
        <v>0.6</v>
      </c>
      <c r="R193" s="48">
        <v>0.8</v>
      </c>
      <c r="S193" s="48">
        <v>0.76900000000000002</v>
      </c>
      <c r="T193" s="48">
        <v>0.1</v>
      </c>
      <c r="U193" s="48">
        <v>1.5</v>
      </c>
      <c r="V193" s="48">
        <v>1.6</v>
      </c>
      <c r="W193" s="48">
        <v>1.4</v>
      </c>
      <c r="X193" s="48">
        <v>0.5</v>
      </c>
      <c r="Y193" s="48">
        <v>0.1</v>
      </c>
      <c r="Z193" s="48">
        <v>0.4</v>
      </c>
      <c r="AA193" s="48">
        <v>1.5</v>
      </c>
      <c r="AB193" s="48">
        <v>4.9000000000000004</v>
      </c>
      <c r="AC193" s="48">
        <v>1016</v>
      </c>
      <c r="AD193" s="48">
        <v>7.4</v>
      </c>
      <c r="AE193" s="48">
        <v>0.56399999999999995</v>
      </c>
      <c r="AF193" s="48">
        <v>0.58899999999999997</v>
      </c>
      <c r="AG193" s="48">
        <v>0.187</v>
      </c>
      <c r="AH193" s="48">
        <v>0.6</v>
      </c>
      <c r="AI193" s="48">
        <v>8.4</v>
      </c>
      <c r="AJ193" s="48">
        <v>4.5999999999999996</v>
      </c>
      <c r="AK193" s="48">
        <v>9.3000000000000007</v>
      </c>
      <c r="AL193" s="48">
        <v>1.3</v>
      </c>
      <c r="AM193" s="48">
        <v>0.3</v>
      </c>
      <c r="AN193" s="48">
        <v>9.1999999999999993</v>
      </c>
      <c r="AO193" s="48">
        <v>10.5</v>
      </c>
      <c r="AP193" s="48">
        <v>0.5</v>
      </c>
      <c r="AQ193" s="48">
        <v>0.8</v>
      </c>
      <c r="AR193" s="48">
        <v>1.3</v>
      </c>
      <c r="AS193" s="48">
        <v>6.0999999999999999E-2</v>
      </c>
      <c r="AT193" s="48">
        <v>-3.3</v>
      </c>
      <c r="AU193" s="48">
        <v>0.5</v>
      </c>
      <c r="AV193" s="48">
        <v>-2.8</v>
      </c>
      <c r="AW193" s="48">
        <v>-0.2</v>
      </c>
      <c r="AX193" s="60">
        <v>2905850</v>
      </c>
    </row>
    <row r="194" spans="1:50" x14ac:dyDescent="0.25">
      <c r="A194" s="48">
        <v>1</v>
      </c>
      <c r="B194" s="48">
        <v>28</v>
      </c>
      <c r="C194" s="48">
        <v>43</v>
      </c>
      <c r="D194" s="48">
        <v>63</v>
      </c>
      <c r="E194" s="48">
        <v>63</v>
      </c>
      <c r="F194" s="48">
        <v>32.1</v>
      </c>
      <c r="G194" s="48">
        <v>11.2</v>
      </c>
      <c r="H194" s="48">
        <v>20.3</v>
      </c>
      <c r="I194" s="48">
        <v>0.55300000000000005</v>
      </c>
      <c r="J194" s="48">
        <v>0.7</v>
      </c>
      <c r="K194" s="48">
        <v>2.7</v>
      </c>
      <c r="L194" s="48">
        <v>0.27500000000000002</v>
      </c>
      <c r="M194" s="48">
        <v>10.5</v>
      </c>
      <c r="N194" s="48">
        <v>17.600000000000001</v>
      </c>
      <c r="O194" s="48">
        <v>0.59599999999999997</v>
      </c>
      <c r="P194" s="48">
        <v>0.57199999999999995</v>
      </c>
      <c r="Q194" s="48">
        <v>7.9</v>
      </c>
      <c r="R194" s="48">
        <v>12.3</v>
      </c>
      <c r="S194" s="48">
        <v>0.64500000000000002</v>
      </c>
      <c r="T194" s="48">
        <v>2.2000000000000002</v>
      </c>
      <c r="U194" s="48">
        <v>9.6</v>
      </c>
      <c r="V194" s="48">
        <v>11.8</v>
      </c>
      <c r="W194" s="48">
        <v>5.7</v>
      </c>
      <c r="X194" s="48">
        <v>0.8</v>
      </c>
      <c r="Y194" s="48">
        <v>0.8</v>
      </c>
      <c r="Z194" s="48">
        <v>3.9</v>
      </c>
      <c r="AA194" s="48">
        <v>3.1</v>
      </c>
      <c r="AB194" s="48">
        <v>31.1</v>
      </c>
      <c r="AC194" s="48">
        <v>2024</v>
      </c>
      <c r="AD194" s="48">
        <v>29</v>
      </c>
      <c r="AE194" s="48">
        <v>0.60499999999999998</v>
      </c>
      <c r="AF194" s="48">
        <v>0.13400000000000001</v>
      </c>
      <c r="AG194" s="48">
        <v>0.60399999999999998</v>
      </c>
      <c r="AH194" s="48">
        <v>7.3</v>
      </c>
      <c r="AI194" s="48">
        <v>30</v>
      </c>
      <c r="AJ194" s="48">
        <v>19.100000000000001</v>
      </c>
      <c r="AK194" s="48">
        <v>33.200000000000003</v>
      </c>
      <c r="AL194" s="48">
        <v>1.2</v>
      </c>
      <c r="AM194" s="48">
        <v>2.1</v>
      </c>
      <c r="AN194" s="48">
        <v>13.2</v>
      </c>
      <c r="AO194" s="48">
        <v>38.799999999999997</v>
      </c>
      <c r="AP194" s="48">
        <v>4.9000000000000004</v>
      </c>
      <c r="AQ194" s="48">
        <v>3.7</v>
      </c>
      <c r="AR194" s="48">
        <v>8.6</v>
      </c>
      <c r="AS194" s="48">
        <v>0.20399999999999999</v>
      </c>
      <c r="AT194" s="48">
        <v>5.8</v>
      </c>
      <c r="AU194" s="48">
        <v>2.7</v>
      </c>
      <c r="AV194" s="48">
        <v>8.5</v>
      </c>
      <c r="AW194" s="48">
        <v>5.4</v>
      </c>
      <c r="AX194" s="60">
        <v>42492500</v>
      </c>
    </row>
    <row r="195" spans="1:50" x14ac:dyDescent="0.25">
      <c r="A195" s="48">
        <v>7</v>
      </c>
      <c r="B195" s="48">
        <v>23</v>
      </c>
      <c r="C195" s="48">
        <v>0</v>
      </c>
      <c r="D195" s="48">
        <v>16</v>
      </c>
      <c r="E195" s="48">
        <v>0</v>
      </c>
      <c r="F195" s="48">
        <v>4.0999999999999996</v>
      </c>
      <c r="G195" s="48">
        <v>0.6</v>
      </c>
      <c r="H195" s="48">
        <v>1.4</v>
      </c>
      <c r="I195" s="48">
        <v>0.39100000000000001</v>
      </c>
      <c r="J195" s="48">
        <v>0.1</v>
      </c>
      <c r="K195" s="48">
        <v>0.4</v>
      </c>
      <c r="L195" s="48">
        <v>0.14299999999999999</v>
      </c>
      <c r="M195" s="48">
        <v>0.5</v>
      </c>
      <c r="N195" s="48">
        <v>1</v>
      </c>
      <c r="O195" s="48">
        <v>0.5</v>
      </c>
      <c r="P195" s="48">
        <v>0.41299999999999998</v>
      </c>
      <c r="Q195" s="48">
        <v>0.1</v>
      </c>
      <c r="R195" s="48">
        <v>0.1</v>
      </c>
      <c r="S195" s="48">
        <v>1</v>
      </c>
      <c r="T195" s="48">
        <v>0.3</v>
      </c>
      <c r="U195" s="48">
        <v>0.4</v>
      </c>
      <c r="V195" s="48">
        <v>0.8</v>
      </c>
      <c r="W195" s="48">
        <v>0.1</v>
      </c>
      <c r="X195" s="48">
        <v>0.1</v>
      </c>
      <c r="Y195" s="48">
        <v>0</v>
      </c>
      <c r="Z195" s="48">
        <v>0.1</v>
      </c>
      <c r="AA195" s="48">
        <v>0.1</v>
      </c>
      <c r="AB195" s="48">
        <v>1.3</v>
      </c>
      <c r="AC195" s="48">
        <v>66</v>
      </c>
      <c r="AD195" s="48">
        <v>7.7</v>
      </c>
      <c r="AE195" s="48">
        <v>0.44</v>
      </c>
      <c r="AF195" s="48">
        <v>0.30399999999999999</v>
      </c>
      <c r="AG195" s="48">
        <v>8.6999999999999994E-2</v>
      </c>
      <c r="AH195" s="48">
        <v>8.1999999999999993</v>
      </c>
      <c r="AI195" s="48">
        <v>11.7</v>
      </c>
      <c r="AJ195" s="48">
        <v>10</v>
      </c>
      <c r="AK195" s="48">
        <v>3.9</v>
      </c>
      <c r="AL195" s="48">
        <v>0.7</v>
      </c>
      <c r="AM195" s="48">
        <v>0</v>
      </c>
      <c r="AN195" s="48">
        <v>7.7</v>
      </c>
      <c r="AO195" s="48">
        <v>16.5</v>
      </c>
      <c r="AP195" s="48">
        <v>0</v>
      </c>
      <c r="AQ195" s="48">
        <v>0</v>
      </c>
      <c r="AR195" s="48">
        <v>0</v>
      </c>
      <c r="AS195" s="48">
        <v>-0.01</v>
      </c>
      <c r="AT195" s="48">
        <v>-4.2</v>
      </c>
      <c r="AU195" s="48">
        <v>-3.1</v>
      </c>
      <c r="AV195" s="48">
        <v>-7.4</v>
      </c>
      <c r="AW195" s="48">
        <v>-0.1</v>
      </c>
      <c r="AX195" s="60">
        <v>1017780</v>
      </c>
    </row>
    <row r="196" spans="1:50" x14ac:dyDescent="0.25">
      <c r="A196" s="48">
        <v>4</v>
      </c>
      <c r="B196" s="48">
        <v>30</v>
      </c>
      <c r="C196" s="48">
        <v>56</v>
      </c>
      <c r="D196" s="48">
        <v>74</v>
      </c>
      <c r="E196" s="48">
        <v>74</v>
      </c>
      <c r="F196" s="48">
        <v>32.9</v>
      </c>
      <c r="G196" s="48">
        <v>5.7</v>
      </c>
      <c r="H196" s="48">
        <v>11.4</v>
      </c>
      <c r="I196" s="48">
        <v>0.501</v>
      </c>
      <c r="J196" s="48">
        <v>1.7</v>
      </c>
      <c r="K196" s="48">
        <v>4.4000000000000004</v>
      </c>
      <c r="L196" s="48">
        <v>0.38900000000000001</v>
      </c>
      <c r="M196" s="48">
        <v>4</v>
      </c>
      <c r="N196" s="48">
        <v>7</v>
      </c>
      <c r="O196" s="48">
        <v>0.56999999999999995</v>
      </c>
      <c r="P196" s="48">
        <v>0.57499999999999996</v>
      </c>
      <c r="Q196" s="48">
        <v>1.5</v>
      </c>
      <c r="R196" s="48">
        <v>1.7</v>
      </c>
      <c r="S196" s="48">
        <v>0.876</v>
      </c>
      <c r="T196" s="48">
        <v>0.9</v>
      </c>
      <c r="U196" s="48">
        <v>4.8</v>
      </c>
      <c r="V196" s="48">
        <v>5.7</v>
      </c>
      <c r="W196" s="48">
        <v>2.5</v>
      </c>
      <c r="X196" s="48">
        <v>0.9</v>
      </c>
      <c r="Y196" s="48">
        <v>0.5</v>
      </c>
      <c r="Z196" s="48">
        <v>1.2</v>
      </c>
      <c r="AA196" s="48">
        <v>2</v>
      </c>
      <c r="AB196" s="48">
        <v>14.7</v>
      </c>
      <c r="AC196" s="48">
        <v>2436</v>
      </c>
      <c r="AD196" s="48">
        <v>14.8</v>
      </c>
      <c r="AE196" s="48">
        <v>0.60199999999999998</v>
      </c>
      <c r="AF196" s="48">
        <v>0.38300000000000001</v>
      </c>
      <c r="AG196" s="48">
        <v>0.153</v>
      </c>
      <c r="AH196" s="48">
        <v>3.3</v>
      </c>
      <c r="AI196" s="48">
        <v>17</v>
      </c>
      <c r="AJ196" s="48">
        <v>10.3</v>
      </c>
      <c r="AK196" s="48">
        <v>11.4</v>
      </c>
      <c r="AL196" s="48">
        <v>1.4</v>
      </c>
      <c r="AM196" s="48">
        <v>1.5</v>
      </c>
      <c r="AN196" s="48">
        <v>9</v>
      </c>
      <c r="AO196" s="48">
        <v>18.2</v>
      </c>
      <c r="AP196" s="48">
        <v>3.1</v>
      </c>
      <c r="AQ196" s="48">
        <v>2.8</v>
      </c>
      <c r="AR196" s="48">
        <v>5.9</v>
      </c>
      <c r="AS196" s="48">
        <v>0.11600000000000001</v>
      </c>
      <c r="AT196" s="48">
        <v>0.6</v>
      </c>
      <c r="AU196" s="48">
        <v>0.1</v>
      </c>
      <c r="AV196" s="48">
        <v>0.7</v>
      </c>
      <c r="AW196" s="48">
        <v>1.7</v>
      </c>
      <c r="AX196" s="60">
        <v>37633000</v>
      </c>
    </row>
    <row r="197" spans="1:50" x14ac:dyDescent="0.25">
      <c r="A197" s="48">
        <v>4</v>
      </c>
      <c r="B197" s="48">
        <v>27</v>
      </c>
      <c r="C197" s="48">
        <v>50</v>
      </c>
      <c r="D197" s="48">
        <v>76</v>
      </c>
      <c r="E197" s="48">
        <v>52</v>
      </c>
      <c r="F197" s="48">
        <v>32.299999999999997</v>
      </c>
      <c r="G197" s="48">
        <v>3.6</v>
      </c>
      <c r="H197" s="48">
        <v>6.8</v>
      </c>
      <c r="I197" s="48">
        <v>0.52900000000000003</v>
      </c>
      <c r="J197" s="48">
        <v>0.8</v>
      </c>
      <c r="K197" s="48">
        <v>2.2000000000000002</v>
      </c>
      <c r="L197" s="48">
        <v>0.372</v>
      </c>
      <c r="M197" s="48">
        <v>2.8</v>
      </c>
      <c r="N197" s="48">
        <v>4.7</v>
      </c>
      <c r="O197" s="48">
        <v>0.60099999999999998</v>
      </c>
      <c r="P197" s="48">
        <v>0.58799999999999997</v>
      </c>
      <c r="Q197" s="48">
        <v>1.7</v>
      </c>
      <c r="R197" s="48">
        <v>2.2999999999999998</v>
      </c>
      <c r="S197" s="48">
        <v>0.75</v>
      </c>
      <c r="T197" s="48">
        <v>1.9</v>
      </c>
      <c r="U197" s="48">
        <v>5.9</v>
      </c>
      <c r="V197" s="48">
        <v>7.8</v>
      </c>
      <c r="W197" s="48">
        <v>3.8</v>
      </c>
      <c r="X197" s="48">
        <v>1.2</v>
      </c>
      <c r="Y197" s="48">
        <v>0.3</v>
      </c>
      <c r="Z197" s="48">
        <v>1.5</v>
      </c>
      <c r="AA197" s="48">
        <v>2.6</v>
      </c>
      <c r="AB197" s="48">
        <v>9.8000000000000007</v>
      </c>
      <c r="AC197" s="48">
        <v>2454</v>
      </c>
      <c r="AD197" s="48">
        <v>14.1</v>
      </c>
      <c r="AE197" s="48">
        <v>0.622</v>
      </c>
      <c r="AF197" s="48">
        <v>0.315</v>
      </c>
      <c r="AG197" s="48">
        <v>0.33800000000000002</v>
      </c>
      <c r="AH197" s="48">
        <v>6.5</v>
      </c>
      <c r="AI197" s="48">
        <v>21</v>
      </c>
      <c r="AJ197" s="48">
        <v>13.7</v>
      </c>
      <c r="AK197" s="48">
        <v>16.100000000000001</v>
      </c>
      <c r="AL197" s="48">
        <v>1.8</v>
      </c>
      <c r="AM197" s="48">
        <v>0.8</v>
      </c>
      <c r="AN197" s="48">
        <v>16.399999999999999</v>
      </c>
      <c r="AO197" s="48">
        <v>12.6</v>
      </c>
      <c r="AP197" s="48">
        <v>3.8</v>
      </c>
      <c r="AQ197" s="48">
        <v>2.2000000000000002</v>
      </c>
      <c r="AR197" s="48">
        <v>6</v>
      </c>
      <c r="AS197" s="48">
        <v>0.11799999999999999</v>
      </c>
      <c r="AT197" s="48">
        <v>-0.2</v>
      </c>
      <c r="AU197" s="48">
        <v>1.1000000000000001</v>
      </c>
      <c r="AV197" s="48">
        <v>0.9</v>
      </c>
      <c r="AW197" s="48">
        <v>1.8</v>
      </c>
      <c r="AX197" s="60">
        <v>12960000</v>
      </c>
    </row>
    <row r="198" spans="1:50" x14ac:dyDescent="0.25">
      <c r="A198" s="48">
        <v>7</v>
      </c>
      <c r="B198" s="48">
        <v>28</v>
      </c>
      <c r="C198" s="48">
        <v>11</v>
      </c>
      <c r="D198" s="48">
        <v>63</v>
      </c>
      <c r="E198" s="48">
        <v>63</v>
      </c>
      <c r="F198" s="48">
        <v>35.299999999999997</v>
      </c>
      <c r="G198" s="48">
        <v>7.8</v>
      </c>
      <c r="H198" s="48">
        <v>18.899999999999999</v>
      </c>
      <c r="I198" s="48">
        <v>0.41499999999999998</v>
      </c>
      <c r="J198" s="48">
        <v>2.6</v>
      </c>
      <c r="K198" s="48">
        <v>8</v>
      </c>
      <c r="L198" s="48">
        <v>0.32700000000000001</v>
      </c>
      <c r="M198" s="48">
        <v>5.2</v>
      </c>
      <c r="N198" s="48">
        <v>10.8</v>
      </c>
      <c r="O198" s="48">
        <v>0.48</v>
      </c>
      <c r="P198" s="48">
        <v>0.48399999999999999</v>
      </c>
      <c r="Q198" s="48">
        <v>2.8</v>
      </c>
      <c r="R198" s="48">
        <v>3.5</v>
      </c>
      <c r="S198" s="48">
        <v>0.80900000000000005</v>
      </c>
      <c r="T198" s="48">
        <v>0.8</v>
      </c>
      <c r="U198" s="48">
        <v>3.3</v>
      </c>
      <c r="V198" s="48">
        <v>4.0999999999999996</v>
      </c>
      <c r="W198" s="48">
        <v>5.0999999999999996</v>
      </c>
      <c r="X198" s="48">
        <v>1.2</v>
      </c>
      <c r="Y198" s="48">
        <v>0.3</v>
      </c>
      <c r="Z198" s="48">
        <v>2.1</v>
      </c>
      <c r="AA198" s="48">
        <v>1.9</v>
      </c>
      <c r="AB198" s="48">
        <v>21.1</v>
      </c>
      <c r="AC198" s="48">
        <v>2221</v>
      </c>
      <c r="AD198" s="48">
        <v>14.7</v>
      </c>
      <c r="AE198" s="48">
        <v>0.51700000000000002</v>
      </c>
      <c r="AF198" s="48">
        <v>0.42499999999999999</v>
      </c>
      <c r="AG198" s="48">
        <v>0.185</v>
      </c>
      <c r="AH198" s="48">
        <v>2.4</v>
      </c>
      <c r="AI198" s="48">
        <v>10.199999999999999</v>
      </c>
      <c r="AJ198" s="48">
        <v>6.2</v>
      </c>
      <c r="AK198" s="48">
        <v>22.7</v>
      </c>
      <c r="AL198" s="48">
        <v>1.6</v>
      </c>
      <c r="AM198" s="48">
        <v>0.6</v>
      </c>
      <c r="AN198" s="48">
        <v>9.4</v>
      </c>
      <c r="AO198" s="48">
        <v>26.9</v>
      </c>
      <c r="AP198" s="48">
        <v>0.1</v>
      </c>
      <c r="AQ198" s="48">
        <v>1.6</v>
      </c>
      <c r="AR198" s="48">
        <v>1.7</v>
      </c>
      <c r="AS198" s="48">
        <v>3.6999999999999998E-2</v>
      </c>
      <c r="AT198" s="48">
        <v>0.6</v>
      </c>
      <c r="AU198" s="48">
        <v>-1.1000000000000001</v>
      </c>
      <c r="AV198" s="48">
        <v>-0.6</v>
      </c>
      <c r="AW198" s="48">
        <v>0.8</v>
      </c>
      <c r="AX198" s="60">
        <v>21486300</v>
      </c>
    </row>
    <row r="199" spans="1:50" x14ac:dyDescent="0.25">
      <c r="A199" s="48">
        <v>1</v>
      </c>
      <c r="B199" s="48">
        <v>22</v>
      </c>
      <c r="C199" s="48">
        <v>62</v>
      </c>
      <c r="D199" s="48">
        <v>62</v>
      </c>
      <c r="E199" s="48">
        <v>12</v>
      </c>
      <c r="F199" s="48">
        <v>19.100000000000001</v>
      </c>
      <c r="G199" s="48">
        <v>2.9</v>
      </c>
      <c r="H199" s="48">
        <v>5.2</v>
      </c>
      <c r="I199" s="48">
        <v>0.56000000000000005</v>
      </c>
      <c r="J199" s="48">
        <v>0.4</v>
      </c>
      <c r="K199" s="48">
        <v>1</v>
      </c>
      <c r="L199" s="48">
        <v>0.39100000000000001</v>
      </c>
      <c r="M199" s="48">
        <v>2.5</v>
      </c>
      <c r="N199" s="48">
        <v>4.2</v>
      </c>
      <c r="O199" s="48">
        <v>0.60199999999999998</v>
      </c>
      <c r="P199" s="48">
        <v>0.59899999999999998</v>
      </c>
      <c r="Q199" s="48">
        <v>1.2</v>
      </c>
      <c r="R199" s="48">
        <v>1.6</v>
      </c>
      <c r="S199" s="48">
        <v>0.72</v>
      </c>
      <c r="T199" s="48">
        <v>0.7</v>
      </c>
      <c r="U199" s="48">
        <v>3.2</v>
      </c>
      <c r="V199" s="48">
        <v>3.8</v>
      </c>
      <c r="W199" s="48">
        <v>2.1</v>
      </c>
      <c r="X199" s="48">
        <v>0.5</v>
      </c>
      <c r="Y199" s="48">
        <v>0.2</v>
      </c>
      <c r="Z199" s="48">
        <v>1.1000000000000001</v>
      </c>
      <c r="AA199" s="48">
        <v>1.9</v>
      </c>
      <c r="AB199" s="48">
        <v>7.4</v>
      </c>
      <c r="AC199" s="48">
        <v>1182</v>
      </c>
      <c r="AD199" s="48">
        <v>13.6</v>
      </c>
      <c r="AE199" s="48">
        <v>0.625</v>
      </c>
      <c r="AF199" s="48">
        <v>0.19800000000000001</v>
      </c>
      <c r="AG199" s="48">
        <v>0.31</v>
      </c>
      <c r="AH199" s="48">
        <v>4.0999999999999996</v>
      </c>
      <c r="AI199" s="48">
        <v>19.2</v>
      </c>
      <c r="AJ199" s="48">
        <v>11.6</v>
      </c>
      <c r="AK199" s="48">
        <v>16</v>
      </c>
      <c r="AL199" s="48">
        <v>1.3</v>
      </c>
      <c r="AM199" s="48">
        <v>0.9</v>
      </c>
      <c r="AN199" s="48">
        <v>16.2</v>
      </c>
      <c r="AO199" s="48">
        <v>16.100000000000001</v>
      </c>
      <c r="AP199" s="48">
        <v>1.3</v>
      </c>
      <c r="AQ199" s="48">
        <v>0.7</v>
      </c>
      <c r="AR199" s="48">
        <v>2.1</v>
      </c>
      <c r="AS199" s="48">
        <v>8.4000000000000005E-2</v>
      </c>
      <c r="AT199" s="48">
        <v>-1.4</v>
      </c>
      <c r="AU199" s="48">
        <v>-0.4</v>
      </c>
      <c r="AV199" s="48">
        <v>-1.8</v>
      </c>
      <c r="AW199" s="48">
        <v>0.1</v>
      </c>
      <c r="AX199" s="60">
        <v>1563520</v>
      </c>
    </row>
    <row r="200" spans="1:50" x14ac:dyDescent="0.25">
      <c r="A200" s="48">
        <v>7</v>
      </c>
      <c r="B200" s="48">
        <v>23</v>
      </c>
      <c r="C200" s="48">
        <v>51</v>
      </c>
      <c r="D200" s="48">
        <v>73</v>
      </c>
      <c r="E200" s="48">
        <v>10</v>
      </c>
      <c r="F200" s="48">
        <v>19.100000000000001</v>
      </c>
      <c r="G200" s="48">
        <v>3.1</v>
      </c>
      <c r="H200" s="48">
        <v>7</v>
      </c>
      <c r="I200" s="48">
        <v>0.441</v>
      </c>
      <c r="J200" s="48">
        <v>2.2000000000000002</v>
      </c>
      <c r="K200" s="48">
        <v>5.4</v>
      </c>
      <c r="L200" s="48">
        <v>0.40899999999999997</v>
      </c>
      <c r="M200" s="48">
        <v>0.9</v>
      </c>
      <c r="N200" s="48">
        <v>1.6</v>
      </c>
      <c r="O200" s="48">
        <v>0.55300000000000005</v>
      </c>
      <c r="P200" s="48">
        <v>0.59899999999999998</v>
      </c>
      <c r="Q200" s="48">
        <v>1.1000000000000001</v>
      </c>
      <c r="R200" s="48">
        <v>1.4</v>
      </c>
      <c r="S200" s="48">
        <v>0.82</v>
      </c>
      <c r="T200" s="48">
        <v>0.4</v>
      </c>
      <c r="U200" s="48">
        <v>2</v>
      </c>
      <c r="V200" s="48">
        <v>2.4</v>
      </c>
      <c r="W200" s="48">
        <v>1.2</v>
      </c>
      <c r="X200" s="48">
        <v>0.7</v>
      </c>
      <c r="Y200" s="48">
        <v>0.1</v>
      </c>
      <c r="Z200" s="48">
        <v>0.5</v>
      </c>
      <c r="AA200" s="48">
        <v>1.4</v>
      </c>
      <c r="AB200" s="48">
        <v>9.5</v>
      </c>
      <c r="AC200" s="48">
        <v>1395</v>
      </c>
      <c r="AD200" s="48">
        <v>14.5</v>
      </c>
      <c r="AE200" s="48">
        <v>0.626</v>
      </c>
      <c r="AF200" s="48">
        <v>0.77600000000000002</v>
      </c>
      <c r="AG200" s="48">
        <v>0.19700000000000001</v>
      </c>
      <c r="AH200" s="48">
        <v>2</v>
      </c>
      <c r="AI200" s="48">
        <v>11.6</v>
      </c>
      <c r="AJ200" s="48">
        <v>6.7</v>
      </c>
      <c r="AK200" s="48">
        <v>8.6999999999999993</v>
      </c>
      <c r="AL200" s="48">
        <v>1.6</v>
      </c>
      <c r="AM200" s="48">
        <v>0.5</v>
      </c>
      <c r="AN200" s="48">
        <v>6.6</v>
      </c>
      <c r="AO200" s="48">
        <v>17.7</v>
      </c>
      <c r="AP200" s="48">
        <v>2.5</v>
      </c>
      <c r="AQ200" s="48">
        <v>1.3</v>
      </c>
      <c r="AR200" s="48">
        <v>3.8</v>
      </c>
      <c r="AS200" s="48">
        <v>0.13100000000000001</v>
      </c>
      <c r="AT200" s="48">
        <v>1.3</v>
      </c>
      <c r="AU200" s="48">
        <v>-0.4</v>
      </c>
      <c r="AV200" s="48">
        <v>0.9</v>
      </c>
      <c r="AW200" s="48">
        <v>1</v>
      </c>
      <c r="AX200" s="60">
        <v>1836090</v>
      </c>
    </row>
    <row r="201" spans="1:50" x14ac:dyDescent="0.25">
      <c r="A201" s="48">
        <v>2</v>
      </c>
      <c r="B201" s="48">
        <v>30</v>
      </c>
      <c r="C201" s="48">
        <v>70</v>
      </c>
      <c r="D201" s="48">
        <v>50</v>
      </c>
      <c r="E201" s="48">
        <v>14</v>
      </c>
      <c r="F201" s="48">
        <v>24.4</v>
      </c>
      <c r="G201" s="48">
        <v>2.8</v>
      </c>
      <c r="H201" s="48">
        <v>5.8</v>
      </c>
      <c r="I201" s="48">
        <v>0.47399999999999998</v>
      </c>
      <c r="J201" s="48">
        <v>0.8</v>
      </c>
      <c r="K201" s="48">
        <v>2.4</v>
      </c>
      <c r="L201" s="48">
        <v>0.34499999999999997</v>
      </c>
      <c r="M201" s="48">
        <v>1.9</v>
      </c>
      <c r="N201" s="48">
        <v>3.4</v>
      </c>
      <c r="O201" s="48">
        <v>0.56399999999999995</v>
      </c>
      <c r="P201" s="48">
        <v>0.54500000000000004</v>
      </c>
      <c r="Q201" s="48">
        <v>1</v>
      </c>
      <c r="R201" s="48">
        <v>1.2</v>
      </c>
      <c r="S201" s="48">
        <v>0.86699999999999999</v>
      </c>
      <c r="T201" s="48">
        <v>1.2</v>
      </c>
      <c r="U201" s="48">
        <v>2.4</v>
      </c>
      <c r="V201" s="48">
        <v>3.6</v>
      </c>
      <c r="W201" s="48">
        <v>3.9</v>
      </c>
      <c r="X201" s="48">
        <v>1.8</v>
      </c>
      <c r="Y201" s="48">
        <v>0.3</v>
      </c>
      <c r="Z201" s="48">
        <v>0.9</v>
      </c>
      <c r="AA201" s="48">
        <v>1.2</v>
      </c>
      <c r="AB201" s="48">
        <v>7.4</v>
      </c>
      <c r="AC201" s="48">
        <v>1221</v>
      </c>
      <c r="AD201" s="48">
        <v>16.3</v>
      </c>
      <c r="AE201" s="48">
        <v>0.58099999999999996</v>
      </c>
      <c r="AF201" s="48">
        <v>0.40899999999999997</v>
      </c>
      <c r="AG201" s="48">
        <v>0.20599999999999999</v>
      </c>
      <c r="AH201" s="48">
        <v>5.5</v>
      </c>
      <c r="AI201" s="48">
        <v>10.7</v>
      </c>
      <c r="AJ201" s="48">
        <v>8.1999999999999993</v>
      </c>
      <c r="AK201" s="48">
        <v>20.9</v>
      </c>
      <c r="AL201" s="48">
        <v>3.7</v>
      </c>
      <c r="AM201" s="48">
        <v>1.2</v>
      </c>
      <c r="AN201" s="48">
        <v>12.2</v>
      </c>
      <c r="AO201" s="48">
        <v>12.9</v>
      </c>
      <c r="AP201" s="48">
        <v>2.1</v>
      </c>
      <c r="AQ201" s="48">
        <v>1.6</v>
      </c>
      <c r="AR201" s="48">
        <v>3.7</v>
      </c>
      <c r="AS201" s="48">
        <v>0.14599999999999999</v>
      </c>
      <c r="AT201" s="48">
        <v>0.4</v>
      </c>
      <c r="AU201" s="48">
        <v>3.1</v>
      </c>
      <c r="AV201" s="48">
        <v>3.4</v>
      </c>
      <c r="AW201" s="48">
        <v>1.7</v>
      </c>
      <c r="AX201" s="60">
        <v>7804880</v>
      </c>
    </row>
    <row r="202" spans="1:50" x14ac:dyDescent="0.25">
      <c r="A202" s="48">
        <v>0</v>
      </c>
      <c r="B202" s="48">
        <v>22</v>
      </c>
      <c r="C202" s="48">
        <v>11</v>
      </c>
      <c r="D202" s="48">
        <v>46</v>
      </c>
      <c r="E202" s="48">
        <v>0</v>
      </c>
      <c r="F202" s="48">
        <v>12</v>
      </c>
      <c r="G202" s="48">
        <v>1.5</v>
      </c>
      <c r="H202" s="48">
        <v>2.6</v>
      </c>
      <c r="I202" s="48">
        <v>0.55800000000000005</v>
      </c>
      <c r="J202" s="48">
        <v>0.1</v>
      </c>
      <c r="K202" s="48">
        <v>0.4</v>
      </c>
      <c r="L202" s="48">
        <v>0.21099999999999999</v>
      </c>
      <c r="M202" s="48">
        <v>1.4</v>
      </c>
      <c r="N202" s="48">
        <v>2.2000000000000002</v>
      </c>
      <c r="O202" s="48">
        <v>0.624</v>
      </c>
      <c r="P202" s="48">
        <v>0.57499999999999996</v>
      </c>
      <c r="Q202" s="48">
        <v>0.4</v>
      </c>
      <c r="R202" s="48">
        <v>0.6</v>
      </c>
      <c r="S202" s="48">
        <v>0.73099999999999998</v>
      </c>
      <c r="T202" s="48">
        <v>0.8</v>
      </c>
      <c r="U202" s="48">
        <v>1.9</v>
      </c>
      <c r="V202" s="48">
        <v>2.7</v>
      </c>
      <c r="W202" s="48">
        <v>0.3</v>
      </c>
      <c r="X202" s="48">
        <v>0.4</v>
      </c>
      <c r="Y202" s="48">
        <v>0.7</v>
      </c>
      <c r="Z202" s="48">
        <v>0.7</v>
      </c>
      <c r="AA202" s="48">
        <v>1.4</v>
      </c>
      <c r="AB202" s="48">
        <v>3.4</v>
      </c>
      <c r="AC202" s="48">
        <v>550</v>
      </c>
      <c r="AD202" s="48">
        <v>10.8</v>
      </c>
      <c r="AE202" s="48">
        <v>0.59699999999999998</v>
      </c>
      <c r="AF202" s="48">
        <v>0.158</v>
      </c>
      <c r="AG202" s="48">
        <v>0.217</v>
      </c>
      <c r="AH202" s="48">
        <v>7</v>
      </c>
      <c r="AI202" s="48">
        <v>17</v>
      </c>
      <c r="AJ202" s="48">
        <v>11.9</v>
      </c>
      <c r="AK202" s="48">
        <v>3.7</v>
      </c>
      <c r="AL202" s="48">
        <v>1.5</v>
      </c>
      <c r="AM202" s="48">
        <v>4.7</v>
      </c>
      <c r="AN202" s="48">
        <v>19.100000000000001</v>
      </c>
      <c r="AO202" s="48">
        <v>12.4</v>
      </c>
      <c r="AP202" s="48">
        <v>0</v>
      </c>
      <c r="AQ202" s="48">
        <v>0.7</v>
      </c>
      <c r="AR202" s="48">
        <v>0.7</v>
      </c>
      <c r="AS202" s="48">
        <v>6.2E-2</v>
      </c>
      <c r="AT202" s="48">
        <v>-4.8</v>
      </c>
      <c r="AU202" s="48">
        <v>0.8</v>
      </c>
      <c r="AV202" s="48">
        <v>-4</v>
      </c>
      <c r="AW202" s="48">
        <v>-0.3</v>
      </c>
      <c r="AX202" s="60">
        <v>2909040</v>
      </c>
    </row>
    <row r="203" spans="1:50" x14ac:dyDescent="0.25">
      <c r="A203" s="48">
        <v>0</v>
      </c>
      <c r="B203" s="48">
        <v>21</v>
      </c>
      <c r="C203" s="48">
        <v>20</v>
      </c>
      <c r="D203" s="48">
        <v>50</v>
      </c>
      <c r="E203" s="48">
        <v>47</v>
      </c>
      <c r="F203" s="48">
        <v>28.3</v>
      </c>
      <c r="G203" s="48">
        <v>3.9</v>
      </c>
      <c r="H203" s="48">
        <v>8.8000000000000007</v>
      </c>
      <c r="I203" s="48">
        <v>0.442</v>
      </c>
      <c r="J203" s="48">
        <v>1.3</v>
      </c>
      <c r="K203" s="48">
        <v>4.0999999999999996</v>
      </c>
      <c r="L203" s="48">
        <v>0.32700000000000001</v>
      </c>
      <c r="M203" s="48">
        <v>2.6</v>
      </c>
      <c r="N203" s="48">
        <v>4.7</v>
      </c>
      <c r="O203" s="48">
        <v>0.54200000000000004</v>
      </c>
      <c r="P203" s="48">
        <v>0.51800000000000002</v>
      </c>
      <c r="Q203" s="48">
        <v>2.2000000000000002</v>
      </c>
      <c r="R203" s="48">
        <v>3</v>
      </c>
      <c r="S203" s="48">
        <v>0.73799999999999999</v>
      </c>
      <c r="T203" s="48">
        <v>2.2999999999999998</v>
      </c>
      <c r="U203" s="48">
        <v>5.8</v>
      </c>
      <c r="V203" s="48">
        <v>8.1</v>
      </c>
      <c r="W203" s="48">
        <v>1.4</v>
      </c>
      <c r="X203" s="48">
        <v>0.4</v>
      </c>
      <c r="Y203" s="48">
        <v>0.7</v>
      </c>
      <c r="Z203" s="48">
        <v>1.4</v>
      </c>
      <c r="AA203" s="48">
        <v>2.7</v>
      </c>
      <c r="AB203" s="48">
        <v>11.3</v>
      </c>
      <c r="AC203" s="48">
        <v>1414</v>
      </c>
      <c r="AD203" s="48">
        <v>13.1</v>
      </c>
      <c r="AE203" s="48">
        <v>0.56000000000000005</v>
      </c>
      <c r="AF203" s="48">
        <v>0.46500000000000002</v>
      </c>
      <c r="AG203" s="48">
        <v>0.33800000000000002</v>
      </c>
      <c r="AH203" s="48">
        <v>8.6999999999999993</v>
      </c>
      <c r="AI203" s="48">
        <v>23.3</v>
      </c>
      <c r="AJ203" s="48">
        <v>15.8</v>
      </c>
      <c r="AK203" s="48">
        <v>7.3</v>
      </c>
      <c r="AL203" s="48">
        <v>0.7</v>
      </c>
      <c r="AM203" s="48">
        <v>2.1</v>
      </c>
      <c r="AN203" s="48">
        <v>11.8</v>
      </c>
      <c r="AO203" s="48">
        <v>17.3</v>
      </c>
      <c r="AP203" s="48">
        <v>1.1000000000000001</v>
      </c>
      <c r="AQ203" s="48">
        <v>0.9</v>
      </c>
      <c r="AR203" s="48">
        <v>2</v>
      </c>
      <c r="AS203" s="48">
        <v>6.8000000000000005E-2</v>
      </c>
      <c r="AT203" s="48">
        <v>-1</v>
      </c>
      <c r="AU203" s="48">
        <v>-1.1000000000000001</v>
      </c>
      <c r="AV203" s="48">
        <v>-2.1</v>
      </c>
      <c r="AW203" s="48">
        <v>0</v>
      </c>
      <c r="AX203" s="60">
        <v>3433320</v>
      </c>
    </row>
    <row r="204" spans="1:50" x14ac:dyDescent="0.25">
      <c r="A204" s="48">
        <v>4</v>
      </c>
      <c r="B204" s="48">
        <v>27</v>
      </c>
      <c r="C204" s="48">
        <v>40</v>
      </c>
      <c r="D204" s="48">
        <v>73</v>
      </c>
      <c r="E204" s="48">
        <v>73</v>
      </c>
      <c r="F204" s="48">
        <v>30.3</v>
      </c>
      <c r="G204" s="48">
        <v>5.4</v>
      </c>
      <c r="H204" s="48">
        <v>13.6</v>
      </c>
      <c r="I204" s="48">
        <v>0.39600000000000002</v>
      </c>
      <c r="J204" s="48">
        <v>2</v>
      </c>
      <c r="K204" s="48">
        <v>6</v>
      </c>
      <c r="L204" s="48">
        <v>0.32600000000000001</v>
      </c>
      <c r="M204" s="48">
        <v>3.4</v>
      </c>
      <c r="N204" s="48">
        <v>7.6</v>
      </c>
      <c r="O204" s="48">
        <v>0.45100000000000001</v>
      </c>
      <c r="P204" s="48">
        <v>0.46800000000000003</v>
      </c>
      <c r="Q204" s="48">
        <v>1.6</v>
      </c>
      <c r="R204" s="48">
        <v>2.1</v>
      </c>
      <c r="S204" s="48">
        <v>0.77900000000000003</v>
      </c>
      <c r="T204" s="48">
        <v>0.6</v>
      </c>
      <c r="U204" s="48">
        <v>2.7</v>
      </c>
      <c r="V204" s="48">
        <v>3.3</v>
      </c>
      <c r="W204" s="48">
        <v>2.6</v>
      </c>
      <c r="X204" s="48">
        <v>0.9</v>
      </c>
      <c r="Y204" s="48">
        <v>0.2</v>
      </c>
      <c r="Z204" s="48">
        <v>1.4</v>
      </c>
      <c r="AA204" s="48">
        <v>3.3</v>
      </c>
      <c r="AB204" s="48">
        <v>14.3</v>
      </c>
      <c r="AC204" s="48">
        <v>2214</v>
      </c>
      <c r="AD204" s="48">
        <v>9.4</v>
      </c>
      <c r="AE204" s="48">
        <v>0.49399999999999999</v>
      </c>
      <c r="AF204" s="48">
        <v>0.443</v>
      </c>
      <c r="AG204" s="48">
        <v>0.155</v>
      </c>
      <c r="AH204" s="48">
        <v>2.2000000000000002</v>
      </c>
      <c r="AI204" s="48">
        <v>9.5</v>
      </c>
      <c r="AJ204" s="48">
        <v>5.8</v>
      </c>
      <c r="AK204" s="48">
        <v>11.7</v>
      </c>
      <c r="AL204" s="48">
        <v>1.4</v>
      </c>
      <c r="AM204" s="48">
        <v>0.7</v>
      </c>
      <c r="AN204" s="48">
        <v>8.9</v>
      </c>
      <c r="AO204" s="48">
        <v>21.8</v>
      </c>
      <c r="AP204" s="48">
        <v>-0.8</v>
      </c>
      <c r="AQ204" s="48">
        <v>2.4</v>
      </c>
      <c r="AR204" s="48">
        <v>1.6</v>
      </c>
      <c r="AS204" s="48">
        <v>3.4000000000000002E-2</v>
      </c>
      <c r="AT204" s="48">
        <v>-3.4</v>
      </c>
      <c r="AU204" s="48">
        <v>-0.5</v>
      </c>
      <c r="AV204" s="48">
        <v>-3.9</v>
      </c>
      <c r="AW204" s="48">
        <v>-1.1000000000000001</v>
      </c>
      <c r="AX204" s="60">
        <v>11400000</v>
      </c>
    </row>
    <row r="205" spans="1:50" x14ac:dyDescent="0.25">
      <c r="A205" s="48">
        <v>0</v>
      </c>
      <c r="B205" s="48">
        <v>30</v>
      </c>
      <c r="C205" s="48">
        <v>41</v>
      </c>
      <c r="D205" s="48">
        <v>15</v>
      </c>
      <c r="E205" s="48">
        <v>2</v>
      </c>
      <c r="F205" s="48">
        <v>14.5</v>
      </c>
      <c r="G205" s="48">
        <v>2.5</v>
      </c>
      <c r="H205" s="48">
        <v>3.9</v>
      </c>
      <c r="I205" s="48">
        <v>0.627</v>
      </c>
      <c r="J205" s="48">
        <v>0</v>
      </c>
      <c r="K205" s="48">
        <v>0.1</v>
      </c>
      <c r="L205" s="48">
        <v>0</v>
      </c>
      <c r="M205" s="48">
        <v>2.5</v>
      </c>
      <c r="N205" s="48">
        <v>3.8</v>
      </c>
      <c r="O205" s="48">
        <v>0.64900000000000002</v>
      </c>
      <c r="P205" s="48">
        <v>0.627</v>
      </c>
      <c r="Q205" s="48">
        <v>1.6</v>
      </c>
      <c r="R205" s="48">
        <v>2.2999999999999998</v>
      </c>
      <c r="S205" s="48">
        <v>0.68600000000000005</v>
      </c>
      <c r="T205" s="48">
        <v>1.7</v>
      </c>
      <c r="U205" s="48">
        <v>2.6</v>
      </c>
      <c r="V205" s="48">
        <v>4.3</v>
      </c>
      <c r="W205" s="48">
        <v>0.7</v>
      </c>
      <c r="X205" s="48">
        <v>0.2</v>
      </c>
      <c r="Y205" s="48">
        <v>0.3</v>
      </c>
      <c r="Z205" s="48">
        <v>0.9</v>
      </c>
      <c r="AA205" s="48">
        <v>2.2000000000000002</v>
      </c>
      <c r="AB205" s="48">
        <v>6.5</v>
      </c>
      <c r="AC205" s="48">
        <v>217</v>
      </c>
      <c r="AD205" s="48">
        <v>16.399999999999999</v>
      </c>
      <c r="AE205" s="48">
        <v>0.65900000000000003</v>
      </c>
      <c r="AF205" s="48">
        <v>3.4000000000000002E-2</v>
      </c>
      <c r="AG205" s="48">
        <v>0.59299999999999997</v>
      </c>
      <c r="AH205" s="48">
        <v>13</v>
      </c>
      <c r="AI205" s="48">
        <v>21.8</v>
      </c>
      <c r="AJ205" s="48">
        <v>17.3</v>
      </c>
      <c r="AK205" s="48">
        <v>7.2</v>
      </c>
      <c r="AL205" s="48">
        <v>0.7</v>
      </c>
      <c r="AM205" s="48">
        <v>1.9</v>
      </c>
      <c r="AN205" s="48">
        <v>15.8</v>
      </c>
      <c r="AO205" s="48">
        <v>18.100000000000001</v>
      </c>
      <c r="AP205" s="48">
        <v>0.4</v>
      </c>
      <c r="AQ205" s="48">
        <v>0.3</v>
      </c>
      <c r="AR205" s="48">
        <v>0.7</v>
      </c>
      <c r="AS205" s="48">
        <v>0.14699999999999999</v>
      </c>
      <c r="AT205" s="48">
        <v>-2</v>
      </c>
      <c r="AU205" s="48">
        <v>-0.7</v>
      </c>
      <c r="AV205" s="48">
        <v>-2.8</v>
      </c>
      <c r="AW205" s="48">
        <v>0</v>
      </c>
      <c r="AX205" s="48">
        <v>743922</v>
      </c>
    </row>
    <row r="206" spans="1:50" x14ac:dyDescent="0.25">
      <c r="A206" s="48">
        <v>1</v>
      </c>
      <c r="B206" s="48">
        <v>27</v>
      </c>
      <c r="C206" s="48">
        <v>70</v>
      </c>
      <c r="D206" s="48">
        <v>10</v>
      </c>
      <c r="E206" s="48">
        <v>1</v>
      </c>
      <c r="F206" s="48">
        <v>12.6</v>
      </c>
      <c r="G206" s="48">
        <v>1.7</v>
      </c>
      <c r="H206" s="48">
        <v>2.8</v>
      </c>
      <c r="I206" s="48">
        <v>0.60699999999999998</v>
      </c>
      <c r="J206" s="48">
        <v>0</v>
      </c>
      <c r="K206" s="48">
        <v>0.1</v>
      </c>
      <c r="L206" s="48">
        <v>0</v>
      </c>
      <c r="M206" s="48">
        <v>1.7</v>
      </c>
      <c r="N206" s="48">
        <v>2.7</v>
      </c>
      <c r="O206" s="48">
        <v>0.63</v>
      </c>
      <c r="P206" s="48">
        <v>0.60699999999999998</v>
      </c>
      <c r="Q206" s="48">
        <v>0.4</v>
      </c>
      <c r="R206" s="48">
        <v>1</v>
      </c>
      <c r="S206" s="48">
        <v>0.4</v>
      </c>
      <c r="T206" s="48">
        <v>1.6</v>
      </c>
      <c r="U206" s="48">
        <v>2.2000000000000002</v>
      </c>
      <c r="V206" s="48">
        <v>3.8</v>
      </c>
      <c r="W206" s="48">
        <v>0.6</v>
      </c>
      <c r="X206" s="48">
        <v>0.6</v>
      </c>
      <c r="Y206" s="48">
        <v>0.4</v>
      </c>
      <c r="Z206" s="48">
        <v>0.8</v>
      </c>
      <c r="AA206" s="48">
        <v>1.3</v>
      </c>
      <c r="AB206" s="48">
        <v>3.8</v>
      </c>
      <c r="AC206" s="48">
        <v>126</v>
      </c>
      <c r="AD206" s="48">
        <v>14.3</v>
      </c>
      <c r="AE206" s="48">
        <v>0.58599999999999997</v>
      </c>
      <c r="AF206" s="48">
        <v>3.5999999999999997E-2</v>
      </c>
      <c r="AG206" s="48">
        <v>0.35699999999999998</v>
      </c>
      <c r="AH206" s="48">
        <v>14.7</v>
      </c>
      <c r="AI206" s="48">
        <v>18.7</v>
      </c>
      <c r="AJ206" s="48">
        <v>16.8</v>
      </c>
      <c r="AK206" s="48">
        <v>6.4</v>
      </c>
      <c r="AL206" s="48">
        <v>2.2999999999999998</v>
      </c>
      <c r="AM206" s="48">
        <v>2.7</v>
      </c>
      <c r="AN206" s="48">
        <v>19.8</v>
      </c>
      <c r="AO206" s="48">
        <v>13.9</v>
      </c>
      <c r="AP206" s="48">
        <v>0.1</v>
      </c>
      <c r="AQ206" s="48">
        <v>0.2</v>
      </c>
      <c r="AR206" s="48">
        <v>0.2</v>
      </c>
      <c r="AS206" s="48">
        <v>9.4E-2</v>
      </c>
      <c r="AT206" s="48">
        <v>-3.2</v>
      </c>
      <c r="AU206" s="48">
        <v>-0.4</v>
      </c>
      <c r="AV206" s="48">
        <v>-3.6</v>
      </c>
      <c r="AW206" s="48">
        <v>-0.1</v>
      </c>
      <c r="AX206" s="48">
        <v>140384</v>
      </c>
    </row>
    <row r="207" spans="1:50" x14ac:dyDescent="0.25">
      <c r="A207" s="48">
        <v>2</v>
      </c>
      <c r="B207" s="48">
        <v>23</v>
      </c>
      <c r="C207" s="48">
        <v>27</v>
      </c>
      <c r="D207" s="48">
        <v>5</v>
      </c>
      <c r="E207" s="48">
        <v>0</v>
      </c>
      <c r="F207" s="48">
        <v>5.6</v>
      </c>
      <c r="G207" s="48">
        <v>0.4</v>
      </c>
      <c r="H207" s="48">
        <v>1.8</v>
      </c>
      <c r="I207" s="48">
        <v>0.222</v>
      </c>
      <c r="J207" s="48">
        <v>0.4</v>
      </c>
      <c r="K207" s="48">
        <v>1.6</v>
      </c>
      <c r="L207" s="48">
        <v>0.25</v>
      </c>
      <c r="M207" s="48">
        <v>0</v>
      </c>
      <c r="N207" s="48">
        <v>0.2</v>
      </c>
      <c r="O207" s="48">
        <v>0</v>
      </c>
      <c r="P207" s="48">
        <v>0.33300000000000002</v>
      </c>
      <c r="Q207" s="48">
        <v>0.6</v>
      </c>
      <c r="R207" s="48">
        <v>0.6</v>
      </c>
      <c r="S207" s="48">
        <v>1</v>
      </c>
      <c r="T207" s="48">
        <v>0</v>
      </c>
      <c r="U207" s="48">
        <v>0</v>
      </c>
      <c r="V207" s="48">
        <v>0</v>
      </c>
      <c r="W207" s="48">
        <v>0.6</v>
      </c>
      <c r="X207" s="48">
        <v>0</v>
      </c>
      <c r="Y207" s="48">
        <v>0</v>
      </c>
      <c r="Z207" s="48">
        <v>0.2</v>
      </c>
      <c r="AA207" s="48">
        <v>0.2</v>
      </c>
      <c r="AB207" s="48">
        <v>1.8</v>
      </c>
      <c r="AC207" s="48">
        <v>28</v>
      </c>
      <c r="AD207" s="48">
        <v>4.2</v>
      </c>
      <c r="AE207" s="48">
        <v>0.436</v>
      </c>
      <c r="AF207" s="48">
        <v>0.88900000000000001</v>
      </c>
      <c r="AG207" s="48">
        <v>0.33300000000000002</v>
      </c>
      <c r="AH207" s="48">
        <v>0</v>
      </c>
      <c r="AI207" s="48">
        <v>0</v>
      </c>
      <c r="AJ207" s="48">
        <v>0</v>
      </c>
      <c r="AK207" s="48">
        <v>13.9</v>
      </c>
      <c r="AL207" s="48">
        <v>0</v>
      </c>
      <c r="AM207" s="48">
        <v>0</v>
      </c>
      <c r="AN207" s="48">
        <v>8.8000000000000007</v>
      </c>
      <c r="AO207" s="48">
        <v>16.8</v>
      </c>
      <c r="AP207" s="48">
        <v>0</v>
      </c>
      <c r="AQ207" s="48">
        <v>0</v>
      </c>
      <c r="AR207" s="48">
        <v>0</v>
      </c>
      <c r="AS207" s="48">
        <v>-3.5000000000000003E-2</v>
      </c>
      <c r="AT207" s="48">
        <v>-3.8</v>
      </c>
      <c r="AU207" s="48">
        <v>-4.7</v>
      </c>
      <c r="AV207" s="48">
        <v>-8.4</v>
      </c>
      <c r="AW207" s="48">
        <v>0</v>
      </c>
      <c r="AX207" s="48">
        <v>508891</v>
      </c>
    </row>
    <row r="208" spans="1:50" x14ac:dyDescent="0.25">
      <c r="A208" s="48">
        <v>2</v>
      </c>
      <c r="B208" s="48">
        <v>24</v>
      </c>
      <c r="C208" s="48">
        <v>43</v>
      </c>
      <c r="D208" s="48">
        <v>7</v>
      </c>
      <c r="E208" s="48">
        <v>1</v>
      </c>
      <c r="F208" s="48">
        <v>12.4</v>
      </c>
      <c r="G208" s="48">
        <v>2.6</v>
      </c>
      <c r="H208" s="48">
        <v>5.3</v>
      </c>
      <c r="I208" s="48">
        <v>0.48599999999999999</v>
      </c>
      <c r="J208" s="48">
        <v>0.9</v>
      </c>
      <c r="K208" s="48">
        <v>2.6</v>
      </c>
      <c r="L208" s="48">
        <v>0.33300000000000002</v>
      </c>
      <c r="M208" s="48">
        <v>1.7</v>
      </c>
      <c r="N208" s="48">
        <v>2.7</v>
      </c>
      <c r="O208" s="48">
        <v>0.63200000000000001</v>
      </c>
      <c r="P208" s="48">
        <v>0.56799999999999995</v>
      </c>
      <c r="Q208" s="48">
        <v>1.1000000000000001</v>
      </c>
      <c r="R208" s="48">
        <v>1.3</v>
      </c>
      <c r="S208" s="48">
        <v>0.88900000000000001</v>
      </c>
      <c r="T208" s="48">
        <v>0</v>
      </c>
      <c r="U208" s="48">
        <v>1</v>
      </c>
      <c r="V208" s="48">
        <v>1</v>
      </c>
      <c r="W208" s="48">
        <v>2</v>
      </c>
      <c r="X208" s="48">
        <v>0</v>
      </c>
      <c r="Y208" s="48">
        <v>0.3</v>
      </c>
      <c r="Z208" s="48">
        <v>1.7</v>
      </c>
      <c r="AA208" s="48">
        <v>1</v>
      </c>
      <c r="AB208" s="48">
        <v>7.1</v>
      </c>
      <c r="AC208" s="48">
        <v>87</v>
      </c>
      <c r="AD208" s="48">
        <v>11.8</v>
      </c>
      <c r="AE208" s="48">
        <v>0.61</v>
      </c>
      <c r="AF208" s="48">
        <v>0.48599999999999999</v>
      </c>
      <c r="AG208" s="48">
        <v>0.24299999999999999</v>
      </c>
      <c r="AH208" s="48">
        <v>0</v>
      </c>
      <c r="AI208" s="48">
        <v>8.1</v>
      </c>
      <c r="AJ208" s="48">
        <v>4.2</v>
      </c>
      <c r="AK208" s="48">
        <v>23.8</v>
      </c>
      <c r="AL208" s="48">
        <v>0</v>
      </c>
      <c r="AM208" s="48">
        <v>1.9</v>
      </c>
      <c r="AN208" s="48">
        <v>22.7</v>
      </c>
      <c r="AO208" s="48">
        <v>25.6</v>
      </c>
      <c r="AP208" s="48">
        <v>0</v>
      </c>
      <c r="AQ208" s="48">
        <v>0.1</v>
      </c>
      <c r="AR208" s="48">
        <v>0.1</v>
      </c>
      <c r="AS208" s="48">
        <v>2.8000000000000001E-2</v>
      </c>
      <c r="AT208" s="48">
        <v>-3.1</v>
      </c>
      <c r="AU208" s="48">
        <v>-3.6</v>
      </c>
      <c r="AV208" s="48">
        <v>-6.7</v>
      </c>
      <c r="AW208" s="48">
        <v>-0.1</v>
      </c>
      <c r="AX208" s="48">
        <v>99438</v>
      </c>
    </row>
    <row r="209" spans="1:50" x14ac:dyDescent="0.25">
      <c r="A209" s="48">
        <v>2</v>
      </c>
      <c r="B209" s="48">
        <v>24</v>
      </c>
      <c r="C209" s="48">
        <v>63</v>
      </c>
      <c r="D209" s="48">
        <v>80</v>
      </c>
      <c r="E209" s="48">
        <v>9</v>
      </c>
      <c r="F209" s="48">
        <v>18.100000000000001</v>
      </c>
      <c r="G209" s="48">
        <v>2.2999999999999998</v>
      </c>
      <c r="H209" s="48">
        <v>5</v>
      </c>
      <c r="I209" s="48">
        <v>0.45400000000000001</v>
      </c>
      <c r="J209" s="48">
        <v>0.8</v>
      </c>
      <c r="K209" s="48">
        <v>2.5</v>
      </c>
      <c r="L209" s="48">
        <v>0.32</v>
      </c>
      <c r="M209" s="48">
        <v>1.5</v>
      </c>
      <c r="N209" s="48">
        <v>2.5</v>
      </c>
      <c r="O209" s="48">
        <v>0.58399999999999996</v>
      </c>
      <c r="P209" s="48">
        <v>0.53300000000000003</v>
      </c>
      <c r="Q209" s="48">
        <v>0.3</v>
      </c>
      <c r="R209" s="48">
        <v>0.4</v>
      </c>
      <c r="S209" s="48">
        <v>0.80600000000000005</v>
      </c>
      <c r="T209" s="48">
        <v>0.2</v>
      </c>
      <c r="U209" s="48">
        <v>1.1000000000000001</v>
      </c>
      <c r="V209" s="48">
        <v>1.3</v>
      </c>
      <c r="W209" s="48">
        <v>2.2999999999999998</v>
      </c>
      <c r="X209" s="48">
        <v>0.6</v>
      </c>
      <c r="Y209" s="48">
        <v>0.2</v>
      </c>
      <c r="Z209" s="48">
        <v>0.8</v>
      </c>
      <c r="AA209" s="48">
        <v>1.4</v>
      </c>
      <c r="AB209" s="48">
        <v>5.6</v>
      </c>
      <c r="AC209" s="48">
        <v>1447</v>
      </c>
      <c r="AD209" s="48">
        <v>9.4</v>
      </c>
      <c r="AE209" s="48">
        <v>0.54500000000000004</v>
      </c>
      <c r="AF209" s="48">
        <v>0.49399999999999999</v>
      </c>
      <c r="AG209" s="48">
        <v>7.8E-2</v>
      </c>
      <c r="AH209" s="48">
        <v>1.3</v>
      </c>
      <c r="AI209" s="48">
        <v>7</v>
      </c>
      <c r="AJ209" s="48">
        <v>4.0999999999999996</v>
      </c>
      <c r="AK209" s="48">
        <v>16.5</v>
      </c>
      <c r="AL209" s="48">
        <v>1.5</v>
      </c>
      <c r="AM209" s="48">
        <v>0.9</v>
      </c>
      <c r="AN209" s="48">
        <v>13.1</v>
      </c>
      <c r="AO209" s="48">
        <v>14.1</v>
      </c>
      <c r="AP209" s="48">
        <v>0.7</v>
      </c>
      <c r="AQ209" s="48">
        <v>0.8</v>
      </c>
      <c r="AR209" s="48">
        <v>1.5</v>
      </c>
      <c r="AS209" s="48">
        <v>0.05</v>
      </c>
      <c r="AT209" s="48">
        <v>-2.4</v>
      </c>
      <c r="AU209" s="48">
        <v>-0.4</v>
      </c>
      <c r="AV209" s="48">
        <v>-2.8</v>
      </c>
      <c r="AW209" s="48">
        <v>-0.3</v>
      </c>
      <c r="AX209" s="60">
        <v>4833600</v>
      </c>
    </row>
    <row r="210" spans="1:50" x14ac:dyDescent="0.25">
      <c r="A210" s="48">
        <v>0</v>
      </c>
      <c r="B210" s="48">
        <v>29</v>
      </c>
      <c r="C210" s="48">
        <v>63</v>
      </c>
      <c r="D210" s="48">
        <v>26</v>
      </c>
      <c r="E210" s="48">
        <v>2</v>
      </c>
      <c r="F210" s="48">
        <v>6.2</v>
      </c>
      <c r="G210" s="48">
        <v>0.6</v>
      </c>
      <c r="H210" s="48">
        <v>1.2</v>
      </c>
      <c r="I210" s="48">
        <v>0.53300000000000003</v>
      </c>
      <c r="J210" s="48">
        <v>0</v>
      </c>
      <c r="K210" s="48">
        <v>0.1</v>
      </c>
      <c r="L210" s="48">
        <v>0</v>
      </c>
      <c r="M210" s="48">
        <v>0.6</v>
      </c>
      <c r="N210" s="48">
        <v>1.1000000000000001</v>
      </c>
      <c r="O210" s="48">
        <v>0.57099999999999995</v>
      </c>
      <c r="P210" s="48">
        <v>0.53300000000000003</v>
      </c>
      <c r="Q210" s="48">
        <v>0.4</v>
      </c>
      <c r="R210" s="48">
        <v>0.6</v>
      </c>
      <c r="S210" s="48">
        <v>0.68799999999999994</v>
      </c>
      <c r="T210" s="48">
        <v>0.9</v>
      </c>
      <c r="U210" s="48">
        <v>1.4</v>
      </c>
      <c r="V210" s="48">
        <v>2.2999999999999998</v>
      </c>
      <c r="W210" s="48">
        <v>0.5</v>
      </c>
      <c r="X210" s="48">
        <v>0.2</v>
      </c>
      <c r="Y210" s="48">
        <v>0.4</v>
      </c>
      <c r="Z210" s="48">
        <v>0.6</v>
      </c>
      <c r="AA210" s="48">
        <v>1.1000000000000001</v>
      </c>
      <c r="AB210" s="48">
        <v>1.7</v>
      </c>
      <c r="AC210" s="48">
        <v>161</v>
      </c>
      <c r="AD210" s="48">
        <v>12.8</v>
      </c>
      <c r="AE210" s="48">
        <v>0.57999999999999996</v>
      </c>
      <c r="AF210" s="48">
        <v>6.7000000000000004E-2</v>
      </c>
      <c r="AG210" s="48">
        <v>0.53300000000000003</v>
      </c>
      <c r="AH210" s="48">
        <v>17.2</v>
      </c>
      <c r="AI210" s="48">
        <v>25.4</v>
      </c>
      <c r="AJ210" s="48">
        <v>21.3</v>
      </c>
      <c r="AK210" s="48">
        <v>9.3000000000000007</v>
      </c>
      <c r="AL210" s="48">
        <v>1.2</v>
      </c>
      <c r="AM210" s="48">
        <v>6</v>
      </c>
      <c r="AN210" s="48">
        <v>30.2</v>
      </c>
      <c r="AO210" s="48">
        <v>14.1</v>
      </c>
      <c r="AP210" s="48">
        <v>0.1</v>
      </c>
      <c r="AQ210" s="48">
        <v>0.2</v>
      </c>
      <c r="AR210" s="48">
        <v>0.3</v>
      </c>
      <c r="AS210" s="48">
        <v>8.5000000000000006E-2</v>
      </c>
      <c r="AT210" s="48">
        <v>-4.9000000000000004</v>
      </c>
      <c r="AU210" s="48">
        <v>0.9</v>
      </c>
      <c r="AV210" s="48">
        <v>-4</v>
      </c>
      <c r="AW210" s="48">
        <v>-0.1</v>
      </c>
      <c r="AX210" s="60">
        <v>3918600</v>
      </c>
    </row>
    <row r="211" spans="1:50" x14ac:dyDescent="0.25">
      <c r="A211" s="48">
        <v>1</v>
      </c>
      <c r="B211" s="48">
        <v>24</v>
      </c>
      <c r="C211" s="48">
        <v>30</v>
      </c>
      <c r="D211" s="48">
        <v>65</v>
      </c>
      <c r="E211" s="48">
        <v>2</v>
      </c>
      <c r="F211" s="48">
        <v>16.7</v>
      </c>
      <c r="G211" s="48">
        <v>1.9</v>
      </c>
      <c r="H211" s="48">
        <v>4.9000000000000004</v>
      </c>
      <c r="I211" s="48">
        <v>0.38600000000000001</v>
      </c>
      <c r="J211" s="48">
        <v>0.7</v>
      </c>
      <c r="K211" s="48">
        <v>2.4</v>
      </c>
      <c r="L211" s="48">
        <v>0.31</v>
      </c>
      <c r="M211" s="48">
        <v>1.2</v>
      </c>
      <c r="N211" s="48">
        <v>2.5</v>
      </c>
      <c r="O211" s="48">
        <v>0.45700000000000002</v>
      </c>
      <c r="P211" s="48">
        <v>0.46100000000000002</v>
      </c>
      <c r="Q211" s="48">
        <v>1.6</v>
      </c>
      <c r="R211" s="48">
        <v>2.2000000000000002</v>
      </c>
      <c r="S211" s="48">
        <v>0.71699999999999997</v>
      </c>
      <c r="T211" s="48">
        <v>1</v>
      </c>
      <c r="U211" s="48">
        <v>2.4</v>
      </c>
      <c r="V211" s="48">
        <v>3.4</v>
      </c>
      <c r="W211" s="48">
        <v>0.7</v>
      </c>
      <c r="X211" s="48">
        <v>0.5</v>
      </c>
      <c r="Y211" s="48">
        <v>0.2</v>
      </c>
      <c r="Z211" s="48">
        <v>0.5</v>
      </c>
      <c r="AA211" s="48">
        <v>1.2</v>
      </c>
      <c r="AB211" s="48">
        <v>6.1</v>
      </c>
      <c r="AC211" s="48">
        <v>1083</v>
      </c>
      <c r="AD211" s="48">
        <v>10.6</v>
      </c>
      <c r="AE211" s="48">
        <v>0.52</v>
      </c>
      <c r="AF211" s="48">
        <v>0.48599999999999999</v>
      </c>
      <c r="AG211" s="48">
        <v>0.45500000000000002</v>
      </c>
      <c r="AH211" s="48">
        <v>6.4</v>
      </c>
      <c r="AI211" s="48">
        <v>16</v>
      </c>
      <c r="AJ211" s="48">
        <v>11.2</v>
      </c>
      <c r="AK211" s="48">
        <v>5.4</v>
      </c>
      <c r="AL211" s="48">
        <v>1.4</v>
      </c>
      <c r="AM211" s="48">
        <v>1</v>
      </c>
      <c r="AN211" s="48">
        <v>8.1999999999999993</v>
      </c>
      <c r="AO211" s="48">
        <v>16.100000000000001</v>
      </c>
      <c r="AP211" s="48">
        <v>0.4</v>
      </c>
      <c r="AQ211" s="48">
        <v>0.7</v>
      </c>
      <c r="AR211" s="48">
        <v>1.1000000000000001</v>
      </c>
      <c r="AS211" s="48">
        <v>0.05</v>
      </c>
      <c r="AT211" s="48">
        <v>-2</v>
      </c>
      <c r="AU211" s="48">
        <v>-1.2</v>
      </c>
      <c r="AV211" s="48">
        <v>-3.2</v>
      </c>
      <c r="AW211" s="48">
        <v>-0.3</v>
      </c>
      <c r="AX211" s="60">
        <v>1846740</v>
      </c>
    </row>
    <row r="212" spans="1:50" x14ac:dyDescent="0.25">
      <c r="A212" s="48">
        <v>7</v>
      </c>
      <c r="B212" s="48">
        <v>29</v>
      </c>
      <c r="C212" s="48">
        <v>62</v>
      </c>
      <c r="D212" s="48">
        <v>5</v>
      </c>
      <c r="E212" s="48">
        <v>0</v>
      </c>
      <c r="F212" s="48">
        <v>24</v>
      </c>
      <c r="G212" s="48">
        <v>3</v>
      </c>
      <c r="H212" s="48">
        <v>7.2</v>
      </c>
      <c r="I212" s="48">
        <v>0.41699999999999998</v>
      </c>
      <c r="J212" s="48">
        <v>0.6</v>
      </c>
      <c r="K212" s="48">
        <v>2</v>
      </c>
      <c r="L212" s="48">
        <v>0.3</v>
      </c>
      <c r="M212" s="48">
        <v>2.4</v>
      </c>
      <c r="N212" s="48">
        <v>5.2</v>
      </c>
      <c r="O212" s="48">
        <v>0.46200000000000002</v>
      </c>
      <c r="P212" s="48">
        <v>0.45800000000000002</v>
      </c>
      <c r="Q212" s="48">
        <v>2.2000000000000002</v>
      </c>
      <c r="R212" s="48">
        <v>3</v>
      </c>
      <c r="S212" s="48">
        <v>0.73299999999999998</v>
      </c>
      <c r="T212" s="48">
        <v>0.2</v>
      </c>
      <c r="U212" s="48">
        <v>4.2</v>
      </c>
      <c r="V212" s="48">
        <v>4.4000000000000004</v>
      </c>
      <c r="W212" s="48">
        <v>6</v>
      </c>
      <c r="X212" s="48">
        <v>2.2000000000000002</v>
      </c>
      <c r="Y212" s="48">
        <v>0.4</v>
      </c>
      <c r="Z212" s="48">
        <v>1.2</v>
      </c>
      <c r="AA212" s="48">
        <v>2.4</v>
      </c>
      <c r="AB212" s="48">
        <v>8.8000000000000007</v>
      </c>
      <c r="AC212" s="48">
        <v>120</v>
      </c>
      <c r="AD212" s="48">
        <v>17.899999999999999</v>
      </c>
      <c r="AE212" s="48">
        <v>0.51600000000000001</v>
      </c>
      <c r="AF212" s="48">
        <v>0.27800000000000002</v>
      </c>
      <c r="AG212" s="48">
        <v>0.41699999999999998</v>
      </c>
      <c r="AH212" s="48">
        <v>1</v>
      </c>
      <c r="AI212" s="48">
        <v>20.3</v>
      </c>
      <c r="AJ212" s="48">
        <v>10.5</v>
      </c>
      <c r="AK212" s="48">
        <v>34.9</v>
      </c>
      <c r="AL212" s="48">
        <v>4.5</v>
      </c>
      <c r="AM212" s="48">
        <v>1.5</v>
      </c>
      <c r="AN212" s="48">
        <v>12.3</v>
      </c>
      <c r="AO212" s="48">
        <v>17.600000000000001</v>
      </c>
      <c r="AP212" s="48">
        <v>0.2</v>
      </c>
      <c r="AQ212" s="48">
        <v>0.2</v>
      </c>
      <c r="AR212" s="48">
        <v>0.3</v>
      </c>
      <c r="AS212" s="48">
        <v>0.13700000000000001</v>
      </c>
      <c r="AT212" s="48">
        <v>-2.5</v>
      </c>
      <c r="AU212" s="48">
        <v>2.6</v>
      </c>
      <c r="AV212" s="48">
        <v>0.1</v>
      </c>
      <c r="AW212" s="48">
        <v>0.1</v>
      </c>
      <c r="AX212" s="48">
        <v>134862</v>
      </c>
    </row>
    <row r="213" spans="1:50" x14ac:dyDescent="0.25">
      <c r="A213" s="48">
        <v>2</v>
      </c>
      <c r="B213" s="48">
        <v>20</v>
      </c>
      <c r="C213" s="48">
        <v>24</v>
      </c>
      <c r="D213" s="48">
        <v>12</v>
      </c>
      <c r="E213" s="48">
        <v>0</v>
      </c>
      <c r="F213" s="48">
        <v>5.2</v>
      </c>
      <c r="G213" s="48">
        <v>0.6</v>
      </c>
      <c r="H213" s="48">
        <v>1.7</v>
      </c>
      <c r="I213" s="48">
        <v>0.35</v>
      </c>
      <c r="J213" s="48">
        <v>0.3</v>
      </c>
      <c r="K213" s="48">
        <v>0.8</v>
      </c>
      <c r="L213" s="48">
        <v>0.33300000000000002</v>
      </c>
      <c r="M213" s="48">
        <v>0.3</v>
      </c>
      <c r="N213" s="48">
        <v>0.9</v>
      </c>
      <c r="O213" s="48">
        <v>0.36399999999999999</v>
      </c>
      <c r="P213" s="48">
        <v>0.42499999999999999</v>
      </c>
      <c r="Q213" s="48">
        <v>0.5</v>
      </c>
      <c r="R213" s="48">
        <v>0.5</v>
      </c>
      <c r="S213" s="48">
        <v>1</v>
      </c>
      <c r="T213" s="48">
        <v>0.3</v>
      </c>
      <c r="U213" s="48">
        <v>0.8</v>
      </c>
      <c r="V213" s="48">
        <v>1</v>
      </c>
      <c r="W213" s="48">
        <v>0.5</v>
      </c>
      <c r="X213" s="48">
        <v>0.1</v>
      </c>
      <c r="Y213" s="48">
        <v>0.1</v>
      </c>
      <c r="Z213" s="48">
        <v>1.3</v>
      </c>
      <c r="AA213" s="48">
        <v>0.8</v>
      </c>
      <c r="AB213" s="48">
        <v>1.9</v>
      </c>
      <c r="AC213" s="48">
        <v>62</v>
      </c>
      <c r="AD213" s="48">
        <v>-1.4</v>
      </c>
      <c r="AE213" s="48">
        <v>0.50800000000000001</v>
      </c>
      <c r="AF213" s="48">
        <v>0.45</v>
      </c>
      <c r="AG213" s="48">
        <v>0.3</v>
      </c>
      <c r="AH213" s="48">
        <v>5.4</v>
      </c>
      <c r="AI213" s="48">
        <v>15.7</v>
      </c>
      <c r="AJ213" s="48">
        <v>10.6</v>
      </c>
      <c r="AK213" s="48">
        <v>12.4</v>
      </c>
      <c r="AL213" s="48">
        <v>0.8</v>
      </c>
      <c r="AM213" s="48">
        <v>1.4</v>
      </c>
      <c r="AN213" s="48">
        <v>41.4</v>
      </c>
      <c r="AO213" s="48">
        <v>26.1</v>
      </c>
      <c r="AP213" s="48">
        <v>-0.3</v>
      </c>
      <c r="AQ213" s="48">
        <v>0.1</v>
      </c>
      <c r="AR213" s="48">
        <v>-0.3</v>
      </c>
      <c r="AS213" s="48">
        <v>-0.218</v>
      </c>
      <c r="AT213" s="48">
        <v>-11.3</v>
      </c>
      <c r="AU213" s="48">
        <v>-3.7</v>
      </c>
      <c r="AV213" s="48">
        <v>-15</v>
      </c>
      <c r="AW213" s="48">
        <v>-0.2</v>
      </c>
      <c r="AX213" s="60">
        <v>1017780</v>
      </c>
    </row>
    <row r="214" spans="1:50" x14ac:dyDescent="0.25">
      <c r="A214" s="48">
        <v>2</v>
      </c>
      <c r="B214" s="48">
        <v>27</v>
      </c>
      <c r="C214" s="48">
        <v>43</v>
      </c>
      <c r="D214" s="48">
        <v>81</v>
      </c>
      <c r="E214" s="48">
        <v>39</v>
      </c>
      <c r="F214" s="48">
        <v>22.3</v>
      </c>
      <c r="G214" s="48">
        <v>3</v>
      </c>
      <c r="H214" s="48">
        <v>7</v>
      </c>
      <c r="I214" s="48">
        <v>0.42299999999999999</v>
      </c>
      <c r="J214" s="48">
        <v>1.8</v>
      </c>
      <c r="K214" s="48">
        <v>4.2</v>
      </c>
      <c r="L214" s="48">
        <v>0.42099999999999999</v>
      </c>
      <c r="M214" s="48">
        <v>1.2</v>
      </c>
      <c r="N214" s="48">
        <v>2.8</v>
      </c>
      <c r="O214" s="48">
        <v>0.42499999999999999</v>
      </c>
      <c r="P214" s="48">
        <v>0.54900000000000004</v>
      </c>
      <c r="Q214" s="48">
        <v>0.4</v>
      </c>
      <c r="R214" s="48">
        <v>0.5</v>
      </c>
      <c r="S214" s="48">
        <v>0.81599999999999995</v>
      </c>
      <c r="T214" s="48">
        <v>0.4</v>
      </c>
      <c r="U214" s="48">
        <v>2.1</v>
      </c>
      <c r="V214" s="48">
        <v>2.5</v>
      </c>
      <c r="W214" s="48">
        <v>2.4</v>
      </c>
      <c r="X214" s="48">
        <v>0.8</v>
      </c>
      <c r="Y214" s="48">
        <v>0.4</v>
      </c>
      <c r="Z214" s="48">
        <v>1</v>
      </c>
      <c r="AA214" s="48">
        <v>2</v>
      </c>
      <c r="AB214" s="48">
        <v>8</v>
      </c>
      <c r="AC214" s="48">
        <v>1810</v>
      </c>
      <c r="AD214" s="48">
        <v>10.9</v>
      </c>
      <c r="AE214" s="48">
        <v>0.56000000000000005</v>
      </c>
      <c r="AF214" s="48">
        <v>0.59599999999999997</v>
      </c>
      <c r="AG214" s="48">
        <v>6.7000000000000004E-2</v>
      </c>
      <c r="AH214" s="48">
        <v>2.1</v>
      </c>
      <c r="AI214" s="48">
        <v>9.3000000000000007</v>
      </c>
      <c r="AJ214" s="48">
        <v>5.8</v>
      </c>
      <c r="AK214" s="48">
        <v>14.5</v>
      </c>
      <c r="AL214" s="48">
        <v>1.7</v>
      </c>
      <c r="AM214" s="48">
        <v>1.3</v>
      </c>
      <c r="AN214" s="48">
        <v>11.8</v>
      </c>
      <c r="AO214" s="48">
        <v>15.3</v>
      </c>
      <c r="AP214" s="48">
        <v>1.2</v>
      </c>
      <c r="AQ214" s="48">
        <v>2.2999999999999998</v>
      </c>
      <c r="AR214" s="48">
        <v>3.5</v>
      </c>
      <c r="AS214" s="48">
        <v>9.1999999999999998E-2</v>
      </c>
      <c r="AT214" s="48">
        <v>-1.9</v>
      </c>
      <c r="AU214" s="48">
        <v>1.2</v>
      </c>
      <c r="AV214" s="48">
        <v>-0.6</v>
      </c>
      <c r="AW214" s="48">
        <v>0.6</v>
      </c>
      <c r="AX214" s="60">
        <v>6025000</v>
      </c>
    </row>
    <row r="215" spans="1:50" x14ac:dyDescent="0.25">
      <c r="A215" s="48">
        <v>1</v>
      </c>
      <c r="B215" s="48">
        <v>26</v>
      </c>
      <c r="C215" s="48">
        <v>62</v>
      </c>
      <c r="D215" s="48">
        <v>29</v>
      </c>
      <c r="E215" s="48">
        <v>11</v>
      </c>
      <c r="F215" s="48">
        <v>26.8</v>
      </c>
      <c r="G215" s="48">
        <v>2.8</v>
      </c>
      <c r="H215" s="48">
        <v>6.8</v>
      </c>
      <c r="I215" s="48">
        <v>0.40899999999999997</v>
      </c>
      <c r="J215" s="48">
        <v>0.5</v>
      </c>
      <c r="K215" s="48">
        <v>1.6</v>
      </c>
      <c r="L215" s="48">
        <v>0.311</v>
      </c>
      <c r="M215" s="48">
        <v>2.2999999999999998</v>
      </c>
      <c r="N215" s="48">
        <v>5.3</v>
      </c>
      <c r="O215" s="48">
        <v>0.438</v>
      </c>
      <c r="P215" s="48">
        <v>0.44400000000000001</v>
      </c>
      <c r="Q215" s="48">
        <v>0.7</v>
      </c>
      <c r="R215" s="48">
        <v>1</v>
      </c>
      <c r="S215" s="48">
        <v>0.71399999999999997</v>
      </c>
      <c r="T215" s="48">
        <v>1.7</v>
      </c>
      <c r="U215" s="48">
        <v>3.3</v>
      </c>
      <c r="V215" s="48">
        <v>5</v>
      </c>
      <c r="W215" s="48">
        <v>3.4</v>
      </c>
      <c r="X215" s="48">
        <v>1</v>
      </c>
      <c r="Y215" s="48">
        <v>0.4</v>
      </c>
      <c r="Z215" s="48">
        <v>1.5</v>
      </c>
      <c r="AA215" s="48">
        <v>3.1</v>
      </c>
      <c r="AB215" s="48">
        <v>6.8</v>
      </c>
      <c r="AC215" s="48">
        <v>776</v>
      </c>
      <c r="AD215" s="48">
        <v>9.3000000000000007</v>
      </c>
      <c r="AE215" s="48">
        <v>0.46600000000000003</v>
      </c>
      <c r="AF215" s="48">
        <v>0.22700000000000001</v>
      </c>
      <c r="AG215" s="48">
        <v>0.14099999999999999</v>
      </c>
      <c r="AH215" s="48">
        <v>7.2</v>
      </c>
      <c r="AI215" s="48">
        <v>14.3</v>
      </c>
      <c r="AJ215" s="48">
        <v>10.7</v>
      </c>
      <c r="AK215" s="48">
        <v>17.2</v>
      </c>
      <c r="AL215" s="48">
        <v>1.9</v>
      </c>
      <c r="AM215" s="48">
        <v>1.3</v>
      </c>
      <c r="AN215" s="48">
        <v>17</v>
      </c>
      <c r="AO215" s="48">
        <v>14.2</v>
      </c>
      <c r="AP215" s="48">
        <v>-0.1</v>
      </c>
      <c r="AQ215" s="48">
        <v>0.5</v>
      </c>
      <c r="AR215" s="48">
        <v>0.4</v>
      </c>
      <c r="AS215" s="48">
        <v>2.1999999999999999E-2</v>
      </c>
      <c r="AT215" s="48">
        <v>-3.4</v>
      </c>
      <c r="AU215" s="48">
        <v>0.6</v>
      </c>
      <c r="AV215" s="48">
        <v>-2.8</v>
      </c>
      <c r="AW215" s="48">
        <v>-0.2</v>
      </c>
      <c r="AX215" s="60">
        <v>4097560</v>
      </c>
    </row>
    <row r="216" spans="1:50" x14ac:dyDescent="0.25">
      <c r="A216" s="48">
        <v>2</v>
      </c>
      <c r="B216" s="48">
        <v>26</v>
      </c>
      <c r="C216" s="48">
        <v>49</v>
      </c>
      <c r="D216" s="48">
        <v>68</v>
      </c>
      <c r="E216" s="48">
        <v>68</v>
      </c>
      <c r="F216" s="48">
        <v>35</v>
      </c>
      <c r="G216" s="48">
        <v>8.6</v>
      </c>
      <c r="H216" s="48">
        <v>17.600000000000001</v>
      </c>
      <c r="I216" s="48">
        <v>0.49099999999999999</v>
      </c>
      <c r="J216" s="48">
        <v>2</v>
      </c>
      <c r="K216" s="48">
        <v>4.7</v>
      </c>
      <c r="L216" s="48">
        <v>0.41599999999999998</v>
      </c>
      <c r="M216" s="48">
        <v>6.7</v>
      </c>
      <c r="N216" s="48">
        <v>12.8</v>
      </c>
      <c r="O216" s="48">
        <v>0.51900000000000002</v>
      </c>
      <c r="P216" s="48">
        <v>0.54700000000000004</v>
      </c>
      <c r="Q216" s="48">
        <v>4.8</v>
      </c>
      <c r="R216" s="48">
        <v>5.8</v>
      </c>
      <c r="S216" s="48">
        <v>0.82899999999999996</v>
      </c>
      <c r="T216" s="48">
        <v>0.6</v>
      </c>
      <c r="U216" s="48">
        <v>3</v>
      </c>
      <c r="V216" s="48">
        <v>3.5</v>
      </c>
      <c r="W216" s="48">
        <v>6.2</v>
      </c>
      <c r="X216" s="48">
        <v>0.9</v>
      </c>
      <c r="Y216" s="48">
        <v>0.2</v>
      </c>
      <c r="Z216" s="48">
        <v>2.1</v>
      </c>
      <c r="AA216" s="48">
        <v>2.2000000000000002</v>
      </c>
      <c r="AB216" s="48">
        <v>24</v>
      </c>
      <c r="AC216" s="48">
        <v>2379</v>
      </c>
      <c r="AD216" s="48">
        <v>21.2</v>
      </c>
      <c r="AE216" s="48">
        <v>0.59699999999999998</v>
      </c>
      <c r="AF216" s="48">
        <v>0.26900000000000002</v>
      </c>
      <c r="AG216" s="48">
        <v>0.32800000000000001</v>
      </c>
      <c r="AH216" s="48">
        <v>1.8</v>
      </c>
      <c r="AI216" s="48">
        <v>9.3000000000000007</v>
      </c>
      <c r="AJ216" s="48">
        <v>5.6</v>
      </c>
      <c r="AK216" s="48">
        <v>28.7</v>
      </c>
      <c r="AL216" s="48">
        <v>1.3</v>
      </c>
      <c r="AM216" s="48">
        <v>0.6</v>
      </c>
      <c r="AN216" s="48">
        <v>9.4</v>
      </c>
      <c r="AO216" s="48">
        <v>27.2</v>
      </c>
      <c r="AP216" s="48">
        <v>6.9</v>
      </c>
      <c r="AQ216" s="48">
        <v>1.8</v>
      </c>
      <c r="AR216" s="48">
        <v>8.6999999999999993</v>
      </c>
      <c r="AS216" s="48">
        <v>0.17499999999999999</v>
      </c>
      <c r="AT216" s="48">
        <v>4.4000000000000004</v>
      </c>
      <c r="AU216" s="48">
        <v>-0.5</v>
      </c>
      <c r="AV216" s="48">
        <v>3.9</v>
      </c>
      <c r="AW216" s="48">
        <v>3.5</v>
      </c>
      <c r="AX216" s="60">
        <v>27733300</v>
      </c>
    </row>
    <row r="217" spans="1:50" x14ac:dyDescent="0.25">
      <c r="A217" s="48">
        <v>0</v>
      </c>
      <c r="B217" s="48">
        <v>26</v>
      </c>
      <c r="C217" s="48">
        <v>12</v>
      </c>
      <c r="D217" s="48">
        <v>22</v>
      </c>
      <c r="E217" s="48">
        <v>2</v>
      </c>
      <c r="F217" s="48">
        <v>8</v>
      </c>
      <c r="G217" s="48">
        <v>1.1000000000000001</v>
      </c>
      <c r="H217" s="48">
        <v>2.2999999999999998</v>
      </c>
      <c r="I217" s="48">
        <v>0.48</v>
      </c>
      <c r="J217" s="48">
        <v>0.3</v>
      </c>
      <c r="K217" s="48">
        <v>1</v>
      </c>
      <c r="L217" s="48">
        <v>0.33300000000000002</v>
      </c>
      <c r="M217" s="48">
        <v>0.8</v>
      </c>
      <c r="N217" s="48">
        <v>1.3</v>
      </c>
      <c r="O217" s="48">
        <v>0.58599999999999997</v>
      </c>
      <c r="P217" s="48">
        <v>0.55000000000000004</v>
      </c>
      <c r="Q217" s="48">
        <v>0.1</v>
      </c>
      <c r="R217" s="48">
        <v>0.1</v>
      </c>
      <c r="S217" s="48">
        <v>1</v>
      </c>
      <c r="T217" s="48">
        <v>0.4</v>
      </c>
      <c r="U217" s="48">
        <v>1</v>
      </c>
      <c r="V217" s="48">
        <v>1.4</v>
      </c>
      <c r="W217" s="48">
        <v>0.4</v>
      </c>
      <c r="X217" s="48">
        <v>0.2</v>
      </c>
      <c r="Y217" s="48">
        <v>0.4</v>
      </c>
      <c r="Z217" s="48">
        <v>0.5</v>
      </c>
      <c r="AA217" s="48">
        <v>1.2</v>
      </c>
      <c r="AB217" s="48">
        <v>2.6</v>
      </c>
      <c r="AC217" s="48">
        <v>176</v>
      </c>
      <c r="AD217" s="48">
        <v>9</v>
      </c>
      <c r="AE217" s="48">
        <v>0.56000000000000005</v>
      </c>
      <c r="AF217" s="48">
        <v>0.42</v>
      </c>
      <c r="AG217" s="48">
        <v>0.04</v>
      </c>
      <c r="AH217" s="48">
        <v>5.4</v>
      </c>
      <c r="AI217" s="48">
        <v>14.7</v>
      </c>
      <c r="AJ217" s="48">
        <v>10</v>
      </c>
      <c r="AK217" s="48">
        <v>6.3</v>
      </c>
      <c r="AL217" s="48">
        <v>1.1000000000000001</v>
      </c>
      <c r="AM217" s="48">
        <v>4.7</v>
      </c>
      <c r="AN217" s="48">
        <v>19.100000000000001</v>
      </c>
      <c r="AO217" s="48">
        <v>16</v>
      </c>
      <c r="AP217" s="48">
        <v>-0.1</v>
      </c>
      <c r="AQ217" s="48">
        <v>0.3</v>
      </c>
      <c r="AR217" s="48">
        <v>0.2</v>
      </c>
      <c r="AS217" s="48">
        <v>5.0999999999999997E-2</v>
      </c>
      <c r="AT217" s="48">
        <v>-4.9000000000000004</v>
      </c>
      <c r="AU217" s="48">
        <v>1.6</v>
      </c>
      <c r="AV217" s="48">
        <v>-3.4</v>
      </c>
      <c r="AW217" s="48">
        <v>-0.1</v>
      </c>
      <c r="AX217" s="48">
        <v>508891</v>
      </c>
    </row>
    <row r="218" spans="1:50" x14ac:dyDescent="0.25">
      <c r="A218" s="48">
        <v>0</v>
      </c>
      <c r="B218" s="48">
        <v>35</v>
      </c>
      <c r="C218" s="48">
        <v>15</v>
      </c>
      <c r="D218" s="48">
        <v>42</v>
      </c>
      <c r="E218" s="48">
        <v>7</v>
      </c>
      <c r="F218" s="48">
        <v>8.5</v>
      </c>
      <c r="G218" s="48">
        <v>1.9</v>
      </c>
      <c r="H218" s="48">
        <v>3</v>
      </c>
      <c r="I218" s="48">
        <v>0.64</v>
      </c>
      <c r="J218" s="48">
        <v>0</v>
      </c>
      <c r="K218" s="48">
        <v>0.1</v>
      </c>
      <c r="L218" s="48">
        <v>0.4</v>
      </c>
      <c r="M218" s="48">
        <v>1.9</v>
      </c>
      <c r="N218" s="48">
        <v>2.9</v>
      </c>
      <c r="O218" s="48">
        <v>0.65</v>
      </c>
      <c r="P218" s="48">
        <v>0.64800000000000002</v>
      </c>
      <c r="Q218" s="48">
        <v>0.6</v>
      </c>
      <c r="R218" s="48">
        <v>1</v>
      </c>
      <c r="S218" s="48">
        <v>0.58499999999999996</v>
      </c>
      <c r="T218" s="48">
        <v>0.7</v>
      </c>
      <c r="U218" s="48">
        <v>1.8</v>
      </c>
      <c r="V218" s="48">
        <v>2.5</v>
      </c>
      <c r="W218" s="48">
        <v>0.3</v>
      </c>
      <c r="X218" s="48">
        <v>0.1</v>
      </c>
      <c r="Y218" s="48">
        <v>0.6</v>
      </c>
      <c r="Z218" s="48">
        <v>0.9</v>
      </c>
      <c r="AA218" s="48">
        <v>1.3</v>
      </c>
      <c r="AB218" s="48">
        <v>4.4000000000000004</v>
      </c>
      <c r="AC218" s="48">
        <v>355</v>
      </c>
      <c r="AD218" s="48">
        <v>17.2</v>
      </c>
      <c r="AE218" s="48">
        <v>0.65</v>
      </c>
      <c r="AF218" s="48">
        <v>0.04</v>
      </c>
      <c r="AG218" s="48">
        <v>0.32800000000000001</v>
      </c>
      <c r="AH218" s="48">
        <v>9.6999999999999993</v>
      </c>
      <c r="AI218" s="48">
        <v>25.5</v>
      </c>
      <c r="AJ218" s="48">
        <v>17.5</v>
      </c>
      <c r="AK218" s="48">
        <v>5.2</v>
      </c>
      <c r="AL218" s="48">
        <v>0.6</v>
      </c>
      <c r="AM218" s="48">
        <v>6.5</v>
      </c>
      <c r="AN218" s="48">
        <v>20.100000000000001</v>
      </c>
      <c r="AO218" s="48">
        <v>22.8</v>
      </c>
      <c r="AP218" s="48">
        <v>0.1</v>
      </c>
      <c r="AQ218" s="48">
        <v>0.5</v>
      </c>
      <c r="AR218" s="48">
        <v>0.6</v>
      </c>
      <c r="AS218" s="48">
        <v>7.5999999999999998E-2</v>
      </c>
      <c r="AT218" s="48">
        <v>-3.6</v>
      </c>
      <c r="AU218" s="48">
        <v>-0.1</v>
      </c>
      <c r="AV218" s="48">
        <v>-3.7</v>
      </c>
      <c r="AW218" s="48">
        <v>-0.1</v>
      </c>
      <c r="AX218" s="60">
        <v>5461220</v>
      </c>
    </row>
    <row r="219" spans="1:50" x14ac:dyDescent="0.25">
      <c r="A219" s="48">
        <v>1</v>
      </c>
      <c r="B219" s="48">
        <v>23</v>
      </c>
      <c r="C219" s="48">
        <v>63</v>
      </c>
      <c r="D219" s="48">
        <v>35</v>
      </c>
      <c r="E219" s="48">
        <v>3</v>
      </c>
      <c r="F219" s="48">
        <v>7.1</v>
      </c>
      <c r="G219" s="48">
        <v>0.5</v>
      </c>
      <c r="H219" s="48">
        <v>1.1000000000000001</v>
      </c>
      <c r="I219" s="48">
        <v>0.42099999999999999</v>
      </c>
      <c r="J219" s="48">
        <v>0.2</v>
      </c>
      <c r="K219" s="48">
        <v>0.6</v>
      </c>
      <c r="L219" s="48">
        <v>0.33300000000000002</v>
      </c>
      <c r="M219" s="48">
        <v>0.3</v>
      </c>
      <c r="N219" s="48">
        <v>0.5</v>
      </c>
      <c r="O219" s="48">
        <v>0.52900000000000003</v>
      </c>
      <c r="P219" s="48">
        <v>0.51300000000000001</v>
      </c>
      <c r="Q219" s="48">
        <v>0.2</v>
      </c>
      <c r="R219" s="48">
        <v>0.2</v>
      </c>
      <c r="S219" s="48">
        <v>0.875</v>
      </c>
      <c r="T219" s="48">
        <v>0.2</v>
      </c>
      <c r="U219" s="48">
        <v>0.8</v>
      </c>
      <c r="V219" s="48">
        <v>1</v>
      </c>
      <c r="W219" s="48">
        <v>0.4</v>
      </c>
      <c r="X219" s="48">
        <v>0.2</v>
      </c>
      <c r="Y219" s="48">
        <v>0.2</v>
      </c>
      <c r="Z219" s="48">
        <v>0.2</v>
      </c>
      <c r="AA219" s="48">
        <v>1.1000000000000001</v>
      </c>
      <c r="AB219" s="48">
        <v>1.3</v>
      </c>
      <c r="AC219" s="48">
        <v>248</v>
      </c>
      <c r="AD219" s="48">
        <v>6.2</v>
      </c>
      <c r="AE219" s="48">
        <v>0.55400000000000005</v>
      </c>
      <c r="AF219" s="48">
        <v>0.55300000000000005</v>
      </c>
      <c r="AG219" s="48">
        <v>0.21099999999999999</v>
      </c>
      <c r="AH219" s="48">
        <v>3.2</v>
      </c>
      <c r="AI219" s="48">
        <v>12.4</v>
      </c>
      <c r="AJ219" s="48">
        <v>7.8</v>
      </c>
      <c r="AK219" s="48">
        <v>6.3</v>
      </c>
      <c r="AL219" s="48">
        <v>1.4</v>
      </c>
      <c r="AM219" s="48">
        <v>2.5</v>
      </c>
      <c r="AN219" s="48">
        <v>14.4</v>
      </c>
      <c r="AO219" s="48">
        <v>8.4</v>
      </c>
      <c r="AP219" s="48">
        <v>0.1</v>
      </c>
      <c r="AQ219" s="48">
        <v>0.2</v>
      </c>
      <c r="AR219" s="48">
        <v>0.3</v>
      </c>
      <c r="AS219" s="48">
        <v>5.7000000000000002E-2</v>
      </c>
      <c r="AT219" s="48">
        <v>-4.3</v>
      </c>
      <c r="AU219" s="48">
        <v>1.1000000000000001</v>
      </c>
      <c r="AV219" s="48">
        <v>-3.2</v>
      </c>
      <c r="AW219" s="48">
        <v>-0.1</v>
      </c>
      <c r="AX219" s="60">
        <v>1902130</v>
      </c>
    </row>
    <row r="220" spans="1:50" x14ac:dyDescent="0.25">
      <c r="A220" s="48">
        <v>0</v>
      </c>
      <c r="B220" s="48">
        <v>27</v>
      </c>
      <c r="C220" s="48">
        <v>67</v>
      </c>
      <c r="D220" s="48">
        <v>72</v>
      </c>
      <c r="E220" s="48">
        <v>71</v>
      </c>
      <c r="F220" s="48">
        <v>26.5</v>
      </c>
      <c r="G220" s="48">
        <v>5.4</v>
      </c>
      <c r="H220" s="48">
        <v>8.6</v>
      </c>
      <c r="I220" s="48">
        <v>0.629</v>
      </c>
      <c r="J220" s="48">
        <v>0</v>
      </c>
      <c r="K220" s="48">
        <v>0</v>
      </c>
      <c r="L220" s="48">
        <v>0</v>
      </c>
      <c r="M220" s="48">
        <v>5.4</v>
      </c>
      <c r="N220" s="48">
        <v>8.6</v>
      </c>
      <c r="O220" s="48">
        <v>0.63</v>
      </c>
      <c r="P220" s="48">
        <v>0.629</v>
      </c>
      <c r="Q220" s="48">
        <v>1.7</v>
      </c>
      <c r="R220" s="48">
        <v>2.8</v>
      </c>
      <c r="S220" s="48">
        <v>0.59199999999999997</v>
      </c>
      <c r="T220" s="48">
        <v>3.3</v>
      </c>
      <c r="U220" s="48">
        <v>5.8</v>
      </c>
      <c r="V220" s="48">
        <v>9.1</v>
      </c>
      <c r="W220" s="48">
        <v>2.7</v>
      </c>
      <c r="X220" s="48">
        <v>0.9</v>
      </c>
      <c r="Y220" s="48">
        <v>1.2</v>
      </c>
      <c r="Z220" s="48">
        <v>1.7</v>
      </c>
      <c r="AA220" s="48">
        <v>2.7</v>
      </c>
      <c r="AB220" s="48">
        <v>12.5</v>
      </c>
      <c r="AC220" s="48">
        <v>1906</v>
      </c>
      <c r="AD220" s="48">
        <v>21</v>
      </c>
      <c r="AE220" s="48">
        <v>0.63500000000000001</v>
      </c>
      <c r="AF220" s="48">
        <v>2E-3</v>
      </c>
      <c r="AG220" s="48">
        <v>0.32500000000000001</v>
      </c>
      <c r="AH220" s="48">
        <v>13</v>
      </c>
      <c r="AI220" s="48">
        <v>25.5</v>
      </c>
      <c r="AJ220" s="48">
        <v>19</v>
      </c>
      <c r="AK220" s="48">
        <v>15.2</v>
      </c>
      <c r="AL220" s="48">
        <v>1.7</v>
      </c>
      <c r="AM220" s="48">
        <v>4</v>
      </c>
      <c r="AN220" s="48">
        <v>15</v>
      </c>
      <c r="AO220" s="48">
        <v>18.2</v>
      </c>
      <c r="AP220" s="48">
        <v>3.7</v>
      </c>
      <c r="AQ220" s="48">
        <v>2.2000000000000002</v>
      </c>
      <c r="AR220" s="48">
        <v>6</v>
      </c>
      <c r="AS220" s="48">
        <v>0.15</v>
      </c>
      <c r="AT220" s="48">
        <v>1.1000000000000001</v>
      </c>
      <c r="AU220" s="48">
        <v>0.8</v>
      </c>
      <c r="AV220" s="48">
        <v>1.9</v>
      </c>
      <c r="AW220" s="48">
        <v>1.9</v>
      </c>
      <c r="AX220" s="60">
        <v>9398150</v>
      </c>
    </row>
    <row r="221" spans="1:50" x14ac:dyDescent="0.25">
      <c r="A221" s="48">
        <v>1</v>
      </c>
      <c r="B221" s="48">
        <v>28</v>
      </c>
      <c r="C221" s="48">
        <v>49</v>
      </c>
      <c r="D221" s="48">
        <v>77</v>
      </c>
      <c r="E221" s="48">
        <v>77</v>
      </c>
      <c r="F221" s="48">
        <v>35.5</v>
      </c>
      <c r="G221" s="48">
        <v>8.5</v>
      </c>
      <c r="H221" s="48">
        <v>18.600000000000001</v>
      </c>
      <c r="I221" s="48">
        <v>0.45900000000000002</v>
      </c>
      <c r="J221" s="48">
        <v>2.8</v>
      </c>
      <c r="K221" s="48">
        <v>8.3000000000000007</v>
      </c>
      <c r="L221" s="48">
        <v>0.34300000000000003</v>
      </c>
      <c r="M221" s="48">
        <v>5.7</v>
      </c>
      <c r="N221" s="48">
        <v>10.3</v>
      </c>
      <c r="O221" s="48">
        <v>0.55300000000000005</v>
      </c>
      <c r="P221" s="48">
        <v>0.53600000000000003</v>
      </c>
      <c r="Q221" s="48">
        <v>5.2</v>
      </c>
      <c r="R221" s="48">
        <v>6.9</v>
      </c>
      <c r="S221" s="48">
        <v>0.75700000000000001</v>
      </c>
      <c r="T221" s="48">
        <v>1.8</v>
      </c>
      <c r="U221" s="48">
        <v>8.1</v>
      </c>
      <c r="V221" s="48">
        <v>10</v>
      </c>
      <c r="W221" s="48">
        <v>4.0999999999999996</v>
      </c>
      <c r="X221" s="48">
        <v>0.6</v>
      </c>
      <c r="Y221" s="48">
        <v>0.3</v>
      </c>
      <c r="Z221" s="48">
        <v>2.8</v>
      </c>
      <c r="AA221" s="48">
        <v>3</v>
      </c>
      <c r="AB221" s="48">
        <v>25.1</v>
      </c>
      <c r="AC221" s="48">
        <v>2737</v>
      </c>
      <c r="AD221" s="48">
        <v>20.3</v>
      </c>
      <c r="AE221" s="48">
        <v>0.58099999999999996</v>
      </c>
      <c r="AF221" s="48">
        <v>0.44400000000000001</v>
      </c>
      <c r="AG221" s="48">
        <v>0.371</v>
      </c>
      <c r="AH221" s="48">
        <v>5.6</v>
      </c>
      <c r="AI221" s="48">
        <v>25.2</v>
      </c>
      <c r="AJ221" s="48">
        <v>15.4</v>
      </c>
      <c r="AK221" s="48">
        <v>18.5</v>
      </c>
      <c r="AL221" s="48">
        <v>0.9</v>
      </c>
      <c r="AM221" s="48">
        <v>0.7</v>
      </c>
      <c r="AN221" s="48">
        <v>11.5</v>
      </c>
      <c r="AO221" s="48">
        <v>29.5</v>
      </c>
      <c r="AP221" s="48">
        <v>5</v>
      </c>
      <c r="AQ221" s="48">
        <v>3.1</v>
      </c>
      <c r="AR221" s="48">
        <v>8.1</v>
      </c>
      <c r="AS221" s="48">
        <v>0.14199999999999999</v>
      </c>
      <c r="AT221" s="48">
        <v>3.9</v>
      </c>
      <c r="AU221" s="48">
        <v>-0.2</v>
      </c>
      <c r="AV221" s="48">
        <v>3.7</v>
      </c>
      <c r="AW221" s="48">
        <v>3.9</v>
      </c>
      <c r="AX221" s="60">
        <v>23760000</v>
      </c>
    </row>
    <row r="222" spans="1:50" x14ac:dyDescent="0.25">
      <c r="A222" s="48">
        <v>2</v>
      </c>
      <c r="B222" s="48">
        <v>31</v>
      </c>
      <c r="C222" s="48">
        <v>53</v>
      </c>
      <c r="D222" s="48">
        <v>4</v>
      </c>
      <c r="E222" s="48">
        <v>0</v>
      </c>
      <c r="F222" s="48">
        <v>11</v>
      </c>
      <c r="G222" s="48">
        <v>1.5</v>
      </c>
      <c r="H222" s="48">
        <v>3.5</v>
      </c>
      <c r="I222" s="48">
        <v>0.42899999999999999</v>
      </c>
      <c r="J222" s="48">
        <v>0.3</v>
      </c>
      <c r="K222" s="48">
        <v>0.8</v>
      </c>
      <c r="L222" s="48">
        <v>0.33300000000000002</v>
      </c>
      <c r="M222" s="48">
        <v>1.3</v>
      </c>
      <c r="N222" s="48">
        <v>2.8</v>
      </c>
      <c r="O222" s="48">
        <v>0.45500000000000002</v>
      </c>
      <c r="P222" s="48">
        <v>0.46400000000000002</v>
      </c>
      <c r="Q222" s="48">
        <v>1</v>
      </c>
      <c r="R222" s="48">
        <v>1.8</v>
      </c>
      <c r="S222" s="48">
        <v>0.57099999999999995</v>
      </c>
      <c r="T222" s="48">
        <v>0.3</v>
      </c>
      <c r="U222" s="48">
        <v>1</v>
      </c>
      <c r="V222" s="48">
        <v>1.3</v>
      </c>
      <c r="W222" s="48">
        <v>1.8</v>
      </c>
      <c r="X222" s="48">
        <v>0.3</v>
      </c>
      <c r="Y222" s="48">
        <v>0.3</v>
      </c>
      <c r="Z222" s="48">
        <v>1</v>
      </c>
      <c r="AA222" s="48">
        <v>1.3</v>
      </c>
      <c r="AB222" s="48">
        <v>4.3</v>
      </c>
      <c r="AC222" s="48">
        <v>44</v>
      </c>
      <c r="AD222" s="48">
        <v>9</v>
      </c>
      <c r="AE222" s="48">
        <v>0.498</v>
      </c>
      <c r="AF222" s="48">
        <v>0.214</v>
      </c>
      <c r="AG222" s="48">
        <v>0.5</v>
      </c>
      <c r="AH222" s="48">
        <v>2.6</v>
      </c>
      <c r="AI222" s="48">
        <v>10.3</v>
      </c>
      <c r="AJ222" s="48">
        <v>6.4</v>
      </c>
      <c r="AK222" s="48">
        <v>22.6</v>
      </c>
      <c r="AL222" s="48">
        <v>1.1000000000000001</v>
      </c>
      <c r="AM222" s="48">
        <v>2.2000000000000002</v>
      </c>
      <c r="AN222" s="48">
        <v>19</v>
      </c>
      <c r="AO222" s="48">
        <v>20.6</v>
      </c>
      <c r="AP222" s="48">
        <v>0</v>
      </c>
      <c r="AQ222" s="48">
        <v>0</v>
      </c>
      <c r="AR222" s="48">
        <v>0</v>
      </c>
      <c r="AS222" s="48">
        <v>-3.0000000000000001E-3</v>
      </c>
      <c r="AT222" s="48">
        <v>-5.0999999999999996</v>
      </c>
      <c r="AU222" s="48">
        <v>-1.2</v>
      </c>
      <c r="AV222" s="48">
        <v>-6.3</v>
      </c>
      <c r="AW222" s="48">
        <v>0</v>
      </c>
      <c r="AX222" s="48">
        <v>652829</v>
      </c>
    </row>
    <row r="223" spans="1:50" x14ac:dyDescent="0.25">
      <c r="A223" s="48">
        <v>7</v>
      </c>
      <c r="B223" s="48">
        <v>26</v>
      </c>
      <c r="C223" s="48">
        <v>38</v>
      </c>
      <c r="D223" s="48">
        <v>81</v>
      </c>
      <c r="E223" s="48">
        <v>27</v>
      </c>
      <c r="F223" s="48">
        <v>25.8</v>
      </c>
      <c r="G223" s="48">
        <v>4.5999999999999996</v>
      </c>
      <c r="H223" s="48">
        <v>11.6</v>
      </c>
      <c r="I223" s="48">
        <v>0.39500000000000002</v>
      </c>
      <c r="J223" s="48">
        <v>2.9</v>
      </c>
      <c r="K223" s="48">
        <v>8.1</v>
      </c>
      <c r="L223" s="48">
        <v>0.35699999999999998</v>
      </c>
      <c r="M223" s="48">
        <v>1.7</v>
      </c>
      <c r="N223" s="48">
        <v>3.4</v>
      </c>
      <c r="O223" s="48">
        <v>0.48399999999999999</v>
      </c>
      <c r="P223" s="48">
        <v>0.52</v>
      </c>
      <c r="Q223" s="48">
        <v>0.6</v>
      </c>
      <c r="R223" s="48">
        <v>0.8</v>
      </c>
      <c r="S223" s="48">
        <v>0.76900000000000002</v>
      </c>
      <c r="T223" s="48">
        <v>0.4</v>
      </c>
      <c r="U223" s="48">
        <v>3.1</v>
      </c>
      <c r="V223" s="48">
        <v>3.5</v>
      </c>
      <c r="W223" s="48">
        <v>1.5</v>
      </c>
      <c r="X223" s="48">
        <v>0.8</v>
      </c>
      <c r="Y223" s="48">
        <v>0.1</v>
      </c>
      <c r="Z223" s="48">
        <v>1.1000000000000001</v>
      </c>
      <c r="AA223" s="48">
        <v>1.3</v>
      </c>
      <c r="AB223" s="48">
        <v>12.7</v>
      </c>
      <c r="AC223" s="48">
        <v>2093</v>
      </c>
      <c r="AD223" s="48">
        <v>10.9</v>
      </c>
      <c r="AE223" s="48">
        <v>0.53100000000000003</v>
      </c>
      <c r="AF223" s="48">
        <v>0.70199999999999996</v>
      </c>
      <c r="AG223" s="48">
        <v>6.9000000000000006E-2</v>
      </c>
      <c r="AH223" s="48">
        <v>1.8</v>
      </c>
      <c r="AI223" s="48">
        <v>12.5</v>
      </c>
      <c r="AJ223" s="48">
        <v>7.3</v>
      </c>
      <c r="AK223" s="48">
        <v>8.4</v>
      </c>
      <c r="AL223" s="48">
        <v>1.5</v>
      </c>
      <c r="AM223" s="48">
        <v>0.4</v>
      </c>
      <c r="AN223" s="48">
        <v>8.5</v>
      </c>
      <c r="AO223" s="48">
        <v>21.1</v>
      </c>
      <c r="AP223" s="48">
        <v>-0.2</v>
      </c>
      <c r="AQ223" s="48">
        <v>1.6</v>
      </c>
      <c r="AR223" s="48">
        <v>1.4</v>
      </c>
      <c r="AS223" s="48">
        <v>3.2000000000000001E-2</v>
      </c>
      <c r="AT223" s="48">
        <v>-0.9</v>
      </c>
      <c r="AU223" s="48">
        <v>-1</v>
      </c>
      <c r="AV223" s="48">
        <v>-2</v>
      </c>
      <c r="AW223" s="48">
        <v>0</v>
      </c>
      <c r="AX223" s="60">
        <v>15558000</v>
      </c>
    </row>
    <row r="224" spans="1:50" x14ac:dyDescent="0.25">
      <c r="A224" s="48">
        <v>0</v>
      </c>
      <c r="B224" s="48">
        <v>21</v>
      </c>
      <c r="C224" s="48">
        <v>30</v>
      </c>
      <c r="D224" s="48">
        <v>63</v>
      </c>
      <c r="E224" s="48">
        <v>12</v>
      </c>
      <c r="F224" s="48">
        <v>16.5</v>
      </c>
      <c r="G224" s="48">
        <v>2.8</v>
      </c>
      <c r="H224" s="48">
        <v>5</v>
      </c>
      <c r="I224" s="48">
        <v>0.56299999999999994</v>
      </c>
      <c r="J224" s="48">
        <v>0</v>
      </c>
      <c r="K224" s="48">
        <v>0.2</v>
      </c>
      <c r="L224" s="48">
        <v>0.14299999999999999</v>
      </c>
      <c r="M224" s="48">
        <v>2.8</v>
      </c>
      <c r="N224" s="48">
        <v>4.8</v>
      </c>
      <c r="O224" s="48">
        <v>0.58199999999999996</v>
      </c>
      <c r="P224" s="48">
        <v>0.56599999999999995</v>
      </c>
      <c r="Q224" s="48">
        <v>1.5</v>
      </c>
      <c r="R224" s="48">
        <v>2.2999999999999998</v>
      </c>
      <c r="S224" s="48">
        <v>0.65100000000000002</v>
      </c>
      <c r="T224" s="48">
        <v>1.8</v>
      </c>
      <c r="U224" s="48">
        <v>2.7</v>
      </c>
      <c r="V224" s="48">
        <v>4.5</v>
      </c>
      <c r="W224" s="48">
        <v>0.8</v>
      </c>
      <c r="X224" s="48">
        <v>0.5</v>
      </c>
      <c r="Y224" s="48">
        <v>1.5</v>
      </c>
      <c r="Z224" s="48">
        <v>0.8</v>
      </c>
      <c r="AA224" s="48">
        <v>2.4</v>
      </c>
      <c r="AB224" s="48">
        <v>7.2</v>
      </c>
      <c r="AC224" s="48">
        <v>1042</v>
      </c>
      <c r="AD224" s="48">
        <v>17.5</v>
      </c>
      <c r="AE224" s="48">
        <v>0.59499999999999997</v>
      </c>
      <c r="AF224" s="48">
        <v>4.3999999999999997E-2</v>
      </c>
      <c r="AG224" s="48">
        <v>0.45900000000000002</v>
      </c>
      <c r="AH224" s="48">
        <v>12.1</v>
      </c>
      <c r="AI224" s="48">
        <v>18</v>
      </c>
      <c r="AJ224" s="48">
        <v>15</v>
      </c>
      <c r="AK224" s="48">
        <v>7</v>
      </c>
      <c r="AL224" s="48">
        <v>1.4</v>
      </c>
      <c r="AM224" s="48">
        <v>7.7</v>
      </c>
      <c r="AN224" s="48">
        <v>11.8</v>
      </c>
      <c r="AO224" s="48">
        <v>17.399999999999999</v>
      </c>
      <c r="AP224" s="48">
        <v>1.5</v>
      </c>
      <c r="AQ224" s="48">
        <v>1.2</v>
      </c>
      <c r="AR224" s="48">
        <v>2.7</v>
      </c>
      <c r="AS224" s="48">
        <v>0.124</v>
      </c>
      <c r="AT224" s="48">
        <v>-1.7</v>
      </c>
      <c r="AU224" s="48">
        <v>0.9</v>
      </c>
      <c r="AV224" s="48">
        <v>-0.8</v>
      </c>
      <c r="AW224" s="48">
        <v>0.3</v>
      </c>
      <c r="AX224" s="60">
        <v>2573760</v>
      </c>
    </row>
    <row r="225" spans="1:50" x14ac:dyDescent="0.25">
      <c r="A225" s="48">
        <v>2</v>
      </c>
      <c r="B225" s="48">
        <v>22</v>
      </c>
      <c r="C225" s="48">
        <v>53</v>
      </c>
      <c r="D225" s="48">
        <v>60</v>
      </c>
      <c r="E225" s="48">
        <v>4</v>
      </c>
      <c r="F225" s="48">
        <v>25.9</v>
      </c>
      <c r="G225" s="48">
        <v>4.5999999999999996</v>
      </c>
      <c r="H225" s="48">
        <v>10.199999999999999</v>
      </c>
      <c r="I225" s="48">
        <v>0.45400000000000001</v>
      </c>
      <c r="J225" s="48">
        <v>1.3</v>
      </c>
      <c r="K225" s="48">
        <v>3.4</v>
      </c>
      <c r="L225" s="48">
        <v>0.36399999999999999</v>
      </c>
      <c r="M225" s="48">
        <v>3.4</v>
      </c>
      <c r="N225" s="48">
        <v>6.7</v>
      </c>
      <c r="O225" s="48">
        <v>0.5</v>
      </c>
      <c r="P225" s="48">
        <v>0.51600000000000001</v>
      </c>
      <c r="Q225" s="48">
        <v>2.5</v>
      </c>
      <c r="R225" s="48">
        <v>2.8</v>
      </c>
      <c r="S225" s="48">
        <v>0.89400000000000002</v>
      </c>
      <c r="T225" s="48">
        <v>0.8</v>
      </c>
      <c r="U225" s="48">
        <v>4</v>
      </c>
      <c r="V225" s="48">
        <v>4.8</v>
      </c>
      <c r="W225" s="48">
        <v>3.9</v>
      </c>
      <c r="X225" s="48">
        <v>0.6</v>
      </c>
      <c r="Y225" s="48">
        <v>0.5</v>
      </c>
      <c r="Z225" s="48">
        <v>1.5</v>
      </c>
      <c r="AA225" s="48">
        <v>2.6</v>
      </c>
      <c r="AB225" s="48">
        <v>13</v>
      </c>
      <c r="AC225" s="48">
        <v>1552</v>
      </c>
      <c r="AD225" s="48">
        <v>16</v>
      </c>
      <c r="AE225" s="48">
        <v>0.56999999999999995</v>
      </c>
      <c r="AF225" s="48">
        <v>0.33800000000000002</v>
      </c>
      <c r="AG225" s="48">
        <v>0.27900000000000003</v>
      </c>
      <c r="AH225" s="48">
        <v>3.4</v>
      </c>
      <c r="AI225" s="48">
        <v>17.600000000000001</v>
      </c>
      <c r="AJ225" s="48">
        <v>10.5</v>
      </c>
      <c r="AK225" s="48">
        <v>22.9</v>
      </c>
      <c r="AL225" s="48">
        <v>1.2</v>
      </c>
      <c r="AM225" s="48">
        <v>1.9</v>
      </c>
      <c r="AN225" s="48">
        <v>11.7</v>
      </c>
      <c r="AO225" s="48">
        <v>21.5</v>
      </c>
      <c r="AP225" s="48">
        <v>2.1</v>
      </c>
      <c r="AQ225" s="48">
        <v>1.7</v>
      </c>
      <c r="AR225" s="48">
        <v>3.7</v>
      </c>
      <c r="AS225" s="48">
        <v>0.11600000000000001</v>
      </c>
      <c r="AT225" s="48">
        <v>0.7</v>
      </c>
      <c r="AU225" s="48">
        <v>0.5</v>
      </c>
      <c r="AV225" s="48">
        <v>1.3</v>
      </c>
      <c r="AW225" s="48">
        <v>1.3</v>
      </c>
      <c r="AX225" s="60">
        <v>3613680</v>
      </c>
    </row>
    <row r="226" spans="1:50" x14ac:dyDescent="0.25">
      <c r="A226" s="48">
        <v>1</v>
      </c>
      <c r="B226" s="48">
        <v>23</v>
      </c>
      <c r="C226" s="48">
        <v>12</v>
      </c>
      <c r="D226" s="48">
        <v>12</v>
      </c>
      <c r="E226" s="48">
        <v>0</v>
      </c>
      <c r="F226" s="48">
        <v>7</v>
      </c>
      <c r="G226" s="48">
        <v>1</v>
      </c>
      <c r="H226" s="48">
        <v>2.2999999999999998</v>
      </c>
      <c r="I226" s="48">
        <v>0.42899999999999999</v>
      </c>
      <c r="J226" s="48">
        <v>0.3</v>
      </c>
      <c r="K226" s="48">
        <v>0.7</v>
      </c>
      <c r="L226" s="48">
        <v>0.375</v>
      </c>
      <c r="M226" s="48">
        <v>0.8</v>
      </c>
      <c r="N226" s="48">
        <v>1.7</v>
      </c>
      <c r="O226" s="48">
        <v>0.45</v>
      </c>
      <c r="P226" s="48">
        <v>0.48199999999999998</v>
      </c>
      <c r="Q226" s="48">
        <v>0.3</v>
      </c>
      <c r="R226" s="48">
        <v>0.3</v>
      </c>
      <c r="S226" s="48">
        <v>1</v>
      </c>
      <c r="T226" s="48">
        <v>0.3</v>
      </c>
      <c r="U226" s="48">
        <v>1.3</v>
      </c>
      <c r="V226" s="48">
        <v>1.7</v>
      </c>
      <c r="W226" s="48">
        <v>0.3</v>
      </c>
      <c r="X226" s="48">
        <v>0.3</v>
      </c>
      <c r="Y226" s="48">
        <v>0.3</v>
      </c>
      <c r="Z226" s="48">
        <v>0.1</v>
      </c>
      <c r="AA226" s="48">
        <v>0.7</v>
      </c>
      <c r="AB226" s="48">
        <v>2.6</v>
      </c>
      <c r="AC226" s="48">
        <v>84</v>
      </c>
      <c r="AD226" s="48">
        <v>14.1</v>
      </c>
      <c r="AE226" s="48">
        <v>0.52100000000000002</v>
      </c>
      <c r="AF226" s="48">
        <v>0.28599999999999998</v>
      </c>
      <c r="AG226" s="48">
        <v>0.14299999999999999</v>
      </c>
      <c r="AH226" s="48">
        <v>5.6</v>
      </c>
      <c r="AI226" s="48">
        <v>22.4</v>
      </c>
      <c r="AJ226" s="48">
        <v>14</v>
      </c>
      <c r="AK226" s="48">
        <v>5</v>
      </c>
      <c r="AL226" s="48">
        <v>2.4</v>
      </c>
      <c r="AM226" s="48">
        <v>3.3</v>
      </c>
      <c r="AN226" s="48">
        <v>3.3</v>
      </c>
      <c r="AO226" s="48">
        <v>16.399999999999999</v>
      </c>
      <c r="AP226" s="48">
        <v>0.1</v>
      </c>
      <c r="AQ226" s="48">
        <v>0.2</v>
      </c>
      <c r="AR226" s="48">
        <v>0.2</v>
      </c>
      <c r="AS226" s="48">
        <v>0.13500000000000001</v>
      </c>
      <c r="AT226" s="48">
        <v>-2.5</v>
      </c>
      <c r="AU226" s="48">
        <v>1.1000000000000001</v>
      </c>
      <c r="AV226" s="48">
        <v>-1.4</v>
      </c>
      <c r="AW226" s="48">
        <v>0</v>
      </c>
      <c r="AX226" s="48">
        <v>508891</v>
      </c>
    </row>
    <row r="227" spans="1:50" x14ac:dyDescent="0.25">
      <c r="A227" s="48">
        <v>4</v>
      </c>
      <c r="B227" s="48">
        <v>25</v>
      </c>
      <c r="C227" s="48">
        <v>12</v>
      </c>
      <c r="D227" s="48">
        <v>62</v>
      </c>
      <c r="E227" s="48">
        <v>25</v>
      </c>
      <c r="F227" s="48">
        <v>18.100000000000001</v>
      </c>
      <c r="G227" s="48">
        <v>2.1</v>
      </c>
      <c r="H227" s="48">
        <v>4.5999999999999996</v>
      </c>
      <c r="I227" s="48">
        <v>0.44800000000000001</v>
      </c>
      <c r="J227" s="48">
        <v>0.5</v>
      </c>
      <c r="K227" s="48">
        <v>1.5</v>
      </c>
      <c r="L227" s="48">
        <v>0.316</v>
      </c>
      <c r="M227" s="48">
        <v>1.6</v>
      </c>
      <c r="N227" s="48">
        <v>3.1</v>
      </c>
      <c r="O227" s="48">
        <v>0.51300000000000001</v>
      </c>
      <c r="P227" s="48">
        <v>0.5</v>
      </c>
      <c r="Q227" s="48">
        <v>0.6</v>
      </c>
      <c r="R227" s="48">
        <v>0.9</v>
      </c>
      <c r="S227" s="48">
        <v>0.70199999999999996</v>
      </c>
      <c r="T227" s="48">
        <v>0.8</v>
      </c>
      <c r="U227" s="48">
        <v>2.6</v>
      </c>
      <c r="V227" s="48">
        <v>3.3</v>
      </c>
      <c r="W227" s="48">
        <v>0.5</v>
      </c>
      <c r="X227" s="48">
        <v>0.4</v>
      </c>
      <c r="Y227" s="48">
        <v>0.3</v>
      </c>
      <c r="Z227" s="48">
        <v>0.4</v>
      </c>
      <c r="AA227" s="48">
        <v>1.3</v>
      </c>
      <c r="AB227" s="48">
        <v>5.3</v>
      </c>
      <c r="AC227" s="48">
        <v>1120</v>
      </c>
      <c r="AD227" s="48">
        <v>9.5</v>
      </c>
      <c r="AE227" s="48">
        <v>0.52400000000000002</v>
      </c>
      <c r="AF227" s="48">
        <v>0.33</v>
      </c>
      <c r="AG227" s="48">
        <v>0.19800000000000001</v>
      </c>
      <c r="AH227" s="48">
        <v>5</v>
      </c>
      <c r="AI227" s="48">
        <v>16.7</v>
      </c>
      <c r="AJ227" s="48">
        <v>10.9</v>
      </c>
      <c r="AK227" s="48">
        <v>4</v>
      </c>
      <c r="AL227" s="48">
        <v>1.2</v>
      </c>
      <c r="AM227" s="48">
        <v>1.6</v>
      </c>
      <c r="AN227" s="48">
        <v>7.9</v>
      </c>
      <c r="AO227" s="48">
        <v>13.6</v>
      </c>
      <c r="AP227" s="48">
        <v>0.3</v>
      </c>
      <c r="AQ227" s="48">
        <v>1.6</v>
      </c>
      <c r="AR227" s="48">
        <v>1.9</v>
      </c>
      <c r="AS227" s="48">
        <v>0.08</v>
      </c>
      <c r="AT227" s="48">
        <v>-3</v>
      </c>
      <c r="AU227" s="48">
        <v>0.2</v>
      </c>
      <c r="AV227" s="48">
        <v>-2.8</v>
      </c>
      <c r="AW227" s="48">
        <v>-0.2</v>
      </c>
      <c r="AX227" s="60">
        <v>1782620</v>
      </c>
    </row>
    <row r="228" spans="1:50" x14ac:dyDescent="0.25">
      <c r="A228" s="48">
        <v>1</v>
      </c>
      <c r="B228" s="48">
        <v>24</v>
      </c>
      <c r="C228" s="48">
        <v>64</v>
      </c>
      <c r="D228" s="48">
        <v>42</v>
      </c>
      <c r="E228" s="48">
        <v>2</v>
      </c>
      <c r="F228" s="48">
        <v>11.3</v>
      </c>
      <c r="G228" s="48">
        <v>1.6</v>
      </c>
      <c r="H228" s="48">
        <v>3.7</v>
      </c>
      <c r="I228" s="48">
        <v>0.432</v>
      </c>
      <c r="J228" s="48">
        <v>0.4</v>
      </c>
      <c r="K228" s="48">
        <v>1.4</v>
      </c>
      <c r="L228" s="48">
        <v>0.3</v>
      </c>
      <c r="M228" s="48">
        <v>1.2</v>
      </c>
      <c r="N228" s="48">
        <v>2.2999999999999998</v>
      </c>
      <c r="O228" s="48">
        <v>0.51600000000000001</v>
      </c>
      <c r="P228" s="48">
        <v>0.49</v>
      </c>
      <c r="Q228" s="48">
        <v>0.5</v>
      </c>
      <c r="R228" s="48">
        <v>1</v>
      </c>
      <c r="S228" s="48">
        <v>0.48799999999999999</v>
      </c>
      <c r="T228" s="48">
        <v>0.5</v>
      </c>
      <c r="U228" s="48">
        <v>2</v>
      </c>
      <c r="V228" s="48">
        <v>2.5</v>
      </c>
      <c r="W228" s="48">
        <v>0.9</v>
      </c>
      <c r="X228" s="48">
        <v>0.4</v>
      </c>
      <c r="Y228" s="48">
        <v>0.2</v>
      </c>
      <c r="Z228" s="48">
        <v>0.7</v>
      </c>
      <c r="AA228" s="48">
        <v>1.3</v>
      </c>
      <c r="AB228" s="48">
        <v>4.0999999999999996</v>
      </c>
      <c r="AC228" s="48">
        <v>474</v>
      </c>
      <c r="AD228" s="48">
        <v>9.3000000000000007</v>
      </c>
      <c r="AE228" s="48">
        <v>0.497</v>
      </c>
      <c r="AF228" s="48">
        <v>0.38700000000000001</v>
      </c>
      <c r="AG228" s="48">
        <v>0.26500000000000001</v>
      </c>
      <c r="AH228" s="48">
        <v>4.7</v>
      </c>
      <c r="AI228" s="48">
        <v>20.6</v>
      </c>
      <c r="AJ228" s="48">
        <v>12.3</v>
      </c>
      <c r="AK228" s="48">
        <v>10.7</v>
      </c>
      <c r="AL228" s="48">
        <v>1.8</v>
      </c>
      <c r="AM228" s="48">
        <v>1.2</v>
      </c>
      <c r="AN228" s="48">
        <v>15.2</v>
      </c>
      <c r="AO228" s="48">
        <v>17.8</v>
      </c>
      <c r="AP228" s="48">
        <v>-0.4</v>
      </c>
      <c r="AQ228" s="48">
        <v>0.3</v>
      </c>
      <c r="AR228" s="48">
        <v>-0.1</v>
      </c>
      <c r="AS228" s="48">
        <v>-1.0999999999999999E-2</v>
      </c>
      <c r="AT228" s="48">
        <v>-4</v>
      </c>
      <c r="AU228" s="48">
        <v>-0.6</v>
      </c>
      <c r="AV228" s="48">
        <v>-4.5999999999999996</v>
      </c>
      <c r="AW228" s="48">
        <v>-0.3</v>
      </c>
      <c r="AX228" s="60">
        <v>2330680</v>
      </c>
    </row>
    <row r="229" spans="1:50" x14ac:dyDescent="0.25">
      <c r="A229" s="48">
        <v>7</v>
      </c>
      <c r="B229" s="48">
        <v>29</v>
      </c>
      <c r="C229" s="48">
        <v>70</v>
      </c>
      <c r="D229" s="48">
        <v>50</v>
      </c>
      <c r="E229" s="48">
        <v>50</v>
      </c>
      <c r="F229" s="48">
        <v>33.5</v>
      </c>
      <c r="G229" s="48">
        <v>8.9</v>
      </c>
      <c r="H229" s="48">
        <v>17.600000000000001</v>
      </c>
      <c r="I229" s="48">
        <v>0.50600000000000001</v>
      </c>
      <c r="J229" s="48">
        <v>1.6</v>
      </c>
      <c r="K229" s="48">
        <v>4.4000000000000004</v>
      </c>
      <c r="L229" s="48">
        <v>0.36499999999999999</v>
      </c>
      <c r="M229" s="48">
        <v>7.3</v>
      </c>
      <c r="N229" s="48">
        <v>13.2</v>
      </c>
      <c r="O229" s="48">
        <v>0.55200000000000005</v>
      </c>
      <c r="P229" s="48">
        <v>0.55100000000000005</v>
      </c>
      <c r="Q229" s="48">
        <v>3.8</v>
      </c>
      <c r="R229" s="48">
        <v>4.5999999999999996</v>
      </c>
      <c r="S229" s="48">
        <v>0.84199999999999997</v>
      </c>
      <c r="T229" s="48">
        <v>0.8</v>
      </c>
      <c r="U229" s="48">
        <v>3.1</v>
      </c>
      <c r="V229" s="48">
        <v>3.9</v>
      </c>
      <c r="W229" s="48">
        <v>5.4</v>
      </c>
      <c r="X229" s="48">
        <v>0.9</v>
      </c>
      <c r="Y229" s="48">
        <v>0.7</v>
      </c>
      <c r="Z229" s="48">
        <v>2.9</v>
      </c>
      <c r="AA229" s="48">
        <v>2.1</v>
      </c>
      <c r="AB229" s="48">
        <v>23.2</v>
      </c>
      <c r="AC229" s="48">
        <v>1673</v>
      </c>
      <c r="AD229" s="48">
        <v>19.7</v>
      </c>
      <c r="AE229" s="48">
        <v>0.59299999999999997</v>
      </c>
      <c r="AF229" s="48">
        <v>0.249</v>
      </c>
      <c r="AG229" s="48">
        <v>0.26</v>
      </c>
      <c r="AH229" s="48">
        <v>2.8</v>
      </c>
      <c r="AI229" s="48">
        <v>9.9</v>
      </c>
      <c r="AJ229" s="48">
        <v>6.5</v>
      </c>
      <c r="AK229" s="48">
        <v>26.6</v>
      </c>
      <c r="AL229" s="48">
        <v>1.3</v>
      </c>
      <c r="AM229" s="48">
        <v>1.7</v>
      </c>
      <c r="AN229" s="48">
        <v>12.9</v>
      </c>
      <c r="AO229" s="48">
        <v>29.2</v>
      </c>
      <c r="AP229" s="48">
        <v>2.2000000000000002</v>
      </c>
      <c r="AQ229" s="48">
        <v>1.2</v>
      </c>
      <c r="AR229" s="48">
        <v>3.4</v>
      </c>
      <c r="AS229" s="48">
        <v>9.9000000000000005E-2</v>
      </c>
      <c r="AT229" s="48">
        <v>2.9</v>
      </c>
      <c r="AU229" s="48">
        <v>-1.2</v>
      </c>
      <c r="AV229" s="48">
        <v>1.8</v>
      </c>
      <c r="AW229" s="48">
        <v>1.6</v>
      </c>
      <c r="AX229" s="60">
        <v>43279200</v>
      </c>
    </row>
    <row r="230" spans="1:50" x14ac:dyDescent="0.25">
      <c r="A230" s="48">
        <v>4</v>
      </c>
      <c r="B230" s="48">
        <v>25</v>
      </c>
      <c r="C230" s="48">
        <v>24</v>
      </c>
      <c r="D230" s="48">
        <v>62</v>
      </c>
      <c r="E230" s="48">
        <v>4</v>
      </c>
      <c r="F230" s="48">
        <v>19.3</v>
      </c>
      <c r="G230" s="48">
        <v>2.4</v>
      </c>
      <c r="H230" s="48">
        <v>5.0999999999999996</v>
      </c>
      <c r="I230" s="48">
        <v>0.47099999999999997</v>
      </c>
      <c r="J230" s="48">
        <v>1.2</v>
      </c>
      <c r="K230" s="48">
        <v>3.2</v>
      </c>
      <c r="L230" s="48">
        <v>0.36699999999999999</v>
      </c>
      <c r="M230" s="48">
        <v>1.2</v>
      </c>
      <c r="N230" s="48">
        <v>1.9</v>
      </c>
      <c r="O230" s="48">
        <v>0.65200000000000002</v>
      </c>
      <c r="P230" s="48">
        <v>0.58799999999999997</v>
      </c>
      <c r="Q230" s="48">
        <v>0.7</v>
      </c>
      <c r="R230" s="48">
        <v>1</v>
      </c>
      <c r="S230" s="48">
        <v>0.76700000000000002</v>
      </c>
      <c r="T230" s="48">
        <v>0.9</v>
      </c>
      <c r="U230" s="48">
        <v>2.6</v>
      </c>
      <c r="V230" s="48">
        <v>3.5</v>
      </c>
      <c r="W230" s="48">
        <v>1.5</v>
      </c>
      <c r="X230" s="48">
        <v>0.5</v>
      </c>
      <c r="Y230" s="48">
        <v>0.3</v>
      </c>
      <c r="Z230" s="48">
        <v>0.9</v>
      </c>
      <c r="AA230" s="48">
        <v>2.2000000000000002</v>
      </c>
      <c r="AB230" s="48">
        <v>6.7</v>
      </c>
      <c r="AC230" s="48">
        <v>1195</v>
      </c>
      <c r="AD230" s="48">
        <v>10.9</v>
      </c>
      <c r="AE230" s="48">
        <v>0.61</v>
      </c>
      <c r="AF230" s="48">
        <v>0.63400000000000001</v>
      </c>
      <c r="AG230" s="48">
        <v>0.191</v>
      </c>
      <c r="AH230" s="48">
        <v>5.3</v>
      </c>
      <c r="AI230" s="48">
        <v>14.4</v>
      </c>
      <c r="AJ230" s="48">
        <v>9.9</v>
      </c>
      <c r="AK230" s="48">
        <v>10.5</v>
      </c>
      <c r="AL230" s="48">
        <v>1.1000000000000001</v>
      </c>
      <c r="AM230" s="48">
        <v>1.5</v>
      </c>
      <c r="AN230" s="48">
        <v>13.7</v>
      </c>
      <c r="AO230" s="48">
        <v>13.8</v>
      </c>
      <c r="AP230" s="48">
        <v>1.2</v>
      </c>
      <c r="AQ230" s="48">
        <v>1.2</v>
      </c>
      <c r="AR230" s="48">
        <v>2.4</v>
      </c>
      <c r="AS230" s="48">
        <v>9.6000000000000002E-2</v>
      </c>
      <c r="AT230" s="48">
        <v>-1.6</v>
      </c>
      <c r="AU230" s="48">
        <v>0.4</v>
      </c>
      <c r="AV230" s="48">
        <v>-1.1000000000000001</v>
      </c>
      <c r="AW230" s="48">
        <v>0.3</v>
      </c>
      <c r="AX230" s="48">
        <v>694878</v>
      </c>
    </row>
    <row r="231" spans="1:50" x14ac:dyDescent="0.25">
      <c r="A231" s="48">
        <v>7</v>
      </c>
      <c r="B231" s="48">
        <v>22</v>
      </c>
      <c r="C231" s="48">
        <v>15</v>
      </c>
      <c r="D231" s="48">
        <v>60</v>
      </c>
      <c r="E231" s="48">
        <v>21</v>
      </c>
      <c r="F231" s="48">
        <v>25.7</v>
      </c>
      <c r="G231" s="48">
        <v>3.4</v>
      </c>
      <c r="H231" s="48">
        <v>6.4</v>
      </c>
      <c r="I231" s="48">
        <v>0.53700000000000003</v>
      </c>
      <c r="J231" s="48">
        <v>1.1000000000000001</v>
      </c>
      <c r="K231" s="48">
        <v>2.8</v>
      </c>
      <c r="L231" s="48">
        <v>0.40200000000000002</v>
      </c>
      <c r="M231" s="48">
        <v>2.2999999999999998</v>
      </c>
      <c r="N231" s="48">
        <v>3.6</v>
      </c>
      <c r="O231" s="48">
        <v>0.64300000000000002</v>
      </c>
      <c r="P231" s="48">
        <v>0.626</v>
      </c>
      <c r="Q231" s="48">
        <v>1.1000000000000001</v>
      </c>
      <c r="R231" s="48">
        <v>1.6</v>
      </c>
      <c r="S231" s="48">
        <v>0.72299999999999998</v>
      </c>
      <c r="T231" s="48">
        <v>0.9</v>
      </c>
      <c r="U231" s="48">
        <v>2.1</v>
      </c>
      <c r="V231" s="48">
        <v>3</v>
      </c>
      <c r="W231" s="48">
        <v>1.7</v>
      </c>
      <c r="X231" s="48">
        <v>0.7</v>
      </c>
      <c r="Y231" s="48">
        <v>0.1</v>
      </c>
      <c r="Z231" s="48">
        <v>1.2</v>
      </c>
      <c r="AA231" s="48">
        <v>2.6</v>
      </c>
      <c r="AB231" s="48">
        <v>9.1</v>
      </c>
      <c r="AC231" s="48">
        <v>1539</v>
      </c>
      <c r="AD231" s="48">
        <v>11.2</v>
      </c>
      <c r="AE231" s="48">
        <v>0.64500000000000002</v>
      </c>
      <c r="AF231" s="48">
        <v>0.442</v>
      </c>
      <c r="AG231" s="48">
        <v>0.246</v>
      </c>
      <c r="AH231" s="48">
        <v>4.0999999999999996</v>
      </c>
      <c r="AI231" s="48">
        <v>9.6999999999999993</v>
      </c>
      <c r="AJ231" s="48">
        <v>6.9</v>
      </c>
      <c r="AK231" s="48">
        <v>9.6999999999999993</v>
      </c>
      <c r="AL231" s="48">
        <v>1.4</v>
      </c>
      <c r="AM231" s="48">
        <v>0.3</v>
      </c>
      <c r="AN231" s="48">
        <v>14.5</v>
      </c>
      <c r="AO231" s="48">
        <v>14.6</v>
      </c>
      <c r="AP231" s="48">
        <v>1.7</v>
      </c>
      <c r="AQ231" s="48">
        <v>0.9</v>
      </c>
      <c r="AR231" s="48">
        <v>2.6</v>
      </c>
      <c r="AS231" s="48">
        <v>8.2000000000000003E-2</v>
      </c>
      <c r="AT231" s="48">
        <v>-1.9</v>
      </c>
      <c r="AU231" s="48">
        <v>-0.6</v>
      </c>
      <c r="AV231" s="48">
        <v>-2.4</v>
      </c>
      <c r="AW231" s="48">
        <v>-0.2</v>
      </c>
      <c r="AX231" s="60">
        <v>3098400</v>
      </c>
    </row>
    <row r="232" spans="1:50" x14ac:dyDescent="0.25">
      <c r="A232" s="48">
        <v>7</v>
      </c>
      <c r="B232" s="48">
        <v>23</v>
      </c>
      <c r="C232" s="48">
        <v>30</v>
      </c>
      <c r="D232" s="48">
        <v>75</v>
      </c>
      <c r="E232" s="48">
        <v>63</v>
      </c>
      <c r="F232" s="48">
        <v>27.6</v>
      </c>
      <c r="G232" s="48">
        <v>3.8</v>
      </c>
      <c r="H232" s="48">
        <v>8.6</v>
      </c>
      <c r="I232" s="48">
        <v>0.441</v>
      </c>
      <c r="J232" s="48">
        <v>1.2</v>
      </c>
      <c r="K232" s="48">
        <v>3.5</v>
      </c>
      <c r="L232" s="48">
        <v>0.35</v>
      </c>
      <c r="M232" s="48">
        <v>2.6</v>
      </c>
      <c r="N232" s="48">
        <v>5.0999999999999996</v>
      </c>
      <c r="O232" s="48">
        <v>0.504</v>
      </c>
      <c r="P232" s="48">
        <v>0.51200000000000001</v>
      </c>
      <c r="Q232" s="48">
        <v>0.7</v>
      </c>
      <c r="R232" s="48">
        <v>0.8</v>
      </c>
      <c r="S232" s="48">
        <v>0.79</v>
      </c>
      <c r="T232" s="48">
        <v>0.5</v>
      </c>
      <c r="U232" s="48">
        <v>2.2000000000000002</v>
      </c>
      <c r="V232" s="48">
        <v>2.7</v>
      </c>
      <c r="W232" s="48">
        <v>4.5</v>
      </c>
      <c r="X232" s="48">
        <v>0.9</v>
      </c>
      <c r="Y232" s="48">
        <v>0.2</v>
      </c>
      <c r="Z232" s="48">
        <v>1.7</v>
      </c>
      <c r="AA232" s="48">
        <v>2.4</v>
      </c>
      <c r="AB232" s="48">
        <v>9.5</v>
      </c>
      <c r="AC232" s="48">
        <v>2073</v>
      </c>
      <c r="AD232" s="48">
        <v>10</v>
      </c>
      <c r="AE232" s="48">
        <v>0.52800000000000002</v>
      </c>
      <c r="AF232" s="48">
        <v>0.40799999999999997</v>
      </c>
      <c r="AG232" s="48">
        <v>9.6000000000000002E-2</v>
      </c>
      <c r="AH232" s="48">
        <v>1.9</v>
      </c>
      <c r="AI232" s="48">
        <v>8.8000000000000007</v>
      </c>
      <c r="AJ232" s="48">
        <v>5.3</v>
      </c>
      <c r="AK232" s="48">
        <v>22.4</v>
      </c>
      <c r="AL232" s="48">
        <v>1.6</v>
      </c>
      <c r="AM232" s="48">
        <v>0.5</v>
      </c>
      <c r="AN232" s="48">
        <v>15.8</v>
      </c>
      <c r="AO232" s="48">
        <v>16.100000000000001</v>
      </c>
      <c r="AP232" s="48">
        <v>0.4</v>
      </c>
      <c r="AQ232" s="48">
        <v>0.8</v>
      </c>
      <c r="AR232" s="48">
        <v>1.2</v>
      </c>
      <c r="AS232" s="48">
        <v>2.9000000000000001E-2</v>
      </c>
      <c r="AT232" s="48">
        <v>-2.4</v>
      </c>
      <c r="AU232" s="48">
        <v>-0.8</v>
      </c>
      <c r="AV232" s="48">
        <v>-3.2</v>
      </c>
      <c r="AW232" s="48">
        <v>-0.6</v>
      </c>
      <c r="AX232" s="60">
        <v>2244110</v>
      </c>
    </row>
    <row r="233" spans="1:50" x14ac:dyDescent="0.25">
      <c r="A233" s="48">
        <v>4</v>
      </c>
      <c r="B233" s="48">
        <v>25</v>
      </c>
      <c r="C233" s="48">
        <v>30</v>
      </c>
      <c r="D233" s="48">
        <v>46</v>
      </c>
      <c r="E233" s="48">
        <v>12</v>
      </c>
      <c r="F233" s="48">
        <v>19.5</v>
      </c>
      <c r="G233" s="48">
        <v>2.7</v>
      </c>
      <c r="H233" s="48">
        <v>7.2</v>
      </c>
      <c r="I233" s="48">
        <v>0.36899999999999999</v>
      </c>
      <c r="J233" s="48">
        <v>1.2</v>
      </c>
      <c r="K233" s="48">
        <v>3.8</v>
      </c>
      <c r="L233" s="48">
        <v>0.316</v>
      </c>
      <c r="M233" s="48">
        <v>1.5</v>
      </c>
      <c r="N233" s="48">
        <v>3.5</v>
      </c>
      <c r="O233" s="48">
        <v>0.42799999999999999</v>
      </c>
      <c r="P233" s="48">
        <v>0.45200000000000001</v>
      </c>
      <c r="Q233" s="48">
        <v>1.3</v>
      </c>
      <c r="R233" s="48">
        <v>1.6</v>
      </c>
      <c r="S233" s="48">
        <v>0.84699999999999998</v>
      </c>
      <c r="T233" s="48">
        <v>0.4</v>
      </c>
      <c r="U233" s="48">
        <v>2.1</v>
      </c>
      <c r="V233" s="48">
        <v>2.5</v>
      </c>
      <c r="W233" s="48">
        <v>1.4</v>
      </c>
      <c r="X233" s="48">
        <v>0.5</v>
      </c>
      <c r="Y233" s="48">
        <v>0.2</v>
      </c>
      <c r="Z233" s="48">
        <v>0.9</v>
      </c>
      <c r="AA233" s="48">
        <v>1.4</v>
      </c>
      <c r="AB233" s="48">
        <v>7.9</v>
      </c>
      <c r="AC233" s="48">
        <v>897</v>
      </c>
      <c r="AD233" s="48">
        <v>8.6</v>
      </c>
      <c r="AE233" s="48">
        <v>0.496</v>
      </c>
      <c r="AF233" s="48">
        <v>0.52300000000000002</v>
      </c>
      <c r="AG233" s="48">
        <v>0.216</v>
      </c>
      <c r="AH233" s="48">
        <v>2.4</v>
      </c>
      <c r="AI233" s="48">
        <v>11.9</v>
      </c>
      <c r="AJ233" s="48">
        <v>7.1</v>
      </c>
      <c r="AK233" s="48">
        <v>9.6999999999999993</v>
      </c>
      <c r="AL233" s="48">
        <v>1.3</v>
      </c>
      <c r="AM233" s="48">
        <v>0.9</v>
      </c>
      <c r="AN233" s="48">
        <v>10.1</v>
      </c>
      <c r="AO233" s="48">
        <v>19</v>
      </c>
      <c r="AP233" s="48">
        <v>-0.5</v>
      </c>
      <c r="AQ233" s="48">
        <v>0.4</v>
      </c>
      <c r="AR233" s="48">
        <v>0</v>
      </c>
      <c r="AS233" s="48">
        <v>-3.0000000000000001E-3</v>
      </c>
      <c r="AT233" s="48">
        <v>-2.9</v>
      </c>
      <c r="AU233" s="48">
        <v>-1.6</v>
      </c>
      <c r="AV233" s="48">
        <v>-4.5</v>
      </c>
      <c r="AW233" s="48">
        <v>-0.6</v>
      </c>
      <c r="AX233" s="60">
        <v>3936960</v>
      </c>
    </row>
    <row r="234" spans="1:50" x14ac:dyDescent="0.25">
      <c r="A234" s="48">
        <v>7</v>
      </c>
      <c r="B234" s="48">
        <v>20</v>
      </c>
      <c r="C234" s="48">
        <v>15</v>
      </c>
      <c r="D234" s="48">
        <v>48</v>
      </c>
      <c r="E234" s="48">
        <v>5</v>
      </c>
      <c r="F234" s="48">
        <v>14.8</v>
      </c>
      <c r="G234" s="48">
        <v>3</v>
      </c>
      <c r="H234" s="48">
        <v>6.9</v>
      </c>
      <c r="I234" s="48">
        <v>0.438</v>
      </c>
      <c r="J234" s="48">
        <v>1.3</v>
      </c>
      <c r="K234" s="48">
        <v>3.3</v>
      </c>
      <c r="L234" s="48">
        <v>0.40400000000000003</v>
      </c>
      <c r="M234" s="48">
        <v>1.7</v>
      </c>
      <c r="N234" s="48">
        <v>3.7</v>
      </c>
      <c r="O234" s="48">
        <v>0.46899999999999997</v>
      </c>
      <c r="P234" s="48">
        <v>0.53300000000000003</v>
      </c>
      <c r="Q234" s="48">
        <v>1.4</v>
      </c>
      <c r="R234" s="48">
        <v>1.6</v>
      </c>
      <c r="S234" s="48">
        <v>0.82299999999999995</v>
      </c>
      <c r="T234" s="48">
        <v>0.2</v>
      </c>
      <c r="U234" s="48">
        <v>1.6</v>
      </c>
      <c r="V234" s="48">
        <v>1.9</v>
      </c>
      <c r="W234" s="48">
        <v>1.4</v>
      </c>
      <c r="X234" s="48">
        <v>0.4</v>
      </c>
      <c r="Y234" s="48">
        <v>0.1</v>
      </c>
      <c r="Z234" s="48">
        <v>1</v>
      </c>
      <c r="AA234" s="48">
        <v>1.3</v>
      </c>
      <c r="AB234" s="48">
        <v>8.8000000000000007</v>
      </c>
      <c r="AC234" s="48">
        <v>708</v>
      </c>
      <c r="AD234" s="48">
        <v>14.6</v>
      </c>
      <c r="AE234" s="48">
        <v>0.57099999999999995</v>
      </c>
      <c r="AF234" s="48">
        <v>0.46800000000000003</v>
      </c>
      <c r="AG234" s="48">
        <v>0.23699999999999999</v>
      </c>
      <c r="AH234" s="48">
        <v>1.8</v>
      </c>
      <c r="AI234" s="48">
        <v>13</v>
      </c>
      <c r="AJ234" s="48">
        <v>7.3</v>
      </c>
      <c r="AK234" s="48">
        <v>14.9</v>
      </c>
      <c r="AL234" s="48">
        <v>1.2</v>
      </c>
      <c r="AM234" s="48">
        <v>0.9</v>
      </c>
      <c r="AN234" s="48">
        <v>11.1</v>
      </c>
      <c r="AO234" s="48">
        <v>26.4</v>
      </c>
      <c r="AP234" s="48">
        <v>0.2</v>
      </c>
      <c r="AQ234" s="48">
        <v>0.5</v>
      </c>
      <c r="AR234" s="48">
        <v>0.7</v>
      </c>
      <c r="AS234" s="48">
        <v>4.8000000000000001E-2</v>
      </c>
      <c r="AT234" s="48">
        <v>-0.4</v>
      </c>
      <c r="AU234" s="48">
        <v>-1.9</v>
      </c>
      <c r="AV234" s="48">
        <v>-2.2999999999999998</v>
      </c>
      <c r="AW234" s="48">
        <v>0</v>
      </c>
      <c r="AX234" s="60">
        <v>1017780</v>
      </c>
    </row>
    <row r="235" spans="1:50" x14ac:dyDescent="0.25">
      <c r="A235" s="48">
        <v>7</v>
      </c>
      <c r="B235" s="48">
        <v>20</v>
      </c>
      <c r="C235" s="48">
        <v>20</v>
      </c>
      <c r="D235" s="48">
        <v>74</v>
      </c>
      <c r="E235" s="48">
        <v>73</v>
      </c>
      <c r="F235" s="48">
        <v>31.1</v>
      </c>
      <c r="G235" s="48">
        <v>5.5</v>
      </c>
      <c r="H235" s="48">
        <v>13.3</v>
      </c>
      <c r="I235" s="48">
        <v>0.41599999999999998</v>
      </c>
      <c r="J235" s="48">
        <v>1.6</v>
      </c>
      <c r="K235" s="48">
        <v>4.7</v>
      </c>
      <c r="L235" s="48">
        <v>0.34300000000000003</v>
      </c>
      <c r="M235" s="48">
        <v>3.9</v>
      </c>
      <c r="N235" s="48">
        <v>8.6</v>
      </c>
      <c r="O235" s="48">
        <v>0.45700000000000002</v>
      </c>
      <c r="P235" s="48">
        <v>0.47699999999999998</v>
      </c>
      <c r="Q235" s="48">
        <v>3.6</v>
      </c>
      <c r="R235" s="48">
        <v>4.8</v>
      </c>
      <c r="S235" s="48">
        <v>0.747</v>
      </c>
      <c r="T235" s="48">
        <v>1</v>
      </c>
      <c r="U235" s="48">
        <v>2.9</v>
      </c>
      <c r="V235" s="48">
        <v>3.9</v>
      </c>
      <c r="W235" s="48">
        <v>5.2</v>
      </c>
      <c r="X235" s="48">
        <v>0.8</v>
      </c>
      <c r="Y235" s="48">
        <v>0.2</v>
      </c>
      <c r="Z235" s="48">
        <v>3.2</v>
      </c>
      <c r="AA235" s="48">
        <v>3.3</v>
      </c>
      <c r="AB235" s="48">
        <v>16.3</v>
      </c>
      <c r="AC235" s="48">
        <v>2304</v>
      </c>
      <c r="AD235" s="48">
        <v>12.1</v>
      </c>
      <c r="AE235" s="48">
        <v>0.52800000000000002</v>
      </c>
      <c r="AF235" s="48">
        <v>0.35599999999999998</v>
      </c>
      <c r="AG235" s="48">
        <v>0.36199999999999999</v>
      </c>
      <c r="AH235" s="48">
        <v>3.4</v>
      </c>
      <c r="AI235" s="48">
        <v>10.7</v>
      </c>
      <c r="AJ235" s="48">
        <v>6.9</v>
      </c>
      <c r="AK235" s="48">
        <v>26.2</v>
      </c>
      <c r="AL235" s="48">
        <v>1.3</v>
      </c>
      <c r="AM235" s="48">
        <v>0.7</v>
      </c>
      <c r="AN235" s="48">
        <v>17.2</v>
      </c>
      <c r="AO235" s="48">
        <v>25.4</v>
      </c>
      <c r="AP235" s="48">
        <v>-0.9</v>
      </c>
      <c r="AQ235" s="48">
        <v>0.8</v>
      </c>
      <c r="AR235" s="48">
        <v>0</v>
      </c>
      <c r="AS235" s="48">
        <v>-1E-3</v>
      </c>
      <c r="AT235" s="48">
        <v>-1.4</v>
      </c>
      <c r="AU235" s="48">
        <v>-1.9</v>
      </c>
      <c r="AV235" s="48">
        <v>-3.3</v>
      </c>
      <c r="AW235" s="48">
        <v>-0.7</v>
      </c>
      <c r="AX235" s="60">
        <v>7252200</v>
      </c>
    </row>
    <row r="236" spans="1:50" x14ac:dyDescent="0.25">
      <c r="A236" s="48">
        <v>7</v>
      </c>
      <c r="B236" s="48">
        <v>35</v>
      </c>
      <c r="C236" s="48">
        <v>13</v>
      </c>
      <c r="D236" s="48">
        <v>11</v>
      </c>
      <c r="E236" s="48">
        <v>0</v>
      </c>
      <c r="F236" s="48">
        <v>12.5</v>
      </c>
      <c r="G236" s="48">
        <v>2</v>
      </c>
      <c r="H236" s="48">
        <v>4.5</v>
      </c>
      <c r="I236" s="48">
        <v>0.44900000000000001</v>
      </c>
      <c r="J236" s="48">
        <v>1.5</v>
      </c>
      <c r="K236" s="48">
        <v>3.4</v>
      </c>
      <c r="L236" s="48">
        <v>0.432</v>
      </c>
      <c r="M236" s="48">
        <v>0.5</v>
      </c>
      <c r="N236" s="48">
        <v>1.1000000000000001</v>
      </c>
      <c r="O236" s="48">
        <v>0.5</v>
      </c>
      <c r="P236" s="48">
        <v>0.61199999999999999</v>
      </c>
      <c r="Q236" s="48">
        <v>0.1</v>
      </c>
      <c r="R236" s="48">
        <v>0.1</v>
      </c>
      <c r="S236" s="48">
        <v>1</v>
      </c>
      <c r="T236" s="48">
        <v>0.3</v>
      </c>
      <c r="U236" s="48">
        <v>1</v>
      </c>
      <c r="V236" s="48">
        <v>1.3</v>
      </c>
      <c r="W236" s="48">
        <v>0.5</v>
      </c>
      <c r="X236" s="48">
        <v>0.5</v>
      </c>
      <c r="Y236" s="48">
        <v>0.3</v>
      </c>
      <c r="Z236" s="48">
        <v>0.9</v>
      </c>
      <c r="AA236" s="48">
        <v>1.5</v>
      </c>
      <c r="AB236" s="48">
        <v>5.5</v>
      </c>
      <c r="AC236" s="48">
        <v>138</v>
      </c>
      <c r="AD236" s="48">
        <v>10.8</v>
      </c>
      <c r="AE236" s="48">
        <v>0.61699999999999999</v>
      </c>
      <c r="AF236" s="48">
        <v>0.755</v>
      </c>
      <c r="AG236" s="48">
        <v>0.02</v>
      </c>
      <c r="AH236" s="48">
        <v>2.5</v>
      </c>
      <c r="AI236" s="48">
        <v>9.1</v>
      </c>
      <c r="AJ236" s="48">
        <v>5.8</v>
      </c>
      <c r="AK236" s="48">
        <v>6.1</v>
      </c>
      <c r="AL236" s="48">
        <v>2.2000000000000002</v>
      </c>
      <c r="AM236" s="48">
        <v>2</v>
      </c>
      <c r="AN236" s="48">
        <v>16.8</v>
      </c>
      <c r="AO236" s="48">
        <v>18.899999999999999</v>
      </c>
      <c r="AP236" s="48">
        <v>0</v>
      </c>
      <c r="AQ236" s="48">
        <v>0.2</v>
      </c>
      <c r="AR236" s="48">
        <v>0.2</v>
      </c>
      <c r="AS236" s="48">
        <v>5.8999999999999997E-2</v>
      </c>
      <c r="AT236" s="48">
        <v>-2.1</v>
      </c>
      <c r="AU236" s="48">
        <v>0.2</v>
      </c>
      <c r="AV236" s="48">
        <v>-1.9</v>
      </c>
      <c r="AW236" s="48">
        <v>0</v>
      </c>
      <c r="AX236" s="60">
        <v>11710500</v>
      </c>
    </row>
    <row r="237" spans="1:50" x14ac:dyDescent="0.25">
      <c r="A237" s="48">
        <v>4</v>
      </c>
      <c r="B237" s="48">
        <v>22</v>
      </c>
      <c r="C237" s="48">
        <v>62</v>
      </c>
      <c r="D237" s="48">
        <v>54</v>
      </c>
      <c r="E237" s="48">
        <v>4</v>
      </c>
      <c r="F237" s="48">
        <v>18.100000000000001</v>
      </c>
      <c r="G237" s="48">
        <v>2.5</v>
      </c>
      <c r="H237" s="48">
        <v>5.6</v>
      </c>
      <c r="I237" s="48">
        <v>0.442</v>
      </c>
      <c r="J237" s="48">
        <v>1.1000000000000001</v>
      </c>
      <c r="K237" s="48">
        <v>2.9</v>
      </c>
      <c r="L237" s="48">
        <v>0.36699999999999999</v>
      </c>
      <c r="M237" s="48">
        <v>1.4</v>
      </c>
      <c r="N237" s="48">
        <v>2.7</v>
      </c>
      <c r="O237" s="48">
        <v>0.52400000000000002</v>
      </c>
      <c r="P237" s="48">
        <v>0.53800000000000003</v>
      </c>
      <c r="Q237" s="48">
        <v>0.6</v>
      </c>
      <c r="R237" s="48">
        <v>0.9</v>
      </c>
      <c r="S237" s="48">
        <v>0.71699999999999997</v>
      </c>
      <c r="T237" s="48">
        <v>0.5</v>
      </c>
      <c r="U237" s="48">
        <v>2.1</v>
      </c>
      <c r="V237" s="48">
        <v>2.6</v>
      </c>
      <c r="W237" s="48">
        <v>0.9</v>
      </c>
      <c r="X237" s="48">
        <v>0.4</v>
      </c>
      <c r="Y237" s="48">
        <v>0.4</v>
      </c>
      <c r="Z237" s="48">
        <v>0.7</v>
      </c>
      <c r="AA237" s="48">
        <v>1.2</v>
      </c>
      <c r="AB237" s="48">
        <v>6.6</v>
      </c>
      <c r="AC237" s="48">
        <v>976</v>
      </c>
      <c r="AD237" s="48">
        <v>10.199999999999999</v>
      </c>
      <c r="AE237" s="48">
        <v>0.55500000000000005</v>
      </c>
      <c r="AF237" s="48">
        <v>0.52100000000000002</v>
      </c>
      <c r="AG237" s="48">
        <v>0.152</v>
      </c>
      <c r="AH237" s="48">
        <v>3.2</v>
      </c>
      <c r="AI237" s="48">
        <v>13.5</v>
      </c>
      <c r="AJ237" s="48">
        <v>8.3000000000000007</v>
      </c>
      <c r="AK237" s="48">
        <v>7.3</v>
      </c>
      <c r="AL237" s="48">
        <v>1</v>
      </c>
      <c r="AM237" s="48">
        <v>1.8</v>
      </c>
      <c r="AN237" s="48">
        <v>10</v>
      </c>
      <c r="AO237" s="48">
        <v>16</v>
      </c>
      <c r="AP237" s="48">
        <v>0.2</v>
      </c>
      <c r="AQ237" s="48">
        <v>0.4</v>
      </c>
      <c r="AR237" s="48">
        <v>0.7</v>
      </c>
      <c r="AS237" s="48">
        <v>3.2000000000000001E-2</v>
      </c>
      <c r="AT237" s="48">
        <v>-1.6</v>
      </c>
      <c r="AU237" s="48">
        <v>-1.4</v>
      </c>
      <c r="AV237" s="48">
        <v>-3</v>
      </c>
      <c r="AW237" s="48">
        <v>-0.3</v>
      </c>
      <c r="AX237" s="60">
        <v>4171550</v>
      </c>
    </row>
    <row r="238" spans="1:50" x14ac:dyDescent="0.25">
      <c r="A238" s="48">
        <v>1</v>
      </c>
      <c r="B238" s="48">
        <v>35</v>
      </c>
      <c r="C238" s="48">
        <v>30</v>
      </c>
      <c r="D238" s="48">
        <v>18</v>
      </c>
      <c r="E238" s="48">
        <v>1</v>
      </c>
      <c r="F238" s="48">
        <v>9</v>
      </c>
      <c r="G238" s="48">
        <v>1.2</v>
      </c>
      <c r="H238" s="48">
        <v>2.7</v>
      </c>
      <c r="I238" s="48">
        <v>0.44900000000000001</v>
      </c>
      <c r="J238" s="48">
        <v>0.2</v>
      </c>
      <c r="K238" s="48">
        <v>0.8</v>
      </c>
      <c r="L238" s="48">
        <v>0.2</v>
      </c>
      <c r="M238" s="48">
        <v>1.1000000000000001</v>
      </c>
      <c r="N238" s="48">
        <v>1.9</v>
      </c>
      <c r="O238" s="48">
        <v>0.55900000000000005</v>
      </c>
      <c r="P238" s="48">
        <v>0.48</v>
      </c>
      <c r="Q238" s="48">
        <v>0.2</v>
      </c>
      <c r="R238" s="48">
        <v>0.4</v>
      </c>
      <c r="S238" s="48">
        <v>0.5</v>
      </c>
      <c r="T238" s="48">
        <v>0.2</v>
      </c>
      <c r="U238" s="48">
        <v>1.4</v>
      </c>
      <c r="V238" s="48">
        <v>1.7</v>
      </c>
      <c r="W238" s="48">
        <v>0.8</v>
      </c>
      <c r="X238" s="48">
        <v>0.4</v>
      </c>
      <c r="Y238" s="48">
        <v>0.3</v>
      </c>
      <c r="Z238" s="48">
        <v>0.4</v>
      </c>
      <c r="AA238" s="48">
        <v>1.8</v>
      </c>
      <c r="AB238" s="48">
        <v>2.8</v>
      </c>
      <c r="AC238" s="48">
        <v>162</v>
      </c>
      <c r="AD238" s="48">
        <v>8.4</v>
      </c>
      <c r="AE238" s="48">
        <v>0.48599999999999999</v>
      </c>
      <c r="AF238" s="48">
        <v>0.30599999999999999</v>
      </c>
      <c r="AG238" s="48">
        <v>0.16300000000000001</v>
      </c>
      <c r="AH238" s="48">
        <v>2.7</v>
      </c>
      <c r="AI238" s="48">
        <v>17.8</v>
      </c>
      <c r="AJ238" s="48">
        <v>10.3</v>
      </c>
      <c r="AK238" s="48">
        <v>12.6</v>
      </c>
      <c r="AL238" s="48">
        <v>2.1</v>
      </c>
      <c r="AM238" s="48">
        <v>3.2</v>
      </c>
      <c r="AN238" s="48">
        <v>13.2</v>
      </c>
      <c r="AO238" s="48">
        <v>15.7</v>
      </c>
      <c r="AP238" s="48">
        <v>-0.1</v>
      </c>
      <c r="AQ238" s="48">
        <v>0.2</v>
      </c>
      <c r="AR238" s="48">
        <v>0.1</v>
      </c>
      <c r="AS238" s="48">
        <v>1.7000000000000001E-2</v>
      </c>
      <c r="AT238" s="48">
        <v>-5.7</v>
      </c>
      <c r="AU238" s="48">
        <v>1.2</v>
      </c>
      <c r="AV238" s="48">
        <v>-4.4000000000000004</v>
      </c>
      <c r="AW238" s="48">
        <v>-0.1</v>
      </c>
      <c r="AX238" s="60">
        <v>3841070</v>
      </c>
    </row>
    <row r="239" spans="1:50" x14ac:dyDescent="0.25">
      <c r="A239" s="48">
        <v>1</v>
      </c>
      <c r="B239" s="48">
        <v>26</v>
      </c>
      <c r="C239" s="48">
        <v>69</v>
      </c>
      <c r="D239" s="48">
        <v>4</v>
      </c>
      <c r="E239" s="48">
        <v>0</v>
      </c>
      <c r="F239" s="48">
        <v>9.8000000000000007</v>
      </c>
      <c r="G239" s="48">
        <v>2</v>
      </c>
      <c r="H239" s="48">
        <v>3.5</v>
      </c>
      <c r="I239" s="48">
        <v>0.57099999999999995</v>
      </c>
      <c r="J239" s="48">
        <v>1</v>
      </c>
      <c r="K239" s="48">
        <v>2.2999999999999998</v>
      </c>
      <c r="L239" s="48">
        <v>0.44400000000000001</v>
      </c>
      <c r="M239" s="48">
        <v>1</v>
      </c>
      <c r="N239" s="48">
        <v>1.3</v>
      </c>
      <c r="O239" s="48">
        <v>0.8</v>
      </c>
      <c r="P239" s="48">
        <v>0.71399999999999997</v>
      </c>
      <c r="Q239" s="48">
        <v>0.5</v>
      </c>
      <c r="R239" s="48">
        <v>0.5</v>
      </c>
      <c r="S239" s="48">
        <v>1</v>
      </c>
      <c r="T239" s="48">
        <v>0.3</v>
      </c>
      <c r="U239" s="48">
        <v>1.3</v>
      </c>
      <c r="V239" s="48">
        <v>1.5</v>
      </c>
      <c r="W239" s="48">
        <v>0.8</v>
      </c>
      <c r="X239" s="48">
        <v>0</v>
      </c>
      <c r="Y239" s="48">
        <v>0.5</v>
      </c>
      <c r="Z239" s="48">
        <v>0.5</v>
      </c>
      <c r="AA239" s="48">
        <v>0.8</v>
      </c>
      <c r="AB239" s="48">
        <v>5.5</v>
      </c>
      <c r="AC239" s="48">
        <v>39</v>
      </c>
      <c r="AD239" s="48">
        <v>18.5</v>
      </c>
      <c r="AE239" s="48">
        <v>0.73899999999999999</v>
      </c>
      <c r="AF239" s="48">
        <v>0.64300000000000002</v>
      </c>
      <c r="AG239" s="48">
        <v>0.14299999999999999</v>
      </c>
      <c r="AH239" s="48">
        <v>2.8</v>
      </c>
      <c r="AI239" s="48">
        <v>13.7</v>
      </c>
      <c r="AJ239" s="48">
        <v>8.3000000000000007</v>
      </c>
      <c r="AK239" s="48">
        <v>11.4</v>
      </c>
      <c r="AL239" s="48">
        <v>0</v>
      </c>
      <c r="AM239" s="48">
        <v>4.3</v>
      </c>
      <c r="AN239" s="48">
        <v>11.8</v>
      </c>
      <c r="AO239" s="48">
        <v>18.100000000000001</v>
      </c>
      <c r="AP239" s="48">
        <v>0.1</v>
      </c>
      <c r="AQ239" s="48">
        <v>0</v>
      </c>
      <c r="AR239" s="48">
        <v>0.1</v>
      </c>
      <c r="AS239" s="48">
        <v>0.16</v>
      </c>
      <c r="AT239" s="48">
        <v>3.1</v>
      </c>
      <c r="AU239" s="48">
        <v>0.4</v>
      </c>
      <c r="AV239" s="48">
        <v>3.5</v>
      </c>
      <c r="AW239" s="48">
        <v>0.1</v>
      </c>
      <c r="AX239" s="48">
        <v>105522</v>
      </c>
    </row>
    <row r="240" spans="1:50" x14ac:dyDescent="0.25">
      <c r="A240" s="48">
        <v>0</v>
      </c>
      <c r="B240" s="48">
        <v>24</v>
      </c>
      <c r="C240" s="48">
        <v>45</v>
      </c>
      <c r="D240" s="48">
        <v>28</v>
      </c>
      <c r="E240" s="48">
        <v>0</v>
      </c>
      <c r="F240" s="48">
        <v>8.6999999999999993</v>
      </c>
      <c r="G240" s="48">
        <v>2.2999999999999998</v>
      </c>
      <c r="H240" s="48">
        <v>4.0999999999999996</v>
      </c>
      <c r="I240" s="48">
        <v>0.54300000000000004</v>
      </c>
      <c r="J240" s="48">
        <v>0.5</v>
      </c>
      <c r="K240" s="48">
        <v>1.4</v>
      </c>
      <c r="L240" s="48">
        <v>0.35899999999999999</v>
      </c>
      <c r="M240" s="48">
        <v>1.8</v>
      </c>
      <c r="N240" s="48">
        <v>2.8</v>
      </c>
      <c r="O240" s="48">
        <v>0.63600000000000001</v>
      </c>
      <c r="P240" s="48">
        <v>0.60299999999999998</v>
      </c>
      <c r="Q240" s="48">
        <v>1.5</v>
      </c>
      <c r="R240" s="48">
        <v>1.9</v>
      </c>
      <c r="S240" s="48">
        <v>0.78800000000000003</v>
      </c>
      <c r="T240" s="48">
        <v>1.2</v>
      </c>
      <c r="U240" s="48">
        <v>1.1000000000000001</v>
      </c>
      <c r="V240" s="48">
        <v>2.2999999999999998</v>
      </c>
      <c r="W240" s="48">
        <v>0.6</v>
      </c>
      <c r="X240" s="48">
        <v>0.1</v>
      </c>
      <c r="Y240" s="48">
        <v>0.1</v>
      </c>
      <c r="Z240" s="48">
        <v>0.5</v>
      </c>
      <c r="AA240" s="48">
        <v>1.5</v>
      </c>
      <c r="AB240" s="48">
        <v>6.5</v>
      </c>
      <c r="AC240" s="48">
        <v>243</v>
      </c>
      <c r="AD240" s="48">
        <v>23</v>
      </c>
      <c r="AE240" s="48">
        <v>0.65200000000000002</v>
      </c>
      <c r="AF240" s="48">
        <v>0.33600000000000002</v>
      </c>
      <c r="AG240" s="48">
        <v>0.44800000000000001</v>
      </c>
      <c r="AH240" s="48">
        <v>15.5</v>
      </c>
      <c r="AI240" s="48">
        <v>13.5</v>
      </c>
      <c r="AJ240" s="48">
        <v>14.5</v>
      </c>
      <c r="AK240" s="48">
        <v>11.8</v>
      </c>
      <c r="AL240" s="48">
        <v>0.6</v>
      </c>
      <c r="AM240" s="48">
        <v>0.7</v>
      </c>
      <c r="AN240" s="48">
        <v>9.1999999999999993</v>
      </c>
      <c r="AO240" s="48">
        <v>26.9</v>
      </c>
      <c r="AP240" s="48">
        <v>0.9</v>
      </c>
      <c r="AQ240" s="48">
        <v>0.2</v>
      </c>
      <c r="AR240" s="48">
        <v>1.1000000000000001</v>
      </c>
      <c r="AS240" s="48">
        <v>0.21099999999999999</v>
      </c>
      <c r="AT240" s="48">
        <v>2.2000000000000002</v>
      </c>
      <c r="AU240" s="48">
        <v>-2.6</v>
      </c>
      <c r="AV240" s="48">
        <v>-0.4</v>
      </c>
      <c r="AW240" s="48">
        <v>0.1</v>
      </c>
      <c r="AX240" s="48">
        <v>508891</v>
      </c>
    </row>
    <row r="241" spans="1:50" x14ac:dyDescent="0.25">
      <c r="A241" s="48">
        <v>2</v>
      </c>
      <c r="B241" s="48">
        <v>30</v>
      </c>
      <c r="C241" s="48">
        <v>1</v>
      </c>
      <c r="D241" s="48">
        <v>67</v>
      </c>
      <c r="E241" s="48">
        <v>0</v>
      </c>
      <c r="F241" s="48">
        <v>26</v>
      </c>
      <c r="G241" s="48">
        <v>5.3</v>
      </c>
      <c r="H241" s="48">
        <v>10.9</v>
      </c>
      <c r="I241" s="48">
        <v>0.48399999999999999</v>
      </c>
      <c r="J241" s="48">
        <v>2</v>
      </c>
      <c r="K241" s="48">
        <v>4.4000000000000004</v>
      </c>
      <c r="L241" s="48">
        <v>0.44400000000000001</v>
      </c>
      <c r="M241" s="48">
        <v>3.3</v>
      </c>
      <c r="N241" s="48">
        <v>6.5</v>
      </c>
      <c r="O241" s="48">
        <v>0.51</v>
      </c>
      <c r="P241" s="48">
        <v>0.57399999999999995</v>
      </c>
      <c r="Q241" s="48">
        <v>2.4</v>
      </c>
      <c r="R241" s="48">
        <v>2.7</v>
      </c>
      <c r="S241" s="48">
        <v>0.87</v>
      </c>
      <c r="T241" s="48">
        <v>0.6</v>
      </c>
      <c r="U241" s="48">
        <v>3.6</v>
      </c>
      <c r="V241" s="48">
        <v>4.2</v>
      </c>
      <c r="W241" s="48">
        <v>3.7</v>
      </c>
      <c r="X241" s="48">
        <v>0.7</v>
      </c>
      <c r="Y241" s="48">
        <v>0.3</v>
      </c>
      <c r="Z241" s="48">
        <v>1.5</v>
      </c>
      <c r="AA241" s="48">
        <v>1.6</v>
      </c>
      <c r="AB241" s="48">
        <v>14.9</v>
      </c>
      <c r="AC241" s="48">
        <v>1744</v>
      </c>
      <c r="AD241" s="48">
        <v>18.2</v>
      </c>
      <c r="AE241" s="48">
        <v>0.61499999999999999</v>
      </c>
      <c r="AF241" s="48">
        <v>0.40600000000000003</v>
      </c>
      <c r="AG241" s="48">
        <v>0.251</v>
      </c>
      <c r="AH241" s="48">
        <v>2.7</v>
      </c>
      <c r="AI241" s="48">
        <v>14.7</v>
      </c>
      <c r="AJ241" s="48">
        <v>8.8000000000000007</v>
      </c>
      <c r="AK241" s="48">
        <v>21.5</v>
      </c>
      <c r="AL241" s="48">
        <v>1.3</v>
      </c>
      <c r="AM241" s="48">
        <v>0.9</v>
      </c>
      <c r="AN241" s="48">
        <v>10.8</v>
      </c>
      <c r="AO241" s="48">
        <v>22.8</v>
      </c>
      <c r="AP241" s="48">
        <v>3.6</v>
      </c>
      <c r="AQ241" s="48">
        <v>2.2000000000000002</v>
      </c>
      <c r="AR241" s="48">
        <v>5.8</v>
      </c>
      <c r="AS241" s="48">
        <v>0.161</v>
      </c>
      <c r="AT241" s="48">
        <v>2.2999999999999998</v>
      </c>
      <c r="AU241" s="48">
        <v>0.6</v>
      </c>
      <c r="AV241" s="48">
        <v>2.8</v>
      </c>
      <c r="AW241" s="48">
        <v>2.1</v>
      </c>
      <c r="AX241" s="60">
        <v>22600000</v>
      </c>
    </row>
    <row r="242" spans="1:50" x14ac:dyDescent="0.25">
      <c r="A242" s="48">
        <v>1</v>
      </c>
      <c r="B242" s="48">
        <v>20</v>
      </c>
      <c r="C242" s="48">
        <v>51</v>
      </c>
      <c r="D242" s="48">
        <v>76</v>
      </c>
      <c r="E242" s="48">
        <v>76</v>
      </c>
      <c r="F242" s="48">
        <v>31.1</v>
      </c>
      <c r="G242" s="48">
        <v>7.1</v>
      </c>
      <c r="H242" s="48">
        <v>14.7</v>
      </c>
      <c r="I242" s="48">
        <v>0.48199999999999998</v>
      </c>
      <c r="J242" s="48">
        <v>1</v>
      </c>
      <c r="K242" s="48">
        <v>3.1</v>
      </c>
      <c r="L242" s="48">
        <v>0.32500000000000001</v>
      </c>
      <c r="M242" s="48">
        <v>6.1</v>
      </c>
      <c r="N242" s="48">
        <v>11.6</v>
      </c>
      <c r="O242" s="48">
        <v>0.52400000000000002</v>
      </c>
      <c r="P242" s="48">
        <v>0.51600000000000001</v>
      </c>
      <c r="Q242" s="48">
        <v>1.4</v>
      </c>
      <c r="R242" s="48">
        <v>1.9</v>
      </c>
      <c r="S242" s="48">
        <v>0.73099999999999998</v>
      </c>
      <c r="T242" s="48">
        <v>1.9</v>
      </c>
      <c r="U242" s="48">
        <v>5.9</v>
      </c>
      <c r="V242" s="48">
        <v>7.9</v>
      </c>
      <c r="W242" s="48">
        <v>6.2</v>
      </c>
      <c r="X242" s="48">
        <v>0.8</v>
      </c>
      <c r="Y242" s="48">
        <v>0.4</v>
      </c>
      <c r="Z242" s="48">
        <v>2.8</v>
      </c>
      <c r="AA242" s="48">
        <v>1.9</v>
      </c>
      <c r="AB242" s="48">
        <v>16.600000000000001</v>
      </c>
      <c r="AC242" s="48">
        <v>2367</v>
      </c>
      <c r="AD242" s="48">
        <v>17.100000000000001</v>
      </c>
      <c r="AE242" s="48">
        <v>0.53300000000000003</v>
      </c>
      <c r="AF242" s="48">
        <v>0.20899999999999999</v>
      </c>
      <c r="AG242" s="48">
        <v>0.13</v>
      </c>
      <c r="AH242" s="48">
        <v>6.6</v>
      </c>
      <c r="AI242" s="48">
        <v>20.9</v>
      </c>
      <c r="AJ242" s="48">
        <v>13.6</v>
      </c>
      <c r="AK242" s="48">
        <v>29.9</v>
      </c>
      <c r="AL242" s="48">
        <v>1.1000000000000001</v>
      </c>
      <c r="AM242" s="48">
        <v>1.2</v>
      </c>
      <c r="AN242" s="48">
        <v>15.1</v>
      </c>
      <c r="AO242" s="48">
        <v>24.6</v>
      </c>
      <c r="AP242" s="48">
        <v>1.3</v>
      </c>
      <c r="AQ242" s="48">
        <v>2.7</v>
      </c>
      <c r="AR242" s="48">
        <v>4</v>
      </c>
      <c r="AS242" s="48">
        <v>8.1000000000000003E-2</v>
      </c>
      <c r="AT242" s="48">
        <v>1.5</v>
      </c>
      <c r="AU242" s="48">
        <v>-0.3</v>
      </c>
      <c r="AV242" s="48">
        <v>1.2</v>
      </c>
      <c r="AW242" s="48">
        <v>1.9</v>
      </c>
      <c r="AX242" s="60">
        <v>6287400</v>
      </c>
    </row>
    <row r="243" spans="1:50" x14ac:dyDescent="0.25">
      <c r="A243" s="48">
        <v>0</v>
      </c>
      <c r="B243" s="48">
        <v>25</v>
      </c>
      <c r="C243" s="48">
        <v>45</v>
      </c>
      <c r="D243" s="48">
        <v>38</v>
      </c>
      <c r="E243" s="48">
        <v>0</v>
      </c>
      <c r="F243" s="48">
        <v>7.7</v>
      </c>
      <c r="G243" s="48">
        <v>1.2</v>
      </c>
      <c r="H243" s="48">
        <v>2.1</v>
      </c>
      <c r="I243" s="48">
        <v>0.56799999999999995</v>
      </c>
      <c r="J243" s="48">
        <v>0.2</v>
      </c>
      <c r="K243" s="48">
        <v>0.6</v>
      </c>
      <c r="L243" s="48">
        <v>0.36399999999999999</v>
      </c>
      <c r="M243" s="48">
        <v>1</v>
      </c>
      <c r="N243" s="48">
        <v>1.6</v>
      </c>
      <c r="O243" s="48">
        <v>0.64400000000000002</v>
      </c>
      <c r="P243" s="48">
        <v>0.61699999999999999</v>
      </c>
      <c r="Q243" s="48">
        <v>1</v>
      </c>
      <c r="R243" s="48">
        <v>1.5</v>
      </c>
      <c r="S243" s="48">
        <v>0.68400000000000005</v>
      </c>
      <c r="T243" s="48">
        <v>0.6</v>
      </c>
      <c r="U243" s="48">
        <v>0.9</v>
      </c>
      <c r="V243" s="48">
        <v>1.5</v>
      </c>
      <c r="W243" s="48">
        <v>0.3</v>
      </c>
      <c r="X243" s="48">
        <v>0.3</v>
      </c>
      <c r="Y243" s="48">
        <v>0.2</v>
      </c>
      <c r="Z243" s="48">
        <v>0.6</v>
      </c>
      <c r="AA243" s="48">
        <v>1.1000000000000001</v>
      </c>
      <c r="AB243" s="48">
        <v>3.7</v>
      </c>
      <c r="AC243" s="48">
        <v>291</v>
      </c>
      <c r="AD243" s="48">
        <v>14.5</v>
      </c>
      <c r="AE243" s="48">
        <v>0.65500000000000003</v>
      </c>
      <c r="AF243" s="48">
        <v>0.27200000000000002</v>
      </c>
      <c r="AG243" s="48">
        <v>0.70399999999999996</v>
      </c>
      <c r="AH243" s="48">
        <v>8.6</v>
      </c>
      <c r="AI243" s="48">
        <v>12.8</v>
      </c>
      <c r="AJ243" s="48">
        <v>10.8</v>
      </c>
      <c r="AK243" s="48">
        <v>6.1</v>
      </c>
      <c r="AL243" s="48">
        <v>1.6</v>
      </c>
      <c r="AM243" s="48">
        <v>1.8</v>
      </c>
      <c r="AN243" s="48">
        <v>16.5</v>
      </c>
      <c r="AO243" s="48">
        <v>18.7</v>
      </c>
      <c r="AP243" s="48">
        <v>0.4</v>
      </c>
      <c r="AQ243" s="48">
        <v>0.3</v>
      </c>
      <c r="AR243" s="48">
        <v>0.7</v>
      </c>
      <c r="AS243" s="48">
        <v>0.11600000000000001</v>
      </c>
      <c r="AT243" s="48">
        <v>-2.4</v>
      </c>
      <c r="AU243" s="48">
        <v>-0.8</v>
      </c>
      <c r="AV243" s="48">
        <v>-3.2</v>
      </c>
      <c r="AW243" s="48">
        <v>-0.1</v>
      </c>
      <c r="AX243" s="60">
        <v>1836090</v>
      </c>
    </row>
    <row r="244" spans="1:50" x14ac:dyDescent="0.25">
      <c r="A244" s="48">
        <v>2</v>
      </c>
      <c r="B244" s="48">
        <v>23</v>
      </c>
      <c r="C244" s="48">
        <v>31</v>
      </c>
      <c r="D244" s="48">
        <v>14</v>
      </c>
      <c r="E244" s="48">
        <v>0</v>
      </c>
      <c r="F244" s="48">
        <v>8.9</v>
      </c>
      <c r="G244" s="48">
        <v>1.3</v>
      </c>
      <c r="H244" s="48">
        <v>2.9</v>
      </c>
      <c r="I244" s="48">
        <v>0.439</v>
      </c>
      <c r="J244" s="48">
        <v>0.4</v>
      </c>
      <c r="K244" s="48">
        <v>1.3</v>
      </c>
      <c r="L244" s="48">
        <v>0.27800000000000002</v>
      </c>
      <c r="M244" s="48">
        <v>0.9</v>
      </c>
      <c r="N244" s="48">
        <v>1.6</v>
      </c>
      <c r="O244" s="48">
        <v>0.56499999999999995</v>
      </c>
      <c r="P244" s="48">
        <v>0.5</v>
      </c>
      <c r="Q244" s="48">
        <v>0</v>
      </c>
      <c r="R244" s="48">
        <v>0.1</v>
      </c>
      <c r="S244" s="48">
        <v>0</v>
      </c>
      <c r="T244" s="48">
        <v>0.1</v>
      </c>
      <c r="U244" s="48">
        <v>1.4</v>
      </c>
      <c r="V244" s="48">
        <v>1.6</v>
      </c>
      <c r="W244" s="48">
        <v>1.9</v>
      </c>
      <c r="X244" s="48">
        <v>0.1</v>
      </c>
      <c r="Y244" s="48">
        <v>0</v>
      </c>
      <c r="Z244" s="48">
        <v>0.7</v>
      </c>
      <c r="AA244" s="48">
        <v>0.5</v>
      </c>
      <c r="AB244" s="48">
        <v>2.9</v>
      </c>
      <c r="AC244" s="48">
        <v>124</v>
      </c>
      <c r="AD244" s="48">
        <v>10.3</v>
      </c>
      <c r="AE244" s="48">
        <v>0.48899999999999999</v>
      </c>
      <c r="AF244" s="48">
        <v>0.439</v>
      </c>
      <c r="AG244" s="48">
        <v>4.9000000000000002E-2</v>
      </c>
      <c r="AH244" s="48">
        <v>1.8</v>
      </c>
      <c r="AI244" s="48">
        <v>17.899999999999999</v>
      </c>
      <c r="AJ244" s="48">
        <v>9.9</v>
      </c>
      <c r="AK244" s="48">
        <v>30.9</v>
      </c>
      <c r="AL244" s="48">
        <v>0.8</v>
      </c>
      <c r="AM244" s="48">
        <v>0</v>
      </c>
      <c r="AN244" s="48">
        <v>19.3</v>
      </c>
      <c r="AO244" s="48">
        <v>18.3</v>
      </c>
      <c r="AP244" s="48">
        <v>0</v>
      </c>
      <c r="AQ244" s="48">
        <v>0.1</v>
      </c>
      <c r="AR244" s="48">
        <v>0.1</v>
      </c>
      <c r="AS244" s="48">
        <v>2.1000000000000001E-2</v>
      </c>
      <c r="AT244" s="48">
        <v>-2.1</v>
      </c>
      <c r="AU244" s="48">
        <v>-0.5</v>
      </c>
      <c r="AV244" s="48">
        <v>-2.6</v>
      </c>
      <c r="AW244" s="48">
        <v>0</v>
      </c>
      <c r="AX244" s="60">
        <v>1563520</v>
      </c>
    </row>
    <row r="245" spans="1:50" x14ac:dyDescent="0.25">
      <c r="A245" s="48">
        <v>1</v>
      </c>
      <c r="B245" s="48">
        <v>21</v>
      </c>
      <c r="C245" s="48">
        <v>12</v>
      </c>
      <c r="D245" s="48">
        <v>79</v>
      </c>
      <c r="E245" s="48">
        <v>79</v>
      </c>
      <c r="F245" s="48">
        <v>34.4</v>
      </c>
      <c r="G245" s="48">
        <v>6.6</v>
      </c>
      <c r="H245" s="48">
        <v>12</v>
      </c>
      <c r="I245" s="48">
        <v>0.55400000000000005</v>
      </c>
      <c r="J245" s="48">
        <v>0.3</v>
      </c>
      <c r="K245" s="48">
        <v>1.3</v>
      </c>
      <c r="L245" s="48">
        <v>0.216</v>
      </c>
      <c r="M245" s="48">
        <v>6.4</v>
      </c>
      <c r="N245" s="48">
        <v>10.7</v>
      </c>
      <c r="O245" s="48">
        <v>0.59499999999999997</v>
      </c>
      <c r="P245" s="48">
        <v>0.56599999999999995</v>
      </c>
      <c r="Q245" s="48">
        <v>2.6</v>
      </c>
      <c r="R245" s="48">
        <v>3.8</v>
      </c>
      <c r="S245" s="48">
        <v>0.67400000000000004</v>
      </c>
      <c r="T245" s="48">
        <v>2.4</v>
      </c>
      <c r="U245" s="48">
        <v>6.6</v>
      </c>
      <c r="V245" s="48">
        <v>9</v>
      </c>
      <c r="W245" s="48">
        <v>2.8</v>
      </c>
      <c r="X245" s="48">
        <v>0.8</v>
      </c>
      <c r="Y245" s="48">
        <v>1.5</v>
      </c>
      <c r="Z245" s="48">
        <v>1.8</v>
      </c>
      <c r="AA245" s="48">
        <v>2.8</v>
      </c>
      <c r="AB245" s="48">
        <v>16.2</v>
      </c>
      <c r="AC245" s="48">
        <v>2715</v>
      </c>
      <c r="AD245" s="48">
        <v>17.899999999999999</v>
      </c>
      <c r="AE245" s="48">
        <v>0.59099999999999997</v>
      </c>
      <c r="AF245" s="48">
        <v>0.108</v>
      </c>
      <c r="AG245" s="48">
        <v>0.32100000000000001</v>
      </c>
      <c r="AH245" s="48">
        <v>8.1</v>
      </c>
      <c r="AI245" s="48">
        <v>22.7</v>
      </c>
      <c r="AJ245" s="48">
        <v>15.4</v>
      </c>
      <c r="AK245" s="48">
        <v>12.4</v>
      </c>
      <c r="AL245" s="48">
        <v>1.1000000000000001</v>
      </c>
      <c r="AM245" s="48">
        <v>4</v>
      </c>
      <c r="AN245" s="48">
        <v>11.9</v>
      </c>
      <c r="AO245" s="48">
        <v>20.2</v>
      </c>
      <c r="AP245" s="48">
        <v>3.7</v>
      </c>
      <c r="AQ245" s="48">
        <v>4.8</v>
      </c>
      <c r="AR245" s="48">
        <v>8.5</v>
      </c>
      <c r="AS245" s="48">
        <v>0.151</v>
      </c>
      <c r="AT245" s="48">
        <v>0</v>
      </c>
      <c r="AU245" s="48">
        <v>1.6</v>
      </c>
      <c r="AV245" s="48">
        <v>1.7</v>
      </c>
      <c r="AW245" s="48">
        <v>2.5</v>
      </c>
      <c r="AX245" s="60">
        <v>8478720</v>
      </c>
    </row>
    <row r="246" spans="1:50" x14ac:dyDescent="0.25">
      <c r="A246" s="48">
        <v>0</v>
      </c>
      <c r="B246" s="48">
        <v>28</v>
      </c>
      <c r="C246" s="48">
        <v>56</v>
      </c>
      <c r="D246" s="48">
        <v>66</v>
      </c>
      <c r="E246" s="48">
        <v>66</v>
      </c>
      <c r="F246" s="48">
        <v>34.6</v>
      </c>
      <c r="G246" s="48">
        <v>11</v>
      </c>
      <c r="H246" s="48">
        <v>20.100000000000001</v>
      </c>
      <c r="I246" s="48">
        <v>0.54800000000000004</v>
      </c>
      <c r="J246" s="48">
        <v>1</v>
      </c>
      <c r="K246" s="48">
        <v>3</v>
      </c>
      <c r="L246" s="48">
        <v>0.33</v>
      </c>
      <c r="M246" s="48">
        <v>10</v>
      </c>
      <c r="N246" s="48">
        <v>17.100000000000001</v>
      </c>
      <c r="O246" s="48">
        <v>0.58699999999999997</v>
      </c>
      <c r="P246" s="48">
        <v>0.57299999999999995</v>
      </c>
      <c r="Q246" s="48">
        <v>10</v>
      </c>
      <c r="R246" s="48">
        <v>11.7</v>
      </c>
      <c r="S246" s="48">
        <v>0.85699999999999998</v>
      </c>
      <c r="T246" s="48">
        <v>1.7</v>
      </c>
      <c r="U246" s="48">
        <v>8.4</v>
      </c>
      <c r="V246" s="48">
        <v>10.199999999999999</v>
      </c>
      <c r="W246" s="48">
        <v>4.2</v>
      </c>
      <c r="X246" s="48">
        <v>1</v>
      </c>
      <c r="Y246" s="48">
        <v>1.7</v>
      </c>
      <c r="Z246" s="48">
        <v>3.4</v>
      </c>
      <c r="AA246" s="48">
        <v>3.1</v>
      </c>
      <c r="AB246" s="48">
        <v>33.1</v>
      </c>
      <c r="AC246" s="48">
        <v>2284</v>
      </c>
      <c r="AD246" s="48">
        <v>31.4</v>
      </c>
      <c r="AE246" s="48">
        <v>0.65500000000000003</v>
      </c>
      <c r="AF246" s="48">
        <v>0.151</v>
      </c>
      <c r="AG246" s="48">
        <v>0.58099999999999996</v>
      </c>
      <c r="AH246" s="48">
        <v>5.9</v>
      </c>
      <c r="AI246" s="48">
        <v>28.3</v>
      </c>
      <c r="AJ246" s="48">
        <v>17.3</v>
      </c>
      <c r="AK246" s="48">
        <v>22.9</v>
      </c>
      <c r="AL246" s="48">
        <v>1.4</v>
      </c>
      <c r="AM246" s="48">
        <v>4.5999999999999996</v>
      </c>
      <c r="AN246" s="48">
        <v>11.9</v>
      </c>
      <c r="AO246" s="48">
        <v>37</v>
      </c>
      <c r="AP246" s="48">
        <v>8.4</v>
      </c>
      <c r="AQ246" s="48">
        <v>3.9</v>
      </c>
      <c r="AR246" s="48">
        <v>12.3</v>
      </c>
      <c r="AS246" s="48">
        <v>0.25900000000000001</v>
      </c>
      <c r="AT246" s="48">
        <v>6.8</v>
      </c>
      <c r="AU246" s="48">
        <v>2.2999999999999998</v>
      </c>
      <c r="AV246" s="48">
        <v>9.1999999999999993</v>
      </c>
      <c r="AW246" s="48">
        <v>6.4</v>
      </c>
      <c r="AX246" s="60">
        <v>33616800</v>
      </c>
    </row>
    <row r="247" spans="1:50" x14ac:dyDescent="0.25">
      <c r="A247" s="48">
        <v>0</v>
      </c>
      <c r="B247" s="48">
        <v>33</v>
      </c>
      <c r="C247" s="48">
        <v>43</v>
      </c>
      <c r="D247" s="48">
        <v>16</v>
      </c>
      <c r="E247" s="48">
        <v>0</v>
      </c>
      <c r="F247" s="48">
        <v>11.6</v>
      </c>
      <c r="G247" s="48">
        <v>1.6</v>
      </c>
      <c r="H247" s="48">
        <v>3.4</v>
      </c>
      <c r="I247" s="48">
        <v>0.48099999999999998</v>
      </c>
      <c r="J247" s="48">
        <v>0.4</v>
      </c>
      <c r="K247" s="48">
        <v>1.1000000000000001</v>
      </c>
      <c r="L247" s="48">
        <v>0.33300000000000002</v>
      </c>
      <c r="M247" s="48">
        <v>1.3</v>
      </c>
      <c r="N247" s="48">
        <v>2.2999999999999998</v>
      </c>
      <c r="O247" s="48">
        <v>0.55600000000000005</v>
      </c>
      <c r="P247" s="48">
        <v>0.53700000000000003</v>
      </c>
      <c r="Q247" s="48">
        <v>0.5</v>
      </c>
      <c r="R247" s="48">
        <v>0.8</v>
      </c>
      <c r="S247" s="48">
        <v>0.61499999999999999</v>
      </c>
      <c r="T247" s="48">
        <v>0.9</v>
      </c>
      <c r="U247" s="48">
        <v>1.8</v>
      </c>
      <c r="V247" s="48">
        <v>2.8</v>
      </c>
      <c r="W247" s="48">
        <v>0.3</v>
      </c>
      <c r="X247" s="48">
        <v>0.1</v>
      </c>
      <c r="Y247" s="48">
        <v>0.4</v>
      </c>
      <c r="Z247" s="48">
        <v>0.7</v>
      </c>
      <c r="AA247" s="48">
        <v>1.4</v>
      </c>
      <c r="AB247" s="48">
        <v>4.0999999999999996</v>
      </c>
      <c r="AC247" s="48">
        <v>185</v>
      </c>
      <c r="AD247" s="48">
        <v>9.8000000000000007</v>
      </c>
      <c r="AE247" s="48">
        <v>0.55300000000000005</v>
      </c>
      <c r="AF247" s="48">
        <v>0.33300000000000002</v>
      </c>
      <c r="AG247" s="48">
        <v>0.24099999999999999</v>
      </c>
      <c r="AH247" s="48">
        <v>8.8000000000000007</v>
      </c>
      <c r="AI247" s="48">
        <v>15.7</v>
      </c>
      <c r="AJ247" s="48">
        <v>12.4</v>
      </c>
      <c r="AK247" s="48">
        <v>2.9</v>
      </c>
      <c r="AL247" s="48">
        <v>0.5</v>
      </c>
      <c r="AM247" s="48">
        <v>3.1</v>
      </c>
      <c r="AN247" s="48">
        <v>15.6</v>
      </c>
      <c r="AO247" s="48">
        <v>16.100000000000001</v>
      </c>
      <c r="AP247" s="48">
        <v>0</v>
      </c>
      <c r="AQ247" s="48">
        <v>0.2</v>
      </c>
      <c r="AR247" s="48">
        <v>0.2</v>
      </c>
      <c r="AS247" s="48">
        <v>5.8000000000000003E-2</v>
      </c>
      <c r="AT247" s="48">
        <v>-4.5999999999999996</v>
      </c>
      <c r="AU247" s="48">
        <v>0</v>
      </c>
      <c r="AV247" s="48">
        <v>-4.5</v>
      </c>
      <c r="AW247" s="48">
        <v>-0.1</v>
      </c>
      <c r="AX247" s="60">
        <v>2905850</v>
      </c>
    </row>
    <row r="248" spans="1:50" x14ac:dyDescent="0.25">
      <c r="A248" s="48">
        <v>2</v>
      </c>
      <c r="B248" s="48">
        <v>23</v>
      </c>
      <c r="C248" s="48">
        <v>64</v>
      </c>
      <c r="D248" s="48">
        <v>68</v>
      </c>
      <c r="E248" s="48">
        <v>65</v>
      </c>
      <c r="F248" s="48">
        <v>29.2</v>
      </c>
      <c r="G248" s="48">
        <v>5</v>
      </c>
      <c r="H248" s="48">
        <v>10.9</v>
      </c>
      <c r="I248" s="48">
        <v>0.45900000000000002</v>
      </c>
      <c r="J248" s="48">
        <v>0.7</v>
      </c>
      <c r="K248" s="48">
        <v>2.2999999999999998</v>
      </c>
      <c r="L248" s="48">
        <v>0.28499999999999998</v>
      </c>
      <c r="M248" s="48">
        <v>4.4000000000000004</v>
      </c>
      <c r="N248" s="48">
        <v>8.6</v>
      </c>
      <c r="O248" s="48">
        <v>0.50600000000000001</v>
      </c>
      <c r="P248" s="48">
        <v>0.48899999999999999</v>
      </c>
      <c r="Q248" s="48">
        <v>2.2000000000000002</v>
      </c>
      <c r="R248" s="48">
        <v>2.5</v>
      </c>
      <c r="S248" s="48">
        <v>0.86</v>
      </c>
      <c r="T248" s="48">
        <v>0.8</v>
      </c>
      <c r="U248" s="48">
        <v>2.8</v>
      </c>
      <c r="V248" s="48">
        <v>3.6</v>
      </c>
      <c r="W248" s="48">
        <v>6.6</v>
      </c>
      <c r="X248" s="48">
        <v>1.3</v>
      </c>
      <c r="Y248" s="48">
        <v>0.1</v>
      </c>
      <c r="Z248" s="48">
        <v>1.6</v>
      </c>
      <c r="AA248" s="48">
        <v>1.4</v>
      </c>
      <c r="AB248" s="48">
        <v>12.9</v>
      </c>
      <c r="AC248" s="48">
        <v>1984</v>
      </c>
      <c r="AD248" s="48">
        <v>16</v>
      </c>
      <c r="AE248" s="48">
        <v>0.53400000000000003</v>
      </c>
      <c r="AF248" s="48">
        <v>0.21299999999999999</v>
      </c>
      <c r="AG248" s="48">
        <v>0.23100000000000001</v>
      </c>
      <c r="AH248" s="48">
        <v>3</v>
      </c>
      <c r="AI248" s="48">
        <v>10.8</v>
      </c>
      <c r="AJ248" s="48">
        <v>6.7</v>
      </c>
      <c r="AK248" s="48">
        <v>31.5</v>
      </c>
      <c r="AL248" s="48">
        <v>2.1</v>
      </c>
      <c r="AM248" s="48">
        <v>0.4</v>
      </c>
      <c r="AN248" s="48">
        <v>11.8</v>
      </c>
      <c r="AO248" s="48">
        <v>19.3</v>
      </c>
      <c r="AP248" s="48">
        <v>2.6</v>
      </c>
      <c r="AQ248" s="48">
        <v>0.8</v>
      </c>
      <c r="AR248" s="48">
        <v>3.4</v>
      </c>
      <c r="AS248" s="48">
        <v>8.2000000000000003E-2</v>
      </c>
      <c r="AT248" s="48">
        <v>-0.2</v>
      </c>
      <c r="AU248" s="48">
        <v>-0.8</v>
      </c>
      <c r="AV248" s="48">
        <v>-1</v>
      </c>
      <c r="AW248" s="48">
        <v>0.5</v>
      </c>
      <c r="AX248" s="60">
        <v>1782620</v>
      </c>
    </row>
    <row r="249" spans="1:50" x14ac:dyDescent="0.25">
      <c r="A249" s="48">
        <v>2</v>
      </c>
      <c r="B249" s="48">
        <v>32</v>
      </c>
      <c r="C249" s="48">
        <v>62</v>
      </c>
      <c r="D249" s="48">
        <v>58</v>
      </c>
      <c r="E249" s="48">
        <v>58</v>
      </c>
      <c r="F249" s="48">
        <v>36.299999999999997</v>
      </c>
      <c r="G249" s="48">
        <v>9.6</v>
      </c>
      <c r="H249" s="48">
        <v>20.7</v>
      </c>
      <c r="I249" s="48">
        <v>0.46300000000000002</v>
      </c>
      <c r="J249" s="48">
        <v>4.2</v>
      </c>
      <c r="K249" s="48">
        <v>11.3</v>
      </c>
      <c r="L249" s="48">
        <v>0.371</v>
      </c>
      <c r="M249" s="48">
        <v>5.4</v>
      </c>
      <c r="N249" s="48">
        <v>9.4</v>
      </c>
      <c r="O249" s="48">
        <v>0.57399999999999995</v>
      </c>
      <c r="P249" s="48">
        <v>0.56399999999999995</v>
      </c>
      <c r="Q249" s="48">
        <v>8.8000000000000007</v>
      </c>
      <c r="R249" s="48">
        <v>9.6</v>
      </c>
      <c r="S249" s="48">
        <v>0.91400000000000003</v>
      </c>
      <c r="T249" s="48">
        <v>0.8</v>
      </c>
      <c r="U249" s="48">
        <v>4</v>
      </c>
      <c r="V249" s="48">
        <v>4.8</v>
      </c>
      <c r="W249" s="48">
        <v>7.3</v>
      </c>
      <c r="X249" s="48">
        <v>0.9</v>
      </c>
      <c r="Y249" s="48">
        <v>0.3</v>
      </c>
      <c r="Z249" s="48">
        <v>3.3</v>
      </c>
      <c r="AA249" s="48">
        <v>1.9</v>
      </c>
      <c r="AB249" s="48">
        <v>32.200000000000003</v>
      </c>
      <c r="AC249" s="48">
        <v>2107</v>
      </c>
      <c r="AD249" s="48">
        <v>26.7</v>
      </c>
      <c r="AE249" s="48">
        <v>0.64500000000000002</v>
      </c>
      <c r="AF249" s="48">
        <v>0.54700000000000004</v>
      </c>
      <c r="AG249" s="48">
        <v>0.46400000000000002</v>
      </c>
      <c r="AH249" s="48">
        <v>2.4</v>
      </c>
      <c r="AI249" s="48">
        <v>12.8</v>
      </c>
      <c r="AJ249" s="48">
        <v>7.6</v>
      </c>
      <c r="AK249" s="48">
        <v>35</v>
      </c>
      <c r="AL249" s="48">
        <v>1.2</v>
      </c>
      <c r="AM249" s="48">
        <v>0.8</v>
      </c>
      <c r="AN249" s="48">
        <v>11.7</v>
      </c>
      <c r="AO249" s="48">
        <v>33.799999999999997</v>
      </c>
      <c r="AP249" s="48">
        <v>8.1999999999999993</v>
      </c>
      <c r="AQ249" s="48">
        <v>0.8</v>
      </c>
      <c r="AR249" s="48">
        <v>9</v>
      </c>
      <c r="AS249" s="48">
        <v>0.20499999999999999</v>
      </c>
      <c r="AT249" s="48">
        <v>8.3000000000000007</v>
      </c>
      <c r="AU249" s="48">
        <v>-1.2</v>
      </c>
      <c r="AV249" s="48">
        <v>7.1</v>
      </c>
      <c r="AW249" s="48">
        <v>4.9000000000000004</v>
      </c>
      <c r="AX249" s="60">
        <v>42492500</v>
      </c>
    </row>
    <row r="250" spans="1:50" x14ac:dyDescent="0.25">
      <c r="A250" s="48">
        <v>0</v>
      </c>
      <c r="B250" s="48">
        <v>25</v>
      </c>
      <c r="C250" s="48">
        <v>33</v>
      </c>
      <c r="D250" s="48">
        <v>68</v>
      </c>
      <c r="E250" s="48">
        <v>2</v>
      </c>
      <c r="F250" s="48">
        <v>15.1</v>
      </c>
      <c r="G250" s="48">
        <v>2.2999999999999998</v>
      </c>
      <c r="H250" s="48">
        <v>3.8</v>
      </c>
      <c r="I250" s="48">
        <v>0.59599999999999997</v>
      </c>
      <c r="J250" s="48">
        <v>0.1</v>
      </c>
      <c r="K250" s="48">
        <v>0.5</v>
      </c>
      <c r="L250" s="48">
        <v>0.27800000000000002</v>
      </c>
      <c r="M250" s="48">
        <v>2.1</v>
      </c>
      <c r="N250" s="48">
        <v>3.3</v>
      </c>
      <c r="O250" s="48">
        <v>0.64700000000000002</v>
      </c>
      <c r="P250" s="48">
        <v>0.61499999999999999</v>
      </c>
      <c r="Q250" s="48">
        <v>0.8</v>
      </c>
      <c r="R250" s="48">
        <v>1.2</v>
      </c>
      <c r="S250" s="48">
        <v>0.61899999999999999</v>
      </c>
      <c r="T250" s="48">
        <v>1.7</v>
      </c>
      <c r="U250" s="48">
        <v>2.5</v>
      </c>
      <c r="V250" s="48">
        <v>4.2</v>
      </c>
      <c r="W250" s="48">
        <v>0.5</v>
      </c>
      <c r="X250" s="48">
        <v>0.4</v>
      </c>
      <c r="Y250" s="48">
        <v>0.5</v>
      </c>
      <c r="Z250" s="48">
        <v>0.7</v>
      </c>
      <c r="AA250" s="48">
        <v>2.1</v>
      </c>
      <c r="AB250" s="48">
        <v>5.5</v>
      </c>
      <c r="AC250" s="48">
        <v>1024</v>
      </c>
      <c r="AD250" s="48">
        <v>14.4</v>
      </c>
      <c r="AE250" s="48">
        <v>0.626</v>
      </c>
      <c r="AF250" s="48">
        <v>0.13800000000000001</v>
      </c>
      <c r="AG250" s="48">
        <v>0.32300000000000001</v>
      </c>
      <c r="AH250" s="48">
        <v>12.6</v>
      </c>
      <c r="AI250" s="48">
        <v>17.2</v>
      </c>
      <c r="AJ250" s="48">
        <v>15</v>
      </c>
      <c r="AK250" s="48">
        <v>4.8</v>
      </c>
      <c r="AL250" s="48">
        <v>1.2</v>
      </c>
      <c r="AM250" s="48">
        <v>2.9</v>
      </c>
      <c r="AN250" s="48">
        <v>13.4</v>
      </c>
      <c r="AO250" s="48">
        <v>14.1</v>
      </c>
      <c r="AP250" s="48">
        <v>1.5</v>
      </c>
      <c r="AQ250" s="48">
        <v>1.3</v>
      </c>
      <c r="AR250" s="48">
        <v>2.8</v>
      </c>
      <c r="AS250" s="48">
        <v>0.13200000000000001</v>
      </c>
      <c r="AT250" s="48">
        <v>-2.2999999999999998</v>
      </c>
      <c r="AU250" s="48">
        <v>0.1</v>
      </c>
      <c r="AV250" s="48">
        <v>-2.2000000000000002</v>
      </c>
      <c r="AW250" s="48">
        <v>-0.1</v>
      </c>
      <c r="AX250" s="60">
        <v>1878720</v>
      </c>
    </row>
    <row r="251" spans="1:50" x14ac:dyDescent="0.25">
      <c r="A251" s="48">
        <v>1</v>
      </c>
      <c r="B251" s="48">
        <v>24</v>
      </c>
      <c r="C251" s="48">
        <v>20</v>
      </c>
      <c r="D251" s="48">
        <v>52</v>
      </c>
      <c r="E251" s="48">
        <v>22</v>
      </c>
      <c r="F251" s="48">
        <v>23.1</v>
      </c>
      <c r="G251" s="48">
        <v>2.2999999999999998</v>
      </c>
      <c r="H251" s="48">
        <v>5.5</v>
      </c>
      <c r="I251" s="48">
        <v>0.41699999999999998</v>
      </c>
      <c r="J251" s="48">
        <v>1.4</v>
      </c>
      <c r="K251" s="48">
        <v>3.9</v>
      </c>
      <c r="L251" s="48">
        <v>0.36499999999999999</v>
      </c>
      <c r="M251" s="48">
        <v>0.9</v>
      </c>
      <c r="N251" s="48">
        <v>1.6</v>
      </c>
      <c r="O251" s="48">
        <v>0.54100000000000004</v>
      </c>
      <c r="P251" s="48">
        <v>0.54500000000000004</v>
      </c>
      <c r="Q251" s="48">
        <v>0.6</v>
      </c>
      <c r="R251" s="48">
        <v>0.8</v>
      </c>
      <c r="S251" s="48">
        <v>0.82099999999999995</v>
      </c>
      <c r="T251" s="48">
        <v>0.5</v>
      </c>
      <c r="U251" s="48">
        <v>2.2000000000000002</v>
      </c>
      <c r="V251" s="48">
        <v>2.8</v>
      </c>
      <c r="W251" s="48">
        <v>0.8</v>
      </c>
      <c r="X251" s="48">
        <v>0.5</v>
      </c>
      <c r="Y251" s="48">
        <v>0.5</v>
      </c>
      <c r="Z251" s="48">
        <v>0.6</v>
      </c>
      <c r="AA251" s="48">
        <v>2</v>
      </c>
      <c r="AB251" s="48">
        <v>6.7</v>
      </c>
      <c r="AC251" s="48">
        <v>1199</v>
      </c>
      <c r="AD251" s="48">
        <v>8.4</v>
      </c>
      <c r="AE251" s="48">
        <v>0.56699999999999995</v>
      </c>
      <c r="AF251" s="48">
        <v>0.70499999999999996</v>
      </c>
      <c r="AG251" s="48">
        <v>0.13500000000000001</v>
      </c>
      <c r="AH251" s="48">
        <v>2.5</v>
      </c>
      <c r="AI251" s="48">
        <v>11</v>
      </c>
      <c r="AJ251" s="48">
        <v>6.6</v>
      </c>
      <c r="AK251" s="48">
        <v>4.8</v>
      </c>
      <c r="AL251" s="48">
        <v>1.1000000000000001</v>
      </c>
      <c r="AM251" s="48">
        <v>2.1</v>
      </c>
      <c r="AN251" s="48">
        <v>9</v>
      </c>
      <c r="AO251" s="48">
        <v>11.9</v>
      </c>
      <c r="AP251" s="48">
        <v>0.5</v>
      </c>
      <c r="AQ251" s="48">
        <v>0.5</v>
      </c>
      <c r="AR251" s="48">
        <v>1</v>
      </c>
      <c r="AS251" s="48">
        <v>4.1000000000000002E-2</v>
      </c>
      <c r="AT251" s="48">
        <v>-2.1</v>
      </c>
      <c r="AU251" s="48">
        <v>-0.3</v>
      </c>
      <c r="AV251" s="48">
        <v>-2.4</v>
      </c>
      <c r="AW251" s="48">
        <v>-0.1</v>
      </c>
      <c r="AX251" s="60">
        <v>1563520</v>
      </c>
    </row>
    <row r="252" spans="1:50" x14ac:dyDescent="0.25">
      <c r="A252" s="48">
        <v>1</v>
      </c>
      <c r="B252" s="48">
        <v>25</v>
      </c>
      <c r="C252" s="48">
        <v>1</v>
      </c>
      <c r="D252" s="48">
        <v>4</v>
      </c>
      <c r="E252" s="48">
        <v>0</v>
      </c>
      <c r="F252" s="48">
        <v>9</v>
      </c>
      <c r="G252" s="48">
        <v>0.5</v>
      </c>
      <c r="H252" s="48">
        <v>1.8</v>
      </c>
      <c r="I252" s="48">
        <v>0.28599999999999998</v>
      </c>
      <c r="J252" s="48">
        <v>0</v>
      </c>
      <c r="K252" s="48">
        <v>0.8</v>
      </c>
      <c r="L252" s="48">
        <v>0</v>
      </c>
      <c r="M252" s="48">
        <v>0.5</v>
      </c>
      <c r="N252" s="48">
        <v>1</v>
      </c>
      <c r="O252" s="48">
        <v>0.5</v>
      </c>
      <c r="P252" s="48">
        <v>0.28599999999999998</v>
      </c>
      <c r="Q252" s="48">
        <v>0.5</v>
      </c>
      <c r="R252" s="48">
        <v>0.5</v>
      </c>
      <c r="S252" s="48">
        <v>1</v>
      </c>
      <c r="T252" s="48">
        <v>1.3</v>
      </c>
      <c r="U252" s="48">
        <v>1.3</v>
      </c>
      <c r="V252" s="48">
        <v>2.5</v>
      </c>
      <c r="W252" s="48">
        <v>0</v>
      </c>
      <c r="X252" s="48">
        <v>0.5</v>
      </c>
      <c r="Y252" s="48">
        <v>0</v>
      </c>
      <c r="Z252" s="48">
        <v>0.3</v>
      </c>
      <c r="AA252" s="48">
        <v>0.8</v>
      </c>
      <c r="AB252" s="48">
        <v>1.5</v>
      </c>
      <c r="AC252" s="48">
        <v>36</v>
      </c>
      <c r="AD252" s="48">
        <v>8.1</v>
      </c>
      <c r="AE252" s="48">
        <v>0.38100000000000001</v>
      </c>
      <c r="AF252" s="48">
        <v>0.42899999999999999</v>
      </c>
      <c r="AG252" s="48">
        <v>0.28599999999999998</v>
      </c>
      <c r="AH252" s="48">
        <v>15.4</v>
      </c>
      <c r="AI252" s="48">
        <v>14.9</v>
      </c>
      <c r="AJ252" s="48">
        <v>15.2</v>
      </c>
      <c r="AK252" s="48">
        <v>0</v>
      </c>
      <c r="AL252" s="48">
        <v>2.7</v>
      </c>
      <c r="AM252" s="48">
        <v>0</v>
      </c>
      <c r="AN252" s="48">
        <v>11.3</v>
      </c>
      <c r="AO252" s="48">
        <v>10.8</v>
      </c>
      <c r="AP252" s="48">
        <v>0</v>
      </c>
      <c r="AQ252" s="48">
        <v>0.1</v>
      </c>
      <c r="AR252" s="48">
        <v>0.1</v>
      </c>
      <c r="AS252" s="48">
        <v>6.7000000000000004E-2</v>
      </c>
      <c r="AT252" s="48">
        <v>-6.6</v>
      </c>
      <c r="AU252" s="48">
        <v>-2.4</v>
      </c>
      <c r="AV252" s="48">
        <v>-8.9</v>
      </c>
      <c r="AW252" s="48">
        <v>-0.1</v>
      </c>
      <c r="AX252" s="48">
        <v>508891</v>
      </c>
    </row>
    <row r="253" spans="1:50" x14ac:dyDescent="0.25">
      <c r="A253" s="48">
        <v>7</v>
      </c>
      <c r="B253" s="48">
        <v>25</v>
      </c>
      <c r="C253" s="48">
        <v>30</v>
      </c>
      <c r="D253" s="48">
        <v>7</v>
      </c>
      <c r="E253" s="48">
        <v>0</v>
      </c>
      <c r="F253" s="48">
        <v>10</v>
      </c>
      <c r="G253" s="48">
        <v>1</v>
      </c>
      <c r="H253" s="48">
        <v>4.0999999999999996</v>
      </c>
      <c r="I253" s="48">
        <v>0.24099999999999999</v>
      </c>
      <c r="J253" s="48">
        <v>0.3</v>
      </c>
      <c r="K253" s="48">
        <v>2.1</v>
      </c>
      <c r="L253" s="48">
        <v>0.13300000000000001</v>
      </c>
      <c r="M253" s="48">
        <v>0.7</v>
      </c>
      <c r="N253" s="48">
        <v>2</v>
      </c>
      <c r="O253" s="48">
        <v>0.35699999999999998</v>
      </c>
      <c r="P253" s="48">
        <v>0.27600000000000002</v>
      </c>
      <c r="Q253" s="48">
        <v>0.7</v>
      </c>
      <c r="R253" s="48">
        <v>0.7</v>
      </c>
      <c r="S253" s="48">
        <v>1</v>
      </c>
      <c r="T253" s="48">
        <v>1.1000000000000001</v>
      </c>
      <c r="U253" s="48">
        <v>1.3</v>
      </c>
      <c r="V253" s="48">
        <v>2.4</v>
      </c>
      <c r="W253" s="48">
        <v>0.9</v>
      </c>
      <c r="X253" s="48">
        <v>0.3</v>
      </c>
      <c r="Y253" s="48">
        <v>0.7</v>
      </c>
      <c r="Z253" s="48">
        <v>1</v>
      </c>
      <c r="AA253" s="48">
        <v>0.6</v>
      </c>
      <c r="AB253" s="48">
        <v>3</v>
      </c>
      <c r="AC253" s="48">
        <v>70</v>
      </c>
      <c r="AD253" s="48">
        <v>6</v>
      </c>
      <c r="AE253" s="48">
        <v>0.33700000000000002</v>
      </c>
      <c r="AF253" s="48">
        <v>0.51700000000000002</v>
      </c>
      <c r="AG253" s="48">
        <v>0.17199999999999999</v>
      </c>
      <c r="AH253" s="48">
        <v>12.7</v>
      </c>
      <c r="AI253" s="48">
        <v>14.2</v>
      </c>
      <c r="AJ253" s="48">
        <v>13.5</v>
      </c>
      <c r="AK253" s="48">
        <v>11.1</v>
      </c>
      <c r="AL253" s="48">
        <v>1.4</v>
      </c>
      <c r="AM253" s="48">
        <v>6.1</v>
      </c>
      <c r="AN253" s="48">
        <v>18.3</v>
      </c>
      <c r="AO253" s="48">
        <v>22.9</v>
      </c>
      <c r="AP253" s="48">
        <v>-0.3</v>
      </c>
      <c r="AQ253" s="48">
        <v>0.1</v>
      </c>
      <c r="AR253" s="48">
        <v>-0.2</v>
      </c>
      <c r="AS253" s="48">
        <v>-0.13300000000000001</v>
      </c>
      <c r="AT253" s="48">
        <v>-5.6</v>
      </c>
      <c r="AU253" s="48">
        <v>-1.5</v>
      </c>
      <c r="AV253" s="48">
        <v>-7.2</v>
      </c>
      <c r="AW253" s="48">
        <v>-0.1</v>
      </c>
      <c r="AX253" s="48">
        <v>838891</v>
      </c>
    </row>
    <row r="254" spans="1:50" x14ac:dyDescent="0.25">
      <c r="A254" s="48">
        <v>4</v>
      </c>
      <c r="B254" s="48">
        <v>25</v>
      </c>
      <c r="C254" s="48">
        <v>11</v>
      </c>
      <c r="D254" s="48">
        <v>4</v>
      </c>
      <c r="E254" s="48">
        <v>0</v>
      </c>
      <c r="F254" s="48">
        <v>12</v>
      </c>
      <c r="G254" s="48">
        <v>1.3</v>
      </c>
      <c r="H254" s="48">
        <v>2.5</v>
      </c>
      <c r="I254" s="48">
        <v>0.5</v>
      </c>
      <c r="J254" s="48">
        <v>0.8</v>
      </c>
      <c r="K254" s="48">
        <v>1.5</v>
      </c>
      <c r="L254" s="48">
        <v>0.5</v>
      </c>
      <c r="M254" s="48">
        <v>0.5</v>
      </c>
      <c r="N254" s="48">
        <v>1</v>
      </c>
      <c r="O254" s="48">
        <v>0.5</v>
      </c>
      <c r="P254" s="48">
        <v>0.65</v>
      </c>
      <c r="Q254" s="48">
        <v>1</v>
      </c>
      <c r="R254" s="48">
        <v>1</v>
      </c>
      <c r="S254" s="48">
        <v>1</v>
      </c>
      <c r="T254" s="48">
        <v>0</v>
      </c>
      <c r="U254" s="48">
        <v>1.3</v>
      </c>
      <c r="V254" s="48">
        <v>1.3</v>
      </c>
      <c r="W254" s="48">
        <v>1.3</v>
      </c>
      <c r="X254" s="48">
        <v>0</v>
      </c>
      <c r="Y254" s="48">
        <v>0.3</v>
      </c>
      <c r="Z254" s="48">
        <v>0.8</v>
      </c>
      <c r="AA254" s="48">
        <v>1.8</v>
      </c>
      <c r="AB254" s="48">
        <v>4.3</v>
      </c>
      <c r="AC254" s="48">
        <v>48</v>
      </c>
      <c r="AD254" s="48">
        <v>9.5</v>
      </c>
      <c r="AE254" s="48">
        <v>0.72299999999999998</v>
      </c>
      <c r="AF254" s="48">
        <v>0.6</v>
      </c>
      <c r="AG254" s="48">
        <v>0.4</v>
      </c>
      <c r="AH254" s="48">
        <v>0</v>
      </c>
      <c r="AI254" s="48">
        <v>11.3</v>
      </c>
      <c r="AJ254" s="48">
        <v>5.6</v>
      </c>
      <c r="AK254" s="48">
        <v>13.9</v>
      </c>
      <c r="AL254" s="48">
        <v>0</v>
      </c>
      <c r="AM254" s="48">
        <v>1.8</v>
      </c>
      <c r="AN254" s="48">
        <v>20.3</v>
      </c>
      <c r="AO254" s="48">
        <v>12.9</v>
      </c>
      <c r="AP254" s="48">
        <v>0.1</v>
      </c>
      <c r="AQ254" s="48">
        <v>0</v>
      </c>
      <c r="AR254" s="48">
        <v>0.1</v>
      </c>
      <c r="AS254" s="48">
        <v>8.5999999999999993E-2</v>
      </c>
      <c r="AT254" s="48">
        <v>-3.1</v>
      </c>
      <c r="AU254" s="48">
        <v>-0.4</v>
      </c>
      <c r="AV254" s="48">
        <v>-3.6</v>
      </c>
      <c r="AW254" s="48">
        <v>0</v>
      </c>
      <c r="AX254" s="48">
        <v>102910</v>
      </c>
    </row>
    <row r="255" spans="1:50" x14ac:dyDescent="0.25">
      <c r="A255" s="48">
        <v>2</v>
      </c>
      <c r="B255" s="48">
        <v>31</v>
      </c>
      <c r="C255" s="48">
        <v>15</v>
      </c>
      <c r="D255" s="48">
        <v>8</v>
      </c>
      <c r="E255" s="48">
        <v>0</v>
      </c>
      <c r="F255" s="48">
        <v>6.5</v>
      </c>
      <c r="G255" s="48">
        <v>0.4</v>
      </c>
      <c r="H255" s="48">
        <v>1.6</v>
      </c>
      <c r="I255" s="48">
        <v>0.23100000000000001</v>
      </c>
      <c r="J255" s="48">
        <v>0.4</v>
      </c>
      <c r="K255" s="48">
        <v>1.4</v>
      </c>
      <c r="L255" s="48">
        <v>0.27300000000000002</v>
      </c>
      <c r="M255" s="48">
        <v>0</v>
      </c>
      <c r="N255" s="48">
        <v>0.3</v>
      </c>
      <c r="O255" s="48">
        <v>0</v>
      </c>
      <c r="P255" s="48">
        <v>0.34599999999999997</v>
      </c>
      <c r="Q255" s="48">
        <v>0.1</v>
      </c>
      <c r="R255" s="48">
        <v>0.3</v>
      </c>
      <c r="S255" s="48">
        <v>0.5</v>
      </c>
      <c r="T255" s="48">
        <v>0</v>
      </c>
      <c r="U255" s="48">
        <v>0.3</v>
      </c>
      <c r="V255" s="48">
        <v>0.3</v>
      </c>
      <c r="W255" s="48">
        <v>1.1000000000000001</v>
      </c>
      <c r="X255" s="48">
        <v>0.8</v>
      </c>
      <c r="Y255" s="48">
        <v>0</v>
      </c>
      <c r="Z255" s="48">
        <v>0.4</v>
      </c>
      <c r="AA255" s="48">
        <v>0.4</v>
      </c>
      <c r="AB255" s="48">
        <v>1.3</v>
      </c>
      <c r="AC255" s="48">
        <v>52</v>
      </c>
      <c r="AD255" s="48">
        <v>7.8</v>
      </c>
      <c r="AE255" s="48">
        <v>0.36</v>
      </c>
      <c r="AF255" s="48">
        <v>0.84599999999999997</v>
      </c>
      <c r="AG255" s="48">
        <v>0.154</v>
      </c>
      <c r="AH255" s="48">
        <v>0</v>
      </c>
      <c r="AI255" s="48">
        <v>4.5</v>
      </c>
      <c r="AJ255" s="48">
        <v>2.2000000000000002</v>
      </c>
      <c r="AK255" s="48">
        <v>22.6</v>
      </c>
      <c r="AL255" s="48">
        <v>5.7</v>
      </c>
      <c r="AM255" s="48">
        <v>0</v>
      </c>
      <c r="AN255" s="48">
        <v>17.8</v>
      </c>
      <c r="AO255" s="48">
        <v>14.7</v>
      </c>
      <c r="AP255" s="48">
        <v>-0.1</v>
      </c>
      <c r="AQ255" s="48">
        <v>0.1</v>
      </c>
      <c r="AR255" s="48">
        <v>0</v>
      </c>
      <c r="AS255" s="48">
        <v>-1.2E-2</v>
      </c>
      <c r="AT255" s="48">
        <v>-4.8</v>
      </c>
      <c r="AU255" s="48">
        <v>3.6</v>
      </c>
      <c r="AV255" s="48">
        <v>-1.2</v>
      </c>
      <c r="AW255" s="48">
        <v>0</v>
      </c>
      <c r="AX255" s="48">
        <v>464299</v>
      </c>
    </row>
    <row r="256" spans="1:50" x14ac:dyDescent="0.25">
      <c r="A256" s="48">
        <v>7</v>
      </c>
      <c r="B256" s="48">
        <v>19</v>
      </c>
      <c r="C256" s="48">
        <v>33</v>
      </c>
      <c r="D256" s="48">
        <v>41</v>
      </c>
      <c r="E256" s="48">
        <v>3</v>
      </c>
      <c r="F256" s="48">
        <v>12.5</v>
      </c>
      <c r="G256" s="48">
        <v>1.1000000000000001</v>
      </c>
      <c r="H256" s="48">
        <v>2.6</v>
      </c>
      <c r="I256" s="48">
        <v>0.41499999999999998</v>
      </c>
      <c r="J256" s="48">
        <v>0.6</v>
      </c>
      <c r="K256" s="48">
        <v>1.5</v>
      </c>
      <c r="L256" s="48">
        <v>0.41899999999999998</v>
      </c>
      <c r="M256" s="48">
        <v>0.4</v>
      </c>
      <c r="N256" s="48">
        <v>1.1000000000000001</v>
      </c>
      <c r="O256" s="48">
        <v>0.40899999999999997</v>
      </c>
      <c r="P256" s="48">
        <v>0.53800000000000003</v>
      </c>
      <c r="Q256" s="48">
        <v>0.3</v>
      </c>
      <c r="R256" s="48">
        <v>0.4</v>
      </c>
      <c r="S256" s="48">
        <v>0.875</v>
      </c>
      <c r="T256" s="48">
        <v>0.2</v>
      </c>
      <c r="U256" s="48">
        <v>1.7</v>
      </c>
      <c r="V256" s="48">
        <v>1.8</v>
      </c>
      <c r="W256" s="48">
        <v>0.5</v>
      </c>
      <c r="X256" s="48">
        <v>0.2</v>
      </c>
      <c r="Y256" s="48">
        <v>0.2</v>
      </c>
      <c r="Z256" s="48">
        <v>0.3</v>
      </c>
      <c r="AA256" s="48">
        <v>0.8</v>
      </c>
      <c r="AB256" s="48">
        <v>3.1</v>
      </c>
      <c r="AC256" s="48">
        <v>512</v>
      </c>
      <c r="AD256" s="48">
        <v>7.4</v>
      </c>
      <c r="AE256" s="48">
        <v>0.56599999999999995</v>
      </c>
      <c r="AF256" s="48">
        <v>0.58499999999999996</v>
      </c>
      <c r="AG256" s="48">
        <v>0.151</v>
      </c>
      <c r="AH256" s="48">
        <v>1.5</v>
      </c>
      <c r="AI256" s="48">
        <v>13.8</v>
      </c>
      <c r="AJ256" s="48">
        <v>7.8</v>
      </c>
      <c r="AK256" s="48">
        <v>5.0999999999999996</v>
      </c>
      <c r="AL256" s="48">
        <v>0.8</v>
      </c>
      <c r="AM256" s="48">
        <v>1.2</v>
      </c>
      <c r="AN256" s="48">
        <v>10.3</v>
      </c>
      <c r="AO256" s="48">
        <v>10.4</v>
      </c>
      <c r="AP256" s="48">
        <v>0.1</v>
      </c>
      <c r="AQ256" s="48">
        <v>0.5</v>
      </c>
      <c r="AR256" s="48">
        <v>0.6</v>
      </c>
      <c r="AS256" s="48">
        <v>5.8000000000000003E-2</v>
      </c>
      <c r="AT256" s="48">
        <v>-3.2</v>
      </c>
      <c r="AU256" s="48">
        <v>0</v>
      </c>
      <c r="AV256" s="48">
        <v>-3.1</v>
      </c>
      <c r="AW256" s="48">
        <v>-0.1</v>
      </c>
      <c r="AX256" s="60">
        <v>1017780</v>
      </c>
    </row>
    <row r="257" spans="1:50" x14ac:dyDescent="0.25">
      <c r="A257" s="48">
        <v>7</v>
      </c>
      <c r="B257" s="48">
        <v>20</v>
      </c>
      <c r="C257" s="48">
        <v>11</v>
      </c>
      <c r="D257" s="48">
        <v>46</v>
      </c>
      <c r="E257" s="48">
        <v>7</v>
      </c>
      <c r="F257" s="48">
        <v>17.100000000000001</v>
      </c>
      <c r="G257" s="48">
        <v>1.7</v>
      </c>
      <c r="H257" s="48">
        <v>4.4000000000000004</v>
      </c>
      <c r="I257" s="48">
        <v>0.39600000000000002</v>
      </c>
      <c r="J257" s="48">
        <v>0.6</v>
      </c>
      <c r="K257" s="48">
        <v>1.7</v>
      </c>
      <c r="L257" s="48">
        <v>0.32500000000000001</v>
      </c>
      <c r="M257" s="48">
        <v>1.2</v>
      </c>
      <c r="N257" s="48">
        <v>2.7</v>
      </c>
      <c r="O257" s="48">
        <v>0.443</v>
      </c>
      <c r="P257" s="48">
        <v>0.46</v>
      </c>
      <c r="Q257" s="48">
        <v>1.3</v>
      </c>
      <c r="R257" s="48">
        <v>1.7</v>
      </c>
      <c r="S257" s="48">
        <v>0.75</v>
      </c>
      <c r="T257" s="48">
        <v>0.4</v>
      </c>
      <c r="U257" s="48">
        <v>1.6</v>
      </c>
      <c r="V257" s="48">
        <v>2</v>
      </c>
      <c r="W257" s="48">
        <v>1.2</v>
      </c>
      <c r="X257" s="48">
        <v>0.3</v>
      </c>
      <c r="Y257" s="48">
        <v>0.1</v>
      </c>
      <c r="Z257" s="48">
        <v>0.9</v>
      </c>
      <c r="AA257" s="48">
        <v>1</v>
      </c>
      <c r="AB257" s="48">
        <v>5.3</v>
      </c>
      <c r="AC257" s="48">
        <v>787</v>
      </c>
      <c r="AD257" s="48">
        <v>7.2</v>
      </c>
      <c r="AE257" s="48">
        <v>0.51900000000000002</v>
      </c>
      <c r="AF257" s="48">
        <v>0.39600000000000002</v>
      </c>
      <c r="AG257" s="48">
        <v>0.39600000000000002</v>
      </c>
      <c r="AH257" s="48">
        <v>2.7</v>
      </c>
      <c r="AI257" s="48">
        <v>10.1</v>
      </c>
      <c r="AJ257" s="48">
        <v>6.3</v>
      </c>
      <c r="AK257" s="48">
        <v>9.1</v>
      </c>
      <c r="AL257" s="48">
        <v>0.9</v>
      </c>
      <c r="AM257" s="48">
        <v>0.7</v>
      </c>
      <c r="AN257" s="48">
        <v>15.3</v>
      </c>
      <c r="AO257" s="48">
        <v>15</v>
      </c>
      <c r="AP257" s="48">
        <v>-0.4</v>
      </c>
      <c r="AQ257" s="48">
        <v>0.4</v>
      </c>
      <c r="AR257" s="48">
        <v>0.1</v>
      </c>
      <c r="AS257" s="48">
        <v>5.0000000000000001E-3</v>
      </c>
      <c r="AT257" s="48">
        <v>-4.5999999999999996</v>
      </c>
      <c r="AU257" s="48">
        <v>-1.4</v>
      </c>
      <c r="AV257" s="48">
        <v>-6</v>
      </c>
      <c r="AW257" s="48">
        <v>-0.8</v>
      </c>
      <c r="AX257" s="60">
        <v>1461060</v>
      </c>
    </row>
    <row r="258" spans="1:50" x14ac:dyDescent="0.25">
      <c r="A258" s="48">
        <v>4</v>
      </c>
      <c r="B258" s="48">
        <v>27</v>
      </c>
      <c r="C258" s="48">
        <v>11</v>
      </c>
      <c r="D258" s="48">
        <v>7</v>
      </c>
      <c r="E258" s="48">
        <v>0</v>
      </c>
      <c r="F258" s="48">
        <v>19.100000000000001</v>
      </c>
      <c r="G258" s="48">
        <v>2</v>
      </c>
      <c r="H258" s="48">
        <v>5.0999999999999996</v>
      </c>
      <c r="I258" s="48">
        <v>0.38900000000000001</v>
      </c>
      <c r="J258" s="48">
        <v>0.4</v>
      </c>
      <c r="K258" s="48">
        <v>2</v>
      </c>
      <c r="L258" s="48">
        <v>0.214</v>
      </c>
      <c r="M258" s="48">
        <v>1.6</v>
      </c>
      <c r="N258" s="48">
        <v>3.1</v>
      </c>
      <c r="O258" s="48">
        <v>0.5</v>
      </c>
      <c r="P258" s="48">
        <v>0.43099999999999999</v>
      </c>
      <c r="Q258" s="48">
        <v>0.6</v>
      </c>
      <c r="R258" s="48">
        <v>1</v>
      </c>
      <c r="S258" s="48">
        <v>0.57099999999999995</v>
      </c>
      <c r="T258" s="48">
        <v>1.1000000000000001</v>
      </c>
      <c r="U258" s="48">
        <v>2.2999999999999998</v>
      </c>
      <c r="V258" s="48">
        <v>3.4</v>
      </c>
      <c r="W258" s="48">
        <v>1.6</v>
      </c>
      <c r="X258" s="48">
        <v>0.6</v>
      </c>
      <c r="Y258" s="48">
        <v>0.1</v>
      </c>
      <c r="Z258" s="48">
        <v>0.3</v>
      </c>
      <c r="AA258" s="48">
        <v>1.9</v>
      </c>
      <c r="AB258" s="48">
        <v>5</v>
      </c>
      <c r="AC258" s="48">
        <v>134</v>
      </c>
      <c r="AD258" s="48">
        <v>8.6999999999999993</v>
      </c>
      <c r="AE258" s="48">
        <v>0.44800000000000001</v>
      </c>
      <c r="AF258" s="48">
        <v>0.38900000000000001</v>
      </c>
      <c r="AG258" s="48">
        <v>0.19400000000000001</v>
      </c>
      <c r="AH258" s="48">
        <v>6.2</v>
      </c>
      <c r="AI258" s="48">
        <v>13</v>
      </c>
      <c r="AJ258" s="48">
        <v>9.5</v>
      </c>
      <c r="AK258" s="48">
        <v>11</v>
      </c>
      <c r="AL258" s="48">
        <v>1.4</v>
      </c>
      <c r="AM258" s="48">
        <v>0.6</v>
      </c>
      <c r="AN258" s="48">
        <v>4.9000000000000004</v>
      </c>
      <c r="AO258" s="48">
        <v>12.9</v>
      </c>
      <c r="AP258" s="48">
        <v>0</v>
      </c>
      <c r="AQ258" s="48">
        <v>0.1</v>
      </c>
      <c r="AR258" s="48">
        <v>0.1</v>
      </c>
      <c r="AS258" s="48">
        <v>4.4999999999999998E-2</v>
      </c>
      <c r="AT258" s="48">
        <v>-3.8</v>
      </c>
      <c r="AU258" s="48">
        <v>-0.8</v>
      </c>
      <c r="AV258" s="48">
        <v>-4.5999999999999996</v>
      </c>
      <c r="AW258" s="48">
        <v>-0.1</v>
      </c>
      <c r="AX258" s="60">
        <v>7000000</v>
      </c>
    </row>
    <row r="259" spans="1:50" x14ac:dyDescent="0.25">
      <c r="A259" s="48">
        <v>4</v>
      </c>
      <c r="B259" s="48">
        <v>33</v>
      </c>
      <c r="C259" s="48">
        <v>9</v>
      </c>
      <c r="D259" s="48">
        <v>74</v>
      </c>
      <c r="E259" s="48">
        <v>74</v>
      </c>
      <c r="F259" s="48">
        <v>36.200000000000003</v>
      </c>
      <c r="G259" s="48">
        <v>8.9</v>
      </c>
      <c r="H259" s="48">
        <v>17.600000000000001</v>
      </c>
      <c r="I259" s="48">
        <v>0.504</v>
      </c>
      <c r="J259" s="48">
        <v>0.6</v>
      </c>
      <c r="K259" s="48">
        <v>1.9</v>
      </c>
      <c r="L259" s="48">
        <v>0.32400000000000001</v>
      </c>
      <c r="M259" s="48">
        <v>8.3000000000000007</v>
      </c>
      <c r="N259" s="48">
        <v>15.7</v>
      </c>
      <c r="O259" s="48">
        <v>0.52600000000000002</v>
      </c>
      <c r="P259" s="48">
        <v>0.52200000000000002</v>
      </c>
      <c r="Q259" s="48">
        <v>6.2</v>
      </c>
      <c r="R259" s="48">
        <v>7.1</v>
      </c>
      <c r="S259" s="48">
        <v>0.872</v>
      </c>
      <c r="T259" s="48">
        <v>0.5</v>
      </c>
      <c r="U259" s="48">
        <v>4.2</v>
      </c>
      <c r="V259" s="48">
        <v>4.5999999999999996</v>
      </c>
      <c r="W259" s="48">
        <v>5.0999999999999996</v>
      </c>
      <c r="X259" s="48">
        <v>1.1000000000000001</v>
      </c>
      <c r="Y259" s="48">
        <v>0.5</v>
      </c>
      <c r="Z259" s="48">
        <v>2.1</v>
      </c>
      <c r="AA259" s="48">
        <v>2.5</v>
      </c>
      <c r="AB259" s="48">
        <v>24.5</v>
      </c>
      <c r="AC259" s="48">
        <v>2682</v>
      </c>
      <c r="AD259" s="48">
        <v>20.6</v>
      </c>
      <c r="AE259" s="48">
        <v>0.59199999999999997</v>
      </c>
      <c r="AF259" s="48">
        <v>0.109</v>
      </c>
      <c r="AG259" s="48">
        <v>0.40100000000000002</v>
      </c>
      <c r="AH259" s="48">
        <v>1.5</v>
      </c>
      <c r="AI259" s="48">
        <v>12.8</v>
      </c>
      <c r="AJ259" s="48">
        <v>7.2</v>
      </c>
      <c r="AK259" s="48">
        <v>22.3</v>
      </c>
      <c r="AL259" s="48">
        <v>1.5</v>
      </c>
      <c r="AM259" s="48">
        <v>1.3</v>
      </c>
      <c r="AN259" s="48">
        <v>9.1</v>
      </c>
      <c r="AO259" s="48">
        <v>27.8</v>
      </c>
      <c r="AP259" s="48">
        <v>5.4</v>
      </c>
      <c r="AQ259" s="48">
        <v>3.2</v>
      </c>
      <c r="AR259" s="48">
        <v>8.5</v>
      </c>
      <c r="AS259" s="48">
        <v>0.153</v>
      </c>
      <c r="AT259" s="48">
        <v>1.7</v>
      </c>
      <c r="AU259" s="48">
        <v>0.3</v>
      </c>
      <c r="AV259" s="48">
        <v>2</v>
      </c>
      <c r="AW259" s="48">
        <v>2.6</v>
      </c>
      <c r="AX259" s="60">
        <v>27300000</v>
      </c>
    </row>
    <row r="260" spans="1:50" x14ac:dyDescent="0.25">
      <c r="A260" s="48">
        <v>4</v>
      </c>
      <c r="B260" s="48">
        <v>32</v>
      </c>
      <c r="C260" s="48">
        <v>11</v>
      </c>
      <c r="D260" s="48">
        <v>50</v>
      </c>
      <c r="E260" s="48">
        <v>50</v>
      </c>
      <c r="F260" s="48">
        <v>31.5</v>
      </c>
      <c r="G260" s="48">
        <v>5.5</v>
      </c>
      <c r="H260" s="48">
        <v>11.6</v>
      </c>
      <c r="I260" s="48">
        <v>0.47499999999999998</v>
      </c>
      <c r="J260" s="48">
        <v>1</v>
      </c>
      <c r="K260" s="48">
        <v>3.2</v>
      </c>
      <c r="L260" s="48">
        <v>0.32500000000000001</v>
      </c>
      <c r="M260" s="48">
        <v>4.5</v>
      </c>
      <c r="N260" s="48">
        <v>8.4</v>
      </c>
      <c r="O260" s="48">
        <v>0.53200000000000003</v>
      </c>
      <c r="P260" s="48">
        <v>0.52</v>
      </c>
      <c r="Q260" s="48">
        <v>2.6</v>
      </c>
      <c r="R260" s="48">
        <v>3.2</v>
      </c>
      <c r="S260" s="48">
        <v>0.81100000000000005</v>
      </c>
      <c r="T260" s="48">
        <v>0.7</v>
      </c>
      <c r="U260" s="48">
        <v>3.6</v>
      </c>
      <c r="V260" s="48">
        <v>4.3</v>
      </c>
      <c r="W260" s="48">
        <v>4.0999999999999996</v>
      </c>
      <c r="X260" s="48">
        <v>0.8</v>
      </c>
      <c r="Y260" s="48">
        <v>0.2</v>
      </c>
      <c r="Z260" s="48">
        <v>2</v>
      </c>
      <c r="AA260" s="48">
        <v>1.4</v>
      </c>
      <c r="AB260" s="48">
        <v>14.7</v>
      </c>
      <c r="AC260" s="48">
        <v>1577</v>
      </c>
      <c r="AD260" s="48">
        <v>13.5</v>
      </c>
      <c r="AE260" s="48">
        <v>0.56299999999999994</v>
      </c>
      <c r="AF260" s="48">
        <v>0.27500000000000002</v>
      </c>
      <c r="AG260" s="48">
        <v>0.27400000000000002</v>
      </c>
      <c r="AH260" s="48">
        <v>2.2000000000000002</v>
      </c>
      <c r="AI260" s="48">
        <v>12.6</v>
      </c>
      <c r="AJ260" s="48">
        <v>7.3</v>
      </c>
      <c r="AK260" s="48">
        <v>19.3</v>
      </c>
      <c r="AL260" s="48">
        <v>1.3</v>
      </c>
      <c r="AM260" s="48">
        <v>0.7</v>
      </c>
      <c r="AN260" s="48">
        <v>13.2</v>
      </c>
      <c r="AO260" s="48">
        <v>20</v>
      </c>
      <c r="AP260" s="48">
        <v>0.8</v>
      </c>
      <c r="AQ260" s="48">
        <v>1.1000000000000001</v>
      </c>
      <c r="AR260" s="48">
        <v>2</v>
      </c>
      <c r="AS260" s="48">
        <v>5.8999999999999997E-2</v>
      </c>
      <c r="AT260" s="48">
        <v>-1.1000000000000001</v>
      </c>
      <c r="AU260" s="48">
        <v>-0.3</v>
      </c>
      <c r="AV260" s="48">
        <v>-1.4</v>
      </c>
      <c r="AW260" s="48">
        <v>0.2</v>
      </c>
      <c r="AX260" s="60">
        <v>30075000</v>
      </c>
    </row>
    <row r="261" spans="1:50" x14ac:dyDescent="0.25">
      <c r="A261" s="48">
        <v>4</v>
      </c>
      <c r="B261" s="48">
        <v>23</v>
      </c>
      <c r="C261" s="48">
        <v>70</v>
      </c>
      <c r="D261" s="48">
        <v>74</v>
      </c>
      <c r="E261" s="48">
        <v>45</v>
      </c>
      <c r="F261" s="48">
        <v>28.3</v>
      </c>
      <c r="G261" s="48">
        <v>3.9</v>
      </c>
      <c r="H261" s="48">
        <v>7.9</v>
      </c>
      <c r="I261" s="48">
        <v>0.497</v>
      </c>
      <c r="J261" s="48">
        <v>2.2000000000000002</v>
      </c>
      <c r="K261" s="48">
        <v>5.2</v>
      </c>
      <c r="L261" s="48">
        <v>0.42399999999999999</v>
      </c>
      <c r="M261" s="48">
        <v>1.7</v>
      </c>
      <c r="N261" s="48">
        <v>2.7</v>
      </c>
      <c r="O261" s="48">
        <v>0.63700000000000001</v>
      </c>
      <c r="P261" s="48">
        <v>0.63700000000000001</v>
      </c>
      <c r="Q261" s="48">
        <v>1</v>
      </c>
      <c r="R261" s="48">
        <v>1.2</v>
      </c>
      <c r="S261" s="48">
        <v>0.85199999999999998</v>
      </c>
      <c r="T261" s="48">
        <v>0.4</v>
      </c>
      <c r="U261" s="48">
        <v>2.4</v>
      </c>
      <c r="V261" s="48">
        <v>2.8</v>
      </c>
      <c r="W261" s="48">
        <v>1.2</v>
      </c>
      <c r="X261" s="48">
        <v>0.4</v>
      </c>
      <c r="Y261" s="48">
        <v>0.1</v>
      </c>
      <c r="Z261" s="48">
        <v>0.7</v>
      </c>
      <c r="AA261" s="48">
        <v>1.3</v>
      </c>
      <c r="AB261" s="48">
        <v>11.1</v>
      </c>
      <c r="AC261" s="48">
        <v>2093</v>
      </c>
      <c r="AD261" s="48">
        <v>11.5</v>
      </c>
      <c r="AE261" s="48">
        <v>0.65700000000000003</v>
      </c>
      <c r="AF261" s="48">
        <v>0.65600000000000003</v>
      </c>
      <c r="AG261" s="48">
        <v>0.15</v>
      </c>
      <c r="AH261" s="48">
        <v>1.8</v>
      </c>
      <c r="AI261" s="48">
        <v>8.9</v>
      </c>
      <c r="AJ261" s="48">
        <v>5.5</v>
      </c>
      <c r="AK261" s="48">
        <v>5.7</v>
      </c>
      <c r="AL261" s="48">
        <v>0.7</v>
      </c>
      <c r="AM261" s="48">
        <v>0.4</v>
      </c>
      <c r="AN261" s="48">
        <v>8.1</v>
      </c>
      <c r="AO261" s="48">
        <v>14.1</v>
      </c>
      <c r="AP261" s="48">
        <v>2.9</v>
      </c>
      <c r="AQ261" s="48">
        <v>0.9</v>
      </c>
      <c r="AR261" s="48">
        <v>3.8</v>
      </c>
      <c r="AS261" s="48">
        <v>8.7999999999999995E-2</v>
      </c>
      <c r="AT261" s="48">
        <v>-0.1</v>
      </c>
      <c r="AU261" s="48">
        <v>-1.4</v>
      </c>
      <c r="AV261" s="48">
        <v>-1.5</v>
      </c>
      <c r="AW261" s="48">
        <v>0.2</v>
      </c>
      <c r="AX261" s="60">
        <v>3552840</v>
      </c>
    </row>
    <row r="262" spans="1:50" x14ac:dyDescent="0.25">
      <c r="A262" s="48">
        <v>7</v>
      </c>
      <c r="B262" s="48">
        <v>20</v>
      </c>
      <c r="C262" s="48">
        <v>24</v>
      </c>
      <c r="D262" s="48">
        <v>63</v>
      </c>
      <c r="E262" s="48">
        <v>3</v>
      </c>
      <c r="F262" s="48">
        <v>13</v>
      </c>
      <c r="G262" s="48">
        <v>1.7</v>
      </c>
      <c r="H262" s="48">
        <v>3.6</v>
      </c>
      <c r="I262" s="48">
        <v>0.47599999999999998</v>
      </c>
      <c r="J262" s="48">
        <v>0.8</v>
      </c>
      <c r="K262" s="48">
        <v>2.1</v>
      </c>
      <c r="L262" s="48">
        <v>0.36299999999999999</v>
      </c>
      <c r="M262" s="48">
        <v>0.9</v>
      </c>
      <c r="N262" s="48">
        <v>1.5</v>
      </c>
      <c r="O262" s="48">
        <v>0.64100000000000001</v>
      </c>
      <c r="P262" s="48">
        <v>0.58399999999999996</v>
      </c>
      <c r="Q262" s="48">
        <v>0.6</v>
      </c>
      <c r="R262" s="48">
        <v>0.8</v>
      </c>
      <c r="S262" s="48">
        <v>0.69799999999999995</v>
      </c>
      <c r="T262" s="48">
        <v>0.4</v>
      </c>
      <c r="U262" s="48">
        <v>1.2</v>
      </c>
      <c r="V262" s="48">
        <v>1.7</v>
      </c>
      <c r="W262" s="48">
        <v>0.8</v>
      </c>
      <c r="X262" s="48">
        <v>0.3</v>
      </c>
      <c r="Y262" s="48">
        <v>0.1</v>
      </c>
      <c r="Z262" s="48">
        <v>0.5</v>
      </c>
      <c r="AA262" s="48">
        <v>0.9</v>
      </c>
      <c r="AB262" s="48">
        <v>4.8</v>
      </c>
      <c r="AC262" s="48">
        <v>817</v>
      </c>
      <c r="AD262" s="48">
        <v>10.3</v>
      </c>
      <c r="AE262" s="48">
        <v>0.60299999999999998</v>
      </c>
      <c r="AF262" s="48">
        <v>0.59499999999999997</v>
      </c>
      <c r="AG262" s="48">
        <v>0.23300000000000001</v>
      </c>
      <c r="AH262" s="48">
        <v>3.8</v>
      </c>
      <c r="AI262" s="48">
        <v>10.199999999999999</v>
      </c>
      <c r="AJ262" s="48">
        <v>7.1</v>
      </c>
      <c r="AK262" s="48">
        <v>8.1999999999999993</v>
      </c>
      <c r="AL262" s="48">
        <v>1</v>
      </c>
      <c r="AM262" s="48">
        <v>0.8</v>
      </c>
      <c r="AN262" s="48">
        <v>12</v>
      </c>
      <c r="AO262" s="48">
        <v>14.6</v>
      </c>
      <c r="AP262" s="48">
        <v>0.7</v>
      </c>
      <c r="AQ262" s="48">
        <v>0.6</v>
      </c>
      <c r="AR262" s="48">
        <v>1.3</v>
      </c>
      <c r="AS262" s="48">
        <v>7.5999999999999998E-2</v>
      </c>
      <c r="AT262" s="48">
        <v>-1.7</v>
      </c>
      <c r="AU262" s="48">
        <v>-0.9</v>
      </c>
      <c r="AV262" s="48">
        <v>-2.6</v>
      </c>
      <c r="AW262" s="48">
        <v>-0.1</v>
      </c>
      <c r="AX262" s="60">
        <v>3740160</v>
      </c>
    </row>
    <row r="263" spans="1:50" x14ac:dyDescent="0.25">
      <c r="A263" s="48">
        <v>1</v>
      </c>
      <c r="B263" s="48">
        <v>20</v>
      </c>
      <c r="C263" s="48">
        <v>11</v>
      </c>
      <c r="D263" s="48">
        <v>69</v>
      </c>
      <c r="E263" s="48">
        <v>8</v>
      </c>
      <c r="F263" s="48">
        <v>14</v>
      </c>
      <c r="G263" s="48">
        <v>1.4</v>
      </c>
      <c r="H263" s="48">
        <v>3.4</v>
      </c>
      <c r="I263" s="48">
        <v>0.39900000000000002</v>
      </c>
      <c r="J263" s="48">
        <v>0.6</v>
      </c>
      <c r="K263" s="48">
        <v>1.8</v>
      </c>
      <c r="L263" s="48">
        <v>0.317</v>
      </c>
      <c r="M263" s="48">
        <v>0.8</v>
      </c>
      <c r="N263" s="48">
        <v>1.7</v>
      </c>
      <c r="O263" s="48">
        <v>0.48699999999999999</v>
      </c>
      <c r="P263" s="48">
        <v>0.48099999999999998</v>
      </c>
      <c r="Q263" s="48">
        <v>0.5</v>
      </c>
      <c r="R263" s="48">
        <v>0.7</v>
      </c>
      <c r="S263" s="48">
        <v>0.70199999999999996</v>
      </c>
      <c r="T263" s="48">
        <v>0.5</v>
      </c>
      <c r="U263" s="48">
        <v>1.7</v>
      </c>
      <c r="V263" s="48">
        <v>2.2000000000000002</v>
      </c>
      <c r="W263" s="48">
        <v>0.5</v>
      </c>
      <c r="X263" s="48">
        <v>0.3</v>
      </c>
      <c r="Y263" s="48">
        <v>0.3</v>
      </c>
      <c r="Z263" s="48">
        <v>0.6</v>
      </c>
      <c r="AA263" s="48">
        <v>1</v>
      </c>
      <c r="AB263" s="48">
        <v>3.8</v>
      </c>
      <c r="AC263" s="48">
        <v>969</v>
      </c>
      <c r="AD263" s="48">
        <v>7</v>
      </c>
      <c r="AE263" s="48">
        <v>0.50600000000000001</v>
      </c>
      <c r="AF263" s="48">
        <v>0.51700000000000002</v>
      </c>
      <c r="AG263" s="48">
        <v>0.19700000000000001</v>
      </c>
      <c r="AH263" s="48">
        <v>3.9</v>
      </c>
      <c r="AI263" s="48">
        <v>13</v>
      </c>
      <c r="AJ263" s="48">
        <v>8.4</v>
      </c>
      <c r="AK263" s="48">
        <v>4.9000000000000004</v>
      </c>
      <c r="AL263" s="48">
        <v>1.1000000000000001</v>
      </c>
      <c r="AM263" s="48">
        <v>2.1</v>
      </c>
      <c r="AN263" s="48">
        <v>14.5</v>
      </c>
      <c r="AO263" s="48">
        <v>13.1</v>
      </c>
      <c r="AP263" s="48">
        <v>-0.6</v>
      </c>
      <c r="AQ263" s="48">
        <v>0.8</v>
      </c>
      <c r="AR263" s="48">
        <v>0.2</v>
      </c>
      <c r="AS263" s="48">
        <v>8.9999999999999993E-3</v>
      </c>
      <c r="AT263" s="48">
        <v>-4.3</v>
      </c>
      <c r="AU263" s="48">
        <v>-0.4</v>
      </c>
      <c r="AV263" s="48">
        <v>-4.7</v>
      </c>
      <c r="AW263" s="48">
        <v>-0.7</v>
      </c>
      <c r="AX263" s="60">
        <v>1563520</v>
      </c>
    </row>
    <row r="264" spans="1:50" x14ac:dyDescent="0.25">
      <c r="A264" s="48">
        <v>1</v>
      </c>
      <c r="B264" s="48">
        <v>28</v>
      </c>
      <c r="C264" s="48">
        <v>62</v>
      </c>
      <c r="D264" s="48">
        <v>63</v>
      </c>
      <c r="E264" s="48">
        <v>63</v>
      </c>
      <c r="F264" s="48">
        <v>35.700000000000003</v>
      </c>
      <c r="G264" s="48">
        <v>6.9</v>
      </c>
      <c r="H264" s="48">
        <v>14.5</v>
      </c>
      <c r="I264" s="48">
        <v>0.47499999999999998</v>
      </c>
      <c r="J264" s="48">
        <v>2.2999999999999998</v>
      </c>
      <c r="K264" s="48">
        <v>5.7</v>
      </c>
      <c r="L264" s="48">
        <v>0.40100000000000002</v>
      </c>
      <c r="M264" s="48">
        <v>4.5999999999999996</v>
      </c>
      <c r="N264" s="48">
        <v>8.8000000000000007</v>
      </c>
      <c r="O264" s="48">
        <v>0.52300000000000002</v>
      </c>
      <c r="P264" s="48">
        <v>0.55400000000000005</v>
      </c>
      <c r="Q264" s="48">
        <v>4.4000000000000004</v>
      </c>
      <c r="R264" s="48">
        <v>5.4</v>
      </c>
      <c r="S264" s="48">
        <v>0.81299999999999994</v>
      </c>
      <c r="T264" s="48">
        <v>0.8</v>
      </c>
      <c r="U264" s="48">
        <v>3.7</v>
      </c>
      <c r="V264" s="48">
        <v>4.5</v>
      </c>
      <c r="W264" s="48">
        <v>2.4</v>
      </c>
      <c r="X264" s="48">
        <v>0.8</v>
      </c>
      <c r="Y264" s="48">
        <v>0.8</v>
      </c>
      <c r="Z264" s="48">
        <v>1.8</v>
      </c>
      <c r="AA264" s="48">
        <v>2.4</v>
      </c>
      <c r="AB264" s="48">
        <v>20.5</v>
      </c>
      <c r="AC264" s="48">
        <v>2246</v>
      </c>
      <c r="AD264" s="48">
        <v>16</v>
      </c>
      <c r="AE264" s="48">
        <v>0.60599999999999998</v>
      </c>
      <c r="AF264" s="48">
        <v>0.39300000000000002</v>
      </c>
      <c r="AG264" s="48">
        <v>0.375</v>
      </c>
      <c r="AH264" s="48">
        <v>2.7</v>
      </c>
      <c r="AI264" s="48">
        <v>11.9</v>
      </c>
      <c r="AJ264" s="48">
        <v>7.2</v>
      </c>
      <c r="AK264" s="48">
        <v>10.3</v>
      </c>
      <c r="AL264" s="48">
        <v>1.1000000000000001</v>
      </c>
      <c r="AM264" s="48">
        <v>2.1</v>
      </c>
      <c r="AN264" s="48">
        <v>9.8000000000000007</v>
      </c>
      <c r="AO264" s="48">
        <v>22.8</v>
      </c>
      <c r="AP264" s="48">
        <v>3.1</v>
      </c>
      <c r="AQ264" s="48">
        <v>1</v>
      </c>
      <c r="AR264" s="48">
        <v>4.0999999999999996</v>
      </c>
      <c r="AS264" s="48">
        <v>8.6999999999999994E-2</v>
      </c>
      <c r="AT264" s="48">
        <v>1.2</v>
      </c>
      <c r="AU264" s="48">
        <v>-1.4</v>
      </c>
      <c r="AV264" s="48">
        <v>-0.2</v>
      </c>
      <c r="AW264" s="48">
        <v>1</v>
      </c>
      <c r="AX264" s="60">
        <v>20955000</v>
      </c>
    </row>
    <row r="265" spans="1:50" x14ac:dyDescent="0.25">
      <c r="A265" s="48">
        <v>7</v>
      </c>
      <c r="B265" s="48">
        <v>23</v>
      </c>
      <c r="C265" s="48">
        <v>9</v>
      </c>
      <c r="D265" s="48">
        <v>80</v>
      </c>
      <c r="E265" s="48">
        <v>51</v>
      </c>
      <c r="F265" s="48">
        <v>26.2</v>
      </c>
      <c r="G265" s="48">
        <v>3.5</v>
      </c>
      <c r="H265" s="48">
        <v>7.1</v>
      </c>
      <c r="I265" s="48">
        <v>0.49299999999999999</v>
      </c>
      <c r="J265" s="48">
        <v>0.7</v>
      </c>
      <c r="K265" s="48">
        <v>2.4</v>
      </c>
      <c r="L265" s="48">
        <v>0.312</v>
      </c>
      <c r="M265" s="48">
        <v>2.8</v>
      </c>
      <c r="N265" s="48">
        <v>4.8</v>
      </c>
      <c r="O265" s="48">
        <v>0.58299999999999996</v>
      </c>
      <c r="P265" s="48">
        <v>0.54500000000000004</v>
      </c>
      <c r="Q265" s="48">
        <v>0.8</v>
      </c>
      <c r="R265" s="48">
        <v>1</v>
      </c>
      <c r="S265" s="48">
        <v>0.80500000000000005</v>
      </c>
      <c r="T265" s="48">
        <v>0.6</v>
      </c>
      <c r="U265" s="48">
        <v>2.2000000000000002</v>
      </c>
      <c r="V265" s="48">
        <v>2.8</v>
      </c>
      <c r="W265" s="48">
        <v>2.6</v>
      </c>
      <c r="X265" s="48">
        <v>0.8</v>
      </c>
      <c r="Y265" s="48">
        <v>0.3</v>
      </c>
      <c r="Z265" s="48">
        <v>1.2</v>
      </c>
      <c r="AA265" s="48">
        <v>2.2999999999999998</v>
      </c>
      <c r="AB265" s="48">
        <v>8.6</v>
      </c>
      <c r="AC265" s="48">
        <v>2098</v>
      </c>
      <c r="AD265" s="48">
        <v>10.199999999999999</v>
      </c>
      <c r="AE265" s="48">
        <v>0.56699999999999995</v>
      </c>
      <c r="AF265" s="48">
        <v>0.33200000000000002</v>
      </c>
      <c r="AG265" s="48">
        <v>0.14399999999999999</v>
      </c>
      <c r="AH265" s="48">
        <v>2.5</v>
      </c>
      <c r="AI265" s="48">
        <v>9.3000000000000007</v>
      </c>
      <c r="AJ265" s="48">
        <v>5.9</v>
      </c>
      <c r="AK265" s="48">
        <v>13.2</v>
      </c>
      <c r="AL265" s="48">
        <v>1.4</v>
      </c>
      <c r="AM265" s="48">
        <v>1.2</v>
      </c>
      <c r="AN265" s="48">
        <v>14</v>
      </c>
      <c r="AO265" s="48">
        <v>14.9</v>
      </c>
      <c r="AP265" s="48">
        <v>0.7</v>
      </c>
      <c r="AQ265" s="48">
        <v>2.2000000000000002</v>
      </c>
      <c r="AR265" s="48">
        <v>2.9</v>
      </c>
      <c r="AS265" s="48">
        <v>6.7000000000000004E-2</v>
      </c>
      <c r="AT265" s="48">
        <v>-3</v>
      </c>
      <c r="AU265" s="48">
        <v>0.6</v>
      </c>
      <c r="AV265" s="48">
        <v>-2.5</v>
      </c>
      <c r="AW265" s="48">
        <v>-0.2</v>
      </c>
      <c r="AX265" s="60">
        <v>1563520</v>
      </c>
    </row>
    <row r="266" spans="1:50" x14ac:dyDescent="0.25">
      <c r="A266" s="48">
        <v>7</v>
      </c>
      <c r="B266" s="48">
        <v>21</v>
      </c>
      <c r="C266" s="48">
        <v>69</v>
      </c>
      <c r="D266" s="48">
        <v>18</v>
      </c>
      <c r="E266" s="48">
        <v>0</v>
      </c>
      <c r="F266" s="48">
        <v>12.9</v>
      </c>
      <c r="G266" s="48">
        <v>1.9</v>
      </c>
      <c r="H266" s="48">
        <v>5.8</v>
      </c>
      <c r="I266" s="48">
        <v>0.33700000000000002</v>
      </c>
      <c r="J266" s="48">
        <v>0.8</v>
      </c>
      <c r="K266" s="48">
        <v>3.5</v>
      </c>
      <c r="L266" s="48">
        <v>0.23799999999999999</v>
      </c>
      <c r="M266" s="48">
        <v>1.1000000000000001</v>
      </c>
      <c r="N266" s="48">
        <v>2.2999999999999998</v>
      </c>
      <c r="O266" s="48">
        <v>0.48799999999999999</v>
      </c>
      <c r="P266" s="48">
        <v>0.40899999999999997</v>
      </c>
      <c r="Q266" s="48">
        <v>0.1</v>
      </c>
      <c r="R266" s="48">
        <v>0.2</v>
      </c>
      <c r="S266" s="48">
        <v>0.5</v>
      </c>
      <c r="T266" s="48">
        <v>0.4</v>
      </c>
      <c r="U266" s="48">
        <v>1.7</v>
      </c>
      <c r="V266" s="48">
        <v>2.2000000000000002</v>
      </c>
      <c r="W266" s="48">
        <v>0.4</v>
      </c>
      <c r="X266" s="48">
        <v>0.2</v>
      </c>
      <c r="Y266" s="48">
        <v>0.2</v>
      </c>
      <c r="Z266" s="48">
        <v>0.2</v>
      </c>
      <c r="AA266" s="48">
        <v>0.7</v>
      </c>
      <c r="AB266" s="48">
        <v>4.8</v>
      </c>
      <c r="AC266" s="48">
        <v>232</v>
      </c>
      <c r="AD266" s="48">
        <v>6.5</v>
      </c>
      <c r="AE266" s="48">
        <v>0.41099999999999998</v>
      </c>
      <c r="AF266" s="48">
        <v>0.60599999999999998</v>
      </c>
      <c r="AG266" s="48">
        <v>3.7999999999999999E-2</v>
      </c>
      <c r="AH266" s="48">
        <v>3.8</v>
      </c>
      <c r="AI266" s="48">
        <v>14.3</v>
      </c>
      <c r="AJ266" s="48">
        <v>9.1</v>
      </c>
      <c r="AK266" s="48">
        <v>4.7</v>
      </c>
      <c r="AL266" s="48">
        <v>0.8</v>
      </c>
      <c r="AM266" s="48">
        <v>1.1000000000000001</v>
      </c>
      <c r="AN266" s="48">
        <v>2.8</v>
      </c>
      <c r="AO266" s="48">
        <v>19.600000000000001</v>
      </c>
      <c r="AP266" s="48">
        <v>-0.3</v>
      </c>
      <c r="AQ266" s="48">
        <v>0.1</v>
      </c>
      <c r="AR266" s="48">
        <v>-0.2</v>
      </c>
      <c r="AS266" s="48">
        <v>-3.2000000000000001E-2</v>
      </c>
      <c r="AT266" s="48">
        <v>-4.3</v>
      </c>
      <c r="AU266" s="48">
        <v>-2.2000000000000002</v>
      </c>
      <c r="AV266" s="48">
        <v>-6.5</v>
      </c>
      <c r="AW266" s="48">
        <v>-0.3</v>
      </c>
      <c r="AX266" s="48">
        <v>508891</v>
      </c>
    </row>
    <row r="267" spans="1:50" x14ac:dyDescent="0.25">
      <c r="A267" s="48">
        <v>7</v>
      </c>
      <c r="B267" s="48">
        <v>20</v>
      </c>
      <c r="C267" s="48">
        <v>30</v>
      </c>
      <c r="D267" s="48">
        <v>78</v>
      </c>
      <c r="E267" s="48">
        <v>17</v>
      </c>
      <c r="F267" s="48">
        <v>28.5</v>
      </c>
      <c r="G267" s="48">
        <v>5.3</v>
      </c>
      <c r="H267" s="48">
        <v>12.2</v>
      </c>
      <c r="I267" s="48">
        <v>0.434</v>
      </c>
      <c r="J267" s="48">
        <v>1.3</v>
      </c>
      <c r="K267" s="48">
        <v>4</v>
      </c>
      <c r="L267" s="48">
        <v>0.32300000000000001</v>
      </c>
      <c r="M267" s="48">
        <v>4</v>
      </c>
      <c r="N267" s="48">
        <v>8.1999999999999993</v>
      </c>
      <c r="O267" s="48">
        <v>0.48799999999999999</v>
      </c>
      <c r="P267" s="48">
        <v>0.48699999999999999</v>
      </c>
      <c r="Q267" s="48">
        <v>4.8</v>
      </c>
      <c r="R267" s="48">
        <v>5.8</v>
      </c>
      <c r="S267" s="48">
        <v>0.82799999999999996</v>
      </c>
      <c r="T267" s="48">
        <v>1.1000000000000001</v>
      </c>
      <c r="U267" s="48">
        <v>3</v>
      </c>
      <c r="V267" s="48">
        <v>4.0999999999999996</v>
      </c>
      <c r="W267" s="48">
        <v>1.5</v>
      </c>
      <c r="X267" s="48">
        <v>0.6</v>
      </c>
      <c r="Y267" s="48">
        <v>0.2</v>
      </c>
      <c r="Z267" s="48">
        <v>1.9</v>
      </c>
      <c r="AA267" s="48">
        <v>2.1</v>
      </c>
      <c r="AB267" s="48">
        <v>16.7</v>
      </c>
      <c r="AC267" s="48">
        <v>2222</v>
      </c>
      <c r="AD267" s="48">
        <v>13.1</v>
      </c>
      <c r="AE267" s="48">
        <v>0.56599999999999995</v>
      </c>
      <c r="AF267" s="48">
        <v>0.32600000000000001</v>
      </c>
      <c r="AG267" s="48">
        <v>0.47699999999999998</v>
      </c>
      <c r="AH267" s="48">
        <v>4.4000000000000004</v>
      </c>
      <c r="AI267" s="48">
        <v>11.5</v>
      </c>
      <c r="AJ267" s="48">
        <v>7.9</v>
      </c>
      <c r="AK267" s="48">
        <v>7.6</v>
      </c>
      <c r="AL267" s="48">
        <v>1</v>
      </c>
      <c r="AM267" s="48">
        <v>0.5</v>
      </c>
      <c r="AN267" s="48">
        <v>11.7</v>
      </c>
      <c r="AO267" s="48">
        <v>24.6</v>
      </c>
      <c r="AP267" s="48">
        <v>1</v>
      </c>
      <c r="AQ267" s="48">
        <v>0.8</v>
      </c>
      <c r="AR267" s="48">
        <v>1.8</v>
      </c>
      <c r="AS267" s="48">
        <v>3.7999999999999999E-2</v>
      </c>
      <c r="AT267" s="48">
        <v>-1.2</v>
      </c>
      <c r="AU267" s="48">
        <v>-2.5</v>
      </c>
      <c r="AV267" s="48">
        <v>-3.7</v>
      </c>
      <c r="AW267" s="48">
        <v>-1</v>
      </c>
      <c r="AX267" s="60">
        <v>6586800</v>
      </c>
    </row>
    <row r="268" spans="1:50" x14ac:dyDescent="0.25">
      <c r="A268" s="48">
        <v>0</v>
      </c>
      <c r="B268" s="48">
        <v>30</v>
      </c>
      <c r="C268" s="48">
        <v>68</v>
      </c>
      <c r="D268" s="48">
        <v>20</v>
      </c>
      <c r="E268" s="48">
        <v>0</v>
      </c>
      <c r="F268" s="48">
        <v>8.1</v>
      </c>
      <c r="G268" s="48">
        <v>1</v>
      </c>
      <c r="H268" s="48">
        <v>1.6</v>
      </c>
      <c r="I268" s="48">
        <v>0.59399999999999997</v>
      </c>
      <c r="J268" s="48">
        <v>0.1</v>
      </c>
      <c r="K268" s="48">
        <v>0.1</v>
      </c>
      <c r="L268" s="48">
        <v>0.5</v>
      </c>
      <c r="M268" s="48">
        <v>0.9</v>
      </c>
      <c r="N268" s="48">
        <v>1.5</v>
      </c>
      <c r="O268" s="48">
        <v>0.6</v>
      </c>
      <c r="P268" s="48">
        <v>0.60899999999999999</v>
      </c>
      <c r="Q268" s="48">
        <v>0.2</v>
      </c>
      <c r="R268" s="48">
        <v>0.3</v>
      </c>
      <c r="S268" s="48">
        <v>0.8</v>
      </c>
      <c r="T268" s="48">
        <v>0.4</v>
      </c>
      <c r="U268" s="48">
        <v>0.9</v>
      </c>
      <c r="V268" s="48">
        <v>1.3</v>
      </c>
      <c r="W268" s="48">
        <v>0.4</v>
      </c>
      <c r="X268" s="48">
        <v>0.3</v>
      </c>
      <c r="Y268" s="48">
        <v>0.3</v>
      </c>
      <c r="Z268" s="48">
        <v>0.4</v>
      </c>
      <c r="AA268" s="48">
        <v>1.2</v>
      </c>
      <c r="AB268" s="48">
        <v>2.2000000000000002</v>
      </c>
      <c r="AC268" s="48">
        <v>162</v>
      </c>
      <c r="AD268" s="48">
        <v>9.4</v>
      </c>
      <c r="AE268" s="48">
        <v>0.629</v>
      </c>
      <c r="AF268" s="48">
        <v>6.3E-2</v>
      </c>
      <c r="AG268" s="48">
        <v>0.156</v>
      </c>
      <c r="AH268" s="48">
        <v>5.2</v>
      </c>
      <c r="AI268" s="48">
        <v>12.8</v>
      </c>
      <c r="AJ268" s="48">
        <v>8.6999999999999993</v>
      </c>
      <c r="AK268" s="48">
        <v>5.8</v>
      </c>
      <c r="AL268" s="48">
        <v>1.5</v>
      </c>
      <c r="AM268" s="48">
        <v>3</v>
      </c>
      <c r="AN268" s="48">
        <v>19</v>
      </c>
      <c r="AO268" s="48">
        <v>11.1</v>
      </c>
      <c r="AP268" s="48">
        <v>0.1</v>
      </c>
      <c r="AQ268" s="48">
        <v>0.2</v>
      </c>
      <c r="AR268" s="48">
        <v>0.2</v>
      </c>
      <c r="AS268" s="48">
        <v>7.1999999999999995E-2</v>
      </c>
      <c r="AT268" s="48">
        <v>-4.5999999999999996</v>
      </c>
      <c r="AU268" s="48">
        <v>1.1000000000000001</v>
      </c>
      <c r="AV268" s="48">
        <v>-3.5</v>
      </c>
      <c r="AW268" s="48">
        <v>-0.1</v>
      </c>
      <c r="AX268" s="60">
        <v>6667500</v>
      </c>
    </row>
    <row r="269" spans="1:50" x14ac:dyDescent="0.25">
      <c r="A269" s="48">
        <v>2</v>
      </c>
      <c r="B269" s="48">
        <v>24</v>
      </c>
      <c r="C269" s="48">
        <v>51</v>
      </c>
      <c r="D269" s="48">
        <v>68</v>
      </c>
      <c r="E269" s="48">
        <v>68</v>
      </c>
      <c r="F269" s="48">
        <v>35.5</v>
      </c>
      <c r="G269" s="48">
        <v>10.4</v>
      </c>
      <c r="H269" s="48">
        <v>20.3</v>
      </c>
      <c r="I269" s="48">
        <v>0.51</v>
      </c>
      <c r="J269" s="48">
        <v>0.9</v>
      </c>
      <c r="K269" s="48">
        <v>2.5</v>
      </c>
      <c r="L269" s="48">
        <v>0.34499999999999997</v>
      </c>
      <c r="M269" s="48">
        <v>9.5</v>
      </c>
      <c r="N269" s="48">
        <v>17.8</v>
      </c>
      <c r="O269" s="48">
        <v>0.53300000000000003</v>
      </c>
      <c r="P269" s="48">
        <v>0.53100000000000003</v>
      </c>
      <c r="Q269" s="48">
        <v>9.8000000000000007</v>
      </c>
      <c r="R269" s="48">
        <v>10.9</v>
      </c>
      <c r="S269" s="48">
        <v>0.90500000000000003</v>
      </c>
      <c r="T269" s="48">
        <v>0.9</v>
      </c>
      <c r="U269" s="48">
        <v>4</v>
      </c>
      <c r="V269" s="48">
        <v>4.8</v>
      </c>
      <c r="W269" s="48">
        <v>5.5</v>
      </c>
      <c r="X269" s="48">
        <v>1.6</v>
      </c>
      <c r="Y269" s="48">
        <v>1</v>
      </c>
      <c r="Z269" s="48">
        <v>2.8</v>
      </c>
      <c r="AA269" s="48">
        <v>2.8</v>
      </c>
      <c r="AB269" s="48">
        <v>31.4</v>
      </c>
      <c r="AC269" s="48">
        <v>2416</v>
      </c>
      <c r="AD269" s="48">
        <v>27.2</v>
      </c>
      <c r="AE269" s="48">
        <v>0.626</v>
      </c>
      <c r="AF269" s="48">
        <v>0.122</v>
      </c>
      <c r="AG269" s="48">
        <v>0.53500000000000003</v>
      </c>
      <c r="AH269" s="48">
        <v>2.6</v>
      </c>
      <c r="AI269" s="48">
        <v>12.2</v>
      </c>
      <c r="AJ269" s="48">
        <v>7.3</v>
      </c>
      <c r="AK269" s="48">
        <v>25.7</v>
      </c>
      <c r="AL269" s="48">
        <v>2.2000000000000002</v>
      </c>
      <c r="AM269" s="48">
        <v>2.5</v>
      </c>
      <c r="AN269" s="48">
        <v>10.1</v>
      </c>
      <c r="AO269" s="48">
        <v>32.799999999999997</v>
      </c>
      <c r="AP269" s="48">
        <v>8.4</v>
      </c>
      <c r="AQ269" s="48">
        <v>3</v>
      </c>
      <c r="AR269" s="48">
        <v>11.4</v>
      </c>
      <c r="AS269" s="48">
        <v>0.22600000000000001</v>
      </c>
      <c r="AT269" s="48">
        <v>5.7</v>
      </c>
      <c r="AU269" s="48">
        <v>1.5</v>
      </c>
      <c r="AV269" s="48">
        <v>7.3</v>
      </c>
      <c r="AW269" s="48">
        <v>5.6</v>
      </c>
      <c r="AX269" s="60">
        <v>30913800</v>
      </c>
    </row>
    <row r="270" spans="1:50" x14ac:dyDescent="0.25">
      <c r="A270" s="48">
        <v>2</v>
      </c>
      <c r="B270" s="48">
        <v>25</v>
      </c>
      <c r="C270" s="48">
        <v>68</v>
      </c>
      <c r="D270" s="48">
        <v>25</v>
      </c>
      <c r="E270" s="48">
        <v>0</v>
      </c>
      <c r="F270" s="48">
        <v>10.4</v>
      </c>
      <c r="G270" s="48">
        <v>1</v>
      </c>
      <c r="H270" s="48">
        <v>2.2999999999999998</v>
      </c>
      <c r="I270" s="48">
        <v>0.439</v>
      </c>
      <c r="J270" s="48">
        <v>0.2</v>
      </c>
      <c r="K270" s="48">
        <v>0.6</v>
      </c>
      <c r="L270" s="48">
        <v>0.313</v>
      </c>
      <c r="M270" s="48">
        <v>0.8</v>
      </c>
      <c r="N270" s="48">
        <v>1.6</v>
      </c>
      <c r="O270" s="48">
        <v>0.48799999999999999</v>
      </c>
      <c r="P270" s="48">
        <v>0.48199999999999998</v>
      </c>
      <c r="Q270" s="48">
        <v>0.2</v>
      </c>
      <c r="R270" s="48">
        <v>0.4</v>
      </c>
      <c r="S270" s="48">
        <v>0.66700000000000004</v>
      </c>
      <c r="T270" s="48">
        <v>0.2</v>
      </c>
      <c r="U270" s="48">
        <v>0.7</v>
      </c>
      <c r="V270" s="48">
        <v>0.9</v>
      </c>
      <c r="W270" s="48">
        <v>1.2</v>
      </c>
      <c r="X270" s="48">
        <v>0.4</v>
      </c>
      <c r="Y270" s="48">
        <v>0.1</v>
      </c>
      <c r="Z270" s="48">
        <v>0.2</v>
      </c>
      <c r="AA270" s="48">
        <v>0.5</v>
      </c>
      <c r="AB270" s="48">
        <v>2.4</v>
      </c>
      <c r="AC270" s="48">
        <v>259</v>
      </c>
      <c r="AD270" s="48">
        <v>9.9</v>
      </c>
      <c r="AE270" s="48">
        <v>0.5</v>
      </c>
      <c r="AF270" s="48">
        <v>0.28100000000000003</v>
      </c>
      <c r="AG270" s="48">
        <v>0.158</v>
      </c>
      <c r="AH270" s="48">
        <v>2.4</v>
      </c>
      <c r="AI270" s="48">
        <v>8</v>
      </c>
      <c r="AJ270" s="48">
        <v>5</v>
      </c>
      <c r="AK270" s="48">
        <v>15.5</v>
      </c>
      <c r="AL270" s="48">
        <v>1.7</v>
      </c>
      <c r="AM270" s="48">
        <v>1.1000000000000001</v>
      </c>
      <c r="AN270" s="48">
        <v>7.6</v>
      </c>
      <c r="AO270" s="48">
        <v>10.9</v>
      </c>
      <c r="AP270" s="48">
        <v>0.2</v>
      </c>
      <c r="AQ270" s="48">
        <v>0.2</v>
      </c>
      <c r="AR270" s="48">
        <v>0.4</v>
      </c>
      <c r="AS270" s="48">
        <v>7.5999999999999998E-2</v>
      </c>
      <c r="AT270" s="48">
        <v>-2.8</v>
      </c>
      <c r="AU270" s="48">
        <v>0.9</v>
      </c>
      <c r="AV270" s="48">
        <v>-1.9</v>
      </c>
      <c r="AW270" s="48">
        <v>0</v>
      </c>
      <c r="AX270" s="48">
        <v>508891</v>
      </c>
    </row>
    <row r="271" spans="1:50" x14ac:dyDescent="0.25">
      <c r="A271" s="48">
        <v>1</v>
      </c>
      <c r="B271" s="48">
        <v>31</v>
      </c>
      <c r="C271" s="48">
        <v>15</v>
      </c>
      <c r="D271" s="48">
        <v>37</v>
      </c>
      <c r="E271" s="48">
        <v>5</v>
      </c>
      <c r="F271" s="48">
        <v>25.1</v>
      </c>
      <c r="G271" s="48">
        <v>2.1</v>
      </c>
      <c r="H271" s="48">
        <v>4.5999999999999996</v>
      </c>
      <c r="I271" s="48">
        <v>0.45600000000000002</v>
      </c>
      <c r="J271" s="48">
        <v>1.1000000000000001</v>
      </c>
      <c r="K271" s="48">
        <v>3</v>
      </c>
      <c r="L271" s="48">
        <v>0.34799999999999998</v>
      </c>
      <c r="M271" s="48">
        <v>1</v>
      </c>
      <c r="N271" s="48">
        <v>1.5</v>
      </c>
      <c r="O271" s="48">
        <v>0.66700000000000004</v>
      </c>
      <c r="P271" s="48">
        <v>0.57099999999999995</v>
      </c>
      <c r="Q271" s="48">
        <v>0.7</v>
      </c>
      <c r="R271" s="48">
        <v>1</v>
      </c>
      <c r="S271" s="48">
        <v>0.71099999999999997</v>
      </c>
      <c r="T271" s="48">
        <v>0.8</v>
      </c>
      <c r="U271" s="48">
        <v>2.8</v>
      </c>
      <c r="V271" s="48">
        <v>3.6</v>
      </c>
      <c r="W271" s="48">
        <v>1.4</v>
      </c>
      <c r="X271" s="48">
        <v>0.3</v>
      </c>
      <c r="Y271" s="48">
        <v>0.8</v>
      </c>
      <c r="Z271" s="48">
        <v>0.7</v>
      </c>
      <c r="AA271" s="48">
        <v>2.2999999999999998</v>
      </c>
      <c r="AB271" s="48">
        <v>5.9</v>
      </c>
      <c r="AC271" s="48">
        <v>930</v>
      </c>
      <c r="AD271" s="48">
        <v>8.6999999999999993</v>
      </c>
      <c r="AE271" s="48">
        <v>0.59199999999999997</v>
      </c>
      <c r="AF271" s="48">
        <v>0.66300000000000003</v>
      </c>
      <c r="AG271" s="48">
        <v>0.22500000000000001</v>
      </c>
      <c r="AH271" s="48">
        <v>3.7</v>
      </c>
      <c r="AI271" s="48">
        <v>13.3</v>
      </c>
      <c r="AJ271" s="48">
        <v>8.4</v>
      </c>
      <c r="AK271" s="48">
        <v>7.5</v>
      </c>
      <c r="AL271" s="48">
        <v>0.6</v>
      </c>
      <c r="AM271" s="48">
        <v>2.9</v>
      </c>
      <c r="AN271" s="48">
        <v>12.7</v>
      </c>
      <c r="AO271" s="48">
        <v>10.3</v>
      </c>
      <c r="AP271" s="48">
        <v>0.7</v>
      </c>
      <c r="AQ271" s="48">
        <v>0.6</v>
      </c>
      <c r="AR271" s="48">
        <v>1.3</v>
      </c>
      <c r="AS271" s="48">
        <v>6.7000000000000004E-2</v>
      </c>
      <c r="AT271" s="48">
        <v>-2.2000000000000002</v>
      </c>
      <c r="AU271" s="48">
        <v>0</v>
      </c>
      <c r="AV271" s="48">
        <v>-2.2000000000000002</v>
      </c>
      <c r="AW271" s="48">
        <v>0</v>
      </c>
      <c r="AX271" s="60">
        <v>9000000</v>
      </c>
    </row>
    <row r="272" spans="1:50" x14ac:dyDescent="0.25">
      <c r="A272" s="48">
        <v>1</v>
      </c>
      <c r="B272" s="48">
        <v>29</v>
      </c>
      <c r="C272" s="48">
        <v>56</v>
      </c>
      <c r="D272" s="48">
        <v>78</v>
      </c>
      <c r="E272" s="48">
        <v>1</v>
      </c>
      <c r="F272" s="48">
        <v>19.399999999999999</v>
      </c>
      <c r="G272" s="48">
        <v>2.8</v>
      </c>
      <c r="H272" s="48">
        <v>6.4</v>
      </c>
      <c r="I272" s="48">
        <v>0.442</v>
      </c>
      <c r="J272" s="48">
        <v>2</v>
      </c>
      <c r="K272" s="48">
        <v>4.9000000000000004</v>
      </c>
      <c r="L272" s="48">
        <v>0.40100000000000002</v>
      </c>
      <c r="M272" s="48">
        <v>0.9</v>
      </c>
      <c r="N272" s="48">
        <v>1.5</v>
      </c>
      <c r="O272" s="48">
        <v>0.57599999999999996</v>
      </c>
      <c r="P272" s="48">
        <v>0.59599999999999997</v>
      </c>
      <c r="Q272" s="48">
        <v>0.5</v>
      </c>
      <c r="R272" s="48">
        <v>0.6</v>
      </c>
      <c r="S272" s="48">
        <v>0.86699999999999999</v>
      </c>
      <c r="T272" s="48">
        <v>0.2</v>
      </c>
      <c r="U272" s="48">
        <v>2.1</v>
      </c>
      <c r="V272" s="48">
        <v>2.4</v>
      </c>
      <c r="W272" s="48">
        <v>1</v>
      </c>
      <c r="X272" s="48">
        <v>0.4</v>
      </c>
      <c r="Y272" s="48">
        <v>0.2</v>
      </c>
      <c r="Z272" s="48">
        <v>0.7</v>
      </c>
      <c r="AA272" s="48">
        <v>1.9</v>
      </c>
      <c r="AB272" s="48">
        <v>8.1999999999999993</v>
      </c>
      <c r="AC272" s="48">
        <v>1512</v>
      </c>
      <c r="AD272" s="48">
        <v>10.9</v>
      </c>
      <c r="AE272" s="48">
        <v>0.61</v>
      </c>
      <c r="AF272" s="48">
        <v>0.76500000000000001</v>
      </c>
      <c r="AG272" s="48">
        <v>0.09</v>
      </c>
      <c r="AH272" s="48">
        <v>1.5</v>
      </c>
      <c r="AI272" s="48">
        <v>12.8</v>
      </c>
      <c r="AJ272" s="48">
        <v>7.2</v>
      </c>
      <c r="AK272" s="48">
        <v>7.3</v>
      </c>
      <c r="AL272" s="48">
        <v>1</v>
      </c>
      <c r="AM272" s="48">
        <v>0.9</v>
      </c>
      <c r="AN272" s="48">
        <v>9.4</v>
      </c>
      <c r="AO272" s="48">
        <v>17</v>
      </c>
      <c r="AP272" s="48">
        <v>1.1000000000000001</v>
      </c>
      <c r="AQ272" s="48">
        <v>1.4</v>
      </c>
      <c r="AR272" s="48">
        <v>2.5</v>
      </c>
      <c r="AS272" s="48">
        <v>7.8E-2</v>
      </c>
      <c r="AT272" s="48">
        <v>-0.4</v>
      </c>
      <c r="AU272" s="48">
        <v>-1</v>
      </c>
      <c r="AV272" s="48">
        <v>-1.4</v>
      </c>
      <c r="AW272" s="48">
        <v>0.2</v>
      </c>
      <c r="AX272" s="60">
        <v>3465000</v>
      </c>
    </row>
    <row r="273" spans="1:50" x14ac:dyDescent="0.25">
      <c r="A273" s="48">
        <v>0</v>
      </c>
      <c r="B273" s="48">
        <v>33</v>
      </c>
      <c r="C273" s="48">
        <v>1</v>
      </c>
      <c r="D273" s="48">
        <v>41</v>
      </c>
      <c r="E273" s="48">
        <v>16</v>
      </c>
      <c r="F273" s="48">
        <v>13.9</v>
      </c>
      <c r="G273" s="48">
        <v>1.5</v>
      </c>
      <c r="H273" s="48">
        <v>3.2</v>
      </c>
      <c r="I273" s="48">
        <v>0.48499999999999999</v>
      </c>
      <c r="J273" s="48">
        <v>0.6</v>
      </c>
      <c r="K273" s="48">
        <v>1.6</v>
      </c>
      <c r="L273" s="48">
        <v>0.34799999999999998</v>
      </c>
      <c r="M273" s="48">
        <v>1</v>
      </c>
      <c r="N273" s="48">
        <v>1.6</v>
      </c>
      <c r="O273" s="48">
        <v>0.625</v>
      </c>
      <c r="P273" s="48">
        <v>0.57299999999999995</v>
      </c>
      <c r="Q273" s="48">
        <v>0.5</v>
      </c>
      <c r="R273" s="48">
        <v>0.8</v>
      </c>
      <c r="S273" s="48">
        <v>0.65600000000000003</v>
      </c>
      <c r="T273" s="48">
        <v>1.1000000000000001</v>
      </c>
      <c r="U273" s="48">
        <v>2.6</v>
      </c>
      <c r="V273" s="48">
        <v>3.8</v>
      </c>
      <c r="W273" s="48">
        <v>1.5</v>
      </c>
      <c r="X273" s="48">
        <v>0.3</v>
      </c>
      <c r="Y273" s="48">
        <v>0.2</v>
      </c>
      <c r="Z273" s="48">
        <v>0.5</v>
      </c>
      <c r="AA273" s="48">
        <v>1.8</v>
      </c>
      <c r="AB273" s="48">
        <v>4.0999999999999996</v>
      </c>
      <c r="AC273" s="48">
        <v>569</v>
      </c>
      <c r="AD273" s="48">
        <v>13.1</v>
      </c>
      <c r="AE273" s="48">
        <v>0.59</v>
      </c>
      <c r="AF273" s="48">
        <v>0.50800000000000001</v>
      </c>
      <c r="AG273" s="48">
        <v>0.246</v>
      </c>
      <c r="AH273" s="48">
        <v>9.1999999999999993</v>
      </c>
      <c r="AI273" s="48">
        <v>20.399999999999999</v>
      </c>
      <c r="AJ273" s="48">
        <v>14.9</v>
      </c>
      <c r="AK273" s="48">
        <v>14.2</v>
      </c>
      <c r="AL273" s="48">
        <v>1.2</v>
      </c>
      <c r="AM273" s="48">
        <v>1.4</v>
      </c>
      <c r="AN273" s="48">
        <v>13.2</v>
      </c>
      <c r="AO273" s="48">
        <v>12.7</v>
      </c>
      <c r="AP273" s="48">
        <v>1</v>
      </c>
      <c r="AQ273" s="48">
        <v>0.8</v>
      </c>
      <c r="AR273" s="48">
        <v>1.8</v>
      </c>
      <c r="AS273" s="48">
        <v>0.153</v>
      </c>
      <c r="AT273" s="48">
        <v>-1.4</v>
      </c>
      <c r="AU273" s="48">
        <v>1.5</v>
      </c>
      <c r="AV273" s="48">
        <v>0.1</v>
      </c>
      <c r="AW273" s="48">
        <v>0.3</v>
      </c>
      <c r="AX273" s="60">
        <v>2905850</v>
      </c>
    </row>
    <row r="274" spans="1:50" x14ac:dyDescent="0.25">
      <c r="A274" s="48">
        <v>0</v>
      </c>
      <c r="B274" s="48">
        <v>25</v>
      </c>
      <c r="C274" s="48">
        <v>31</v>
      </c>
      <c r="D274" s="48">
        <v>76</v>
      </c>
      <c r="E274" s="48">
        <v>76</v>
      </c>
      <c r="F274" s="48">
        <v>28.6</v>
      </c>
      <c r="G274" s="48">
        <v>4.3</v>
      </c>
      <c r="H274" s="48">
        <v>6.8</v>
      </c>
      <c r="I274" s="48">
        <v>0.63400000000000001</v>
      </c>
      <c r="J274" s="48">
        <v>0</v>
      </c>
      <c r="K274" s="48">
        <v>0</v>
      </c>
      <c r="L274" s="48">
        <v>0</v>
      </c>
      <c r="M274" s="48">
        <v>4.3</v>
      </c>
      <c r="N274" s="48">
        <v>6.7</v>
      </c>
      <c r="O274" s="48">
        <v>0.63700000000000001</v>
      </c>
      <c r="P274" s="48">
        <v>0.63400000000000001</v>
      </c>
      <c r="Q274" s="48">
        <v>2.2000000000000002</v>
      </c>
      <c r="R274" s="48">
        <v>3.1</v>
      </c>
      <c r="S274" s="48">
        <v>0.69699999999999995</v>
      </c>
      <c r="T274" s="48">
        <v>3.1</v>
      </c>
      <c r="U274" s="48">
        <v>6.8</v>
      </c>
      <c r="V274" s="48">
        <v>9.9</v>
      </c>
      <c r="W274" s="48">
        <v>1</v>
      </c>
      <c r="X274" s="48">
        <v>0.4</v>
      </c>
      <c r="Y274" s="48">
        <v>1.3</v>
      </c>
      <c r="Z274" s="48">
        <v>1.5</v>
      </c>
      <c r="AA274" s="48">
        <v>2.9</v>
      </c>
      <c r="AB274" s="48">
        <v>10.8</v>
      </c>
      <c r="AC274" s="48">
        <v>2170</v>
      </c>
      <c r="AD274" s="48">
        <v>16.7</v>
      </c>
      <c r="AE274" s="48">
        <v>0.66100000000000003</v>
      </c>
      <c r="AF274" s="48">
        <v>4.0000000000000001E-3</v>
      </c>
      <c r="AG274" s="48">
        <v>0.46300000000000002</v>
      </c>
      <c r="AH274" s="48">
        <v>12.3</v>
      </c>
      <c r="AI274" s="48">
        <v>26.5</v>
      </c>
      <c r="AJ274" s="48">
        <v>19.5</v>
      </c>
      <c r="AK274" s="48">
        <v>5.0999999999999996</v>
      </c>
      <c r="AL274" s="48">
        <v>0.7</v>
      </c>
      <c r="AM274" s="48">
        <v>4</v>
      </c>
      <c r="AN274" s="48">
        <v>15.9</v>
      </c>
      <c r="AO274" s="48">
        <v>14.8</v>
      </c>
      <c r="AP274" s="48">
        <v>3.8</v>
      </c>
      <c r="AQ274" s="48">
        <v>2.9</v>
      </c>
      <c r="AR274" s="48">
        <v>6.7</v>
      </c>
      <c r="AS274" s="48">
        <v>0.14899999999999999</v>
      </c>
      <c r="AT274" s="48">
        <v>-1.1000000000000001</v>
      </c>
      <c r="AU274" s="48">
        <v>0.2</v>
      </c>
      <c r="AV274" s="48">
        <v>-0.9</v>
      </c>
      <c r="AW274" s="48">
        <v>0.6</v>
      </c>
      <c r="AX274" s="60">
        <v>10123500</v>
      </c>
    </row>
    <row r="275" spans="1:50" x14ac:dyDescent="0.25">
      <c r="A275" s="48">
        <v>1</v>
      </c>
      <c r="B275" s="48">
        <v>28</v>
      </c>
      <c r="C275" s="48">
        <v>68</v>
      </c>
      <c r="D275" s="48">
        <v>71</v>
      </c>
      <c r="E275" s="48">
        <v>71</v>
      </c>
      <c r="F275" s="48">
        <v>37.4</v>
      </c>
      <c r="G275" s="48">
        <v>8.9</v>
      </c>
      <c r="H275" s="48">
        <v>18.5</v>
      </c>
      <c r="I275" s="48">
        <v>0.48</v>
      </c>
      <c r="J275" s="48">
        <v>1.3</v>
      </c>
      <c r="K275" s="48">
        <v>4</v>
      </c>
      <c r="L275" s="48">
        <v>0.32400000000000001</v>
      </c>
      <c r="M275" s="48">
        <v>7.6</v>
      </c>
      <c r="N275" s="48">
        <v>14.5</v>
      </c>
      <c r="O275" s="48">
        <v>0.52300000000000002</v>
      </c>
      <c r="P275" s="48">
        <v>0.51500000000000001</v>
      </c>
      <c r="Q275" s="48">
        <v>5.2</v>
      </c>
      <c r="R275" s="48">
        <v>6.7</v>
      </c>
      <c r="S275" s="48">
        <v>0.77400000000000002</v>
      </c>
      <c r="T275" s="48">
        <v>1.8</v>
      </c>
      <c r="U275" s="48">
        <v>6</v>
      </c>
      <c r="V275" s="48">
        <v>7.8</v>
      </c>
      <c r="W275" s="48">
        <v>5.8</v>
      </c>
      <c r="X275" s="48">
        <v>0.9</v>
      </c>
      <c r="Y275" s="48">
        <v>0.5</v>
      </c>
      <c r="Z275" s="48">
        <v>2.4</v>
      </c>
      <c r="AA275" s="48">
        <v>3.2</v>
      </c>
      <c r="AB275" s="48">
        <v>24.2</v>
      </c>
      <c r="AC275" s="48">
        <v>2652</v>
      </c>
      <c r="AD275" s="48">
        <v>20.3</v>
      </c>
      <c r="AE275" s="48">
        <v>0.56499999999999995</v>
      </c>
      <c r="AF275" s="48">
        <v>0.219</v>
      </c>
      <c r="AG275" s="48">
        <v>0.36099999999999999</v>
      </c>
      <c r="AH275" s="48">
        <v>5.2</v>
      </c>
      <c r="AI275" s="48">
        <v>19.600000000000001</v>
      </c>
      <c r="AJ275" s="48">
        <v>11.9</v>
      </c>
      <c r="AK275" s="48">
        <v>24.9</v>
      </c>
      <c r="AL275" s="48">
        <v>1.2</v>
      </c>
      <c r="AM275" s="48">
        <v>1.3</v>
      </c>
      <c r="AN275" s="48">
        <v>10</v>
      </c>
      <c r="AO275" s="48">
        <v>27.2</v>
      </c>
      <c r="AP275" s="48">
        <v>5.2</v>
      </c>
      <c r="AQ275" s="48">
        <v>2.6</v>
      </c>
      <c r="AR275" s="48">
        <v>7.8</v>
      </c>
      <c r="AS275" s="48">
        <v>0.14099999999999999</v>
      </c>
      <c r="AT275" s="48">
        <v>3.3</v>
      </c>
      <c r="AU275" s="48">
        <v>-0.1</v>
      </c>
      <c r="AV275" s="48">
        <v>3.1</v>
      </c>
      <c r="AW275" s="48">
        <v>3.4</v>
      </c>
      <c r="AX275" s="60">
        <v>35448700</v>
      </c>
    </row>
    <row r="276" spans="1:50" x14ac:dyDescent="0.25">
      <c r="A276" s="48">
        <v>4</v>
      </c>
      <c r="B276" s="48">
        <v>27</v>
      </c>
      <c r="C276" s="48">
        <v>1</v>
      </c>
      <c r="D276" s="48">
        <v>23</v>
      </c>
      <c r="E276" s="48">
        <v>0</v>
      </c>
      <c r="F276" s="48">
        <v>4.7</v>
      </c>
      <c r="G276" s="48">
        <v>0.3</v>
      </c>
      <c r="H276" s="48">
        <v>1.2</v>
      </c>
      <c r="I276" s="48">
        <v>0.25900000000000001</v>
      </c>
      <c r="J276" s="48">
        <v>0.2</v>
      </c>
      <c r="K276" s="48">
        <v>0.9</v>
      </c>
      <c r="L276" s="48">
        <v>0.25</v>
      </c>
      <c r="M276" s="48">
        <v>0.1</v>
      </c>
      <c r="N276" s="48">
        <v>0.3</v>
      </c>
      <c r="O276" s="48">
        <v>0.28599999999999998</v>
      </c>
      <c r="P276" s="48">
        <v>0.35199999999999998</v>
      </c>
      <c r="Q276" s="48">
        <v>0</v>
      </c>
      <c r="R276" s="48">
        <v>0.1</v>
      </c>
      <c r="S276" s="48">
        <v>0.5</v>
      </c>
      <c r="T276" s="48">
        <v>0.1</v>
      </c>
      <c r="U276" s="48">
        <v>0.7</v>
      </c>
      <c r="V276" s="48">
        <v>0.7</v>
      </c>
      <c r="W276" s="48">
        <v>0.4</v>
      </c>
      <c r="X276" s="48">
        <v>0.2</v>
      </c>
      <c r="Y276" s="48">
        <v>0.2</v>
      </c>
      <c r="Z276" s="48">
        <v>0.1</v>
      </c>
      <c r="AA276" s="48">
        <v>0.3</v>
      </c>
      <c r="AB276" s="48">
        <v>0.9</v>
      </c>
      <c r="AC276" s="48">
        <v>107</v>
      </c>
      <c r="AD276" s="48">
        <v>6.3</v>
      </c>
      <c r="AE276" s="48">
        <v>0.35899999999999999</v>
      </c>
      <c r="AF276" s="48">
        <v>0.74099999999999999</v>
      </c>
      <c r="AG276" s="48">
        <v>7.3999999999999996E-2</v>
      </c>
      <c r="AH276" s="48">
        <v>2.1</v>
      </c>
      <c r="AI276" s="48">
        <v>15.1</v>
      </c>
      <c r="AJ276" s="48">
        <v>8.6999999999999993</v>
      </c>
      <c r="AK276" s="48">
        <v>10.5</v>
      </c>
      <c r="AL276" s="48">
        <v>1.8</v>
      </c>
      <c r="AM276" s="48">
        <v>3.2</v>
      </c>
      <c r="AN276" s="48">
        <v>6.7</v>
      </c>
      <c r="AO276" s="48">
        <v>12.2</v>
      </c>
      <c r="AP276" s="48">
        <v>-0.1</v>
      </c>
      <c r="AQ276" s="48">
        <v>0.2</v>
      </c>
      <c r="AR276" s="48">
        <v>0.1</v>
      </c>
      <c r="AS276" s="48">
        <v>2.5000000000000001E-2</v>
      </c>
      <c r="AT276" s="48">
        <v>-4.2</v>
      </c>
      <c r="AU276" s="48">
        <v>1.6</v>
      </c>
      <c r="AV276" s="48">
        <v>-2.6</v>
      </c>
      <c r="AW276" s="48">
        <v>0</v>
      </c>
      <c r="AX276" s="60">
        <v>1836090</v>
      </c>
    </row>
    <row r="277" spans="1:50" x14ac:dyDescent="0.25">
      <c r="A277" s="48">
        <v>0</v>
      </c>
      <c r="B277" s="48">
        <v>27</v>
      </c>
      <c r="C277" s="48">
        <v>1</v>
      </c>
      <c r="D277" s="48">
        <v>69</v>
      </c>
      <c r="E277" s="48">
        <v>0</v>
      </c>
      <c r="F277" s="48">
        <v>11.7</v>
      </c>
      <c r="G277" s="48">
        <v>1.6</v>
      </c>
      <c r="H277" s="48">
        <v>2.5</v>
      </c>
      <c r="I277" s="48">
        <v>0.66500000000000004</v>
      </c>
      <c r="J277" s="48">
        <v>0</v>
      </c>
      <c r="K277" s="48">
        <v>0.2</v>
      </c>
      <c r="L277" s="48">
        <v>0.23100000000000001</v>
      </c>
      <c r="M277" s="48">
        <v>1.6</v>
      </c>
      <c r="N277" s="48">
        <v>2.2999999999999998</v>
      </c>
      <c r="O277" s="48">
        <v>0.70099999999999996</v>
      </c>
      <c r="P277" s="48">
        <v>0.67400000000000004</v>
      </c>
      <c r="Q277" s="48">
        <v>0.5</v>
      </c>
      <c r="R277" s="48">
        <v>0.6</v>
      </c>
      <c r="S277" s="48">
        <v>0.82099999999999995</v>
      </c>
      <c r="T277" s="48">
        <v>1.2</v>
      </c>
      <c r="U277" s="48">
        <v>1.6</v>
      </c>
      <c r="V277" s="48">
        <v>2.9</v>
      </c>
      <c r="W277" s="48">
        <v>0.8</v>
      </c>
      <c r="X277" s="48">
        <v>0.2</v>
      </c>
      <c r="Y277" s="48">
        <v>0.7</v>
      </c>
      <c r="Z277" s="48">
        <v>0.4</v>
      </c>
      <c r="AA277" s="48">
        <v>1.2</v>
      </c>
      <c r="AB277" s="48">
        <v>3.8</v>
      </c>
      <c r="AC277" s="48">
        <v>804</v>
      </c>
      <c r="AD277" s="48">
        <v>16.7</v>
      </c>
      <c r="AE277" s="48">
        <v>0.69699999999999995</v>
      </c>
      <c r="AF277" s="48">
        <v>7.5999999999999998E-2</v>
      </c>
      <c r="AG277" s="48">
        <v>0.22900000000000001</v>
      </c>
      <c r="AH277" s="48">
        <v>11.9</v>
      </c>
      <c r="AI277" s="48">
        <v>14.8</v>
      </c>
      <c r="AJ277" s="48">
        <v>13.4</v>
      </c>
      <c r="AK277" s="48">
        <v>9.1</v>
      </c>
      <c r="AL277" s="48">
        <v>0.7</v>
      </c>
      <c r="AM277" s="48">
        <v>4.9000000000000004</v>
      </c>
      <c r="AN277" s="48">
        <v>11.8</v>
      </c>
      <c r="AO277" s="48">
        <v>11.5</v>
      </c>
      <c r="AP277" s="48">
        <v>2.1</v>
      </c>
      <c r="AQ277" s="48">
        <v>1.2</v>
      </c>
      <c r="AR277" s="48">
        <v>3.3</v>
      </c>
      <c r="AS277" s="48">
        <v>0.19800000000000001</v>
      </c>
      <c r="AT277" s="48">
        <v>-0.4</v>
      </c>
      <c r="AU277" s="48">
        <v>1.3</v>
      </c>
      <c r="AV277" s="48">
        <v>1</v>
      </c>
      <c r="AW277" s="48">
        <v>0.6</v>
      </c>
      <c r="AX277" s="60">
        <v>2133280</v>
      </c>
    </row>
    <row r="278" spans="1:50" x14ac:dyDescent="0.25">
      <c r="A278" s="48">
        <v>0</v>
      </c>
      <c r="B278" s="48">
        <v>29</v>
      </c>
      <c r="C278" s="48">
        <v>33</v>
      </c>
      <c r="D278" s="48">
        <v>56</v>
      </c>
      <c r="E278" s="48">
        <v>54</v>
      </c>
      <c r="F278" s="48">
        <v>34</v>
      </c>
      <c r="G278" s="48">
        <v>9.6999999999999993</v>
      </c>
      <c r="H278" s="48">
        <v>17.2</v>
      </c>
      <c r="I278" s="48">
        <v>0.56299999999999994</v>
      </c>
      <c r="J278" s="48">
        <v>0.3</v>
      </c>
      <c r="K278" s="48">
        <v>1.3</v>
      </c>
      <c r="L278" s="48">
        <v>0.25700000000000001</v>
      </c>
      <c r="M278" s="48">
        <v>9.3000000000000007</v>
      </c>
      <c r="N278" s="48">
        <v>15.9</v>
      </c>
      <c r="O278" s="48">
        <v>0.58899999999999997</v>
      </c>
      <c r="P278" s="48">
        <v>0.57299999999999995</v>
      </c>
      <c r="Q278" s="48">
        <v>6.2</v>
      </c>
      <c r="R278" s="48">
        <v>7.9</v>
      </c>
      <c r="S278" s="48">
        <v>0.78400000000000003</v>
      </c>
      <c r="T278" s="48">
        <v>3.5</v>
      </c>
      <c r="U278" s="48">
        <v>9.1</v>
      </c>
      <c r="V278" s="48">
        <v>12.5</v>
      </c>
      <c r="W278" s="48">
        <v>2.6</v>
      </c>
      <c r="X278" s="48">
        <v>1.1000000000000001</v>
      </c>
      <c r="Y278" s="48">
        <v>2</v>
      </c>
      <c r="Z278" s="48">
        <v>2.2000000000000002</v>
      </c>
      <c r="AA278" s="48">
        <v>2.6</v>
      </c>
      <c r="AB278" s="48">
        <v>25.9</v>
      </c>
      <c r="AC278" s="48">
        <v>1904</v>
      </c>
      <c r="AD278" s="48">
        <v>27.8</v>
      </c>
      <c r="AE278" s="48">
        <v>0.627</v>
      </c>
      <c r="AF278" s="48">
        <v>7.6999999999999999E-2</v>
      </c>
      <c r="AG278" s="48">
        <v>0.46200000000000002</v>
      </c>
      <c r="AH278" s="48">
        <v>11.3</v>
      </c>
      <c r="AI278" s="48">
        <v>27.6</v>
      </c>
      <c r="AJ278" s="48">
        <v>19.7</v>
      </c>
      <c r="AK278" s="48">
        <v>13</v>
      </c>
      <c r="AL278" s="48">
        <v>1.5</v>
      </c>
      <c r="AM278" s="48">
        <v>5.0999999999999996</v>
      </c>
      <c r="AN278" s="48">
        <v>9.5</v>
      </c>
      <c r="AO278" s="48">
        <v>28.4</v>
      </c>
      <c r="AP278" s="48">
        <v>5.5</v>
      </c>
      <c r="AQ278" s="48">
        <v>3.4</v>
      </c>
      <c r="AR278" s="48">
        <v>9</v>
      </c>
      <c r="AS278" s="48">
        <v>0.22600000000000001</v>
      </c>
      <c r="AT278" s="48">
        <v>4.5999999999999996</v>
      </c>
      <c r="AU278" s="48">
        <v>1.7</v>
      </c>
      <c r="AV278" s="48">
        <v>6.3</v>
      </c>
      <c r="AW278" s="48">
        <v>4</v>
      </c>
      <c r="AX278" s="60">
        <v>37980700</v>
      </c>
    </row>
    <row r="279" spans="1:50" x14ac:dyDescent="0.25">
      <c r="A279" s="48">
        <v>0</v>
      </c>
      <c r="B279" s="48">
        <v>22</v>
      </c>
      <c r="C279" s="48">
        <v>41</v>
      </c>
      <c r="D279" s="48">
        <v>31</v>
      </c>
      <c r="E279" s="48">
        <v>1</v>
      </c>
      <c r="F279" s="48">
        <v>13.7</v>
      </c>
      <c r="G279" s="48">
        <v>1.5</v>
      </c>
      <c r="H279" s="48">
        <v>2.9</v>
      </c>
      <c r="I279" s="48">
        <v>0.52800000000000002</v>
      </c>
      <c r="J279" s="48">
        <v>0</v>
      </c>
      <c r="K279" s="48">
        <v>0.2</v>
      </c>
      <c r="L279" s="48">
        <v>0</v>
      </c>
      <c r="M279" s="48">
        <v>1.5</v>
      </c>
      <c r="N279" s="48">
        <v>2.7</v>
      </c>
      <c r="O279" s="48">
        <v>0.56599999999999995</v>
      </c>
      <c r="P279" s="48">
        <v>0.52800000000000002</v>
      </c>
      <c r="Q279" s="48">
        <v>0.7</v>
      </c>
      <c r="R279" s="48">
        <v>1</v>
      </c>
      <c r="S279" s="48">
        <v>0.71</v>
      </c>
      <c r="T279" s="48">
        <v>1.5</v>
      </c>
      <c r="U279" s="48">
        <v>2.5</v>
      </c>
      <c r="V279" s="48">
        <v>4.0999999999999996</v>
      </c>
      <c r="W279" s="48">
        <v>0.8</v>
      </c>
      <c r="X279" s="48">
        <v>0.4</v>
      </c>
      <c r="Y279" s="48">
        <v>0.4</v>
      </c>
      <c r="Z279" s="48">
        <v>0.5</v>
      </c>
      <c r="AA279" s="48">
        <v>1.7</v>
      </c>
      <c r="AB279" s="48">
        <v>3.7</v>
      </c>
      <c r="AC279" s="48">
        <v>425</v>
      </c>
      <c r="AD279" s="48">
        <v>13.4</v>
      </c>
      <c r="AE279" s="48">
        <v>0.56499999999999995</v>
      </c>
      <c r="AF279" s="48">
        <v>6.7000000000000004E-2</v>
      </c>
      <c r="AG279" s="48">
        <v>0.34799999999999998</v>
      </c>
      <c r="AH279" s="48">
        <v>12.8</v>
      </c>
      <c r="AI279" s="48">
        <v>22.3</v>
      </c>
      <c r="AJ279" s="48">
        <v>17.399999999999999</v>
      </c>
      <c r="AK279" s="48">
        <v>8.4</v>
      </c>
      <c r="AL279" s="48">
        <v>1.4</v>
      </c>
      <c r="AM279" s="48">
        <v>2.9</v>
      </c>
      <c r="AN279" s="48">
        <v>13.5</v>
      </c>
      <c r="AO279" s="48">
        <v>12.4</v>
      </c>
      <c r="AP279" s="48">
        <v>0.5</v>
      </c>
      <c r="AQ279" s="48">
        <v>0.6</v>
      </c>
      <c r="AR279" s="48">
        <v>1.1000000000000001</v>
      </c>
      <c r="AS279" s="48">
        <v>0.129</v>
      </c>
      <c r="AT279" s="48">
        <v>-2.7</v>
      </c>
      <c r="AU279" s="48">
        <v>0.7</v>
      </c>
      <c r="AV279" s="48">
        <v>-2.1</v>
      </c>
      <c r="AW279" s="48">
        <v>0</v>
      </c>
      <c r="AX279" s="48">
        <v>386055</v>
      </c>
    </row>
    <row r="280" spans="1:50" x14ac:dyDescent="0.25">
      <c r="A280" s="48">
        <v>7</v>
      </c>
      <c r="B280" s="48">
        <v>23</v>
      </c>
      <c r="C280" s="48">
        <v>63</v>
      </c>
      <c r="D280" s="48">
        <v>16</v>
      </c>
      <c r="E280" s="48">
        <v>0</v>
      </c>
      <c r="F280" s="48">
        <v>4.4000000000000004</v>
      </c>
      <c r="G280" s="48">
        <v>0.4</v>
      </c>
      <c r="H280" s="48">
        <v>1</v>
      </c>
      <c r="I280" s="48">
        <v>0.438</v>
      </c>
      <c r="J280" s="48">
        <v>0.4</v>
      </c>
      <c r="K280" s="48">
        <v>0.8</v>
      </c>
      <c r="L280" s="48">
        <v>0.5</v>
      </c>
      <c r="M280" s="48">
        <v>0.1</v>
      </c>
      <c r="N280" s="48">
        <v>0.3</v>
      </c>
      <c r="O280" s="48">
        <v>0.25</v>
      </c>
      <c r="P280" s="48">
        <v>0.625</v>
      </c>
      <c r="Q280" s="48">
        <v>0.3</v>
      </c>
      <c r="R280" s="48">
        <v>0.4</v>
      </c>
      <c r="S280" s="48">
        <v>0.57099999999999995</v>
      </c>
      <c r="T280" s="48">
        <v>0.3</v>
      </c>
      <c r="U280" s="48">
        <v>0.3</v>
      </c>
      <c r="V280" s="48">
        <v>0.5</v>
      </c>
      <c r="W280" s="48">
        <v>0.4</v>
      </c>
      <c r="X280" s="48">
        <v>0.3</v>
      </c>
      <c r="Y280" s="48">
        <v>0.1</v>
      </c>
      <c r="Z280" s="48">
        <v>0.1</v>
      </c>
      <c r="AA280" s="48">
        <v>0.6</v>
      </c>
      <c r="AB280" s="48">
        <v>1.5</v>
      </c>
      <c r="AC280" s="48">
        <v>71</v>
      </c>
      <c r="AD280" s="48">
        <v>14</v>
      </c>
      <c r="AE280" s="48">
        <v>0.629</v>
      </c>
      <c r="AF280" s="48">
        <v>0.75</v>
      </c>
      <c r="AG280" s="48">
        <v>0.438</v>
      </c>
      <c r="AH280" s="48">
        <v>6.5</v>
      </c>
      <c r="AI280" s="48">
        <v>6.4</v>
      </c>
      <c r="AJ280" s="48">
        <v>6.4</v>
      </c>
      <c r="AK280" s="48">
        <v>10.5</v>
      </c>
      <c r="AL280" s="48">
        <v>3.4</v>
      </c>
      <c r="AM280" s="48">
        <v>1.2</v>
      </c>
      <c r="AN280" s="48">
        <v>5</v>
      </c>
      <c r="AO280" s="48">
        <v>12.1</v>
      </c>
      <c r="AP280" s="48">
        <v>0.2</v>
      </c>
      <c r="AQ280" s="48">
        <v>0.1</v>
      </c>
      <c r="AR280" s="48">
        <v>0.2</v>
      </c>
      <c r="AS280" s="48">
        <v>0.16200000000000001</v>
      </c>
      <c r="AT280" s="48">
        <v>-0.1</v>
      </c>
      <c r="AU280" s="48">
        <v>1.4</v>
      </c>
      <c r="AV280" s="48">
        <v>1.3</v>
      </c>
      <c r="AW280" s="48">
        <v>0.1</v>
      </c>
      <c r="AX280" s="48">
        <v>508891</v>
      </c>
    </row>
    <row r="281" spans="1:50" x14ac:dyDescent="0.25">
      <c r="A281" s="48">
        <v>0</v>
      </c>
      <c r="B281" s="48">
        <v>24</v>
      </c>
      <c r="C281" s="48">
        <v>61</v>
      </c>
      <c r="D281" s="48">
        <v>67</v>
      </c>
      <c r="E281" s="48">
        <v>67</v>
      </c>
      <c r="F281" s="48">
        <v>30.4</v>
      </c>
      <c r="G281" s="48">
        <v>7.8</v>
      </c>
      <c r="H281" s="48">
        <v>13.2</v>
      </c>
      <c r="I281" s="48">
        <v>0.58899999999999997</v>
      </c>
      <c r="J281" s="48">
        <v>0.1</v>
      </c>
      <c r="K281" s="48">
        <v>0.4</v>
      </c>
      <c r="L281" s="48">
        <v>0.29199999999999998</v>
      </c>
      <c r="M281" s="48">
        <v>7.7</v>
      </c>
      <c r="N281" s="48">
        <v>12.9</v>
      </c>
      <c r="O281" s="48">
        <v>0.59699999999999998</v>
      </c>
      <c r="P281" s="48">
        <v>0.59199999999999997</v>
      </c>
      <c r="Q281" s="48">
        <v>2.2999999999999998</v>
      </c>
      <c r="R281" s="48">
        <v>3</v>
      </c>
      <c r="S281" s="48">
        <v>0.76</v>
      </c>
      <c r="T281" s="48">
        <v>2.6</v>
      </c>
      <c r="U281" s="48">
        <v>7.4</v>
      </c>
      <c r="V281" s="48">
        <v>10</v>
      </c>
      <c r="W281" s="48">
        <v>1.7</v>
      </c>
      <c r="X281" s="48">
        <v>0.6</v>
      </c>
      <c r="Y281" s="48">
        <v>0.8</v>
      </c>
      <c r="Z281" s="48">
        <v>1.8</v>
      </c>
      <c r="AA281" s="48">
        <v>2.8</v>
      </c>
      <c r="AB281" s="48">
        <v>18</v>
      </c>
      <c r="AC281" s="48">
        <v>2035</v>
      </c>
      <c r="AD281" s="48">
        <v>19.899999999999999</v>
      </c>
      <c r="AE281" s="48">
        <v>0.61699999999999999</v>
      </c>
      <c r="AF281" s="48">
        <v>2.7E-2</v>
      </c>
      <c r="AG281" s="48">
        <v>0.22500000000000001</v>
      </c>
      <c r="AH281" s="48">
        <v>9.1999999999999993</v>
      </c>
      <c r="AI281" s="48">
        <v>27.5</v>
      </c>
      <c r="AJ281" s="48">
        <v>18.100000000000001</v>
      </c>
      <c r="AK281" s="48">
        <v>9.1999999999999993</v>
      </c>
      <c r="AL281" s="48">
        <v>0.9</v>
      </c>
      <c r="AM281" s="48">
        <v>2.2999999999999998</v>
      </c>
      <c r="AN281" s="48">
        <v>11</v>
      </c>
      <c r="AO281" s="48">
        <v>22.9</v>
      </c>
      <c r="AP281" s="48">
        <v>3.3</v>
      </c>
      <c r="AQ281" s="48">
        <v>3</v>
      </c>
      <c r="AR281" s="48">
        <v>6.2</v>
      </c>
      <c r="AS281" s="48">
        <v>0.14699999999999999</v>
      </c>
      <c r="AT281" s="48">
        <v>0.9</v>
      </c>
      <c r="AU281" s="48">
        <v>0</v>
      </c>
      <c r="AV281" s="48">
        <v>0.9</v>
      </c>
      <c r="AW281" s="48">
        <v>1.5</v>
      </c>
      <c r="AX281" s="60">
        <v>30913800</v>
      </c>
    </row>
    <row r="282" spans="1:50" x14ac:dyDescent="0.25">
      <c r="A282" s="48">
        <v>4</v>
      </c>
      <c r="B282" s="48">
        <v>25</v>
      </c>
      <c r="C282" s="48">
        <v>57</v>
      </c>
      <c r="D282" s="48">
        <v>80</v>
      </c>
      <c r="E282" s="48">
        <v>24</v>
      </c>
      <c r="F282" s="48">
        <v>23.9</v>
      </c>
      <c r="G282" s="48">
        <v>3.5</v>
      </c>
      <c r="H282" s="48">
        <v>7.7</v>
      </c>
      <c r="I282" s="48">
        <v>0.45500000000000002</v>
      </c>
      <c r="J282" s="48">
        <v>1</v>
      </c>
      <c r="K282" s="48">
        <v>2.9</v>
      </c>
      <c r="L282" s="48">
        <v>0.33200000000000002</v>
      </c>
      <c r="M282" s="48">
        <v>2.6</v>
      </c>
      <c r="N282" s="48">
        <v>4.8</v>
      </c>
      <c r="O282" s="48">
        <v>0.53</v>
      </c>
      <c r="P282" s="48">
        <v>0.51800000000000002</v>
      </c>
      <c r="Q282" s="48">
        <v>1.5</v>
      </c>
      <c r="R282" s="48">
        <v>1.7</v>
      </c>
      <c r="S282" s="48">
        <v>0.84099999999999997</v>
      </c>
      <c r="T282" s="48">
        <v>0.8</v>
      </c>
      <c r="U282" s="48">
        <v>3.5</v>
      </c>
      <c r="V282" s="48">
        <v>4.3</v>
      </c>
      <c r="W282" s="48">
        <v>1.6</v>
      </c>
      <c r="X282" s="48">
        <v>1</v>
      </c>
      <c r="Y282" s="48">
        <v>0.4</v>
      </c>
      <c r="Z282" s="48">
        <v>1.2</v>
      </c>
      <c r="AA282" s="48">
        <v>2.6</v>
      </c>
      <c r="AB282" s="48">
        <v>9.4</v>
      </c>
      <c r="AC282" s="48">
        <v>1913</v>
      </c>
      <c r="AD282" s="48">
        <v>11.8</v>
      </c>
      <c r="AE282" s="48">
        <v>0.55700000000000005</v>
      </c>
      <c r="AF282" s="48">
        <v>0.376</v>
      </c>
      <c r="AG282" s="48">
        <v>0.224</v>
      </c>
      <c r="AH282" s="48">
        <v>3.6</v>
      </c>
      <c r="AI282" s="48">
        <v>16.3</v>
      </c>
      <c r="AJ282" s="48">
        <v>9.9</v>
      </c>
      <c r="AK282" s="48">
        <v>9.6</v>
      </c>
      <c r="AL282" s="48">
        <v>2.1</v>
      </c>
      <c r="AM282" s="48">
        <v>1.6</v>
      </c>
      <c r="AN282" s="48">
        <v>12.1</v>
      </c>
      <c r="AO282" s="48">
        <v>17.2</v>
      </c>
      <c r="AP282" s="48">
        <v>0.5</v>
      </c>
      <c r="AQ282" s="48">
        <v>2.2000000000000002</v>
      </c>
      <c r="AR282" s="48">
        <v>2.7</v>
      </c>
      <c r="AS282" s="48">
        <v>6.8000000000000005E-2</v>
      </c>
      <c r="AT282" s="48">
        <v>-2.7</v>
      </c>
      <c r="AU282" s="48">
        <v>0.6</v>
      </c>
      <c r="AV282" s="48">
        <v>-2.1</v>
      </c>
      <c r="AW282" s="48">
        <v>-0.1</v>
      </c>
      <c r="AX282" s="60">
        <v>1930680</v>
      </c>
    </row>
    <row r="283" spans="1:50" x14ac:dyDescent="0.25">
      <c r="A283" s="48">
        <v>1</v>
      </c>
      <c r="B283" s="48">
        <v>19</v>
      </c>
      <c r="C283" s="48">
        <v>64</v>
      </c>
      <c r="D283" s="48">
        <v>28</v>
      </c>
      <c r="E283" s="48">
        <v>0</v>
      </c>
      <c r="F283" s="48">
        <v>14.6</v>
      </c>
      <c r="G283" s="48">
        <v>1.6</v>
      </c>
      <c r="H283" s="48">
        <v>3.1</v>
      </c>
      <c r="I283" s="48">
        <v>0.53500000000000003</v>
      </c>
      <c r="J283" s="48">
        <v>0</v>
      </c>
      <c r="K283" s="48">
        <v>0.1</v>
      </c>
      <c r="L283" s="48">
        <v>0</v>
      </c>
      <c r="M283" s="48">
        <v>1.6</v>
      </c>
      <c r="N283" s="48">
        <v>2.9</v>
      </c>
      <c r="O283" s="48">
        <v>0.56100000000000005</v>
      </c>
      <c r="P283" s="48">
        <v>0.53500000000000003</v>
      </c>
      <c r="Q283" s="48">
        <v>0.6</v>
      </c>
      <c r="R283" s="48">
        <v>0.9</v>
      </c>
      <c r="S283" s="48">
        <v>0.72</v>
      </c>
      <c r="T283" s="48">
        <v>1.6</v>
      </c>
      <c r="U283" s="48">
        <v>2</v>
      </c>
      <c r="V283" s="48">
        <v>3.6</v>
      </c>
      <c r="W283" s="48">
        <v>0.9</v>
      </c>
      <c r="X283" s="48">
        <v>0.4</v>
      </c>
      <c r="Y283" s="48">
        <v>0.7</v>
      </c>
      <c r="Z283" s="48">
        <v>0.5</v>
      </c>
      <c r="AA283" s="48">
        <v>2</v>
      </c>
      <c r="AB283" s="48">
        <v>3.9</v>
      </c>
      <c r="AC283" s="48">
        <v>408</v>
      </c>
      <c r="AD283" s="48">
        <v>12.4</v>
      </c>
      <c r="AE283" s="48">
        <v>0.56699999999999995</v>
      </c>
      <c r="AF283" s="48">
        <v>4.7E-2</v>
      </c>
      <c r="AG283" s="48">
        <v>0.29099999999999998</v>
      </c>
      <c r="AH283" s="48">
        <v>11.9</v>
      </c>
      <c r="AI283" s="48">
        <v>15.6</v>
      </c>
      <c r="AJ283" s="48">
        <v>13.7</v>
      </c>
      <c r="AK283" s="48">
        <v>7.6</v>
      </c>
      <c r="AL283" s="48">
        <v>1.2</v>
      </c>
      <c r="AM283" s="48">
        <v>3.8</v>
      </c>
      <c r="AN283" s="48">
        <v>13.4</v>
      </c>
      <c r="AO283" s="48">
        <v>11.3</v>
      </c>
      <c r="AP283" s="48">
        <v>0.5</v>
      </c>
      <c r="AQ283" s="48">
        <v>0.2</v>
      </c>
      <c r="AR283" s="48">
        <v>0.7</v>
      </c>
      <c r="AS283" s="48">
        <v>8.2000000000000003E-2</v>
      </c>
      <c r="AT283" s="48">
        <v>-3.7</v>
      </c>
      <c r="AU283" s="48">
        <v>-0.8</v>
      </c>
      <c r="AV283" s="48">
        <v>-4.5999999999999996</v>
      </c>
      <c r="AW283" s="48">
        <v>-0.3</v>
      </c>
      <c r="AX283" s="48">
        <v>508891</v>
      </c>
    </row>
    <row r="284" spans="1:50" x14ac:dyDescent="0.25">
      <c r="A284" s="48">
        <v>1</v>
      </c>
      <c r="B284" s="48">
        <v>25</v>
      </c>
      <c r="C284" s="48">
        <v>69</v>
      </c>
      <c r="D284" s="48">
        <v>66</v>
      </c>
      <c r="E284" s="48">
        <v>66</v>
      </c>
      <c r="F284" s="48">
        <v>34.4</v>
      </c>
      <c r="G284" s="48">
        <v>8.6999999999999993</v>
      </c>
      <c r="H284" s="48">
        <v>17.3</v>
      </c>
      <c r="I284" s="48">
        <v>0.499</v>
      </c>
      <c r="J284" s="48">
        <v>3</v>
      </c>
      <c r="K284" s="48">
        <v>7.7</v>
      </c>
      <c r="L284" s="48">
        <v>0.39100000000000001</v>
      </c>
      <c r="M284" s="48">
        <v>5.6</v>
      </c>
      <c r="N284" s="48">
        <v>9.6</v>
      </c>
      <c r="O284" s="48">
        <v>0.58499999999999996</v>
      </c>
      <c r="P284" s="48">
        <v>0.58599999999999997</v>
      </c>
      <c r="Q284" s="48">
        <v>5.3</v>
      </c>
      <c r="R284" s="48">
        <v>6</v>
      </c>
      <c r="S284" s="48">
        <v>0.875</v>
      </c>
      <c r="T284" s="48">
        <v>2</v>
      </c>
      <c r="U284" s="48">
        <v>6.7</v>
      </c>
      <c r="V284" s="48">
        <v>8.6</v>
      </c>
      <c r="W284" s="48">
        <v>1.9</v>
      </c>
      <c r="X284" s="48">
        <v>0.6</v>
      </c>
      <c r="Y284" s="48">
        <v>0.6</v>
      </c>
      <c r="Z284" s="48">
        <v>1.9</v>
      </c>
      <c r="AA284" s="48">
        <v>2.1</v>
      </c>
      <c r="AB284" s="48">
        <v>25.6</v>
      </c>
      <c r="AC284" s="48">
        <v>2273</v>
      </c>
      <c r="AD284" s="48">
        <v>22.1</v>
      </c>
      <c r="AE284" s="48">
        <v>0.64</v>
      </c>
      <c r="AF284" s="48">
        <v>0.44600000000000001</v>
      </c>
      <c r="AG284" s="48">
        <v>0.34799999999999998</v>
      </c>
      <c r="AH284" s="48">
        <v>6.3</v>
      </c>
      <c r="AI284" s="48">
        <v>20.7</v>
      </c>
      <c r="AJ284" s="48">
        <v>13.6</v>
      </c>
      <c r="AK284" s="48">
        <v>8.6</v>
      </c>
      <c r="AL284" s="48">
        <v>0.9</v>
      </c>
      <c r="AM284" s="48">
        <v>1.4</v>
      </c>
      <c r="AN284" s="48">
        <v>8.8000000000000007</v>
      </c>
      <c r="AO284" s="48">
        <v>26.6</v>
      </c>
      <c r="AP284" s="48">
        <v>6.3</v>
      </c>
      <c r="AQ284" s="48">
        <v>1.9</v>
      </c>
      <c r="AR284" s="48">
        <v>8.1999999999999993</v>
      </c>
      <c r="AS284" s="48">
        <v>0.17299999999999999</v>
      </c>
      <c r="AT284" s="48">
        <v>4.9000000000000004</v>
      </c>
      <c r="AU284" s="48">
        <v>-1</v>
      </c>
      <c r="AV284" s="48">
        <v>3.8</v>
      </c>
      <c r="AW284" s="48">
        <v>3.3</v>
      </c>
      <c r="AX284" s="60">
        <v>16475500</v>
      </c>
    </row>
    <row r="285" spans="1:50" x14ac:dyDescent="0.25">
      <c r="A285" s="48">
        <v>4</v>
      </c>
      <c r="B285" s="48">
        <v>21</v>
      </c>
      <c r="C285" s="48">
        <v>64</v>
      </c>
      <c r="D285" s="48">
        <v>9</v>
      </c>
      <c r="E285" s="48">
        <v>0</v>
      </c>
      <c r="F285" s="48">
        <v>9.1999999999999993</v>
      </c>
      <c r="G285" s="48">
        <v>1</v>
      </c>
      <c r="H285" s="48">
        <v>3.1</v>
      </c>
      <c r="I285" s="48">
        <v>0.32100000000000001</v>
      </c>
      <c r="J285" s="48">
        <v>0.3</v>
      </c>
      <c r="K285" s="48">
        <v>1.7</v>
      </c>
      <c r="L285" s="48">
        <v>0.2</v>
      </c>
      <c r="M285" s="48">
        <v>0.7</v>
      </c>
      <c r="N285" s="48">
        <v>1.4</v>
      </c>
      <c r="O285" s="48">
        <v>0.46200000000000002</v>
      </c>
      <c r="P285" s="48">
        <v>0.375</v>
      </c>
      <c r="Q285" s="48">
        <v>0.8</v>
      </c>
      <c r="R285" s="48">
        <v>1</v>
      </c>
      <c r="S285" s="48">
        <v>0.77800000000000002</v>
      </c>
      <c r="T285" s="48">
        <v>0.3</v>
      </c>
      <c r="U285" s="48">
        <v>1</v>
      </c>
      <c r="V285" s="48">
        <v>1.3</v>
      </c>
      <c r="W285" s="48">
        <v>1.2</v>
      </c>
      <c r="X285" s="48">
        <v>0.1</v>
      </c>
      <c r="Y285" s="48">
        <v>0</v>
      </c>
      <c r="Z285" s="48">
        <v>0.8</v>
      </c>
      <c r="AA285" s="48">
        <v>0.7</v>
      </c>
      <c r="AB285" s="48">
        <v>3.1</v>
      </c>
      <c r="AC285" s="48">
        <v>83</v>
      </c>
      <c r="AD285" s="48">
        <v>5.5</v>
      </c>
      <c r="AE285" s="48">
        <v>0.438</v>
      </c>
      <c r="AF285" s="48">
        <v>0.53600000000000003</v>
      </c>
      <c r="AG285" s="48">
        <v>0.32100000000000001</v>
      </c>
      <c r="AH285" s="48">
        <v>3.8</v>
      </c>
      <c r="AI285" s="48">
        <v>12.3</v>
      </c>
      <c r="AJ285" s="48">
        <v>7.9</v>
      </c>
      <c r="AK285" s="48">
        <v>17</v>
      </c>
      <c r="AL285" s="48">
        <v>0.6</v>
      </c>
      <c r="AM285" s="48">
        <v>0</v>
      </c>
      <c r="AN285" s="48">
        <v>18</v>
      </c>
      <c r="AO285" s="48">
        <v>19.399999999999999</v>
      </c>
      <c r="AP285" s="48">
        <v>-0.1</v>
      </c>
      <c r="AQ285" s="48">
        <v>0</v>
      </c>
      <c r="AR285" s="48">
        <v>-0.1</v>
      </c>
      <c r="AS285" s="48">
        <v>-7.6999999999999999E-2</v>
      </c>
      <c r="AT285" s="48">
        <v>-4.7</v>
      </c>
      <c r="AU285" s="48">
        <v>-2.9</v>
      </c>
      <c r="AV285" s="48">
        <v>-7.6</v>
      </c>
      <c r="AW285" s="48">
        <v>-0.1</v>
      </c>
      <c r="AX285" s="48">
        <v>193027</v>
      </c>
    </row>
    <row r="286" spans="1:50" x14ac:dyDescent="0.25">
      <c r="A286" s="48">
        <v>1</v>
      </c>
      <c r="B286" s="48">
        <v>21</v>
      </c>
      <c r="C286" s="48">
        <v>51</v>
      </c>
      <c r="D286" s="48">
        <v>34</v>
      </c>
      <c r="E286" s="48">
        <v>25</v>
      </c>
      <c r="F286" s="48">
        <v>20.6</v>
      </c>
      <c r="G286" s="48">
        <v>3.2</v>
      </c>
      <c r="H286" s="48">
        <v>7.3</v>
      </c>
      <c r="I286" s="48">
        <v>0.434</v>
      </c>
      <c r="J286" s="48">
        <v>1.1000000000000001</v>
      </c>
      <c r="K286" s="48">
        <v>3.1</v>
      </c>
      <c r="L286" s="48">
        <v>0.36499999999999999</v>
      </c>
      <c r="M286" s="48">
        <v>2.1</v>
      </c>
      <c r="N286" s="48">
        <v>4.3</v>
      </c>
      <c r="O286" s="48">
        <v>0.48299999999999998</v>
      </c>
      <c r="P286" s="48">
        <v>0.51</v>
      </c>
      <c r="Q286" s="48">
        <v>0.6</v>
      </c>
      <c r="R286" s="48">
        <v>1</v>
      </c>
      <c r="S286" s="48">
        <v>0.629</v>
      </c>
      <c r="T286" s="48">
        <v>1.3</v>
      </c>
      <c r="U286" s="48">
        <v>3.4</v>
      </c>
      <c r="V286" s="48">
        <v>4.7</v>
      </c>
      <c r="W286" s="48">
        <v>1.9</v>
      </c>
      <c r="X286" s="48">
        <v>0.6</v>
      </c>
      <c r="Y286" s="48">
        <v>1.3</v>
      </c>
      <c r="Z286" s="48">
        <v>1.3</v>
      </c>
      <c r="AA286" s="48">
        <v>1.7</v>
      </c>
      <c r="AB286" s="48">
        <v>8.1</v>
      </c>
      <c r="AC286" s="48">
        <v>701</v>
      </c>
      <c r="AD286" s="48">
        <v>13.4</v>
      </c>
      <c r="AE286" s="48">
        <v>0.52200000000000002</v>
      </c>
      <c r="AF286" s="48">
        <v>0.41799999999999998</v>
      </c>
      <c r="AG286" s="48">
        <v>0.14099999999999999</v>
      </c>
      <c r="AH286" s="48">
        <v>6.8</v>
      </c>
      <c r="AI286" s="48">
        <v>17.8</v>
      </c>
      <c r="AJ286" s="48">
        <v>12.2</v>
      </c>
      <c r="AK286" s="48">
        <v>12.4</v>
      </c>
      <c r="AL286" s="48">
        <v>1.4</v>
      </c>
      <c r="AM286" s="48">
        <v>5.7</v>
      </c>
      <c r="AN286" s="48">
        <v>14</v>
      </c>
      <c r="AO286" s="48">
        <v>18.3</v>
      </c>
      <c r="AP286" s="48">
        <v>0</v>
      </c>
      <c r="AQ286" s="48">
        <v>1</v>
      </c>
      <c r="AR286" s="48">
        <v>1</v>
      </c>
      <c r="AS286" s="48">
        <v>6.6000000000000003E-2</v>
      </c>
      <c r="AT286" s="48">
        <v>-1</v>
      </c>
      <c r="AU286" s="48">
        <v>1</v>
      </c>
      <c r="AV286" s="48">
        <v>0</v>
      </c>
      <c r="AW286" s="48">
        <v>0.3</v>
      </c>
      <c r="AX286" s="60">
        <v>3261480</v>
      </c>
    </row>
    <row r="287" spans="1:50" x14ac:dyDescent="0.25">
      <c r="A287" s="48">
        <v>2</v>
      </c>
      <c r="B287" s="48">
        <v>25</v>
      </c>
      <c r="C287" s="48">
        <v>62</v>
      </c>
      <c r="D287" s="48">
        <v>6</v>
      </c>
      <c r="E287" s="48">
        <v>6</v>
      </c>
      <c r="F287" s="48">
        <v>31.5</v>
      </c>
      <c r="G287" s="48">
        <v>5.7</v>
      </c>
      <c r="H287" s="48">
        <v>11.3</v>
      </c>
      <c r="I287" s="48">
        <v>0.5</v>
      </c>
      <c r="J287" s="48">
        <v>2</v>
      </c>
      <c r="K287" s="48">
        <v>4.3</v>
      </c>
      <c r="L287" s="48">
        <v>0.46200000000000002</v>
      </c>
      <c r="M287" s="48">
        <v>3.7</v>
      </c>
      <c r="N287" s="48">
        <v>7</v>
      </c>
      <c r="O287" s="48">
        <v>0.52400000000000002</v>
      </c>
      <c r="P287" s="48">
        <v>0.58799999999999997</v>
      </c>
      <c r="Q287" s="48">
        <v>2</v>
      </c>
      <c r="R287" s="48">
        <v>2.2000000000000002</v>
      </c>
      <c r="S287" s="48">
        <v>0.92300000000000004</v>
      </c>
      <c r="T287" s="48">
        <v>0.3</v>
      </c>
      <c r="U287" s="48">
        <v>2.8</v>
      </c>
      <c r="V287" s="48">
        <v>3.2</v>
      </c>
      <c r="W287" s="48">
        <v>8.3000000000000007</v>
      </c>
      <c r="X287" s="48">
        <v>1</v>
      </c>
      <c r="Y287" s="48">
        <v>0.2</v>
      </c>
      <c r="Z287" s="48">
        <v>1.7</v>
      </c>
      <c r="AA287" s="48">
        <v>1.8</v>
      </c>
      <c r="AB287" s="48">
        <v>15.3</v>
      </c>
      <c r="AC287" s="48">
        <v>189</v>
      </c>
      <c r="AD287" s="48">
        <v>19.399999999999999</v>
      </c>
      <c r="AE287" s="48">
        <v>0.624</v>
      </c>
      <c r="AF287" s="48">
        <v>0.38200000000000001</v>
      </c>
      <c r="AG287" s="48">
        <v>0.191</v>
      </c>
      <c r="AH287" s="48">
        <v>1.2</v>
      </c>
      <c r="AI287" s="48">
        <v>10.4</v>
      </c>
      <c r="AJ287" s="48">
        <v>5.8</v>
      </c>
      <c r="AK287" s="48">
        <v>40</v>
      </c>
      <c r="AL287" s="48">
        <v>1.5</v>
      </c>
      <c r="AM287" s="48">
        <v>0.5</v>
      </c>
      <c r="AN287" s="48">
        <v>11.9</v>
      </c>
      <c r="AO287" s="48">
        <v>19.3</v>
      </c>
      <c r="AP287" s="48">
        <v>0.6</v>
      </c>
      <c r="AQ287" s="48">
        <v>0.1</v>
      </c>
      <c r="AR287" s="48">
        <v>0.7</v>
      </c>
      <c r="AS287" s="48">
        <v>0.17100000000000001</v>
      </c>
      <c r="AT287" s="48">
        <v>2.1</v>
      </c>
      <c r="AU287" s="48">
        <v>-2.1</v>
      </c>
      <c r="AV287" s="48">
        <v>0</v>
      </c>
      <c r="AW287" s="48">
        <v>0.1</v>
      </c>
      <c r="AX287" s="48">
        <v>116574</v>
      </c>
    </row>
    <row r="288" spans="1:50" x14ac:dyDescent="0.25">
      <c r="A288" s="48">
        <v>4</v>
      </c>
      <c r="B288" s="48">
        <v>25</v>
      </c>
      <c r="C288" s="48">
        <v>22</v>
      </c>
      <c r="D288" s="48">
        <v>40</v>
      </c>
      <c r="E288" s="48">
        <v>6</v>
      </c>
      <c r="F288" s="48">
        <v>16.100000000000001</v>
      </c>
      <c r="G288" s="48">
        <v>2.5</v>
      </c>
      <c r="H288" s="48">
        <v>5.7</v>
      </c>
      <c r="I288" s="48">
        <v>0.443</v>
      </c>
      <c r="J288" s="48">
        <v>0.6</v>
      </c>
      <c r="K288" s="48">
        <v>2.2000000000000002</v>
      </c>
      <c r="L288" s="48">
        <v>0.28100000000000003</v>
      </c>
      <c r="M288" s="48">
        <v>1.9</v>
      </c>
      <c r="N288" s="48">
        <v>3.5</v>
      </c>
      <c r="O288" s="48">
        <v>0.54700000000000004</v>
      </c>
      <c r="P288" s="48">
        <v>0.498</v>
      </c>
      <c r="Q288" s="48">
        <v>1.3</v>
      </c>
      <c r="R288" s="48">
        <v>1.9</v>
      </c>
      <c r="S288" s="48">
        <v>0.68</v>
      </c>
      <c r="T288" s="48">
        <v>1.1000000000000001</v>
      </c>
      <c r="U288" s="48">
        <v>1.7</v>
      </c>
      <c r="V288" s="48">
        <v>2.8</v>
      </c>
      <c r="W288" s="48">
        <v>0.7</v>
      </c>
      <c r="X288" s="48">
        <v>0.7</v>
      </c>
      <c r="Y288" s="48">
        <v>0.1</v>
      </c>
      <c r="Z288" s="48">
        <v>0.9</v>
      </c>
      <c r="AA288" s="48">
        <v>2.2999999999999998</v>
      </c>
      <c r="AB288" s="48">
        <v>7</v>
      </c>
      <c r="AC288" s="48">
        <v>645</v>
      </c>
      <c r="AD288" s="48">
        <v>10.9</v>
      </c>
      <c r="AE288" s="48">
        <v>0.53300000000000003</v>
      </c>
      <c r="AF288" s="48">
        <v>0.39</v>
      </c>
      <c r="AG288" s="48">
        <v>0.32900000000000001</v>
      </c>
      <c r="AH288" s="48">
        <v>7.1</v>
      </c>
      <c r="AI288" s="48">
        <v>11.8</v>
      </c>
      <c r="AJ288" s="48">
        <v>9.4</v>
      </c>
      <c r="AK288" s="48">
        <v>6.3</v>
      </c>
      <c r="AL288" s="48">
        <v>2.1</v>
      </c>
      <c r="AM288" s="48">
        <v>0.4</v>
      </c>
      <c r="AN288" s="48">
        <v>11.5</v>
      </c>
      <c r="AO288" s="48">
        <v>19.3</v>
      </c>
      <c r="AP288" s="48">
        <v>0.1</v>
      </c>
      <c r="AQ288" s="48">
        <v>0.5</v>
      </c>
      <c r="AR288" s="48">
        <v>0.6</v>
      </c>
      <c r="AS288" s="48">
        <v>4.2000000000000003E-2</v>
      </c>
      <c r="AT288" s="48">
        <v>-3.5</v>
      </c>
      <c r="AU288" s="48">
        <v>-0.9</v>
      </c>
      <c r="AV288" s="48">
        <v>-4.4000000000000004</v>
      </c>
      <c r="AW288" s="48">
        <v>-0.4</v>
      </c>
      <c r="AX288" s="60">
        <v>1013120</v>
      </c>
    </row>
    <row r="289" spans="1:50" x14ac:dyDescent="0.25">
      <c r="A289" s="48">
        <v>0</v>
      </c>
      <c r="B289" s="48">
        <v>24</v>
      </c>
      <c r="C289" s="48">
        <v>37</v>
      </c>
      <c r="D289" s="48">
        <v>49</v>
      </c>
      <c r="E289" s="48">
        <v>7</v>
      </c>
      <c r="F289" s="48">
        <v>15.7</v>
      </c>
      <c r="G289" s="48">
        <v>2.4</v>
      </c>
      <c r="H289" s="48">
        <v>4.9000000000000004</v>
      </c>
      <c r="I289" s="48">
        <v>0.48499999999999999</v>
      </c>
      <c r="J289" s="48">
        <v>1</v>
      </c>
      <c r="K289" s="48">
        <v>2.5</v>
      </c>
      <c r="L289" s="48">
        <v>0.38700000000000001</v>
      </c>
      <c r="M289" s="48">
        <v>1.4</v>
      </c>
      <c r="N289" s="48">
        <v>2.4</v>
      </c>
      <c r="O289" s="48">
        <v>0.59</v>
      </c>
      <c r="P289" s="48">
        <v>0.58499999999999996</v>
      </c>
      <c r="Q289" s="48">
        <v>0.8</v>
      </c>
      <c r="R289" s="48">
        <v>1.3</v>
      </c>
      <c r="S289" s="48">
        <v>0.66100000000000003</v>
      </c>
      <c r="T289" s="48">
        <v>1.2</v>
      </c>
      <c r="U289" s="48">
        <v>3.4</v>
      </c>
      <c r="V289" s="48">
        <v>4.5999999999999996</v>
      </c>
      <c r="W289" s="48">
        <v>0.9</v>
      </c>
      <c r="X289" s="48">
        <v>0.3</v>
      </c>
      <c r="Y289" s="48">
        <v>0.9</v>
      </c>
      <c r="Z289" s="48">
        <v>0.6</v>
      </c>
      <c r="AA289" s="48">
        <v>2.1</v>
      </c>
      <c r="AB289" s="48">
        <v>6.6</v>
      </c>
      <c r="AC289" s="48">
        <v>769</v>
      </c>
      <c r="AD289" s="48">
        <v>15.7</v>
      </c>
      <c r="AE289" s="48">
        <v>0.60199999999999998</v>
      </c>
      <c r="AF289" s="48">
        <v>0.51500000000000001</v>
      </c>
      <c r="AG289" s="48">
        <v>0.25700000000000001</v>
      </c>
      <c r="AH289" s="48">
        <v>8.5</v>
      </c>
      <c r="AI289" s="48">
        <v>24.2</v>
      </c>
      <c r="AJ289" s="48">
        <v>16.399999999999999</v>
      </c>
      <c r="AK289" s="48">
        <v>8.6999999999999993</v>
      </c>
      <c r="AL289" s="48">
        <v>0.8</v>
      </c>
      <c r="AM289" s="48">
        <v>5.3</v>
      </c>
      <c r="AN289" s="48">
        <v>10.1</v>
      </c>
      <c r="AO289" s="48">
        <v>16.600000000000001</v>
      </c>
      <c r="AP289" s="48">
        <v>1.1000000000000001</v>
      </c>
      <c r="AQ289" s="48">
        <v>1.1000000000000001</v>
      </c>
      <c r="AR289" s="48">
        <v>2.2000000000000002</v>
      </c>
      <c r="AS289" s="48">
        <v>0.13900000000000001</v>
      </c>
      <c r="AT289" s="48">
        <v>-0.2</v>
      </c>
      <c r="AU289" s="48">
        <v>0.7</v>
      </c>
      <c r="AV289" s="48">
        <v>0.5</v>
      </c>
      <c r="AW289" s="48">
        <v>0.5</v>
      </c>
      <c r="AX289" s="60">
        <v>10300000</v>
      </c>
    </row>
    <row r="290" spans="1:50" x14ac:dyDescent="0.25">
      <c r="A290" s="48">
        <v>0</v>
      </c>
      <c r="B290" s="48">
        <v>22</v>
      </c>
      <c r="C290" s="48">
        <v>0</v>
      </c>
      <c r="D290" s="48">
        <v>80</v>
      </c>
      <c r="E290" s="48">
        <v>18</v>
      </c>
      <c r="F290" s="48">
        <v>23.1</v>
      </c>
      <c r="G290" s="48">
        <v>4</v>
      </c>
      <c r="H290" s="48">
        <v>6.2</v>
      </c>
      <c r="I290" s="48">
        <v>0.63800000000000001</v>
      </c>
      <c r="J290" s="48">
        <v>0.1</v>
      </c>
      <c r="K290" s="48">
        <v>0.2</v>
      </c>
      <c r="L290" s="48">
        <v>0.308</v>
      </c>
      <c r="M290" s="48">
        <v>3.9</v>
      </c>
      <c r="N290" s="48">
        <v>6.1</v>
      </c>
      <c r="O290" s="48">
        <v>0.64700000000000002</v>
      </c>
      <c r="P290" s="48">
        <v>0.64200000000000002</v>
      </c>
      <c r="Q290" s="48">
        <v>1.9</v>
      </c>
      <c r="R290" s="48">
        <v>2.5</v>
      </c>
      <c r="S290" s="48">
        <v>0.78100000000000003</v>
      </c>
      <c r="T290" s="48">
        <v>2.7</v>
      </c>
      <c r="U290" s="48">
        <v>4.5</v>
      </c>
      <c r="V290" s="48">
        <v>7.2</v>
      </c>
      <c r="W290" s="48">
        <v>1</v>
      </c>
      <c r="X290" s="48">
        <v>0.7</v>
      </c>
      <c r="Y290" s="48">
        <v>1.3</v>
      </c>
      <c r="Z290" s="48">
        <v>1</v>
      </c>
      <c r="AA290" s="48">
        <v>3.1</v>
      </c>
      <c r="AB290" s="48">
        <v>9.9</v>
      </c>
      <c r="AC290" s="48">
        <v>1849</v>
      </c>
      <c r="AD290" s="48">
        <v>19.399999999999999</v>
      </c>
      <c r="AE290" s="48">
        <v>0.67800000000000005</v>
      </c>
      <c r="AF290" s="48">
        <v>2.5999999999999999E-2</v>
      </c>
      <c r="AG290" s="48">
        <v>0.39400000000000002</v>
      </c>
      <c r="AH290" s="48">
        <v>12.7</v>
      </c>
      <c r="AI290" s="48">
        <v>21.5</v>
      </c>
      <c r="AJ290" s="48">
        <v>17</v>
      </c>
      <c r="AK290" s="48">
        <v>5.8</v>
      </c>
      <c r="AL290" s="48">
        <v>1.4</v>
      </c>
      <c r="AM290" s="48">
        <v>4.9000000000000004</v>
      </c>
      <c r="AN290" s="48">
        <v>12.2</v>
      </c>
      <c r="AO290" s="48">
        <v>15.1</v>
      </c>
      <c r="AP290" s="48">
        <v>4.7</v>
      </c>
      <c r="AQ290" s="48">
        <v>2.4</v>
      </c>
      <c r="AR290" s="48">
        <v>7.1</v>
      </c>
      <c r="AS290" s="48">
        <v>0.185</v>
      </c>
      <c r="AT290" s="48">
        <v>0</v>
      </c>
      <c r="AU290" s="48">
        <v>0.8</v>
      </c>
      <c r="AV290" s="48">
        <v>0.8</v>
      </c>
      <c r="AW290" s="48">
        <v>1.3</v>
      </c>
      <c r="AX290" s="60">
        <v>6395160</v>
      </c>
    </row>
    <row r="291" spans="1:50" x14ac:dyDescent="0.25">
      <c r="A291" s="48">
        <v>2</v>
      </c>
      <c r="B291" s="48">
        <v>24</v>
      </c>
      <c r="C291" s="48">
        <v>0</v>
      </c>
      <c r="D291" s="48">
        <v>73</v>
      </c>
      <c r="E291" s="48">
        <v>73</v>
      </c>
      <c r="F291" s="48">
        <v>34.799999999999997</v>
      </c>
      <c r="G291" s="48">
        <v>8.1999999999999993</v>
      </c>
      <c r="H291" s="48">
        <v>19</v>
      </c>
      <c r="I291" s="48">
        <v>0.42899999999999999</v>
      </c>
      <c r="J291" s="48">
        <v>2.1</v>
      </c>
      <c r="K291" s="48">
        <v>6.3</v>
      </c>
      <c r="L291" s="48">
        <v>0.33500000000000002</v>
      </c>
      <c r="M291" s="48">
        <v>6.1</v>
      </c>
      <c r="N291" s="48">
        <v>12.7</v>
      </c>
      <c r="O291" s="48">
        <v>0.47599999999999998</v>
      </c>
      <c r="P291" s="48">
        <v>0.48499999999999999</v>
      </c>
      <c r="Q291" s="48">
        <v>7.8</v>
      </c>
      <c r="R291" s="48">
        <v>8.8000000000000007</v>
      </c>
      <c r="S291" s="48">
        <v>0.88600000000000001</v>
      </c>
      <c r="T291" s="48">
        <v>0.8</v>
      </c>
      <c r="U291" s="48">
        <v>2.2000000000000002</v>
      </c>
      <c r="V291" s="48">
        <v>3</v>
      </c>
      <c r="W291" s="48">
        <v>10.199999999999999</v>
      </c>
      <c r="X291" s="48">
        <v>1.1000000000000001</v>
      </c>
      <c r="Y291" s="48">
        <v>0.1</v>
      </c>
      <c r="Z291" s="48">
        <v>4.0999999999999996</v>
      </c>
      <c r="AA291" s="48">
        <v>1.4</v>
      </c>
      <c r="AB291" s="48">
        <v>26.2</v>
      </c>
      <c r="AC291" s="48">
        <v>2541</v>
      </c>
      <c r="AD291" s="48">
        <v>22</v>
      </c>
      <c r="AE291" s="48">
        <v>0.57299999999999995</v>
      </c>
      <c r="AF291" s="48">
        <v>0.33100000000000002</v>
      </c>
      <c r="AG291" s="48">
        <v>0.46</v>
      </c>
      <c r="AH291" s="48">
        <v>2.4</v>
      </c>
      <c r="AI291" s="48">
        <v>7</v>
      </c>
      <c r="AJ291" s="48">
        <v>4.7</v>
      </c>
      <c r="AK291" s="48">
        <v>42.5</v>
      </c>
      <c r="AL291" s="48">
        <v>1.5</v>
      </c>
      <c r="AM291" s="48">
        <v>0.3</v>
      </c>
      <c r="AN291" s="48">
        <v>15.2</v>
      </c>
      <c r="AO291" s="48">
        <v>32.6</v>
      </c>
      <c r="AP291" s="48">
        <v>5.3</v>
      </c>
      <c r="AQ291" s="48">
        <v>1.4</v>
      </c>
      <c r="AR291" s="48">
        <v>6.7</v>
      </c>
      <c r="AS291" s="48">
        <v>0.126</v>
      </c>
      <c r="AT291" s="48">
        <v>5.3</v>
      </c>
      <c r="AU291" s="48">
        <v>-2</v>
      </c>
      <c r="AV291" s="48">
        <v>3.3</v>
      </c>
      <c r="AW291" s="48">
        <v>3.4</v>
      </c>
      <c r="AX291" s="60">
        <v>37096500</v>
      </c>
    </row>
    <row r="292" spans="1:50" x14ac:dyDescent="0.25">
      <c r="A292" s="48">
        <v>1</v>
      </c>
      <c r="B292" s="48">
        <v>34</v>
      </c>
      <c r="C292" s="48">
        <v>68</v>
      </c>
      <c r="D292" s="48">
        <v>54</v>
      </c>
      <c r="E292" s="48">
        <v>9</v>
      </c>
      <c r="F292" s="48">
        <v>14.7</v>
      </c>
      <c r="G292" s="48">
        <v>2</v>
      </c>
      <c r="H292" s="48">
        <v>3.7</v>
      </c>
      <c r="I292" s="48">
        <v>0.54500000000000004</v>
      </c>
      <c r="J292" s="48">
        <v>0.1</v>
      </c>
      <c r="K292" s="48">
        <v>0.6</v>
      </c>
      <c r="L292" s="48">
        <v>0.17599999999999999</v>
      </c>
      <c r="M292" s="48">
        <v>1.9</v>
      </c>
      <c r="N292" s="48">
        <v>3</v>
      </c>
      <c r="O292" s="48">
        <v>0.622</v>
      </c>
      <c r="P292" s="48">
        <v>0.56100000000000005</v>
      </c>
      <c r="Q292" s="48">
        <v>0.3</v>
      </c>
      <c r="R292" s="48">
        <v>0.5</v>
      </c>
      <c r="S292" s="48">
        <v>0.69199999999999995</v>
      </c>
      <c r="T292" s="48">
        <v>1.3</v>
      </c>
      <c r="U292" s="48">
        <v>1.8</v>
      </c>
      <c r="V292" s="48">
        <v>3.1</v>
      </c>
      <c r="W292" s="48">
        <v>1.4</v>
      </c>
      <c r="X292" s="48">
        <v>1</v>
      </c>
      <c r="Y292" s="48">
        <v>0.1</v>
      </c>
      <c r="Z292" s="48">
        <v>0.8</v>
      </c>
      <c r="AA292" s="48">
        <v>1.6</v>
      </c>
      <c r="AB292" s="48">
        <v>4.4000000000000004</v>
      </c>
      <c r="AC292" s="48">
        <v>795</v>
      </c>
      <c r="AD292" s="48">
        <v>14.1</v>
      </c>
      <c r="AE292" s="48">
        <v>0.57299999999999995</v>
      </c>
      <c r="AF292" s="48">
        <v>0.17199999999999999</v>
      </c>
      <c r="AG292" s="48">
        <v>0.13100000000000001</v>
      </c>
      <c r="AH292" s="48">
        <v>9.4</v>
      </c>
      <c r="AI292" s="48">
        <v>14.6</v>
      </c>
      <c r="AJ292" s="48">
        <v>11.8</v>
      </c>
      <c r="AK292" s="48">
        <v>12.9</v>
      </c>
      <c r="AL292" s="48">
        <v>3.4</v>
      </c>
      <c r="AM292" s="48">
        <v>0.6</v>
      </c>
      <c r="AN292" s="48">
        <v>16.7</v>
      </c>
      <c r="AO292" s="48">
        <v>13.5</v>
      </c>
      <c r="AP292" s="48">
        <v>0.7</v>
      </c>
      <c r="AQ292" s="48">
        <v>1.1000000000000001</v>
      </c>
      <c r="AR292" s="48">
        <v>1.8</v>
      </c>
      <c r="AS292" s="48">
        <v>0.109</v>
      </c>
      <c r="AT292" s="48">
        <v>-1.8</v>
      </c>
      <c r="AU292" s="48">
        <v>1.9</v>
      </c>
      <c r="AV292" s="48">
        <v>0.1</v>
      </c>
      <c r="AW292" s="48">
        <v>0.4</v>
      </c>
      <c r="AX292" s="60">
        <v>8000000</v>
      </c>
    </row>
    <row r="293" spans="1:50" x14ac:dyDescent="0.25">
      <c r="A293" s="48">
        <v>1</v>
      </c>
      <c r="B293" s="48">
        <v>39</v>
      </c>
      <c r="C293" s="48">
        <v>24</v>
      </c>
      <c r="D293" s="48">
        <v>8</v>
      </c>
      <c r="E293" s="48">
        <v>0</v>
      </c>
      <c r="F293" s="48">
        <v>14.1</v>
      </c>
      <c r="G293" s="48">
        <v>0.9</v>
      </c>
      <c r="H293" s="48">
        <v>1.9</v>
      </c>
      <c r="I293" s="48">
        <v>0.46700000000000003</v>
      </c>
      <c r="J293" s="48">
        <v>0.1</v>
      </c>
      <c r="K293" s="48">
        <v>1.1000000000000001</v>
      </c>
      <c r="L293" s="48">
        <v>0.111</v>
      </c>
      <c r="M293" s="48">
        <v>0.8</v>
      </c>
      <c r="N293" s="48">
        <v>0.8</v>
      </c>
      <c r="O293" s="48">
        <v>1</v>
      </c>
      <c r="P293" s="48">
        <v>0.5</v>
      </c>
      <c r="Q293" s="48">
        <v>0.3</v>
      </c>
      <c r="R293" s="48">
        <v>0.4</v>
      </c>
      <c r="S293" s="48">
        <v>0.66700000000000004</v>
      </c>
      <c r="T293" s="48">
        <v>0.4</v>
      </c>
      <c r="U293" s="48">
        <v>1.8</v>
      </c>
      <c r="V293" s="48">
        <v>2.1</v>
      </c>
      <c r="W293" s="48">
        <v>2.4</v>
      </c>
      <c r="X293" s="48">
        <v>0.5</v>
      </c>
      <c r="Y293" s="48">
        <v>0.4</v>
      </c>
      <c r="Z293" s="48">
        <v>1.1000000000000001</v>
      </c>
      <c r="AA293" s="48">
        <v>1.4</v>
      </c>
      <c r="AB293" s="48">
        <v>2.1</v>
      </c>
      <c r="AC293" s="48">
        <v>113</v>
      </c>
      <c r="AD293" s="48">
        <v>7.3</v>
      </c>
      <c r="AE293" s="48">
        <v>0.52100000000000002</v>
      </c>
      <c r="AF293" s="48">
        <v>0.6</v>
      </c>
      <c r="AG293" s="48">
        <v>0.2</v>
      </c>
      <c r="AH293" s="48">
        <v>3</v>
      </c>
      <c r="AI293" s="48">
        <v>13.4</v>
      </c>
      <c r="AJ293" s="48">
        <v>8.3000000000000007</v>
      </c>
      <c r="AK293" s="48">
        <v>20.3</v>
      </c>
      <c r="AL293" s="48">
        <v>1.7</v>
      </c>
      <c r="AM293" s="48">
        <v>2.2999999999999998</v>
      </c>
      <c r="AN293" s="48">
        <v>35.5</v>
      </c>
      <c r="AO293" s="48">
        <v>9.4</v>
      </c>
      <c r="AP293" s="48">
        <v>0</v>
      </c>
      <c r="AQ293" s="48">
        <v>0.1</v>
      </c>
      <c r="AR293" s="48">
        <v>0.1</v>
      </c>
      <c r="AS293" s="48">
        <v>4.3999999999999997E-2</v>
      </c>
      <c r="AT293" s="48">
        <v>-4.3</v>
      </c>
      <c r="AU293" s="48">
        <v>1.7</v>
      </c>
      <c r="AV293" s="48">
        <v>-2.5</v>
      </c>
      <c r="AW293" s="48">
        <v>0</v>
      </c>
      <c r="AX293" s="60">
        <v>2905850</v>
      </c>
    </row>
    <row r="294" spans="1:50" x14ac:dyDescent="0.25">
      <c r="A294" s="48">
        <v>4</v>
      </c>
      <c r="B294" s="48">
        <v>32</v>
      </c>
      <c r="C294" s="48">
        <v>24</v>
      </c>
      <c r="D294" s="48">
        <v>69</v>
      </c>
      <c r="E294" s="48">
        <v>69</v>
      </c>
      <c r="F294" s="48">
        <v>33</v>
      </c>
      <c r="G294" s="48">
        <v>7.9</v>
      </c>
      <c r="H294" s="48">
        <v>18.100000000000001</v>
      </c>
      <c r="I294" s="48">
        <v>0.436</v>
      </c>
      <c r="J294" s="48">
        <v>4.4000000000000004</v>
      </c>
      <c r="K294" s="48">
        <v>10.6</v>
      </c>
      <c r="L294" s="48">
        <v>0.41199999999999998</v>
      </c>
      <c r="M294" s="48">
        <v>3.6</v>
      </c>
      <c r="N294" s="48">
        <v>7.6</v>
      </c>
      <c r="O294" s="48">
        <v>0.47</v>
      </c>
      <c r="P294" s="48">
        <v>0.55600000000000005</v>
      </c>
      <c r="Q294" s="48">
        <v>1.7</v>
      </c>
      <c r="R294" s="48">
        <v>1.9</v>
      </c>
      <c r="S294" s="48">
        <v>0.879</v>
      </c>
      <c r="T294" s="48">
        <v>0.6</v>
      </c>
      <c r="U294" s="48">
        <v>3.6</v>
      </c>
      <c r="V294" s="48">
        <v>4.0999999999999996</v>
      </c>
      <c r="W294" s="48">
        <v>2.4</v>
      </c>
      <c r="X294" s="48">
        <v>0.7</v>
      </c>
      <c r="Y294" s="48">
        <v>0.4</v>
      </c>
      <c r="Z294" s="48">
        <v>1.8</v>
      </c>
      <c r="AA294" s="48">
        <v>1.9</v>
      </c>
      <c r="AB294" s="48">
        <v>21.9</v>
      </c>
      <c r="AC294" s="48">
        <v>2279</v>
      </c>
      <c r="AD294" s="48">
        <v>14.7</v>
      </c>
      <c r="AE294" s="48">
        <v>0.57599999999999996</v>
      </c>
      <c r="AF294" s="48">
        <v>0.58399999999999996</v>
      </c>
      <c r="AG294" s="48">
        <v>0.105</v>
      </c>
      <c r="AH294" s="48">
        <v>1.9</v>
      </c>
      <c r="AI294" s="48">
        <v>11.7</v>
      </c>
      <c r="AJ294" s="48">
        <v>6.9</v>
      </c>
      <c r="AK294" s="48">
        <v>11</v>
      </c>
      <c r="AL294" s="48">
        <v>1</v>
      </c>
      <c r="AM294" s="48">
        <v>1.1000000000000001</v>
      </c>
      <c r="AN294" s="48">
        <v>8.6</v>
      </c>
      <c r="AO294" s="48">
        <v>26.4</v>
      </c>
      <c r="AP294" s="48">
        <v>1.2</v>
      </c>
      <c r="AQ294" s="48">
        <v>1.9</v>
      </c>
      <c r="AR294" s="48">
        <v>3.1</v>
      </c>
      <c r="AS294" s="48">
        <v>6.6000000000000003E-2</v>
      </c>
      <c r="AT294" s="48">
        <v>1.5</v>
      </c>
      <c r="AU294" s="48">
        <v>-1.7</v>
      </c>
      <c r="AV294" s="48">
        <v>-0.3</v>
      </c>
      <c r="AW294" s="48">
        <v>1</v>
      </c>
      <c r="AX294" s="60">
        <v>40600100</v>
      </c>
    </row>
    <row r="295" spans="1:50" x14ac:dyDescent="0.25">
      <c r="A295" s="48">
        <v>1</v>
      </c>
      <c r="B295" s="48">
        <v>27</v>
      </c>
      <c r="C295" s="48">
        <v>45</v>
      </c>
      <c r="D295" s="48">
        <v>29</v>
      </c>
      <c r="E295" s="48">
        <v>29</v>
      </c>
      <c r="F295" s="48">
        <v>33</v>
      </c>
      <c r="G295" s="48">
        <v>7.3</v>
      </c>
      <c r="H295" s="48">
        <v>14.8</v>
      </c>
      <c r="I295" s="48">
        <v>0.495</v>
      </c>
      <c r="J295" s="48">
        <v>2.1</v>
      </c>
      <c r="K295" s="48">
        <v>5.7</v>
      </c>
      <c r="L295" s="48">
        <v>0.36599999999999999</v>
      </c>
      <c r="M295" s="48">
        <v>5.2</v>
      </c>
      <c r="N295" s="48">
        <v>9.1</v>
      </c>
      <c r="O295" s="48">
        <v>0.57599999999999996</v>
      </c>
      <c r="P295" s="48">
        <v>0.56499999999999995</v>
      </c>
      <c r="Q295" s="48">
        <v>4.0999999999999996</v>
      </c>
      <c r="R295" s="48">
        <v>4.7</v>
      </c>
      <c r="S295" s="48">
        <v>0.874</v>
      </c>
      <c r="T295" s="48">
        <v>1.7</v>
      </c>
      <c r="U295" s="48">
        <v>6.5</v>
      </c>
      <c r="V295" s="48">
        <v>8.1</v>
      </c>
      <c r="W295" s="48">
        <v>4.8</v>
      </c>
      <c r="X295" s="48">
        <v>0.7</v>
      </c>
      <c r="Y295" s="48">
        <v>0.6</v>
      </c>
      <c r="Z295" s="48">
        <v>3</v>
      </c>
      <c r="AA295" s="48">
        <v>3.8</v>
      </c>
      <c r="AB295" s="48">
        <v>20.8</v>
      </c>
      <c r="AC295" s="48">
        <v>957</v>
      </c>
      <c r="AD295" s="48">
        <v>18.8</v>
      </c>
      <c r="AE295" s="48">
        <v>0.61799999999999999</v>
      </c>
      <c r="AF295" s="48">
        <v>0.38300000000000001</v>
      </c>
      <c r="AG295" s="48">
        <v>0.315</v>
      </c>
      <c r="AH295" s="48">
        <v>5.7</v>
      </c>
      <c r="AI295" s="48">
        <v>21.6</v>
      </c>
      <c r="AJ295" s="48">
        <v>13.8</v>
      </c>
      <c r="AK295" s="48">
        <v>22</v>
      </c>
      <c r="AL295" s="48">
        <v>1</v>
      </c>
      <c r="AM295" s="48">
        <v>1.5</v>
      </c>
      <c r="AN295" s="48">
        <v>15</v>
      </c>
      <c r="AO295" s="48">
        <v>25.6</v>
      </c>
      <c r="AP295" s="48">
        <v>1.5</v>
      </c>
      <c r="AQ295" s="48">
        <v>1.1000000000000001</v>
      </c>
      <c r="AR295" s="48">
        <v>2.7</v>
      </c>
      <c r="AS295" s="48">
        <v>0.13300000000000001</v>
      </c>
      <c r="AT295" s="48">
        <v>2.1</v>
      </c>
      <c r="AU295" s="48">
        <v>0.9</v>
      </c>
      <c r="AV295" s="48">
        <v>3</v>
      </c>
      <c r="AW295" s="48">
        <v>1.2</v>
      </c>
      <c r="AX295" s="60">
        <v>33833400</v>
      </c>
    </row>
    <row r="296" spans="1:50" x14ac:dyDescent="0.25">
      <c r="A296" s="48">
        <v>1</v>
      </c>
      <c r="B296" s="48">
        <v>23</v>
      </c>
      <c r="C296" s="48">
        <v>41</v>
      </c>
      <c r="D296" s="48">
        <v>18</v>
      </c>
      <c r="E296" s="48">
        <v>0</v>
      </c>
      <c r="F296" s="48">
        <v>13.3</v>
      </c>
      <c r="G296" s="48">
        <v>2.1</v>
      </c>
      <c r="H296" s="48">
        <v>3.7</v>
      </c>
      <c r="I296" s="48">
        <v>0.56100000000000005</v>
      </c>
      <c r="J296" s="48">
        <v>0.4</v>
      </c>
      <c r="K296" s="48">
        <v>1.1000000000000001</v>
      </c>
      <c r="L296" s="48">
        <v>0.35</v>
      </c>
      <c r="M296" s="48">
        <v>1.7</v>
      </c>
      <c r="N296" s="48">
        <v>2.6</v>
      </c>
      <c r="O296" s="48">
        <v>0.65200000000000002</v>
      </c>
      <c r="P296" s="48">
        <v>0.61399999999999999</v>
      </c>
      <c r="Q296" s="48">
        <v>0.9</v>
      </c>
      <c r="R296" s="48">
        <v>1.2</v>
      </c>
      <c r="S296" s="48">
        <v>0.77300000000000002</v>
      </c>
      <c r="T296" s="48">
        <v>0.8</v>
      </c>
      <c r="U296" s="48">
        <v>2.1</v>
      </c>
      <c r="V296" s="48">
        <v>2.9</v>
      </c>
      <c r="W296" s="48">
        <v>0.7</v>
      </c>
      <c r="X296" s="48">
        <v>0.6</v>
      </c>
      <c r="Y296" s="48">
        <v>0.1</v>
      </c>
      <c r="Z296" s="48">
        <v>0.3</v>
      </c>
      <c r="AA296" s="48">
        <v>1.2</v>
      </c>
      <c r="AB296" s="48">
        <v>5.4</v>
      </c>
      <c r="AC296" s="48">
        <v>240</v>
      </c>
      <c r="AD296" s="48">
        <v>16.5</v>
      </c>
      <c r="AE296" s="48">
        <v>0.64700000000000002</v>
      </c>
      <c r="AF296" s="48">
        <v>0.30299999999999999</v>
      </c>
      <c r="AG296" s="48">
        <v>0.33300000000000002</v>
      </c>
      <c r="AH296" s="48">
        <v>7.1</v>
      </c>
      <c r="AI296" s="48">
        <v>18.7</v>
      </c>
      <c r="AJ296" s="48">
        <v>12.7</v>
      </c>
      <c r="AK296" s="48">
        <v>7.6</v>
      </c>
      <c r="AL296" s="48">
        <v>2.2999999999999998</v>
      </c>
      <c r="AM296" s="48">
        <v>0.4</v>
      </c>
      <c r="AN296" s="48">
        <v>7.3</v>
      </c>
      <c r="AO296" s="48">
        <v>15.1</v>
      </c>
      <c r="AP296" s="48">
        <v>0.5</v>
      </c>
      <c r="AQ296" s="48">
        <v>0.3</v>
      </c>
      <c r="AR296" s="48">
        <v>0.8</v>
      </c>
      <c r="AS296" s="48">
        <v>0.16900000000000001</v>
      </c>
      <c r="AT296" s="48">
        <v>-0.5</v>
      </c>
      <c r="AU296" s="48">
        <v>1.3</v>
      </c>
      <c r="AV296" s="48">
        <v>0.8</v>
      </c>
      <c r="AW296" s="48">
        <v>0.2</v>
      </c>
      <c r="AX296" s="48">
        <v>508891</v>
      </c>
    </row>
    <row r="297" spans="1:50" x14ac:dyDescent="0.25">
      <c r="A297" s="48">
        <v>4</v>
      </c>
      <c r="B297" s="48">
        <v>31</v>
      </c>
      <c r="C297" s="48">
        <v>31</v>
      </c>
      <c r="D297" s="48">
        <v>52</v>
      </c>
      <c r="E297" s="48">
        <v>50</v>
      </c>
      <c r="F297" s="48">
        <v>33.6</v>
      </c>
      <c r="G297" s="48">
        <v>8.6</v>
      </c>
      <c r="H297" s="48">
        <v>16.8</v>
      </c>
      <c r="I297" s="48">
        <v>0.51200000000000001</v>
      </c>
      <c r="J297" s="48">
        <v>2</v>
      </c>
      <c r="K297" s="48">
        <v>4.8</v>
      </c>
      <c r="L297" s="48">
        <v>0.41599999999999998</v>
      </c>
      <c r="M297" s="48">
        <v>6.6</v>
      </c>
      <c r="N297" s="48">
        <v>11.9</v>
      </c>
      <c r="O297" s="48">
        <v>0.55100000000000005</v>
      </c>
      <c r="P297" s="48">
        <v>0.57199999999999995</v>
      </c>
      <c r="Q297" s="48">
        <v>4.7</v>
      </c>
      <c r="R297" s="48">
        <v>5.4</v>
      </c>
      <c r="S297" s="48">
        <v>0.871</v>
      </c>
      <c r="T297" s="48">
        <v>1.1000000000000001</v>
      </c>
      <c r="U297" s="48">
        <v>5.4</v>
      </c>
      <c r="V297" s="48">
        <v>6.5</v>
      </c>
      <c r="W297" s="48">
        <v>3.9</v>
      </c>
      <c r="X297" s="48">
        <v>1.4</v>
      </c>
      <c r="Y297" s="48">
        <v>0.5</v>
      </c>
      <c r="Z297" s="48">
        <v>1.7</v>
      </c>
      <c r="AA297" s="48">
        <v>1.6</v>
      </c>
      <c r="AB297" s="48">
        <v>23.8</v>
      </c>
      <c r="AC297" s="48">
        <v>1748</v>
      </c>
      <c r="AD297" s="48">
        <v>23.9</v>
      </c>
      <c r="AE297" s="48">
        <v>0.623</v>
      </c>
      <c r="AF297" s="48">
        <v>0.28699999999999998</v>
      </c>
      <c r="AG297" s="48">
        <v>0.32</v>
      </c>
      <c r="AH297" s="48">
        <v>3.7</v>
      </c>
      <c r="AI297" s="48">
        <v>17.8</v>
      </c>
      <c r="AJ297" s="48">
        <v>10.8</v>
      </c>
      <c r="AK297" s="48">
        <v>19.600000000000001</v>
      </c>
      <c r="AL297" s="48">
        <v>2</v>
      </c>
      <c r="AM297" s="48">
        <v>1.4</v>
      </c>
      <c r="AN297" s="48">
        <v>8.1</v>
      </c>
      <c r="AO297" s="48">
        <v>27</v>
      </c>
      <c r="AP297" s="48">
        <v>4.9000000000000004</v>
      </c>
      <c r="AQ297" s="48">
        <v>2.2000000000000002</v>
      </c>
      <c r="AR297" s="48">
        <v>7.1</v>
      </c>
      <c r="AS297" s="48">
        <v>0.19400000000000001</v>
      </c>
      <c r="AT297" s="48">
        <v>5.0999999999999996</v>
      </c>
      <c r="AU297" s="48">
        <v>0.9</v>
      </c>
      <c r="AV297" s="48">
        <v>6.1</v>
      </c>
      <c r="AW297" s="48">
        <v>3.5</v>
      </c>
      <c r="AX297" s="60">
        <v>42492500</v>
      </c>
    </row>
    <row r="298" spans="1:50" x14ac:dyDescent="0.25">
      <c r="A298" s="48">
        <v>7</v>
      </c>
      <c r="B298" s="48">
        <v>30</v>
      </c>
      <c r="C298" s="48">
        <v>26</v>
      </c>
      <c r="D298" s="48">
        <v>22</v>
      </c>
      <c r="E298" s="48">
        <v>1</v>
      </c>
      <c r="F298" s="48">
        <v>16.7</v>
      </c>
      <c r="G298" s="48">
        <v>1.9</v>
      </c>
      <c r="H298" s="48">
        <v>3.1</v>
      </c>
      <c r="I298" s="48">
        <v>0.59399999999999997</v>
      </c>
      <c r="J298" s="48">
        <v>0.6</v>
      </c>
      <c r="K298" s="48">
        <v>1.2</v>
      </c>
      <c r="L298" s="48">
        <v>0.5</v>
      </c>
      <c r="M298" s="48">
        <v>1.3</v>
      </c>
      <c r="N298" s="48">
        <v>2</v>
      </c>
      <c r="O298" s="48">
        <v>0.65100000000000002</v>
      </c>
      <c r="P298" s="48">
        <v>0.68799999999999994</v>
      </c>
      <c r="Q298" s="48">
        <v>0.3</v>
      </c>
      <c r="R298" s="48">
        <v>0.3</v>
      </c>
      <c r="S298" s="48">
        <v>0.85699999999999998</v>
      </c>
      <c r="T298" s="48">
        <v>1.1000000000000001</v>
      </c>
      <c r="U298" s="48">
        <v>2</v>
      </c>
      <c r="V298" s="48">
        <v>3.1</v>
      </c>
      <c r="W298" s="48">
        <v>1.4</v>
      </c>
      <c r="X298" s="48">
        <v>1</v>
      </c>
      <c r="Y298" s="48">
        <v>0.2</v>
      </c>
      <c r="Z298" s="48">
        <v>0.7</v>
      </c>
      <c r="AA298" s="48">
        <v>2</v>
      </c>
      <c r="AB298" s="48">
        <v>4.5999999999999996</v>
      </c>
      <c r="AC298" s="48">
        <v>367</v>
      </c>
      <c r="AD298" s="48">
        <v>13.3</v>
      </c>
      <c r="AE298" s="48">
        <v>0.70099999999999996</v>
      </c>
      <c r="AF298" s="48">
        <v>0.377</v>
      </c>
      <c r="AG298" s="48">
        <v>0.10100000000000001</v>
      </c>
      <c r="AH298" s="48">
        <v>7.4</v>
      </c>
      <c r="AI298" s="48">
        <v>13.9</v>
      </c>
      <c r="AJ298" s="48">
        <v>10.6</v>
      </c>
      <c r="AK298" s="48">
        <v>11</v>
      </c>
      <c r="AL298" s="48">
        <v>2.9</v>
      </c>
      <c r="AM298" s="48">
        <v>1.2</v>
      </c>
      <c r="AN298" s="48">
        <v>18.2</v>
      </c>
      <c r="AO298" s="48">
        <v>10.3</v>
      </c>
      <c r="AP298" s="48">
        <v>0.6</v>
      </c>
      <c r="AQ298" s="48">
        <v>0.4</v>
      </c>
      <c r="AR298" s="48">
        <v>1</v>
      </c>
      <c r="AS298" s="48">
        <v>0.125</v>
      </c>
      <c r="AT298" s="48">
        <v>-1.2</v>
      </c>
      <c r="AU298" s="48">
        <v>1.5</v>
      </c>
      <c r="AV298" s="48">
        <v>0.3</v>
      </c>
      <c r="AW298" s="48">
        <v>0.2</v>
      </c>
      <c r="AX298" s="60">
        <v>8300000</v>
      </c>
    </row>
    <row r="299" spans="1:50" x14ac:dyDescent="0.25">
      <c r="A299" s="48">
        <v>1</v>
      </c>
      <c r="B299" s="48">
        <v>30</v>
      </c>
      <c r="C299" s="48">
        <v>70</v>
      </c>
      <c r="D299" s="48">
        <v>59</v>
      </c>
      <c r="E299" s="48">
        <v>8</v>
      </c>
      <c r="F299" s="48">
        <v>10.6</v>
      </c>
      <c r="G299" s="48">
        <v>1.2</v>
      </c>
      <c r="H299" s="48">
        <v>2.2000000000000002</v>
      </c>
      <c r="I299" s="48">
        <v>0.53800000000000003</v>
      </c>
      <c r="J299" s="48">
        <v>0.1</v>
      </c>
      <c r="K299" s="48">
        <v>0.5</v>
      </c>
      <c r="L299" s="48">
        <v>0.13800000000000001</v>
      </c>
      <c r="M299" s="48">
        <v>1.1000000000000001</v>
      </c>
      <c r="N299" s="48">
        <v>1.7</v>
      </c>
      <c r="O299" s="48">
        <v>0.65</v>
      </c>
      <c r="P299" s="48">
        <v>0.55300000000000005</v>
      </c>
      <c r="Q299" s="48">
        <v>0.8</v>
      </c>
      <c r="R299" s="48">
        <v>1.1000000000000001</v>
      </c>
      <c r="S299" s="48">
        <v>0.73099999999999998</v>
      </c>
      <c r="T299" s="48">
        <v>0.6</v>
      </c>
      <c r="U299" s="48">
        <v>1.1000000000000001</v>
      </c>
      <c r="V299" s="48">
        <v>1.7</v>
      </c>
      <c r="W299" s="48">
        <v>0.6</v>
      </c>
      <c r="X299" s="48">
        <v>0.1</v>
      </c>
      <c r="Y299" s="48">
        <v>0.2</v>
      </c>
      <c r="Z299" s="48">
        <v>0.3</v>
      </c>
      <c r="AA299" s="48">
        <v>1.2</v>
      </c>
      <c r="AB299" s="48">
        <v>3.3</v>
      </c>
      <c r="AC299" s="48">
        <v>624</v>
      </c>
      <c r="AD299" s="48">
        <v>11.1</v>
      </c>
      <c r="AE299" s="48">
        <v>0.60399999999999998</v>
      </c>
      <c r="AF299" s="48">
        <v>0.22</v>
      </c>
      <c r="AG299" s="48">
        <v>0.50800000000000001</v>
      </c>
      <c r="AH299" s="48">
        <v>6.9</v>
      </c>
      <c r="AI299" s="48">
        <v>10.6</v>
      </c>
      <c r="AJ299" s="48">
        <v>8.8000000000000007</v>
      </c>
      <c r="AK299" s="48">
        <v>7.2</v>
      </c>
      <c r="AL299" s="48">
        <v>0.5</v>
      </c>
      <c r="AM299" s="48">
        <v>1.6</v>
      </c>
      <c r="AN299" s="48">
        <v>8.5</v>
      </c>
      <c r="AO299" s="48">
        <v>12.3</v>
      </c>
      <c r="AP299" s="48">
        <v>1</v>
      </c>
      <c r="AQ299" s="48">
        <v>0.4</v>
      </c>
      <c r="AR299" s="48">
        <v>1.3</v>
      </c>
      <c r="AS299" s="48">
        <v>0.10100000000000001</v>
      </c>
      <c r="AT299" s="48">
        <v>-2.4</v>
      </c>
      <c r="AU299" s="48">
        <v>-0.9</v>
      </c>
      <c r="AV299" s="48">
        <v>-3.3</v>
      </c>
      <c r="AW299" s="48">
        <v>-0.2</v>
      </c>
      <c r="AX299" s="60">
        <v>1836090</v>
      </c>
    </row>
    <row r="300" spans="1:50" x14ac:dyDescent="0.25">
      <c r="A300" s="48">
        <v>4</v>
      </c>
      <c r="B300" s="48">
        <v>25</v>
      </c>
      <c r="C300" s="48">
        <v>0</v>
      </c>
      <c r="D300" s="48">
        <v>67</v>
      </c>
      <c r="E300" s="48">
        <v>67</v>
      </c>
      <c r="F300" s="48">
        <v>31.7</v>
      </c>
      <c r="G300" s="48">
        <v>5.7</v>
      </c>
      <c r="H300" s="48">
        <v>12.3</v>
      </c>
      <c r="I300" s="48">
        <v>0.46100000000000002</v>
      </c>
      <c r="J300" s="48">
        <v>1.5</v>
      </c>
      <c r="K300" s="48">
        <v>4.3</v>
      </c>
      <c r="L300" s="48">
        <v>0.35</v>
      </c>
      <c r="M300" s="48">
        <v>4.2</v>
      </c>
      <c r="N300" s="48">
        <v>8</v>
      </c>
      <c r="O300" s="48">
        <v>0.52100000000000002</v>
      </c>
      <c r="P300" s="48">
        <v>0.52200000000000002</v>
      </c>
      <c r="Q300" s="48">
        <v>2.6</v>
      </c>
      <c r="R300" s="48">
        <v>3.1</v>
      </c>
      <c r="S300" s="48">
        <v>0.82599999999999996</v>
      </c>
      <c r="T300" s="48">
        <v>0.7</v>
      </c>
      <c r="U300" s="48">
        <v>3.6</v>
      </c>
      <c r="V300" s="48">
        <v>4.2</v>
      </c>
      <c r="W300" s="48">
        <v>1.4</v>
      </c>
      <c r="X300" s="48">
        <v>0.5</v>
      </c>
      <c r="Y300" s="48">
        <v>0.3</v>
      </c>
      <c r="Z300" s="48">
        <v>1.2</v>
      </c>
      <c r="AA300" s="48">
        <v>3</v>
      </c>
      <c r="AB300" s="48">
        <v>15.4</v>
      </c>
      <c r="AC300" s="48">
        <v>2126</v>
      </c>
      <c r="AD300" s="48">
        <v>11.5</v>
      </c>
      <c r="AE300" s="48">
        <v>0.56299999999999994</v>
      </c>
      <c r="AF300" s="48">
        <v>0.34799999999999998</v>
      </c>
      <c r="AG300" s="48">
        <v>0.252</v>
      </c>
      <c r="AH300" s="48">
        <v>2.2999999999999998</v>
      </c>
      <c r="AI300" s="48">
        <v>12.4</v>
      </c>
      <c r="AJ300" s="48">
        <v>7.3</v>
      </c>
      <c r="AK300" s="48">
        <v>6</v>
      </c>
      <c r="AL300" s="48">
        <v>0.8</v>
      </c>
      <c r="AM300" s="48">
        <v>0.7</v>
      </c>
      <c r="AN300" s="48">
        <v>8.1999999999999993</v>
      </c>
      <c r="AO300" s="48">
        <v>19.7</v>
      </c>
      <c r="AP300" s="48">
        <v>1.4</v>
      </c>
      <c r="AQ300" s="48">
        <v>1.2</v>
      </c>
      <c r="AR300" s="48">
        <v>2.5</v>
      </c>
      <c r="AS300" s="48">
        <v>5.7000000000000002E-2</v>
      </c>
      <c r="AT300" s="48">
        <v>-1.9</v>
      </c>
      <c r="AU300" s="48">
        <v>-1.4</v>
      </c>
      <c r="AV300" s="48">
        <v>-3.3</v>
      </c>
      <c r="AW300" s="48">
        <v>-0.7</v>
      </c>
      <c r="AX300" s="60">
        <v>9835880</v>
      </c>
    </row>
    <row r="301" spans="1:50" x14ac:dyDescent="0.25">
      <c r="A301" s="48">
        <v>0</v>
      </c>
      <c r="B301" s="48">
        <v>24</v>
      </c>
      <c r="C301" s="48">
        <v>70</v>
      </c>
      <c r="D301" s="48">
        <v>7</v>
      </c>
      <c r="E301" s="48">
        <v>0</v>
      </c>
      <c r="F301" s="48">
        <v>13.6</v>
      </c>
      <c r="G301" s="48">
        <v>2.1</v>
      </c>
      <c r="H301" s="48">
        <v>3.6</v>
      </c>
      <c r="I301" s="48">
        <v>0.6</v>
      </c>
      <c r="J301" s="48">
        <v>0.9</v>
      </c>
      <c r="K301" s="48">
        <v>1.7</v>
      </c>
      <c r="L301" s="48">
        <v>0.5</v>
      </c>
      <c r="M301" s="48">
        <v>1.3</v>
      </c>
      <c r="N301" s="48">
        <v>1.9</v>
      </c>
      <c r="O301" s="48">
        <v>0.69199999999999995</v>
      </c>
      <c r="P301" s="48">
        <v>0.72</v>
      </c>
      <c r="Q301" s="48">
        <v>2.1</v>
      </c>
      <c r="R301" s="48">
        <v>2.2999999999999998</v>
      </c>
      <c r="S301" s="48">
        <v>0.93799999999999994</v>
      </c>
      <c r="T301" s="48">
        <v>0.9</v>
      </c>
      <c r="U301" s="48">
        <v>2.1</v>
      </c>
      <c r="V301" s="48">
        <v>3</v>
      </c>
      <c r="W301" s="48">
        <v>1.4</v>
      </c>
      <c r="X301" s="48">
        <v>0.4</v>
      </c>
      <c r="Y301" s="48">
        <v>0.6</v>
      </c>
      <c r="Z301" s="48">
        <v>0.7</v>
      </c>
      <c r="AA301" s="48">
        <v>2.1</v>
      </c>
      <c r="AB301" s="48">
        <v>7.3</v>
      </c>
      <c r="AC301" s="48">
        <v>95</v>
      </c>
      <c r="AD301" s="48">
        <v>22.3</v>
      </c>
      <c r="AE301" s="48">
        <v>0.79600000000000004</v>
      </c>
      <c r="AF301" s="48">
        <v>0.48</v>
      </c>
      <c r="AG301" s="48">
        <v>0.64</v>
      </c>
      <c r="AH301" s="48">
        <v>7.3</v>
      </c>
      <c r="AI301" s="48">
        <v>16.899999999999999</v>
      </c>
      <c r="AJ301" s="48">
        <v>12.3</v>
      </c>
      <c r="AK301" s="48">
        <v>14.7</v>
      </c>
      <c r="AL301" s="48">
        <v>1.5</v>
      </c>
      <c r="AM301" s="48">
        <v>3.6</v>
      </c>
      <c r="AN301" s="48">
        <v>13.5</v>
      </c>
      <c r="AO301" s="48">
        <v>16.899999999999999</v>
      </c>
      <c r="AP301" s="48">
        <v>0.4</v>
      </c>
      <c r="AQ301" s="48">
        <v>0.1</v>
      </c>
      <c r="AR301" s="48">
        <v>0.5</v>
      </c>
      <c r="AS301" s="48">
        <v>0.26100000000000001</v>
      </c>
      <c r="AT301" s="48">
        <v>2.8</v>
      </c>
      <c r="AU301" s="48">
        <v>1.2</v>
      </c>
      <c r="AV301" s="48">
        <v>4</v>
      </c>
      <c r="AW301" s="48">
        <v>0.1</v>
      </c>
      <c r="AX301" s="48">
        <v>116986</v>
      </c>
    </row>
    <row r="302" spans="1:50" x14ac:dyDescent="0.25">
      <c r="A302" s="48">
        <v>7</v>
      </c>
      <c r="B302" s="48">
        <v>26</v>
      </c>
      <c r="C302" s="48">
        <v>12</v>
      </c>
      <c r="D302" s="48">
        <v>5</v>
      </c>
      <c r="E302" s="48">
        <v>0</v>
      </c>
      <c r="F302" s="48">
        <v>11.8</v>
      </c>
      <c r="G302" s="48">
        <v>1.8</v>
      </c>
      <c r="H302" s="48">
        <v>4.4000000000000004</v>
      </c>
      <c r="I302" s="48">
        <v>0.40899999999999997</v>
      </c>
      <c r="J302" s="48">
        <v>1</v>
      </c>
      <c r="K302" s="48">
        <v>3.6</v>
      </c>
      <c r="L302" s="48">
        <v>0.27800000000000002</v>
      </c>
      <c r="M302" s="48">
        <v>0.8</v>
      </c>
      <c r="N302" s="48">
        <v>0.8</v>
      </c>
      <c r="O302" s="48">
        <v>1</v>
      </c>
      <c r="P302" s="48">
        <v>0.52300000000000002</v>
      </c>
      <c r="Q302" s="48">
        <v>0.4</v>
      </c>
      <c r="R302" s="48">
        <v>0.4</v>
      </c>
      <c r="S302" s="48">
        <v>1</v>
      </c>
      <c r="T302" s="48">
        <v>0</v>
      </c>
      <c r="U302" s="48">
        <v>1.8</v>
      </c>
      <c r="V302" s="48">
        <v>1.8</v>
      </c>
      <c r="W302" s="48">
        <v>1</v>
      </c>
      <c r="X302" s="48">
        <v>0.8</v>
      </c>
      <c r="Y302" s="48">
        <v>0</v>
      </c>
      <c r="Z302" s="48">
        <v>0</v>
      </c>
      <c r="AA302" s="48">
        <v>0.6</v>
      </c>
      <c r="AB302" s="48">
        <v>5</v>
      </c>
      <c r="AC302" s="48">
        <v>59</v>
      </c>
      <c r="AD302" s="48">
        <v>15.5</v>
      </c>
      <c r="AE302" s="48">
        <v>0.54600000000000004</v>
      </c>
      <c r="AF302" s="48">
        <v>0.81799999999999995</v>
      </c>
      <c r="AG302" s="48">
        <v>9.0999999999999998E-2</v>
      </c>
      <c r="AH302" s="48">
        <v>0</v>
      </c>
      <c r="AI302" s="48">
        <v>18</v>
      </c>
      <c r="AJ302" s="48">
        <v>9</v>
      </c>
      <c r="AK302" s="48">
        <v>12</v>
      </c>
      <c r="AL302" s="48">
        <v>3.4</v>
      </c>
      <c r="AM302" s="48">
        <v>0</v>
      </c>
      <c r="AN302" s="48">
        <v>0</v>
      </c>
      <c r="AO302" s="48">
        <v>17.3</v>
      </c>
      <c r="AP302" s="48">
        <v>0.1</v>
      </c>
      <c r="AQ302" s="48">
        <v>0.1</v>
      </c>
      <c r="AR302" s="48">
        <v>0.2</v>
      </c>
      <c r="AS302" s="48">
        <v>0.16</v>
      </c>
      <c r="AT302" s="48">
        <v>-1.2</v>
      </c>
      <c r="AU302" s="48">
        <v>2.5</v>
      </c>
      <c r="AV302" s="48">
        <v>1.2</v>
      </c>
      <c r="AW302" s="48">
        <v>0</v>
      </c>
      <c r="AX302" s="60">
        <v>1105520</v>
      </c>
    </row>
    <row r="303" spans="1:50" x14ac:dyDescent="0.25">
      <c r="A303" s="48">
        <v>7</v>
      </c>
      <c r="B303" s="48">
        <v>24</v>
      </c>
      <c r="C303" s="48">
        <v>51</v>
      </c>
      <c r="D303" s="48">
        <v>70</v>
      </c>
      <c r="E303" s="48">
        <v>14</v>
      </c>
      <c r="F303" s="48">
        <v>18.5</v>
      </c>
      <c r="G303" s="48">
        <v>2.7</v>
      </c>
      <c r="H303" s="48">
        <v>5.2</v>
      </c>
      <c r="I303" s="48">
        <v>0.51200000000000001</v>
      </c>
      <c r="J303" s="48">
        <v>0.7</v>
      </c>
      <c r="K303" s="48">
        <v>1.7</v>
      </c>
      <c r="L303" s="48">
        <v>0.39300000000000002</v>
      </c>
      <c r="M303" s="48">
        <v>2</v>
      </c>
      <c r="N303" s="48">
        <v>3.4</v>
      </c>
      <c r="O303" s="48">
        <v>0.57299999999999995</v>
      </c>
      <c r="P303" s="48">
        <v>0.57899999999999996</v>
      </c>
      <c r="Q303" s="48">
        <v>0.8</v>
      </c>
      <c r="R303" s="48">
        <v>1</v>
      </c>
      <c r="S303" s="48">
        <v>0.83099999999999996</v>
      </c>
      <c r="T303" s="48">
        <v>1</v>
      </c>
      <c r="U303" s="48">
        <v>2</v>
      </c>
      <c r="V303" s="48">
        <v>3</v>
      </c>
      <c r="W303" s="48">
        <v>1.1000000000000001</v>
      </c>
      <c r="X303" s="48">
        <v>0.6</v>
      </c>
      <c r="Y303" s="48">
        <v>0.2</v>
      </c>
      <c r="Z303" s="48">
        <v>0.8</v>
      </c>
      <c r="AA303" s="48">
        <v>1.6</v>
      </c>
      <c r="AB303" s="48">
        <v>6.8</v>
      </c>
      <c r="AC303" s="48">
        <v>1297</v>
      </c>
      <c r="AD303" s="48">
        <v>12.2</v>
      </c>
      <c r="AE303" s="48">
        <v>0.60699999999999998</v>
      </c>
      <c r="AF303" s="48">
        <v>0.33600000000000002</v>
      </c>
      <c r="AG303" s="48">
        <v>0.19600000000000001</v>
      </c>
      <c r="AH303" s="48">
        <v>5.5</v>
      </c>
      <c r="AI303" s="48">
        <v>12</v>
      </c>
      <c r="AJ303" s="48">
        <v>8.6999999999999993</v>
      </c>
      <c r="AK303" s="48">
        <v>8.3000000000000007</v>
      </c>
      <c r="AL303" s="48">
        <v>1.4</v>
      </c>
      <c r="AM303" s="48">
        <v>1.1000000000000001</v>
      </c>
      <c r="AN303" s="48">
        <v>12.2</v>
      </c>
      <c r="AO303" s="48">
        <v>14.5</v>
      </c>
      <c r="AP303" s="48">
        <v>1.4</v>
      </c>
      <c r="AQ303" s="48">
        <v>1.2</v>
      </c>
      <c r="AR303" s="48">
        <v>2.6</v>
      </c>
      <c r="AS303" s="48">
        <v>9.7000000000000003E-2</v>
      </c>
      <c r="AT303" s="48">
        <v>-1.5</v>
      </c>
      <c r="AU303" s="48">
        <v>-0.5</v>
      </c>
      <c r="AV303" s="48">
        <v>-2.1</v>
      </c>
      <c r="AW303" s="48">
        <v>0</v>
      </c>
      <c r="AX303" s="60">
        <v>1563520</v>
      </c>
    </row>
    <row r="304" spans="1:50" x14ac:dyDescent="0.25">
      <c r="A304" s="48">
        <v>4</v>
      </c>
      <c r="B304" s="48">
        <v>31</v>
      </c>
      <c r="C304" s="48">
        <v>64</v>
      </c>
      <c r="D304" s="48">
        <v>64</v>
      </c>
      <c r="E304" s="48">
        <v>0</v>
      </c>
      <c r="F304" s="48">
        <v>20.5</v>
      </c>
      <c r="G304" s="48">
        <v>3.7</v>
      </c>
      <c r="H304" s="48">
        <v>8.1999999999999993</v>
      </c>
      <c r="I304" s="48">
        <v>0.45700000000000002</v>
      </c>
      <c r="J304" s="48">
        <v>1.9</v>
      </c>
      <c r="K304" s="48">
        <v>4.7</v>
      </c>
      <c r="L304" s="48">
        <v>0.41299999999999998</v>
      </c>
      <c r="M304" s="48">
        <v>1.8</v>
      </c>
      <c r="N304" s="48">
        <v>3.5</v>
      </c>
      <c r="O304" s="48">
        <v>0.51600000000000001</v>
      </c>
      <c r="P304" s="48">
        <v>0.57499999999999996</v>
      </c>
      <c r="Q304" s="48">
        <v>0.8</v>
      </c>
      <c r="R304" s="48">
        <v>1.1000000000000001</v>
      </c>
      <c r="S304" s="48">
        <v>0.75700000000000001</v>
      </c>
      <c r="T304" s="48">
        <v>0.4</v>
      </c>
      <c r="U304" s="48">
        <v>1.8</v>
      </c>
      <c r="V304" s="48">
        <v>2.2000000000000002</v>
      </c>
      <c r="W304" s="48">
        <v>1.4</v>
      </c>
      <c r="X304" s="48">
        <v>0.2</v>
      </c>
      <c r="Y304" s="48">
        <v>0.1</v>
      </c>
      <c r="Z304" s="48">
        <v>0.9</v>
      </c>
      <c r="AA304" s="48">
        <v>1.8</v>
      </c>
      <c r="AB304" s="48">
        <v>10.199999999999999</v>
      </c>
      <c r="AC304" s="48">
        <v>1314</v>
      </c>
      <c r="AD304" s="48">
        <v>11.2</v>
      </c>
      <c r="AE304" s="48">
        <v>0.59</v>
      </c>
      <c r="AF304" s="48">
        <v>0.56999999999999995</v>
      </c>
      <c r="AG304" s="48">
        <v>0.13400000000000001</v>
      </c>
      <c r="AH304" s="48">
        <v>1.9</v>
      </c>
      <c r="AI304" s="48">
        <v>9.9</v>
      </c>
      <c r="AJ304" s="48">
        <v>5.8</v>
      </c>
      <c r="AK304" s="48">
        <v>9.8000000000000007</v>
      </c>
      <c r="AL304" s="48">
        <v>0.5</v>
      </c>
      <c r="AM304" s="48">
        <v>0.4</v>
      </c>
      <c r="AN304" s="48">
        <v>9.5</v>
      </c>
      <c r="AO304" s="48">
        <v>19.2</v>
      </c>
      <c r="AP304" s="48">
        <v>1</v>
      </c>
      <c r="AQ304" s="48">
        <v>0</v>
      </c>
      <c r="AR304" s="48">
        <v>1</v>
      </c>
      <c r="AS304" s="48">
        <v>3.5000000000000003E-2</v>
      </c>
      <c r="AT304" s="48">
        <v>-0.7</v>
      </c>
      <c r="AU304" s="48">
        <v>-2.5</v>
      </c>
      <c r="AV304" s="48">
        <v>-3.2</v>
      </c>
      <c r="AW304" s="48">
        <v>-0.4</v>
      </c>
      <c r="AX304" s="60">
        <v>13750000</v>
      </c>
    </row>
    <row r="305" spans="1:50" x14ac:dyDescent="0.25">
      <c r="A305" s="48">
        <v>7</v>
      </c>
      <c r="B305" s="48">
        <v>26</v>
      </c>
      <c r="C305" s="48">
        <v>32</v>
      </c>
      <c r="D305" s="48">
        <v>59</v>
      </c>
      <c r="E305" s="48">
        <v>14</v>
      </c>
      <c r="F305" s="48">
        <v>22.3</v>
      </c>
      <c r="G305" s="48">
        <v>3.2</v>
      </c>
      <c r="H305" s="48">
        <v>6.5</v>
      </c>
      <c r="I305" s="48">
        <v>0.49199999999999999</v>
      </c>
      <c r="J305" s="48">
        <v>2.2999999999999998</v>
      </c>
      <c r="K305" s="48">
        <v>4.5999999999999996</v>
      </c>
      <c r="L305" s="48">
        <v>0.49399999999999999</v>
      </c>
      <c r="M305" s="48">
        <v>0.9</v>
      </c>
      <c r="N305" s="48">
        <v>1.9</v>
      </c>
      <c r="O305" s="48">
        <v>0.48699999999999999</v>
      </c>
      <c r="P305" s="48">
        <v>0.66600000000000004</v>
      </c>
      <c r="Q305" s="48">
        <v>0.6</v>
      </c>
      <c r="R305" s="48">
        <v>0.7</v>
      </c>
      <c r="S305" s="48">
        <v>0.94899999999999995</v>
      </c>
      <c r="T305" s="48">
        <v>0.3</v>
      </c>
      <c r="U305" s="48">
        <v>2.4</v>
      </c>
      <c r="V305" s="48">
        <v>2.7</v>
      </c>
      <c r="W305" s="48">
        <v>1.5</v>
      </c>
      <c r="X305" s="48">
        <v>0.5</v>
      </c>
      <c r="Y305" s="48">
        <v>0.1</v>
      </c>
      <c r="Z305" s="48">
        <v>0.8</v>
      </c>
      <c r="AA305" s="48">
        <v>1.4</v>
      </c>
      <c r="AB305" s="48">
        <v>9.3000000000000007</v>
      </c>
      <c r="AC305" s="48">
        <v>1315</v>
      </c>
      <c r="AD305" s="48">
        <v>13</v>
      </c>
      <c r="AE305" s="48">
        <v>0.68400000000000005</v>
      </c>
      <c r="AF305" s="48">
        <v>0.70399999999999996</v>
      </c>
      <c r="AG305" s="48">
        <v>0.10199999999999999</v>
      </c>
      <c r="AH305" s="48">
        <v>1.2</v>
      </c>
      <c r="AI305" s="48">
        <v>11.8</v>
      </c>
      <c r="AJ305" s="48">
        <v>6.6</v>
      </c>
      <c r="AK305" s="48">
        <v>9.4</v>
      </c>
      <c r="AL305" s="48">
        <v>1.2</v>
      </c>
      <c r="AM305" s="48">
        <v>0.3</v>
      </c>
      <c r="AN305" s="48">
        <v>10.3</v>
      </c>
      <c r="AO305" s="48">
        <v>14.5</v>
      </c>
      <c r="AP305" s="48">
        <v>2.2000000000000002</v>
      </c>
      <c r="AQ305" s="48">
        <v>1.2</v>
      </c>
      <c r="AR305" s="48">
        <v>3.4</v>
      </c>
      <c r="AS305" s="48">
        <v>0.124</v>
      </c>
      <c r="AT305" s="48">
        <v>0.6</v>
      </c>
      <c r="AU305" s="48">
        <v>-0.1</v>
      </c>
      <c r="AV305" s="48">
        <v>0.5</v>
      </c>
      <c r="AW305" s="48">
        <v>0.8</v>
      </c>
      <c r="AX305" s="60">
        <v>13745500</v>
      </c>
    </row>
    <row r="306" spans="1:50" x14ac:dyDescent="0.25">
      <c r="A306" s="48">
        <v>1</v>
      </c>
      <c r="B306" s="48">
        <v>27</v>
      </c>
      <c r="C306" s="48">
        <v>70</v>
      </c>
      <c r="D306" s="48">
        <v>64</v>
      </c>
      <c r="E306" s="48">
        <v>64</v>
      </c>
      <c r="F306" s="48">
        <v>35</v>
      </c>
      <c r="G306" s="48">
        <v>8</v>
      </c>
      <c r="H306" s="48">
        <v>17.8</v>
      </c>
      <c r="I306" s="48">
        <v>0.44800000000000001</v>
      </c>
      <c r="J306" s="48">
        <v>2.5</v>
      </c>
      <c r="K306" s="48">
        <v>7.5</v>
      </c>
      <c r="L306" s="48">
        <v>0.33300000000000002</v>
      </c>
      <c r="M306" s="48">
        <v>5.5</v>
      </c>
      <c r="N306" s="48">
        <v>10.3</v>
      </c>
      <c r="O306" s="48">
        <v>0.53300000000000003</v>
      </c>
      <c r="P306" s="48">
        <v>0.51800000000000002</v>
      </c>
      <c r="Q306" s="48">
        <v>2.7</v>
      </c>
      <c r="R306" s="48">
        <v>3.7</v>
      </c>
      <c r="S306" s="48">
        <v>0.73</v>
      </c>
      <c r="T306" s="48">
        <v>0.9</v>
      </c>
      <c r="U306" s="48">
        <v>6.4</v>
      </c>
      <c r="V306" s="48">
        <v>7.2</v>
      </c>
      <c r="W306" s="48">
        <v>3.7</v>
      </c>
      <c r="X306" s="48">
        <v>0.6</v>
      </c>
      <c r="Y306" s="48">
        <v>0.5</v>
      </c>
      <c r="Z306" s="48">
        <v>3</v>
      </c>
      <c r="AA306" s="48">
        <v>2.2999999999999998</v>
      </c>
      <c r="AB306" s="48">
        <v>21.2</v>
      </c>
      <c r="AC306" s="48">
        <v>2239</v>
      </c>
      <c r="AD306" s="48">
        <v>14.3</v>
      </c>
      <c r="AE306" s="48">
        <v>0.54400000000000004</v>
      </c>
      <c r="AF306" s="48">
        <v>0.42099999999999999</v>
      </c>
      <c r="AG306" s="48">
        <v>0.20799999999999999</v>
      </c>
      <c r="AH306" s="48">
        <v>2.8</v>
      </c>
      <c r="AI306" s="48">
        <v>19.5</v>
      </c>
      <c r="AJ306" s="48">
        <v>11.5</v>
      </c>
      <c r="AK306" s="48">
        <v>16.5</v>
      </c>
      <c r="AL306" s="48">
        <v>0.8</v>
      </c>
      <c r="AM306" s="48">
        <v>1.1000000000000001</v>
      </c>
      <c r="AN306" s="48">
        <v>13.2</v>
      </c>
      <c r="AO306" s="48">
        <v>27.9</v>
      </c>
      <c r="AP306" s="48">
        <v>-1</v>
      </c>
      <c r="AQ306" s="48">
        <v>1.9</v>
      </c>
      <c r="AR306" s="48">
        <v>0.9</v>
      </c>
      <c r="AS306" s="48">
        <v>1.9E-2</v>
      </c>
      <c r="AT306" s="48">
        <v>-0.2</v>
      </c>
      <c r="AU306" s="48">
        <v>-1.5</v>
      </c>
      <c r="AV306" s="48">
        <v>-1.7</v>
      </c>
      <c r="AW306" s="48">
        <v>0.2</v>
      </c>
      <c r="AX306" s="60">
        <v>13000000</v>
      </c>
    </row>
    <row r="307" spans="1:50" x14ac:dyDescent="0.25">
      <c r="A307" s="48">
        <v>2</v>
      </c>
      <c r="B307" s="48">
        <v>28</v>
      </c>
      <c r="C307" s="48">
        <v>9</v>
      </c>
      <c r="D307" s="48">
        <v>67</v>
      </c>
      <c r="E307" s="48">
        <v>36</v>
      </c>
      <c r="F307" s="48">
        <v>23.5</v>
      </c>
      <c r="G307" s="48">
        <v>1.9</v>
      </c>
      <c r="H307" s="48">
        <v>4.3</v>
      </c>
      <c r="I307" s="48">
        <v>0.45500000000000002</v>
      </c>
      <c r="J307" s="48">
        <v>0.8</v>
      </c>
      <c r="K307" s="48">
        <v>2.2999999999999998</v>
      </c>
      <c r="L307" s="48">
        <v>0.36399999999999999</v>
      </c>
      <c r="M307" s="48">
        <v>1.1000000000000001</v>
      </c>
      <c r="N307" s="48">
        <v>2</v>
      </c>
      <c r="O307" s="48">
        <v>0.55600000000000005</v>
      </c>
      <c r="P307" s="48">
        <v>0.55100000000000005</v>
      </c>
      <c r="Q307" s="48">
        <v>0.9</v>
      </c>
      <c r="R307" s="48">
        <v>1.1000000000000001</v>
      </c>
      <c r="S307" s="48">
        <v>0.80800000000000005</v>
      </c>
      <c r="T307" s="48">
        <v>0.6</v>
      </c>
      <c r="U307" s="48">
        <v>2.2999999999999998</v>
      </c>
      <c r="V307" s="48">
        <v>2.9</v>
      </c>
      <c r="W307" s="48">
        <v>2.9</v>
      </c>
      <c r="X307" s="48">
        <v>1.5</v>
      </c>
      <c r="Y307" s="48">
        <v>0.7</v>
      </c>
      <c r="Z307" s="48">
        <v>1.1000000000000001</v>
      </c>
      <c r="AA307" s="48">
        <v>2.4</v>
      </c>
      <c r="AB307" s="48">
        <v>5.6</v>
      </c>
      <c r="AC307" s="48">
        <v>1575</v>
      </c>
      <c r="AD307" s="48">
        <v>11.5</v>
      </c>
      <c r="AE307" s="48">
        <v>0.58799999999999997</v>
      </c>
      <c r="AF307" s="48">
        <v>0.52800000000000002</v>
      </c>
      <c r="AG307" s="48">
        <v>0.255</v>
      </c>
      <c r="AH307" s="48">
        <v>3.1</v>
      </c>
      <c r="AI307" s="48">
        <v>10.9</v>
      </c>
      <c r="AJ307" s="48">
        <v>7.1</v>
      </c>
      <c r="AK307" s="48">
        <v>15.4</v>
      </c>
      <c r="AL307" s="48">
        <v>3</v>
      </c>
      <c r="AM307" s="48">
        <v>2.8</v>
      </c>
      <c r="AN307" s="48">
        <v>19.5</v>
      </c>
      <c r="AO307" s="48">
        <v>11.1</v>
      </c>
      <c r="AP307" s="48">
        <v>1</v>
      </c>
      <c r="AQ307" s="48">
        <v>2.6</v>
      </c>
      <c r="AR307" s="48">
        <v>3.6</v>
      </c>
      <c r="AS307" s="48">
        <v>0.109</v>
      </c>
      <c r="AT307" s="48">
        <v>-2.2000000000000002</v>
      </c>
      <c r="AU307" s="48">
        <v>3.3</v>
      </c>
      <c r="AV307" s="48">
        <v>1.1000000000000001</v>
      </c>
      <c r="AW307" s="48">
        <v>1.2</v>
      </c>
      <c r="AX307" s="60">
        <v>9030000</v>
      </c>
    </row>
    <row r="308" spans="1:50" x14ac:dyDescent="0.25">
      <c r="A308" s="48">
        <v>4</v>
      </c>
      <c r="B308" s="48">
        <v>25</v>
      </c>
      <c r="C308" s="48">
        <v>17</v>
      </c>
      <c r="D308" s="48">
        <v>17</v>
      </c>
      <c r="E308" s="48">
        <v>0</v>
      </c>
      <c r="F308" s="48">
        <v>3.9</v>
      </c>
      <c r="G308" s="48">
        <v>0.5</v>
      </c>
      <c r="H308" s="48">
        <v>1.1000000000000001</v>
      </c>
      <c r="I308" s="48">
        <v>0.42099999999999999</v>
      </c>
      <c r="J308" s="48">
        <v>0.2</v>
      </c>
      <c r="K308" s="48">
        <v>0.5</v>
      </c>
      <c r="L308" s="48">
        <v>0.33300000000000002</v>
      </c>
      <c r="M308" s="48">
        <v>0.3</v>
      </c>
      <c r="N308" s="48">
        <v>0.6</v>
      </c>
      <c r="O308" s="48">
        <v>0.5</v>
      </c>
      <c r="P308" s="48">
        <v>0.5</v>
      </c>
      <c r="Q308" s="48">
        <v>0.1</v>
      </c>
      <c r="R308" s="48">
        <v>0.2</v>
      </c>
      <c r="S308" s="48">
        <v>0.66700000000000004</v>
      </c>
      <c r="T308" s="48">
        <v>0.4</v>
      </c>
      <c r="U308" s="48">
        <v>0.6</v>
      </c>
      <c r="V308" s="48">
        <v>1</v>
      </c>
      <c r="W308" s="48">
        <v>0.2</v>
      </c>
      <c r="X308" s="48">
        <v>0.2</v>
      </c>
      <c r="Y308" s="48">
        <v>0.1</v>
      </c>
      <c r="Z308" s="48">
        <v>0.1</v>
      </c>
      <c r="AA308" s="48">
        <v>0.5</v>
      </c>
      <c r="AB308" s="48">
        <v>1.2</v>
      </c>
      <c r="AC308" s="48">
        <v>66</v>
      </c>
      <c r="AD308" s="48">
        <v>12.6</v>
      </c>
      <c r="AE308" s="48">
        <v>0.51700000000000002</v>
      </c>
      <c r="AF308" s="48">
        <v>0.47399999999999998</v>
      </c>
      <c r="AG308" s="48">
        <v>0.158</v>
      </c>
      <c r="AH308" s="48">
        <v>10.7</v>
      </c>
      <c r="AI308" s="48">
        <v>18.600000000000001</v>
      </c>
      <c r="AJ308" s="48">
        <v>14.8</v>
      </c>
      <c r="AK308" s="48">
        <v>7.7</v>
      </c>
      <c r="AL308" s="48">
        <v>2.2000000000000002</v>
      </c>
      <c r="AM308" s="48">
        <v>2.7</v>
      </c>
      <c r="AN308" s="48">
        <v>9</v>
      </c>
      <c r="AO308" s="48">
        <v>14.7</v>
      </c>
      <c r="AP308" s="48">
        <v>0.1</v>
      </c>
      <c r="AQ308" s="48">
        <v>0.1</v>
      </c>
      <c r="AR308" s="48">
        <v>0.1</v>
      </c>
      <c r="AS308" s="48">
        <v>0.108</v>
      </c>
      <c r="AT308" s="48">
        <v>-2.6</v>
      </c>
      <c r="AU308" s="48">
        <v>0.7</v>
      </c>
      <c r="AV308" s="48">
        <v>-1.9</v>
      </c>
      <c r="AW308" s="48">
        <v>0</v>
      </c>
      <c r="AX308" s="48">
        <v>508891</v>
      </c>
    </row>
    <row r="309" spans="1:50" x14ac:dyDescent="0.25">
      <c r="A309" s="48">
        <v>2</v>
      </c>
      <c r="B309" s="48">
        <v>23</v>
      </c>
      <c r="C309" s="48">
        <v>68</v>
      </c>
      <c r="D309" s="48">
        <v>31</v>
      </c>
      <c r="E309" s="48">
        <v>2</v>
      </c>
      <c r="F309" s="48">
        <v>9</v>
      </c>
      <c r="G309" s="48">
        <v>1.8</v>
      </c>
      <c r="H309" s="48">
        <v>4.2</v>
      </c>
      <c r="I309" s="48">
        <v>0.42299999999999999</v>
      </c>
      <c r="J309" s="48">
        <v>0.5</v>
      </c>
      <c r="K309" s="48">
        <v>1.6</v>
      </c>
      <c r="L309" s="48">
        <v>0.29399999999999998</v>
      </c>
      <c r="M309" s="48">
        <v>1.3</v>
      </c>
      <c r="N309" s="48">
        <v>2.5</v>
      </c>
      <c r="O309" s="48">
        <v>0.50600000000000001</v>
      </c>
      <c r="P309" s="48">
        <v>0.48099999999999998</v>
      </c>
      <c r="Q309" s="48">
        <v>0.5</v>
      </c>
      <c r="R309" s="48">
        <v>0.8</v>
      </c>
      <c r="S309" s="48">
        <v>0.70799999999999996</v>
      </c>
      <c r="T309" s="48">
        <v>0.4</v>
      </c>
      <c r="U309" s="48">
        <v>1.1000000000000001</v>
      </c>
      <c r="V309" s="48">
        <v>1.5</v>
      </c>
      <c r="W309" s="48">
        <v>1.2</v>
      </c>
      <c r="X309" s="48">
        <v>0.4</v>
      </c>
      <c r="Y309" s="48">
        <v>0.4</v>
      </c>
      <c r="Z309" s="48">
        <v>0.6</v>
      </c>
      <c r="AA309" s="48">
        <v>1.1000000000000001</v>
      </c>
      <c r="AB309" s="48">
        <v>4.5999999999999996</v>
      </c>
      <c r="AC309" s="48">
        <v>279</v>
      </c>
      <c r="AD309" s="48">
        <v>14.9</v>
      </c>
      <c r="AE309" s="48">
        <v>0.505</v>
      </c>
      <c r="AF309" s="48">
        <v>0.39200000000000002</v>
      </c>
      <c r="AG309" s="48">
        <v>0.185</v>
      </c>
      <c r="AH309" s="48">
        <v>4.2</v>
      </c>
      <c r="AI309" s="48">
        <v>14.9</v>
      </c>
      <c r="AJ309" s="48">
        <v>9.1</v>
      </c>
      <c r="AK309" s="48">
        <v>19.3</v>
      </c>
      <c r="AL309" s="48">
        <v>2.2999999999999998</v>
      </c>
      <c r="AM309" s="48">
        <v>4.5</v>
      </c>
      <c r="AN309" s="48">
        <v>11.4</v>
      </c>
      <c r="AO309" s="48">
        <v>24.2</v>
      </c>
      <c r="AP309" s="48">
        <v>0</v>
      </c>
      <c r="AQ309" s="48">
        <v>0.4</v>
      </c>
      <c r="AR309" s="48">
        <v>0.4</v>
      </c>
      <c r="AS309" s="48">
        <v>6.4000000000000001E-2</v>
      </c>
      <c r="AT309" s="48">
        <v>-1.1000000000000001</v>
      </c>
      <c r="AU309" s="48">
        <v>0.6</v>
      </c>
      <c r="AV309" s="48">
        <v>-0.5</v>
      </c>
      <c r="AW309" s="48">
        <v>0.1</v>
      </c>
      <c r="AX309" s="60">
        <v>1563520</v>
      </c>
    </row>
    <row r="310" spans="1:50" x14ac:dyDescent="0.25">
      <c r="A310" s="48">
        <v>4</v>
      </c>
      <c r="B310" s="48">
        <v>22</v>
      </c>
      <c r="C310" s="48">
        <v>43</v>
      </c>
      <c r="D310" s="48">
        <v>52</v>
      </c>
      <c r="E310" s="48">
        <v>11</v>
      </c>
      <c r="F310" s="48">
        <v>13.5</v>
      </c>
      <c r="G310" s="48">
        <v>1.8</v>
      </c>
      <c r="H310" s="48">
        <v>4.7</v>
      </c>
      <c r="I310" s="48">
        <v>0.39500000000000002</v>
      </c>
      <c r="J310" s="48">
        <v>0.9</v>
      </c>
      <c r="K310" s="48">
        <v>2.7</v>
      </c>
      <c r="L310" s="48">
        <v>0.33100000000000002</v>
      </c>
      <c r="M310" s="48">
        <v>0.9</v>
      </c>
      <c r="N310" s="48">
        <v>1.9</v>
      </c>
      <c r="O310" s="48">
        <v>0.48499999999999999</v>
      </c>
      <c r="P310" s="48">
        <v>0.49199999999999999</v>
      </c>
      <c r="Q310" s="48">
        <v>0.5</v>
      </c>
      <c r="R310" s="48">
        <v>0.7</v>
      </c>
      <c r="S310" s="48">
        <v>0.73</v>
      </c>
      <c r="T310" s="48">
        <v>0.7</v>
      </c>
      <c r="U310" s="48">
        <v>1.5</v>
      </c>
      <c r="V310" s="48">
        <v>2.2000000000000002</v>
      </c>
      <c r="W310" s="48">
        <v>0.7</v>
      </c>
      <c r="X310" s="48">
        <v>0.4</v>
      </c>
      <c r="Y310" s="48">
        <v>0.1</v>
      </c>
      <c r="Z310" s="48">
        <v>0.9</v>
      </c>
      <c r="AA310" s="48">
        <v>1.4</v>
      </c>
      <c r="AB310" s="48">
        <v>5.0999999999999996</v>
      </c>
      <c r="AC310" s="48">
        <v>701</v>
      </c>
      <c r="AD310" s="48">
        <v>8.1999999999999993</v>
      </c>
      <c r="AE310" s="48">
        <v>0.51300000000000001</v>
      </c>
      <c r="AF310" s="48">
        <v>0.58399999999999996</v>
      </c>
      <c r="AG310" s="48">
        <v>0.152</v>
      </c>
      <c r="AH310" s="48">
        <v>5.9</v>
      </c>
      <c r="AI310" s="48">
        <v>11</v>
      </c>
      <c r="AJ310" s="48">
        <v>8.5</v>
      </c>
      <c r="AK310" s="48">
        <v>6.7</v>
      </c>
      <c r="AL310" s="48">
        <v>1.4</v>
      </c>
      <c r="AM310" s="48">
        <v>0.8</v>
      </c>
      <c r="AN310" s="48">
        <v>14.8</v>
      </c>
      <c r="AO310" s="48">
        <v>18.3</v>
      </c>
      <c r="AP310" s="48">
        <v>-0.4</v>
      </c>
      <c r="AQ310" s="48">
        <v>0.8</v>
      </c>
      <c r="AR310" s="48">
        <v>0.4</v>
      </c>
      <c r="AS310" s="48">
        <v>2.7E-2</v>
      </c>
      <c r="AT310" s="48">
        <v>-4.0999999999999996</v>
      </c>
      <c r="AU310" s="48">
        <v>-0.6</v>
      </c>
      <c r="AV310" s="48">
        <v>-4.8</v>
      </c>
      <c r="AW310" s="48">
        <v>-0.5</v>
      </c>
      <c r="AX310" s="60">
        <v>2485200</v>
      </c>
    </row>
    <row r="311" spans="1:50" x14ac:dyDescent="0.25">
      <c r="A311" s="48">
        <v>7</v>
      </c>
      <c r="B311" s="48">
        <v>22</v>
      </c>
      <c r="C311" s="48">
        <v>69</v>
      </c>
      <c r="D311" s="48">
        <v>65</v>
      </c>
      <c r="E311" s="48">
        <v>20</v>
      </c>
      <c r="F311" s="48">
        <v>20.2</v>
      </c>
      <c r="G311" s="48">
        <v>4</v>
      </c>
      <c r="H311" s="48">
        <v>9.4</v>
      </c>
      <c r="I311" s="48">
        <v>0.41899999999999998</v>
      </c>
      <c r="J311" s="48">
        <v>0.9</v>
      </c>
      <c r="K311" s="48">
        <v>3.1</v>
      </c>
      <c r="L311" s="48">
        <v>0.28599999999999998</v>
      </c>
      <c r="M311" s="48">
        <v>3.1</v>
      </c>
      <c r="N311" s="48">
        <v>6.3</v>
      </c>
      <c r="O311" s="48">
        <v>0.48499999999999999</v>
      </c>
      <c r="P311" s="48">
        <v>0.46700000000000003</v>
      </c>
      <c r="Q311" s="48">
        <v>1.9</v>
      </c>
      <c r="R311" s="48">
        <v>2.6</v>
      </c>
      <c r="S311" s="48">
        <v>0.75</v>
      </c>
      <c r="T311" s="48">
        <v>0.6</v>
      </c>
      <c r="U311" s="48">
        <v>2.6</v>
      </c>
      <c r="V311" s="48">
        <v>3.2</v>
      </c>
      <c r="W311" s="48">
        <v>3.8</v>
      </c>
      <c r="X311" s="48">
        <v>0.6</v>
      </c>
      <c r="Y311" s="48">
        <v>0.4</v>
      </c>
      <c r="Z311" s="48">
        <v>1.9</v>
      </c>
      <c r="AA311" s="48">
        <v>1.7</v>
      </c>
      <c r="AB311" s="48">
        <v>10.7</v>
      </c>
      <c r="AC311" s="48">
        <v>1313</v>
      </c>
      <c r="AD311" s="48">
        <v>13.7</v>
      </c>
      <c r="AE311" s="48">
        <v>0.50800000000000001</v>
      </c>
      <c r="AF311" s="48">
        <v>0.33100000000000002</v>
      </c>
      <c r="AG311" s="48">
        <v>0.27400000000000002</v>
      </c>
      <c r="AH311" s="48">
        <v>3.4</v>
      </c>
      <c r="AI311" s="48">
        <v>13.7</v>
      </c>
      <c r="AJ311" s="48">
        <v>8.6</v>
      </c>
      <c r="AK311" s="48">
        <v>27.4</v>
      </c>
      <c r="AL311" s="48">
        <v>1.5</v>
      </c>
      <c r="AM311" s="48">
        <v>1.9</v>
      </c>
      <c r="AN311" s="48">
        <v>15.5</v>
      </c>
      <c r="AO311" s="48">
        <v>25.9</v>
      </c>
      <c r="AP311" s="48">
        <v>-0.3</v>
      </c>
      <c r="AQ311" s="48">
        <v>1.1000000000000001</v>
      </c>
      <c r="AR311" s="48">
        <v>0.8</v>
      </c>
      <c r="AS311" s="48">
        <v>2.9000000000000001E-2</v>
      </c>
      <c r="AT311" s="48">
        <v>-1.1000000000000001</v>
      </c>
      <c r="AU311" s="48">
        <v>-0.5</v>
      </c>
      <c r="AV311" s="48">
        <v>-1.6</v>
      </c>
      <c r="AW311" s="48">
        <v>0.2</v>
      </c>
      <c r="AX311" s="60">
        <v>10260000</v>
      </c>
    </row>
    <row r="312" spans="1:50" x14ac:dyDescent="0.25">
      <c r="A312" s="48">
        <v>0</v>
      </c>
      <c r="B312" s="48">
        <v>26</v>
      </c>
      <c r="C312" s="48">
        <v>63</v>
      </c>
      <c r="D312" s="48">
        <v>79</v>
      </c>
      <c r="E312" s="48">
        <v>79</v>
      </c>
      <c r="F312" s="48">
        <v>34.6</v>
      </c>
      <c r="G312" s="48">
        <v>7.3</v>
      </c>
      <c r="H312" s="48">
        <v>11.9</v>
      </c>
      <c r="I312" s="48">
        <v>0.61499999999999999</v>
      </c>
      <c r="J312" s="48">
        <v>0.4</v>
      </c>
      <c r="K312" s="48">
        <v>1.1000000000000001</v>
      </c>
      <c r="L312" s="48">
        <v>0.373</v>
      </c>
      <c r="M312" s="48">
        <v>6.9</v>
      </c>
      <c r="N312" s="48">
        <v>10.8</v>
      </c>
      <c r="O312" s="48">
        <v>0.63900000000000001</v>
      </c>
      <c r="P312" s="48">
        <v>0.63200000000000001</v>
      </c>
      <c r="Q312" s="48">
        <v>4.0999999999999996</v>
      </c>
      <c r="R312" s="48">
        <v>5.5</v>
      </c>
      <c r="S312" s="48">
        <v>0.74199999999999999</v>
      </c>
      <c r="T312" s="48">
        <v>3.2</v>
      </c>
      <c r="U312" s="48">
        <v>9.1</v>
      </c>
      <c r="V312" s="48">
        <v>12.3</v>
      </c>
      <c r="W312" s="48">
        <v>7.3</v>
      </c>
      <c r="X312" s="48">
        <v>0.8</v>
      </c>
      <c r="Y312" s="48">
        <v>0.5</v>
      </c>
      <c r="Z312" s="48">
        <v>2.9</v>
      </c>
      <c r="AA312" s="48">
        <v>3.5</v>
      </c>
      <c r="AB312" s="48">
        <v>19.100000000000001</v>
      </c>
      <c r="AC312" s="48">
        <v>2736</v>
      </c>
      <c r="AD312" s="48">
        <v>23.5</v>
      </c>
      <c r="AE312" s="48">
        <v>0.66800000000000004</v>
      </c>
      <c r="AF312" s="48">
        <v>8.7999999999999995E-2</v>
      </c>
      <c r="AG312" s="48">
        <v>0.46700000000000003</v>
      </c>
      <c r="AH312" s="48">
        <v>10.6</v>
      </c>
      <c r="AI312" s="48">
        <v>30</v>
      </c>
      <c r="AJ312" s="48">
        <v>20.3</v>
      </c>
      <c r="AK312" s="48">
        <v>30.4</v>
      </c>
      <c r="AL312" s="48">
        <v>1.1000000000000001</v>
      </c>
      <c r="AM312" s="48">
        <v>1.2</v>
      </c>
      <c r="AN312" s="48">
        <v>16.899999999999999</v>
      </c>
      <c r="AO312" s="48">
        <v>21.3</v>
      </c>
      <c r="AP312" s="48">
        <v>9.6</v>
      </c>
      <c r="AQ312" s="48">
        <v>3</v>
      </c>
      <c r="AR312" s="48">
        <v>12.6</v>
      </c>
      <c r="AS312" s="48">
        <v>0.221</v>
      </c>
      <c r="AT312" s="48">
        <v>4.0999999999999996</v>
      </c>
      <c r="AU312" s="48">
        <v>1.8</v>
      </c>
      <c r="AV312" s="48">
        <v>5.8</v>
      </c>
      <c r="AW312" s="48">
        <v>5.4</v>
      </c>
      <c r="AX312" s="60">
        <v>21100000</v>
      </c>
    </row>
    <row r="313" spans="1:50" x14ac:dyDescent="0.25">
      <c r="A313" s="48">
        <v>7</v>
      </c>
      <c r="B313" s="48">
        <v>27</v>
      </c>
      <c r="C313" s="48">
        <v>43</v>
      </c>
      <c r="D313" s="48">
        <v>72</v>
      </c>
      <c r="E313" s="48">
        <v>70</v>
      </c>
      <c r="F313" s="48">
        <v>27.4</v>
      </c>
      <c r="G313" s="48">
        <v>3.4</v>
      </c>
      <c r="H313" s="48">
        <v>7.7</v>
      </c>
      <c r="I313" s="48">
        <v>0.44</v>
      </c>
      <c r="J313" s="48">
        <v>2</v>
      </c>
      <c r="K313" s="48">
        <v>5.0999999999999996</v>
      </c>
      <c r="L313" s="48">
        <v>0.39900000000000002</v>
      </c>
      <c r="M313" s="48">
        <v>1.4</v>
      </c>
      <c r="N313" s="48">
        <v>2.7</v>
      </c>
      <c r="O313" s="48">
        <v>0.51800000000000002</v>
      </c>
      <c r="P313" s="48">
        <v>0.57099999999999995</v>
      </c>
      <c r="Q313" s="48">
        <v>1.6</v>
      </c>
      <c r="R313" s="48">
        <v>1.8</v>
      </c>
      <c r="S313" s="48">
        <v>0.90500000000000003</v>
      </c>
      <c r="T313" s="48">
        <v>0.8</v>
      </c>
      <c r="U313" s="48">
        <v>2.4</v>
      </c>
      <c r="V313" s="48">
        <v>3.3</v>
      </c>
      <c r="W313" s="48">
        <v>2.2999999999999998</v>
      </c>
      <c r="X313" s="48">
        <v>0.9</v>
      </c>
      <c r="Y313" s="48">
        <v>0.2</v>
      </c>
      <c r="Z313" s="48">
        <v>1</v>
      </c>
      <c r="AA313" s="48">
        <v>1.6</v>
      </c>
      <c r="AB313" s="48">
        <v>10.4</v>
      </c>
      <c r="AC313" s="48">
        <v>1972</v>
      </c>
      <c r="AD313" s="48">
        <v>12.3</v>
      </c>
      <c r="AE313" s="48">
        <v>0.61199999999999999</v>
      </c>
      <c r="AF313" s="48">
        <v>0.65700000000000003</v>
      </c>
      <c r="AG313" s="48">
        <v>0.22600000000000001</v>
      </c>
      <c r="AH313" s="48">
        <v>3.4</v>
      </c>
      <c r="AI313" s="48">
        <v>9</v>
      </c>
      <c r="AJ313" s="48">
        <v>6.3</v>
      </c>
      <c r="AK313" s="48">
        <v>10.9</v>
      </c>
      <c r="AL313" s="48">
        <v>1.5</v>
      </c>
      <c r="AM313" s="48">
        <v>0.6</v>
      </c>
      <c r="AN313" s="48">
        <v>10.5</v>
      </c>
      <c r="AO313" s="48">
        <v>14.6</v>
      </c>
      <c r="AP313" s="48">
        <v>2.8</v>
      </c>
      <c r="AQ313" s="48">
        <v>2.2000000000000002</v>
      </c>
      <c r="AR313" s="48">
        <v>5.0999999999999996</v>
      </c>
      <c r="AS313" s="48">
        <v>0.123</v>
      </c>
      <c r="AT313" s="48">
        <v>-0.6</v>
      </c>
      <c r="AU313" s="48">
        <v>0.7</v>
      </c>
      <c r="AV313" s="48">
        <v>0.1</v>
      </c>
      <c r="AW313" s="48">
        <v>1</v>
      </c>
      <c r="AX313" s="60">
        <v>8925000</v>
      </c>
    </row>
    <row r="314" spans="1:50" x14ac:dyDescent="0.25">
      <c r="A314" s="48">
        <v>2</v>
      </c>
      <c r="B314" s="48">
        <v>21</v>
      </c>
      <c r="C314" s="48">
        <v>20</v>
      </c>
      <c r="D314" s="48">
        <v>12</v>
      </c>
      <c r="E314" s="48">
        <v>12</v>
      </c>
      <c r="F314" s="48">
        <v>33.299999999999997</v>
      </c>
      <c r="G314" s="48">
        <v>7.8</v>
      </c>
      <c r="H314" s="48">
        <v>18.7</v>
      </c>
      <c r="I314" s="48">
        <v>0.41499999999999998</v>
      </c>
      <c r="J314" s="48">
        <v>1.4</v>
      </c>
      <c r="K314" s="48">
        <v>5.0999999999999996</v>
      </c>
      <c r="L314" s="48">
        <v>0.27900000000000003</v>
      </c>
      <c r="M314" s="48">
        <v>6.3</v>
      </c>
      <c r="N314" s="48">
        <v>13.6</v>
      </c>
      <c r="O314" s="48">
        <v>0.46600000000000003</v>
      </c>
      <c r="P314" s="48">
        <v>0.45300000000000001</v>
      </c>
      <c r="Q314" s="48">
        <v>3</v>
      </c>
      <c r="R314" s="48">
        <v>3.6</v>
      </c>
      <c r="S314" s="48">
        <v>0.83699999999999997</v>
      </c>
      <c r="T314" s="48">
        <v>1</v>
      </c>
      <c r="U314" s="48">
        <v>5.2</v>
      </c>
      <c r="V314" s="48">
        <v>6.2</v>
      </c>
      <c r="W314" s="48">
        <v>6</v>
      </c>
      <c r="X314" s="48">
        <v>0.8</v>
      </c>
      <c r="Y314" s="48">
        <v>0.6</v>
      </c>
      <c r="Z314" s="48">
        <v>3.3</v>
      </c>
      <c r="AA314" s="48">
        <v>2.8</v>
      </c>
      <c r="AB314" s="48">
        <v>19.899999999999999</v>
      </c>
      <c r="AC314" s="48">
        <v>400</v>
      </c>
      <c r="AD314" s="48">
        <v>14</v>
      </c>
      <c r="AE314" s="48">
        <v>0.49199999999999999</v>
      </c>
      <c r="AF314" s="48">
        <v>0.27200000000000002</v>
      </c>
      <c r="AG314" s="48">
        <v>0.192</v>
      </c>
      <c r="AH314" s="48">
        <v>3.2</v>
      </c>
      <c r="AI314" s="48">
        <v>17.7</v>
      </c>
      <c r="AJ314" s="48">
        <v>10.3</v>
      </c>
      <c r="AK314" s="48">
        <v>30.7</v>
      </c>
      <c r="AL314" s="48">
        <v>1.2</v>
      </c>
      <c r="AM314" s="48">
        <v>1.5</v>
      </c>
      <c r="AN314" s="48">
        <v>13.8</v>
      </c>
      <c r="AO314" s="48">
        <v>30</v>
      </c>
      <c r="AP314" s="48">
        <v>-0.4</v>
      </c>
      <c r="AQ314" s="48">
        <v>0.2</v>
      </c>
      <c r="AR314" s="48">
        <v>-0.1</v>
      </c>
      <c r="AS314" s="48">
        <v>-1.7999999999999999E-2</v>
      </c>
      <c r="AT314" s="48">
        <v>-0.1</v>
      </c>
      <c r="AU314" s="48">
        <v>-0.6</v>
      </c>
      <c r="AV314" s="48">
        <v>-0.7</v>
      </c>
      <c r="AW314" s="48">
        <v>0.1</v>
      </c>
      <c r="AX314" s="60">
        <v>10552800</v>
      </c>
    </row>
    <row r="315" spans="1:50" x14ac:dyDescent="0.25">
      <c r="A315" s="48">
        <v>2</v>
      </c>
      <c r="B315" s="48">
        <v>32</v>
      </c>
      <c r="C315" s="48">
        <v>18</v>
      </c>
      <c r="D315" s="48">
        <v>68</v>
      </c>
      <c r="E315" s="48">
        <v>40</v>
      </c>
      <c r="F315" s="48">
        <v>24.4</v>
      </c>
      <c r="G315" s="48">
        <v>3.9</v>
      </c>
      <c r="H315" s="48">
        <v>9.4</v>
      </c>
      <c r="I315" s="48">
        <v>0.41099999999999998</v>
      </c>
      <c r="J315" s="48">
        <v>1.4</v>
      </c>
      <c r="K315" s="48">
        <v>4.2</v>
      </c>
      <c r="L315" s="48">
        <v>0.33300000000000002</v>
      </c>
      <c r="M315" s="48">
        <v>2.5</v>
      </c>
      <c r="N315" s="48">
        <v>5.2</v>
      </c>
      <c r="O315" s="48">
        <v>0.47399999999999998</v>
      </c>
      <c r="P315" s="48">
        <v>0.48599999999999999</v>
      </c>
      <c r="Q315" s="48">
        <v>1</v>
      </c>
      <c r="R315" s="48">
        <v>1.1000000000000001</v>
      </c>
      <c r="S315" s="48">
        <v>0.91</v>
      </c>
      <c r="T315" s="48">
        <v>0.4</v>
      </c>
      <c r="U315" s="48">
        <v>1.8</v>
      </c>
      <c r="V315" s="48">
        <v>2.1</v>
      </c>
      <c r="W315" s="48">
        <v>3.4</v>
      </c>
      <c r="X315" s="48">
        <v>0.7</v>
      </c>
      <c r="Y315" s="48">
        <v>0.1</v>
      </c>
      <c r="Z315" s="48">
        <v>1.7</v>
      </c>
      <c r="AA315" s="48">
        <v>1.7</v>
      </c>
      <c r="AB315" s="48">
        <v>10.199999999999999</v>
      </c>
      <c r="AC315" s="48">
        <v>1657</v>
      </c>
      <c r="AD315" s="48">
        <v>10</v>
      </c>
      <c r="AE315" s="48">
        <v>0.51400000000000001</v>
      </c>
      <c r="AF315" s="48">
        <v>0.45</v>
      </c>
      <c r="AG315" s="48">
        <v>0.122</v>
      </c>
      <c r="AH315" s="48">
        <v>1.7</v>
      </c>
      <c r="AI315" s="48">
        <v>8</v>
      </c>
      <c r="AJ315" s="48">
        <v>4.9000000000000004</v>
      </c>
      <c r="AK315" s="48">
        <v>20</v>
      </c>
      <c r="AL315" s="48">
        <v>1.4</v>
      </c>
      <c r="AM315" s="48">
        <v>0.3</v>
      </c>
      <c r="AN315" s="48">
        <v>14.6</v>
      </c>
      <c r="AO315" s="48">
        <v>20.8</v>
      </c>
      <c r="AP315" s="48">
        <v>-0.6</v>
      </c>
      <c r="AQ315" s="48">
        <v>1.2</v>
      </c>
      <c r="AR315" s="48">
        <v>0.6</v>
      </c>
      <c r="AS315" s="48">
        <v>1.7999999999999999E-2</v>
      </c>
      <c r="AT315" s="48">
        <v>-2.9</v>
      </c>
      <c r="AU315" s="48">
        <v>-1.1000000000000001</v>
      </c>
      <c r="AV315" s="48">
        <v>-3.9</v>
      </c>
      <c r="AW315" s="48">
        <v>-0.8</v>
      </c>
      <c r="AX315" s="60">
        <v>11457200</v>
      </c>
    </row>
    <row r="316" spans="1:50" x14ac:dyDescent="0.25">
      <c r="A316" s="48">
        <v>1</v>
      </c>
      <c r="B316" s="48">
        <v>34</v>
      </c>
      <c r="C316" s="48">
        <v>14</v>
      </c>
      <c r="D316" s="48">
        <v>62</v>
      </c>
      <c r="E316" s="48">
        <v>20</v>
      </c>
      <c r="F316" s="48">
        <v>20</v>
      </c>
      <c r="G316" s="48">
        <v>2.7</v>
      </c>
      <c r="H316" s="48">
        <v>6.8</v>
      </c>
      <c r="I316" s="48">
        <v>0.38900000000000001</v>
      </c>
      <c r="J316" s="48">
        <v>1.6</v>
      </c>
      <c r="K316" s="48">
        <v>4.8</v>
      </c>
      <c r="L316" s="48">
        <v>0.33400000000000002</v>
      </c>
      <c r="M316" s="48">
        <v>1.1000000000000001</v>
      </c>
      <c r="N316" s="48">
        <v>2.1</v>
      </c>
      <c r="O316" s="48">
        <v>0.51600000000000001</v>
      </c>
      <c r="P316" s="48">
        <v>0.50600000000000001</v>
      </c>
      <c r="Q316" s="48">
        <v>1.3</v>
      </c>
      <c r="R316" s="48">
        <v>1.5</v>
      </c>
      <c r="S316" s="48">
        <v>0.879</v>
      </c>
      <c r="T316" s="48">
        <v>1</v>
      </c>
      <c r="U316" s="48">
        <v>5.5</v>
      </c>
      <c r="V316" s="48">
        <v>6.4</v>
      </c>
      <c r="W316" s="48">
        <v>1.9</v>
      </c>
      <c r="X316" s="48">
        <v>0.3</v>
      </c>
      <c r="Y316" s="48">
        <v>0.2</v>
      </c>
      <c r="Z316" s="48">
        <v>1.1000000000000001</v>
      </c>
      <c r="AA316" s="48">
        <v>1.6</v>
      </c>
      <c r="AB316" s="48">
        <v>8.1999999999999993</v>
      </c>
      <c r="AC316" s="48">
        <v>1240</v>
      </c>
      <c r="AD316" s="48">
        <v>13.1</v>
      </c>
      <c r="AE316" s="48">
        <v>0.54800000000000004</v>
      </c>
      <c r="AF316" s="48">
        <v>0.69799999999999995</v>
      </c>
      <c r="AG316" s="48">
        <v>0.215</v>
      </c>
      <c r="AH316" s="48">
        <v>5.5</v>
      </c>
      <c r="AI316" s="48">
        <v>32.6</v>
      </c>
      <c r="AJ316" s="48">
        <v>18.899999999999999</v>
      </c>
      <c r="AK316" s="48">
        <v>13.2</v>
      </c>
      <c r="AL316" s="48">
        <v>0.6</v>
      </c>
      <c r="AM316" s="48">
        <v>0.9</v>
      </c>
      <c r="AN316" s="48">
        <v>13.1</v>
      </c>
      <c r="AO316" s="48">
        <v>19.2</v>
      </c>
      <c r="AP316" s="48">
        <v>0.6</v>
      </c>
      <c r="AQ316" s="48">
        <v>2</v>
      </c>
      <c r="AR316" s="48">
        <v>2.6</v>
      </c>
      <c r="AS316" s="48">
        <v>9.9000000000000005E-2</v>
      </c>
      <c r="AT316" s="48">
        <v>0.2</v>
      </c>
      <c r="AU316" s="48">
        <v>0.4</v>
      </c>
      <c r="AV316" s="48">
        <v>0.6</v>
      </c>
      <c r="AW316" s="48">
        <v>0.8</v>
      </c>
      <c r="AX316" s="60">
        <v>30557000</v>
      </c>
    </row>
    <row r="317" spans="1:50" x14ac:dyDescent="0.25">
      <c r="A317" s="48">
        <v>4</v>
      </c>
      <c r="B317" s="48">
        <v>23</v>
      </c>
      <c r="C317" s="48">
        <v>0</v>
      </c>
      <c r="D317" s="48">
        <v>10</v>
      </c>
      <c r="E317" s="48">
        <v>1</v>
      </c>
      <c r="F317" s="48">
        <v>13.7</v>
      </c>
      <c r="G317" s="48">
        <v>1.7</v>
      </c>
      <c r="H317" s="48">
        <v>4.3</v>
      </c>
      <c r="I317" s="48">
        <v>0.39500000000000002</v>
      </c>
      <c r="J317" s="48">
        <v>0.1</v>
      </c>
      <c r="K317" s="48">
        <v>1.2</v>
      </c>
      <c r="L317" s="48">
        <v>8.3000000000000004E-2</v>
      </c>
      <c r="M317" s="48">
        <v>1.6</v>
      </c>
      <c r="N317" s="48">
        <v>3.1</v>
      </c>
      <c r="O317" s="48">
        <v>0.51600000000000001</v>
      </c>
      <c r="P317" s="48">
        <v>0.40699999999999997</v>
      </c>
      <c r="Q317" s="48">
        <v>0.9</v>
      </c>
      <c r="R317" s="48">
        <v>1.3</v>
      </c>
      <c r="S317" s="48">
        <v>0.69199999999999995</v>
      </c>
      <c r="T317" s="48">
        <v>1</v>
      </c>
      <c r="U317" s="48">
        <v>2.8</v>
      </c>
      <c r="V317" s="48">
        <v>3.8</v>
      </c>
      <c r="W317" s="48">
        <v>0.6</v>
      </c>
      <c r="X317" s="48">
        <v>0.6</v>
      </c>
      <c r="Y317" s="48">
        <v>0.2</v>
      </c>
      <c r="Z317" s="48">
        <v>0.7</v>
      </c>
      <c r="AA317" s="48">
        <v>1.4</v>
      </c>
      <c r="AB317" s="48">
        <v>4.4000000000000004</v>
      </c>
      <c r="AC317" s="48">
        <v>137</v>
      </c>
      <c r="AD317" s="48">
        <v>9.5</v>
      </c>
      <c r="AE317" s="48">
        <v>0.45200000000000001</v>
      </c>
      <c r="AF317" s="48">
        <v>0.27900000000000003</v>
      </c>
      <c r="AG317" s="48">
        <v>0.30199999999999999</v>
      </c>
      <c r="AH317" s="48">
        <v>7.9</v>
      </c>
      <c r="AI317" s="48">
        <v>22.6</v>
      </c>
      <c r="AJ317" s="48">
        <v>15.2</v>
      </c>
      <c r="AK317" s="48">
        <v>5.5</v>
      </c>
      <c r="AL317" s="48">
        <v>2.1</v>
      </c>
      <c r="AM317" s="48">
        <v>1.2</v>
      </c>
      <c r="AN317" s="48">
        <v>12.6</v>
      </c>
      <c r="AO317" s="48">
        <v>17.100000000000001</v>
      </c>
      <c r="AP317" s="48">
        <v>-0.1</v>
      </c>
      <c r="AQ317" s="48">
        <v>0.2</v>
      </c>
      <c r="AR317" s="48">
        <v>0</v>
      </c>
      <c r="AS317" s="48">
        <v>1.4E-2</v>
      </c>
      <c r="AT317" s="48">
        <v>-4.8</v>
      </c>
      <c r="AU317" s="48">
        <v>0.6</v>
      </c>
      <c r="AV317" s="48">
        <v>-4.2</v>
      </c>
      <c r="AW317" s="48">
        <v>-0.1</v>
      </c>
      <c r="AX317" s="48">
        <v>260295</v>
      </c>
    </row>
    <row r="318" spans="1:50" x14ac:dyDescent="0.25">
      <c r="A318" s="48">
        <v>2</v>
      </c>
      <c r="B318" s="48">
        <v>36</v>
      </c>
      <c r="C318" s="48">
        <v>41</v>
      </c>
      <c r="D318" s="48">
        <v>55</v>
      </c>
      <c r="E318" s="48">
        <v>44</v>
      </c>
      <c r="F318" s="48">
        <v>31.2</v>
      </c>
      <c r="G318" s="48">
        <v>3.6</v>
      </c>
      <c r="H318" s="48">
        <v>8.8000000000000007</v>
      </c>
      <c r="I318" s="48">
        <v>0.40400000000000003</v>
      </c>
      <c r="J318" s="48">
        <v>1.9</v>
      </c>
      <c r="K318" s="48">
        <v>5.6</v>
      </c>
      <c r="L318" s="48">
        <v>0.34499999999999997</v>
      </c>
      <c r="M318" s="48">
        <v>1.6</v>
      </c>
      <c r="N318" s="48">
        <v>3.2</v>
      </c>
      <c r="O318" s="48">
        <v>0.50900000000000001</v>
      </c>
      <c r="P318" s="48">
        <v>0.51400000000000001</v>
      </c>
      <c r="Q318" s="48">
        <v>2.1</v>
      </c>
      <c r="R318" s="48">
        <v>2.5</v>
      </c>
      <c r="S318" s="48">
        <v>0.85899999999999999</v>
      </c>
      <c r="T318" s="48">
        <v>0.8</v>
      </c>
      <c r="U318" s="48">
        <v>3.3</v>
      </c>
      <c r="V318" s="48">
        <v>4.0999999999999996</v>
      </c>
      <c r="W318" s="48">
        <v>5.0999999999999996</v>
      </c>
      <c r="X318" s="48">
        <v>1</v>
      </c>
      <c r="Y318" s="48">
        <v>0.4</v>
      </c>
      <c r="Z318" s="48">
        <v>1.9</v>
      </c>
      <c r="AA318" s="48">
        <v>2.6</v>
      </c>
      <c r="AB318" s="48">
        <v>11.2</v>
      </c>
      <c r="AC318" s="48">
        <v>1718</v>
      </c>
      <c r="AD318" s="48">
        <v>12.6</v>
      </c>
      <c r="AE318" s="48">
        <v>0.56499999999999995</v>
      </c>
      <c r="AF318" s="48">
        <v>0.63900000000000001</v>
      </c>
      <c r="AG318" s="48">
        <v>0.27800000000000002</v>
      </c>
      <c r="AH318" s="48">
        <v>2.8</v>
      </c>
      <c r="AI318" s="48">
        <v>12.9</v>
      </c>
      <c r="AJ318" s="48">
        <v>7.7</v>
      </c>
      <c r="AK318" s="48">
        <v>23.4</v>
      </c>
      <c r="AL318" s="48">
        <v>1.7</v>
      </c>
      <c r="AM318" s="48">
        <v>1.2</v>
      </c>
      <c r="AN318" s="48">
        <v>15.9</v>
      </c>
      <c r="AO318" s="48">
        <v>16.7</v>
      </c>
      <c r="AP318" s="48">
        <v>1.5</v>
      </c>
      <c r="AQ318" s="48">
        <v>1.9</v>
      </c>
      <c r="AR318" s="48">
        <v>3.4</v>
      </c>
      <c r="AS318" s="48">
        <v>9.6000000000000002E-2</v>
      </c>
      <c r="AT318" s="48">
        <v>-0.7</v>
      </c>
      <c r="AU318" s="48">
        <v>0.8</v>
      </c>
      <c r="AV318" s="48">
        <v>0.2</v>
      </c>
      <c r="AW318" s="48">
        <v>0.9</v>
      </c>
      <c r="AX318" s="60">
        <v>28333300</v>
      </c>
    </row>
    <row r="319" spans="1:50" x14ac:dyDescent="0.25">
      <c r="A319" s="48">
        <v>2</v>
      </c>
      <c r="B319" s="48">
        <v>26</v>
      </c>
      <c r="C319" s="48">
        <v>45</v>
      </c>
      <c r="D319" s="48">
        <v>43</v>
      </c>
      <c r="E319" s="48">
        <v>0</v>
      </c>
      <c r="F319" s="48">
        <v>15.8</v>
      </c>
      <c r="G319" s="48">
        <v>1.4</v>
      </c>
      <c r="H319" s="48">
        <v>3.4</v>
      </c>
      <c r="I319" s="48">
        <v>0.42099999999999999</v>
      </c>
      <c r="J319" s="48">
        <v>0.6</v>
      </c>
      <c r="K319" s="48">
        <v>1.8</v>
      </c>
      <c r="L319" s="48">
        <v>0.308</v>
      </c>
      <c r="M319" s="48">
        <v>0.9</v>
      </c>
      <c r="N319" s="48">
        <v>1.6</v>
      </c>
      <c r="O319" s="48">
        <v>0.55200000000000005</v>
      </c>
      <c r="P319" s="48">
        <v>0.503</v>
      </c>
      <c r="Q319" s="48">
        <v>0.3</v>
      </c>
      <c r="R319" s="48">
        <v>0.4</v>
      </c>
      <c r="S319" s="48">
        <v>0.83299999999999996</v>
      </c>
      <c r="T319" s="48">
        <v>0.3</v>
      </c>
      <c r="U319" s="48">
        <v>1.1000000000000001</v>
      </c>
      <c r="V319" s="48">
        <v>1.4</v>
      </c>
      <c r="W319" s="48">
        <v>3.4</v>
      </c>
      <c r="X319" s="48">
        <v>0.7</v>
      </c>
      <c r="Y319" s="48">
        <v>0.1</v>
      </c>
      <c r="Z319" s="48">
        <v>0.8</v>
      </c>
      <c r="AA319" s="48">
        <v>0.7</v>
      </c>
      <c r="AB319" s="48">
        <v>3.7</v>
      </c>
      <c r="AC319" s="48">
        <v>678</v>
      </c>
      <c r="AD319" s="48">
        <v>11.8</v>
      </c>
      <c r="AE319" s="48">
        <v>0.52600000000000002</v>
      </c>
      <c r="AF319" s="48">
        <v>0.53800000000000003</v>
      </c>
      <c r="AG319" s="48">
        <v>0.124</v>
      </c>
      <c r="AH319" s="48">
        <v>2.5</v>
      </c>
      <c r="AI319" s="48">
        <v>7.6</v>
      </c>
      <c r="AJ319" s="48">
        <v>5.0999999999999996</v>
      </c>
      <c r="AK319" s="48">
        <v>27.4</v>
      </c>
      <c r="AL319" s="48">
        <v>2.2000000000000002</v>
      </c>
      <c r="AM319" s="48">
        <v>0.5</v>
      </c>
      <c r="AN319" s="48">
        <v>17.7</v>
      </c>
      <c r="AO319" s="48">
        <v>11.7</v>
      </c>
      <c r="AP319" s="48">
        <v>0.7</v>
      </c>
      <c r="AQ319" s="48">
        <v>0.6</v>
      </c>
      <c r="AR319" s="48">
        <v>1.3</v>
      </c>
      <c r="AS319" s="48">
        <v>9.4E-2</v>
      </c>
      <c r="AT319" s="48">
        <v>-1.3</v>
      </c>
      <c r="AU319" s="48">
        <v>0.6</v>
      </c>
      <c r="AV319" s="48">
        <v>-0.7</v>
      </c>
      <c r="AW319" s="48">
        <v>0.2</v>
      </c>
      <c r="AX319" s="60">
        <v>2160000</v>
      </c>
    </row>
    <row r="320" spans="1:50" x14ac:dyDescent="0.25">
      <c r="A320" s="48">
        <v>1</v>
      </c>
      <c r="B320" s="48">
        <v>26</v>
      </c>
      <c r="C320" s="48">
        <v>7</v>
      </c>
      <c r="D320" s="48">
        <v>42</v>
      </c>
      <c r="E320" s="48">
        <v>41</v>
      </c>
      <c r="F320" s="48">
        <v>28.5</v>
      </c>
      <c r="G320" s="48">
        <v>5.3</v>
      </c>
      <c r="H320" s="48">
        <v>11.3</v>
      </c>
      <c r="I320" s="48">
        <v>0.47</v>
      </c>
      <c r="J320" s="48">
        <v>2.5</v>
      </c>
      <c r="K320" s="48">
        <v>6.1</v>
      </c>
      <c r="L320" s="48">
        <v>0.40400000000000003</v>
      </c>
      <c r="M320" s="48">
        <v>2.9</v>
      </c>
      <c r="N320" s="48">
        <v>5.2</v>
      </c>
      <c r="O320" s="48">
        <v>0.54800000000000004</v>
      </c>
      <c r="P320" s="48">
        <v>0.57899999999999996</v>
      </c>
      <c r="Q320" s="48">
        <v>2.4</v>
      </c>
      <c r="R320" s="48">
        <v>2.9</v>
      </c>
      <c r="S320" s="48">
        <v>0.84199999999999997</v>
      </c>
      <c r="T320" s="48">
        <v>0.8</v>
      </c>
      <c r="U320" s="48">
        <v>3.6</v>
      </c>
      <c r="V320" s="48">
        <v>4.4000000000000004</v>
      </c>
      <c r="W320" s="48">
        <v>1.9</v>
      </c>
      <c r="X320" s="48">
        <v>1.2</v>
      </c>
      <c r="Y320" s="48">
        <v>0.3</v>
      </c>
      <c r="Z320" s="48">
        <v>0.9</v>
      </c>
      <c r="AA320" s="48">
        <v>2</v>
      </c>
      <c r="AB320" s="48">
        <v>15.5</v>
      </c>
      <c r="AC320" s="48">
        <v>1199</v>
      </c>
      <c r="AD320" s="48">
        <v>17.100000000000001</v>
      </c>
      <c r="AE320" s="48">
        <v>0.61699999999999999</v>
      </c>
      <c r="AF320" s="48">
        <v>0.53800000000000003</v>
      </c>
      <c r="AG320" s="48">
        <v>0.253</v>
      </c>
      <c r="AH320" s="48">
        <v>3.2</v>
      </c>
      <c r="AI320" s="48">
        <v>14</v>
      </c>
      <c r="AJ320" s="48">
        <v>8.6</v>
      </c>
      <c r="AK320" s="48">
        <v>9.6</v>
      </c>
      <c r="AL320" s="48">
        <v>2</v>
      </c>
      <c r="AM320" s="48">
        <v>1</v>
      </c>
      <c r="AN320" s="48">
        <v>6.6</v>
      </c>
      <c r="AO320" s="48">
        <v>20.6</v>
      </c>
      <c r="AP320" s="48">
        <v>2.1</v>
      </c>
      <c r="AQ320" s="48">
        <v>1.4</v>
      </c>
      <c r="AR320" s="48">
        <v>3.5</v>
      </c>
      <c r="AS320" s="48">
        <v>0.14199999999999999</v>
      </c>
      <c r="AT320" s="48">
        <v>2</v>
      </c>
      <c r="AU320" s="48">
        <v>0.6</v>
      </c>
      <c r="AV320" s="48">
        <v>2.6</v>
      </c>
      <c r="AW320" s="48">
        <v>1.4</v>
      </c>
      <c r="AX320" s="60">
        <v>5887900</v>
      </c>
    </row>
    <row r="321" spans="1:50" x14ac:dyDescent="0.25">
      <c r="A321" s="48">
        <v>2</v>
      </c>
      <c r="B321" s="48">
        <v>34</v>
      </c>
      <c r="C321" s="48">
        <v>24</v>
      </c>
      <c r="D321" s="48">
        <v>56</v>
      </c>
      <c r="E321" s="48">
        <v>56</v>
      </c>
      <c r="F321" s="48">
        <v>34.700000000000003</v>
      </c>
      <c r="G321" s="48">
        <v>10</v>
      </c>
      <c r="H321" s="48">
        <v>20.2</v>
      </c>
      <c r="I321" s="48">
        <v>0.49299999999999999</v>
      </c>
      <c r="J321" s="48">
        <v>4.9000000000000004</v>
      </c>
      <c r="K321" s="48">
        <v>11.4</v>
      </c>
      <c r="L321" s="48">
        <v>0.42699999999999999</v>
      </c>
      <c r="M321" s="48">
        <v>5.0999999999999996</v>
      </c>
      <c r="N321" s="48">
        <v>8.8000000000000007</v>
      </c>
      <c r="O321" s="48">
        <v>0.57899999999999996</v>
      </c>
      <c r="P321" s="48">
        <v>0.61399999999999999</v>
      </c>
      <c r="Q321" s="48">
        <v>4.5999999999999996</v>
      </c>
      <c r="R321" s="48">
        <v>5</v>
      </c>
      <c r="S321" s="48">
        <v>0.91500000000000004</v>
      </c>
      <c r="T321" s="48">
        <v>0.7</v>
      </c>
      <c r="U321" s="48">
        <v>5.4</v>
      </c>
      <c r="V321" s="48">
        <v>6.1</v>
      </c>
      <c r="W321" s="48">
        <v>6.3</v>
      </c>
      <c r="X321" s="48">
        <v>0.9</v>
      </c>
      <c r="Y321" s="48">
        <v>0.4</v>
      </c>
      <c r="Z321" s="48">
        <v>3.2</v>
      </c>
      <c r="AA321" s="48">
        <v>2.1</v>
      </c>
      <c r="AB321" s="48">
        <v>29.4</v>
      </c>
      <c r="AC321" s="48">
        <v>1941</v>
      </c>
      <c r="AD321" s="48">
        <v>24.1</v>
      </c>
      <c r="AE321" s="48">
        <v>0.65600000000000003</v>
      </c>
      <c r="AF321" s="48">
        <v>0.56399999999999995</v>
      </c>
      <c r="AG321" s="48">
        <v>0.248</v>
      </c>
      <c r="AH321" s="48">
        <v>2.2999999999999998</v>
      </c>
      <c r="AI321" s="48">
        <v>16.8</v>
      </c>
      <c r="AJ321" s="48">
        <v>9.6999999999999993</v>
      </c>
      <c r="AK321" s="48">
        <v>30</v>
      </c>
      <c r="AL321" s="48">
        <v>1.3</v>
      </c>
      <c r="AM321" s="48">
        <v>0.9</v>
      </c>
      <c r="AN321" s="48">
        <v>12.5</v>
      </c>
      <c r="AO321" s="48">
        <v>31</v>
      </c>
      <c r="AP321" s="48">
        <v>5.8</v>
      </c>
      <c r="AQ321" s="48">
        <v>2</v>
      </c>
      <c r="AR321" s="48">
        <v>7.8</v>
      </c>
      <c r="AS321" s="48">
        <v>0.192</v>
      </c>
      <c r="AT321" s="48">
        <v>7.5</v>
      </c>
      <c r="AU321" s="48">
        <v>0.1</v>
      </c>
      <c r="AV321" s="48">
        <v>7.5</v>
      </c>
      <c r="AW321" s="48">
        <v>4.7</v>
      </c>
      <c r="AX321" s="60">
        <v>48070000</v>
      </c>
    </row>
    <row r="322" spans="1:50" x14ac:dyDescent="0.25">
      <c r="A322" s="48">
        <v>1</v>
      </c>
      <c r="B322" s="48">
        <v>32</v>
      </c>
      <c r="C322" s="48">
        <v>31</v>
      </c>
      <c r="D322" s="48">
        <v>48</v>
      </c>
      <c r="E322" s="48">
        <v>0</v>
      </c>
      <c r="F322" s="48">
        <v>16.2</v>
      </c>
      <c r="G322" s="48">
        <v>2.1</v>
      </c>
      <c r="H322" s="48">
        <v>4.8</v>
      </c>
      <c r="I322" s="48">
        <v>0.44500000000000001</v>
      </c>
      <c r="J322" s="48">
        <v>1.1000000000000001</v>
      </c>
      <c r="K322" s="48">
        <v>2.8</v>
      </c>
      <c r="L322" s="48">
        <v>0.39700000000000002</v>
      </c>
      <c r="M322" s="48">
        <v>1</v>
      </c>
      <c r="N322" s="48">
        <v>1.9</v>
      </c>
      <c r="O322" s="48">
        <v>0.51600000000000001</v>
      </c>
      <c r="P322" s="48">
        <v>0.56299999999999994</v>
      </c>
      <c r="Q322" s="48">
        <v>0.6</v>
      </c>
      <c r="R322" s="48">
        <v>0.8</v>
      </c>
      <c r="S322" s="48">
        <v>0.75</v>
      </c>
      <c r="T322" s="48">
        <v>0.6</v>
      </c>
      <c r="U322" s="48">
        <v>2.8</v>
      </c>
      <c r="V322" s="48">
        <v>3.5</v>
      </c>
      <c r="W322" s="48">
        <v>1.2</v>
      </c>
      <c r="X322" s="48">
        <v>0.8</v>
      </c>
      <c r="Y322" s="48">
        <v>0.7</v>
      </c>
      <c r="Z322" s="48">
        <v>0.7</v>
      </c>
      <c r="AA322" s="48">
        <v>1.8</v>
      </c>
      <c r="AB322" s="48">
        <v>6</v>
      </c>
      <c r="AC322" s="48">
        <v>779</v>
      </c>
      <c r="AD322" s="48">
        <v>14.2</v>
      </c>
      <c r="AE322" s="48">
        <v>0.58399999999999996</v>
      </c>
      <c r="AF322" s="48">
        <v>0.59399999999999997</v>
      </c>
      <c r="AG322" s="48">
        <v>0.17499999999999999</v>
      </c>
      <c r="AH322" s="48">
        <v>4.5</v>
      </c>
      <c r="AI322" s="48">
        <v>19.2</v>
      </c>
      <c r="AJ322" s="48">
        <v>11.9</v>
      </c>
      <c r="AK322" s="48">
        <v>10.199999999999999</v>
      </c>
      <c r="AL322" s="48">
        <v>2.4</v>
      </c>
      <c r="AM322" s="48">
        <v>3.7</v>
      </c>
      <c r="AN322" s="48">
        <v>11.5</v>
      </c>
      <c r="AO322" s="48">
        <v>15.6</v>
      </c>
      <c r="AP322" s="48">
        <v>0.7</v>
      </c>
      <c r="AQ322" s="48">
        <v>1.2</v>
      </c>
      <c r="AR322" s="48">
        <v>1.9</v>
      </c>
      <c r="AS322" s="48">
        <v>0.11700000000000001</v>
      </c>
      <c r="AT322" s="48">
        <v>-0.5</v>
      </c>
      <c r="AU322" s="48">
        <v>2.1</v>
      </c>
      <c r="AV322" s="48">
        <v>1.7</v>
      </c>
      <c r="AW322" s="48">
        <v>0.7</v>
      </c>
      <c r="AX322" s="60">
        <v>12307700</v>
      </c>
    </row>
    <row r="323" spans="1:50" x14ac:dyDescent="0.25">
      <c r="A323" s="48">
        <v>3</v>
      </c>
      <c r="B323" s="48">
        <v>30</v>
      </c>
      <c r="C323" s="48">
        <v>4</v>
      </c>
      <c r="D323" s="48">
        <v>60</v>
      </c>
      <c r="E323" s="48">
        <v>60</v>
      </c>
      <c r="F323" s="48">
        <v>37.4</v>
      </c>
      <c r="G323" s="48">
        <v>9.9</v>
      </c>
      <c r="H323" s="48">
        <v>20.100000000000001</v>
      </c>
      <c r="I323" s="48">
        <v>0.49399999999999999</v>
      </c>
      <c r="J323" s="48">
        <v>3.1</v>
      </c>
      <c r="K323" s="48">
        <v>8.3000000000000007</v>
      </c>
      <c r="L323" s="48">
        <v>0.379</v>
      </c>
      <c r="M323" s="48">
        <v>6.8</v>
      </c>
      <c r="N323" s="48">
        <v>11.8</v>
      </c>
      <c r="O323" s="48">
        <v>0.57399999999999995</v>
      </c>
      <c r="P323" s="48">
        <v>0.57199999999999995</v>
      </c>
      <c r="Q323" s="48">
        <v>4.0999999999999996</v>
      </c>
      <c r="R323" s="48">
        <v>4.5999999999999996</v>
      </c>
      <c r="S323" s="48">
        <v>0.90500000000000003</v>
      </c>
      <c r="T323" s="48">
        <v>1</v>
      </c>
      <c r="U323" s="48">
        <v>4.0999999999999996</v>
      </c>
      <c r="V323" s="48">
        <v>5.0999999999999996</v>
      </c>
      <c r="W323" s="48">
        <v>5.5</v>
      </c>
      <c r="X323" s="48">
        <v>1.1000000000000001</v>
      </c>
      <c r="Y323" s="48">
        <v>0.8</v>
      </c>
      <c r="Z323" s="48">
        <v>2.1</v>
      </c>
      <c r="AA323" s="48">
        <v>2.8</v>
      </c>
      <c r="AB323" s="48">
        <v>27.1</v>
      </c>
      <c r="AC323" s="48">
        <v>2241</v>
      </c>
      <c r="AD323" s="48">
        <v>22.4</v>
      </c>
      <c r="AE323" s="48">
        <v>0.61299999999999999</v>
      </c>
      <c r="AF323" s="48">
        <v>0.41199999999999998</v>
      </c>
      <c r="AG323" s="48">
        <v>0.22700000000000001</v>
      </c>
      <c r="AH323" s="48">
        <v>3</v>
      </c>
      <c r="AI323" s="48">
        <v>12.3</v>
      </c>
      <c r="AJ323" s="48">
        <v>7.7</v>
      </c>
      <c r="AK323" s="48">
        <v>25.4</v>
      </c>
      <c r="AL323" s="48">
        <v>1.4</v>
      </c>
      <c r="AM323" s="48">
        <v>1.7</v>
      </c>
      <c r="AN323" s="48">
        <v>8.8000000000000007</v>
      </c>
      <c r="AO323" s="48">
        <v>28.9</v>
      </c>
      <c r="AP323" s="48">
        <v>5.4</v>
      </c>
      <c r="AQ323" s="48">
        <v>2</v>
      </c>
      <c r="AR323" s="48">
        <v>7.4</v>
      </c>
      <c r="AS323" s="48">
        <v>0.159</v>
      </c>
      <c r="AT323" s="48">
        <v>4.8</v>
      </c>
      <c r="AU323" s="48">
        <v>-0.7</v>
      </c>
      <c r="AV323" s="48">
        <v>4.0999999999999996</v>
      </c>
      <c r="AW323" s="48">
        <v>3.5</v>
      </c>
      <c r="AX323" s="60">
        <v>38917100</v>
      </c>
    </row>
    <row r="324" spans="1:50" x14ac:dyDescent="0.25">
      <c r="A324" s="48">
        <v>6</v>
      </c>
      <c r="B324" s="48">
        <v>26</v>
      </c>
      <c r="C324" s="48">
        <v>7</v>
      </c>
      <c r="D324" s="48">
        <v>83</v>
      </c>
      <c r="E324" s="48">
        <v>83</v>
      </c>
      <c r="F324" s="48">
        <v>35.700000000000003</v>
      </c>
      <c r="G324" s="48">
        <v>7.1</v>
      </c>
      <c r="H324" s="48">
        <v>15.3</v>
      </c>
      <c r="I324" s="48">
        <v>0.46800000000000003</v>
      </c>
      <c r="J324" s="48">
        <v>2</v>
      </c>
      <c r="K324" s="48">
        <v>5.3</v>
      </c>
      <c r="L324" s="48">
        <v>0.38200000000000001</v>
      </c>
      <c r="M324" s="48">
        <v>5.0999999999999996</v>
      </c>
      <c r="N324" s="48">
        <v>9.9</v>
      </c>
      <c r="O324" s="48">
        <v>0.51400000000000001</v>
      </c>
      <c r="P324" s="48">
        <v>0.53500000000000003</v>
      </c>
      <c r="Q324" s="48">
        <v>3.8</v>
      </c>
      <c r="R324" s="48">
        <v>4.3</v>
      </c>
      <c r="S324" s="48">
        <v>0.89500000000000002</v>
      </c>
      <c r="T324" s="48">
        <v>1</v>
      </c>
      <c r="U324" s="48">
        <v>3.4</v>
      </c>
      <c r="V324" s="48">
        <v>4.4000000000000004</v>
      </c>
      <c r="W324" s="48">
        <v>3.3</v>
      </c>
      <c r="X324" s="48">
        <v>1.1000000000000001</v>
      </c>
      <c r="Y324" s="48">
        <v>0.7</v>
      </c>
      <c r="Z324" s="48">
        <v>1.5</v>
      </c>
      <c r="AA324" s="48">
        <v>1.9</v>
      </c>
      <c r="AB324" s="48">
        <v>20.100000000000001</v>
      </c>
      <c r="AC324" s="48">
        <v>2963</v>
      </c>
      <c r="AD324" s="48">
        <v>16.8</v>
      </c>
      <c r="AE324" s="48">
        <v>0.58699999999999997</v>
      </c>
      <c r="AF324" s="48">
        <v>0.34899999999999998</v>
      </c>
      <c r="AG324" s="48">
        <v>0.27900000000000003</v>
      </c>
      <c r="AH324" s="48">
        <v>2.9</v>
      </c>
      <c r="AI324" s="48">
        <v>10.8</v>
      </c>
      <c r="AJ324" s="48">
        <v>6.8</v>
      </c>
      <c r="AK324" s="48">
        <v>13.7</v>
      </c>
      <c r="AL324" s="48">
        <v>1.5</v>
      </c>
      <c r="AM324" s="48">
        <v>1.8</v>
      </c>
      <c r="AN324" s="48">
        <v>8.1999999999999993</v>
      </c>
      <c r="AO324" s="48">
        <v>22.6</v>
      </c>
      <c r="AP324" s="48">
        <v>4.4000000000000004</v>
      </c>
      <c r="AQ324" s="48">
        <v>3.1</v>
      </c>
      <c r="AR324" s="48">
        <v>7.5</v>
      </c>
      <c r="AS324" s="48">
        <v>0.121</v>
      </c>
      <c r="AT324" s="48">
        <v>1.5</v>
      </c>
      <c r="AU324" s="48">
        <v>0.2</v>
      </c>
      <c r="AV324" s="48">
        <v>1.7</v>
      </c>
      <c r="AW324" s="48">
        <v>2.8</v>
      </c>
      <c r="AX324" s="60">
        <v>20100000</v>
      </c>
    </row>
    <row r="325" spans="1:50" x14ac:dyDescent="0.25">
      <c r="A325" s="48">
        <v>7</v>
      </c>
      <c r="B325" s="48">
        <v>22</v>
      </c>
      <c r="C325" s="48">
        <v>64</v>
      </c>
      <c r="D325" s="48">
        <v>38</v>
      </c>
      <c r="E325" s="48">
        <v>32</v>
      </c>
      <c r="F325" s="48">
        <v>31</v>
      </c>
      <c r="G325" s="48">
        <v>6.9</v>
      </c>
      <c r="H325" s="48">
        <v>15.7</v>
      </c>
      <c r="I325" s="48">
        <v>0.439</v>
      </c>
      <c r="J325" s="48">
        <v>2.7</v>
      </c>
      <c r="K325" s="48">
        <v>7</v>
      </c>
      <c r="L325" s="48">
        <v>0.38700000000000001</v>
      </c>
      <c r="M325" s="48">
        <v>4.2</v>
      </c>
      <c r="N325" s="48">
        <v>8.6999999999999993</v>
      </c>
      <c r="O325" s="48">
        <v>0.48</v>
      </c>
      <c r="P325" s="48">
        <v>0.52500000000000002</v>
      </c>
      <c r="Q325" s="48">
        <v>2.1</v>
      </c>
      <c r="R325" s="48">
        <v>2.6</v>
      </c>
      <c r="S325" s="48">
        <v>0.78</v>
      </c>
      <c r="T325" s="48">
        <v>0.2</v>
      </c>
      <c r="U325" s="48">
        <v>3.7</v>
      </c>
      <c r="V325" s="48">
        <v>3.9</v>
      </c>
      <c r="W325" s="48">
        <v>3.6</v>
      </c>
      <c r="X325" s="48">
        <v>1.1000000000000001</v>
      </c>
      <c r="Y325" s="48">
        <v>0.4</v>
      </c>
      <c r="Z325" s="48">
        <v>1.5</v>
      </c>
      <c r="AA325" s="48">
        <v>1.5</v>
      </c>
      <c r="AB325" s="48">
        <v>18.5</v>
      </c>
      <c r="AC325" s="48">
        <v>1178</v>
      </c>
      <c r="AD325" s="48">
        <v>15.5</v>
      </c>
      <c r="AE325" s="48">
        <v>0.55000000000000004</v>
      </c>
      <c r="AF325" s="48">
        <v>0.44700000000000001</v>
      </c>
      <c r="AG325" s="48">
        <v>0.16800000000000001</v>
      </c>
      <c r="AH325" s="48">
        <v>0.7</v>
      </c>
      <c r="AI325" s="48">
        <v>13.5</v>
      </c>
      <c r="AJ325" s="48">
        <v>6.9</v>
      </c>
      <c r="AK325" s="48">
        <v>17.3</v>
      </c>
      <c r="AL325" s="48">
        <v>1.7</v>
      </c>
      <c r="AM325" s="48">
        <v>1.2</v>
      </c>
      <c r="AN325" s="48">
        <v>8.1999999999999993</v>
      </c>
      <c r="AO325" s="48">
        <v>24.4</v>
      </c>
      <c r="AP325" s="48">
        <v>0.7</v>
      </c>
      <c r="AQ325" s="48">
        <v>0.5</v>
      </c>
      <c r="AR325" s="48">
        <v>1.2</v>
      </c>
      <c r="AS325" s="48">
        <v>5.0999999999999997E-2</v>
      </c>
      <c r="AT325" s="48">
        <v>1.3</v>
      </c>
      <c r="AU325" s="48">
        <v>-0.9</v>
      </c>
      <c r="AV325" s="48">
        <v>0.4</v>
      </c>
      <c r="AW325" s="48">
        <v>0.7</v>
      </c>
      <c r="AX325" s="60">
        <v>4437000</v>
      </c>
    </row>
    <row r="326" spans="1:50" x14ac:dyDescent="0.25">
      <c r="A326" s="48">
        <v>0</v>
      </c>
      <c r="B326" s="48">
        <v>24</v>
      </c>
      <c r="C326" s="48">
        <v>49</v>
      </c>
      <c r="D326" s="48">
        <v>82</v>
      </c>
      <c r="E326" s="48">
        <v>8</v>
      </c>
      <c r="F326" s="48">
        <v>19.8</v>
      </c>
      <c r="G326" s="48">
        <v>2.1</v>
      </c>
      <c r="H326" s="48">
        <v>4</v>
      </c>
      <c r="I326" s="48">
        <v>0.53500000000000003</v>
      </c>
      <c r="J326" s="48">
        <v>0.1</v>
      </c>
      <c r="K326" s="48">
        <v>0.5</v>
      </c>
      <c r="L326" s="48">
        <v>0.216</v>
      </c>
      <c r="M326" s="48">
        <v>2</v>
      </c>
      <c r="N326" s="48">
        <v>3.5</v>
      </c>
      <c r="O326" s="48">
        <v>0.57599999999999996</v>
      </c>
      <c r="P326" s="48">
        <v>0.54700000000000004</v>
      </c>
      <c r="Q326" s="48">
        <v>0.6</v>
      </c>
      <c r="R326" s="48">
        <v>0.9</v>
      </c>
      <c r="S326" s="48">
        <v>0.67600000000000005</v>
      </c>
      <c r="T326" s="48">
        <v>2.5</v>
      </c>
      <c r="U326" s="48">
        <v>4</v>
      </c>
      <c r="V326" s="48">
        <v>6.5</v>
      </c>
      <c r="W326" s="48">
        <v>1.2</v>
      </c>
      <c r="X326" s="48">
        <v>0.6</v>
      </c>
      <c r="Y326" s="48">
        <v>0.8</v>
      </c>
      <c r="Z326" s="48">
        <v>0.8</v>
      </c>
      <c r="AA326" s="48">
        <v>2.6</v>
      </c>
      <c r="AB326" s="48">
        <v>5</v>
      </c>
      <c r="AC326" s="48">
        <v>1626</v>
      </c>
      <c r="AD326" s="48">
        <v>14.2</v>
      </c>
      <c r="AE326" s="48">
        <v>0.56699999999999995</v>
      </c>
      <c r="AF326" s="48">
        <v>0.113</v>
      </c>
      <c r="AG326" s="48">
        <v>0.217</v>
      </c>
      <c r="AH326" s="48">
        <v>14.1</v>
      </c>
      <c r="AI326" s="48">
        <v>22.2</v>
      </c>
      <c r="AJ326" s="48">
        <v>18.100000000000001</v>
      </c>
      <c r="AK326" s="48">
        <v>8.3000000000000007</v>
      </c>
      <c r="AL326" s="48">
        <v>1.6</v>
      </c>
      <c r="AM326" s="48">
        <v>3.7</v>
      </c>
      <c r="AN326" s="48">
        <v>15.6</v>
      </c>
      <c r="AO326" s="48">
        <v>11.2</v>
      </c>
      <c r="AP326" s="48">
        <v>2.2000000000000002</v>
      </c>
      <c r="AQ326" s="48">
        <v>2.4</v>
      </c>
      <c r="AR326" s="48">
        <v>4.5999999999999996</v>
      </c>
      <c r="AS326" s="48">
        <v>0.13600000000000001</v>
      </c>
      <c r="AT326" s="48">
        <v>-1.5</v>
      </c>
      <c r="AU326" s="48">
        <v>1.2</v>
      </c>
      <c r="AV326" s="48">
        <v>-0.3</v>
      </c>
      <c r="AW326" s="48">
        <v>0.7</v>
      </c>
      <c r="AX326" s="60">
        <v>8854880</v>
      </c>
    </row>
    <row r="327" spans="1:50" x14ac:dyDescent="0.25">
      <c r="A327" s="48">
        <v>7</v>
      </c>
      <c r="B327" s="48">
        <v>24</v>
      </c>
      <c r="C327" s="48">
        <v>40</v>
      </c>
      <c r="D327" s="48">
        <v>58</v>
      </c>
      <c r="E327" s="48">
        <v>58</v>
      </c>
      <c r="F327" s="48">
        <v>31.7</v>
      </c>
      <c r="G327" s="48">
        <v>7.8</v>
      </c>
      <c r="H327" s="48">
        <v>16.2</v>
      </c>
      <c r="I327" s="48">
        <v>0.47899999999999998</v>
      </c>
      <c r="J327" s="48">
        <v>2.9</v>
      </c>
      <c r="K327" s="48">
        <v>7</v>
      </c>
      <c r="L327" s="48">
        <v>0.40799999999999997</v>
      </c>
      <c r="M327" s="48">
        <v>4.9000000000000004</v>
      </c>
      <c r="N327" s="48">
        <v>9.1999999999999993</v>
      </c>
      <c r="O327" s="48">
        <v>0.53400000000000003</v>
      </c>
      <c r="P327" s="48">
        <v>0.56799999999999995</v>
      </c>
      <c r="Q327" s="48">
        <v>3.1</v>
      </c>
      <c r="R327" s="48">
        <v>3.5</v>
      </c>
      <c r="S327" s="48">
        <v>0.88300000000000001</v>
      </c>
      <c r="T327" s="48">
        <v>0.7</v>
      </c>
      <c r="U327" s="48">
        <v>4.3</v>
      </c>
      <c r="V327" s="48">
        <v>5</v>
      </c>
      <c r="W327" s="48">
        <v>4.4000000000000004</v>
      </c>
      <c r="X327" s="48">
        <v>1</v>
      </c>
      <c r="Y327" s="48">
        <v>0.4</v>
      </c>
      <c r="Z327" s="48">
        <v>2.2000000000000002</v>
      </c>
      <c r="AA327" s="48">
        <v>2.6</v>
      </c>
      <c r="AB327" s="48">
        <v>21.5</v>
      </c>
      <c r="AC327" s="48">
        <v>1841</v>
      </c>
      <c r="AD327" s="48">
        <v>19.100000000000001</v>
      </c>
      <c r="AE327" s="48">
        <v>0.60599999999999998</v>
      </c>
      <c r="AF327" s="48">
        <v>0.433</v>
      </c>
      <c r="AG327" s="48">
        <v>0.218</v>
      </c>
      <c r="AH327" s="48">
        <v>2.5</v>
      </c>
      <c r="AI327" s="48">
        <v>14.3</v>
      </c>
      <c r="AJ327" s="48">
        <v>8.4</v>
      </c>
      <c r="AK327" s="48">
        <v>20.8</v>
      </c>
      <c r="AL327" s="48">
        <v>1.4</v>
      </c>
      <c r="AM327" s="48">
        <v>1.1000000000000001</v>
      </c>
      <c r="AN327" s="48">
        <v>10.9</v>
      </c>
      <c r="AO327" s="48">
        <v>26.1</v>
      </c>
      <c r="AP327" s="48">
        <v>3.5</v>
      </c>
      <c r="AQ327" s="48">
        <v>2.2999999999999998</v>
      </c>
      <c r="AR327" s="48">
        <v>5.8</v>
      </c>
      <c r="AS327" s="48">
        <v>0.151</v>
      </c>
      <c r="AT327" s="48">
        <v>3.3</v>
      </c>
      <c r="AU327" s="48">
        <v>0.1</v>
      </c>
      <c r="AV327" s="48">
        <v>3.5</v>
      </c>
      <c r="AW327" s="48">
        <v>2.5</v>
      </c>
      <c r="AX327" s="60">
        <v>2130240</v>
      </c>
    </row>
    <row r="328" spans="1:50" x14ac:dyDescent="0.25">
      <c r="A328" s="48">
        <v>1</v>
      </c>
      <c r="B328" s="48">
        <v>22</v>
      </c>
      <c r="C328" s="48">
        <v>51</v>
      </c>
      <c r="D328" s="48">
        <v>43</v>
      </c>
      <c r="E328" s="48">
        <v>20</v>
      </c>
      <c r="F328" s="48">
        <v>18.899999999999999</v>
      </c>
      <c r="G328" s="48">
        <v>2.6</v>
      </c>
      <c r="H328" s="48">
        <v>5.8</v>
      </c>
      <c r="I328" s="48">
        <v>0.44400000000000001</v>
      </c>
      <c r="J328" s="48">
        <v>0.9</v>
      </c>
      <c r="K328" s="48">
        <v>2.6</v>
      </c>
      <c r="L328" s="48">
        <v>0.33300000000000002</v>
      </c>
      <c r="M328" s="48">
        <v>1.7</v>
      </c>
      <c r="N328" s="48">
        <v>3.2</v>
      </c>
      <c r="O328" s="48">
        <v>0.53300000000000003</v>
      </c>
      <c r="P328" s="48">
        <v>0.51800000000000002</v>
      </c>
      <c r="Q328" s="48">
        <v>0.8</v>
      </c>
      <c r="R328" s="48">
        <v>1</v>
      </c>
      <c r="S328" s="48">
        <v>0.83299999999999996</v>
      </c>
      <c r="T328" s="48">
        <v>1.7</v>
      </c>
      <c r="U328" s="48">
        <v>2.5</v>
      </c>
      <c r="V328" s="48">
        <v>4.2</v>
      </c>
      <c r="W328" s="48">
        <v>1</v>
      </c>
      <c r="X328" s="48">
        <v>0.6</v>
      </c>
      <c r="Y328" s="48">
        <v>0.3</v>
      </c>
      <c r="Z328" s="48">
        <v>0.4</v>
      </c>
      <c r="AA328" s="48">
        <v>1.7</v>
      </c>
      <c r="AB328" s="48">
        <v>6.8</v>
      </c>
      <c r="AC328" s="48">
        <v>814</v>
      </c>
      <c r="AD328" s="48">
        <v>13</v>
      </c>
      <c r="AE328" s="48">
        <v>0.54800000000000004</v>
      </c>
      <c r="AF328" s="48">
        <v>0.44800000000000001</v>
      </c>
      <c r="AG328" s="48">
        <v>0.16900000000000001</v>
      </c>
      <c r="AH328" s="48">
        <v>9.1999999999999993</v>
      </c>
      <c r="AI328" s="48">
        <v>14.7</v>
      </c>
      <c r="AJ328" s="48">
        <v>11.9</v>
      </c>
      <c r="AK328" s="48">
        <v>7</v>
      </c>
      <c r="AL328" s="48">
        <v>1.4</v>
      </c>
      <c r="AM328" s="48">
        <v>1.2</v>
      </c>
      <c r="AN328" s="48">
        <v>6.7</v>
      </c>
      <c r="AO328" s="48">
        <v>14.6</v>
      </c>
      <c r="AP328" s="48">
        <v>1.1000000000000001</v>
      </c>
      <c r="AQ328" s="48">
        <v>0.8</v>
      </c>
      <c r="AR328" s="48">
        <v>1.9</v>
      </c>
      <c r="AS328" s="48">
        <v>0.111</v>
      </c>
      <c r="AT328" s="48">
        <v>-0.8</v>
      </c>
      <c r="AU328" s="48">
        <v>-0.7</v>
      </c>
      <c r="AV328" s="48">
        <v>-1.5</v>
      </c>
      <c r="AW328" s="48">
        <v>0.1</v>
      </c>
      <c r="AX328" s="60">
        <v>2000000</v>
      </c>
    </row>
    <row r="329" spans="1:50" x14ac:dyDescent="0.25">
      <c r="A329" s="48">
        <v>0</v>
      </c>
      <c r="B329" s="48">
        <v>25</v>
      </c>
      <c r="C329" s="48">
        <v>64</v>
      </c>
      <c r="D329" s="48">
        <v>63</v>
      </c>
      <c r="E329" s="48">
        <v>26</v>
      </c>
      <c r="F329" s="48">
        <v>22.9</v>
      </c>
      <c r="G329" s="48">
        <v>4.5</v>
      </c>
      <c r="H329" s="48">
        <v>8.6999999999999993</v>
      </c>
      <c r="I329" s="48">
        <v>0.51800000000000002</v>
      </c>
      <c r="J329" s="48">
        <v>0.9</v>
      </c>
      <c r="K329" s="48">
        <v>2.2999999999999998</v>
      </c>
      <c r="L329" s="48">
        <v>0.374</v>
      </c>
      <c r="M329" s="48">
        <v>3.6</v>
      </c>
      <c r="N329" s="48">
        <v>6.4</v>
      </c>
      <c r="O329" s="48">
        <v>0.57099999999999995</v>
      </c>
      <c r="P329" s="48">
        <v>0.56799999999999995</v>
      </c>
      <c r="Q329" s="48">
        <v>1.7</v>
      </c>
      <c r="R329" s="48">
        <v>2.2999999999999998</v>
      </c>
      <c r="S329" s="48">
        <v>0.76100000000000001</v>
      </c>
      <c r="T329" s="48">
        <v>1.8</v>
      </c>
      <c r="U329" s="48">
        <v>4.5</v>
      </c>
      <c r="V329" s="48">
        <v>6.4</v>
      </c>
      <c r="W329" s="48">
        <v>2.9</v>
      </c>
      <c r="X329" s="48">
        <v>0.6</v>
      </c>
      <c r="Y329" s="48">
        <v>0.8</v>
      </c>
      <c r="Z329" s="48">
        <v>2</v>
      </c>
      <c r="AA329" s="48">
        <v>3.2</v>
      </c>
      <c r="AB329" s="48">
        <v>11.6</v>
      </c>
      <c r="AC329" s="48">
        <v>1441</v>
      </c>
      <c r="AD329" s="48">
        <v>16.399999999999999</v>
      </c>
      <c r="AE329" s="48">
        <v>0.59899999999999998</v>
      </c>
      <c r="AF329" s="48">
        <v>0.26800000000000002</v>
      </c>
      <c r="AG329" s="48">
        <v>0.25900000000000001</v>
      </c>
      <c r="AH329" s="48">
        <v>8.5</v>
      </c>
      <c r="AI329" s="48">
        <v>22.5</v>
      </c>
      <c r="AJ329" s="48">
        <v>15.2</v>
      </c>
      <c r="AK329" s="48">
        <v>18</v>
      </c>
      <c r="AL329" s="48">
        <v>1.2</v>
      </c>
      <c r="AM329" s="48">
        <v>2.8</v>
      </c>
      <c r="AN329" s="48">
        <v>17.399999999999999</v>
      </c>
      <c r="AO329" s="48">
        <v>21.2</v>
      </c>
      <c r="AP329" s="48">
        <v>1.2</v>
      </c>
      <c r="AQ329" s="48">
        <v>1</v>
      </c>
      <c r="AR329" s="48">
        <v>2.2000000000000002</v>
      </c>
      <c r="AS329" s="48">
        <v>7.3999999999999996E-2</v>
      </c>
      <c r="AT329" s="48">
        <v>-0.5</v>
      </c>
      <c r="AU329" s="48">
        <v>0.3</v>
      </c>
      <c r="AV329" s="48">
        <v>-0.2</v>
      </c>
      <c r="AW329" s="48">
        <v>0.6</v>
      </c>
      <c r="AX329" s="60">
        <v>7350000</v>
      </c>
    </row>
    <row r="330" spans="1:50" x14ac:dyDescent="0.25">
      <c r="A330" s="48">
        <v>0</v>
      </c>
      <c r="B330" s="48">
        <v>36</v>
      </c>
      <c r="C330" s="48">
        <v>1</v>
      </c>
      <c r="D330" s="48">
        <v>63</v>
      </c>
      <c r="E330" s="48">
        <v>63</v>
      </c>
      <c r="F330" s="48">
        <v>30.5</v>
      </c>
      <c r="G330" s="48">
        <v>3.6</v>
      </c>
      <c r="H330" s="48">
        <v>7.6</v>
      </c>
      <c r="I330" s="48">
        <v>0.47599999999999998</v>
      </c>
      <c r="J330" s="48">
        <v>2.2999999999999998</v>
      </c>
      <c r="K330" s="48">
        <v>5.2</v>
      </c>
      <c r="L330" s="48">
        <v>0.44600000000000001</v>
      </c>
      <c r="M330" s="48">
        <v>1.3</v>
      </c>
      <c r="N330" s="48">
        <v>2.4</v>
      </c>
      <c r="O330" s="48">
        <v>0.53900000000000003</v>
      </c>
      <c r="P330" s="48">
        <v>0.627</v>
      </c>
      <c r="Q330" s="48">
        <v>0.2</v>
      </c>
      <c r="R330" s="48">
        <v>0.3</v>
      </c>
      <c r="S330" s="48">
        <v>0.71399999999999997</v>
      </c>
      <c r="T330" s="48">
        <v>1.2</v>
      </c>
      <c r="U330" s="48">
        <v>5</v>
      </c>
      <c r="V330" s="48">
        <v>6.2</v>
      </c>
      <c r="W330" s="48">
        <v>3</v>
      </c>
      <c r="X330" s="48">
        <v>0.5</v>
      </c>
      <c r="Y330" s="48">
        <v>1</v>
      </c>
      <c r="Z330" s="48">
        <v>0.6</v>
      </c>
      <c r="AA330" s="48">
        <v>1.9</v>
      </c>
      <c r="AB330" s="48">
        <v>9.8000000000000007</v>
      </c>
      <c r="AC330" s="48">
        <v>1922</v>
      </c>
      <c r="AD330" s="48">
        <v>13.8</v>
      </c>
      <c r="AE330" s="48">
        <v>0.63100000000000001</v>
      </c>
      <c r="AF330" s="48">
        <v>0.67800000000000005</v>
      </c>
      <c r="AG330" s="48">
        <v>4.3999999999999997E-2</v>
      </c>
      <c r="AH330" s="48">
        <v>4.2</v>
      </c>
      <c r="AI330" s="48">
        <v>17.7</v>
      </c>
      <c r="AJ330" s="48">
        <v>11.1</v>
      </c>
      <c r="AK330" s="48">
        <v>13.2</v>
      </c>
      <c r="AL330" s="48">
        <v>0.8</v>
      </c>
      <c r="AM330" s="48">
        <v>2.7</v>
      </c>
      <c r="AN330" s="48">
        <v>7</v>
      </c>
      <c r="AO330" s="48">
        <v>11.9</v>
      </c>
      <c r="AP330" s="48">
        <v>3.6</v>
      </c>
      <c r="AQ330" s="48">
        <v>2.7</v>
      </c>
      <c r="AR330" s="48">
        <v>6.3</v>
      </c>
      <c r="AS330" s="48">
        <v>0.157</v>
      </c>
      <c r="AT330" s="48">
        <v>1.6</v>
      </c>
      <c r="AU330" s="48">
        <v>1.7</v>
      </c>
      <c r="AV330" s="48">
        <v>3.3</v>
      </c>
      <c r="AW330" s="48">
        <v>2.5</v>
      </c>
      <c r="AX330" s="60">
        <v>26500000</v>
      </c>
    </row>
    <row r="331" spans="1:50" x14ac:dyDescent="0.25">
      <c r="A331" s="48">
        <v>1</v>
      </c>
      <c r="B331" s="48">
        <v>38</v>
      </c>
      <c r="C331" s="48">
        <v>33</v>
      </c>
      <c r="D331" s="48">
        <v>55</v>
      </c>
      <c r="E331" s="48">
        <v>54</v>
      </c>
      <c r="F331" s="48">
        <v>35.5</v>
      </c>
      <c r="G331" s="48">
        <v>11.1</v>
      </c>
      <c r="H331" s="48">
        <v>22.2</v>
      </c>
      <c r="I331" s="48">
        <v>0.5</v>
      </c>
      <c r="J331" s="48">
        <v>2.2000000000000002</v>
      </c>
      <c r="K331" s="48">
        <v>6.9</v>
      </c>
      <c r="L331" s="48">
        <v>0.32100000000000001</v>
      </c>
      <c r="M331" s="48">
        <v>8.9</v>
      </c>
      <c r="N331" s="48">
        <v>15.3</v>
      </c>
      <c r="O331" s="48">
        <v>0.57999999999999996</v>
      </c>
      <c r="P331" s="48">
        <v>0.54900000000000004</v>
      </c>
      <c r="Q331" s="48">
        <v>4.5999999999999996</v>
      </c>
      <c r="R331" s="48">
        <v>5.9</v>
      </c>
      <c r="S331" s="48">
        <v>0.76800000000000002</v>
      </c>
      <c r="T331" s="48">
        <v>1.2</v>
      </c>
      <c r="U331" s="48">
        <v>7.1</v>
      </c>
      <c r="V331" s="48">
        <v>8.3000000000000007</v>
      </c>
      <c r="W331" s="48">
        <v>6.8</v>
      </c>
      <c r="X331" s="48">
        <v>0.9</v>
      </c>
      <c r="Y331" s="48">
        <v>0.6</v>
      </c>
      <c r="Z331" s="48">
        <v>3.2</v>
      </c>
      <c r="AA331" s="48">
        <v>1.6</v>
      </c>
      <c r="AB331" s="48">
        <v>28.9</v>
      </c>
      <c r="AC331" s="48">
        <v>1954</v>
      </c>
      <c r="AD331" s="48">
        <v>23.9</v>
      </c>
      <c r="AE331" s="48">
        <v>0.58299999999999996</v>
      </c>
      <c r="AF331" s="48">
        <v>0.309</v>
      </c>
      <c r="AG331" s="48">
        <v>0.26800000000000002</v>
      </c>
      <c r="AH331" s="48">
        <v>3.7</v>
      </c>
      <c r="AI331" s="48">
        <v>20.8</v>
      </c>
      <c r="AJ331" s="48">
        <v>12.5</v>
      </c>
      <c r="AK331" s="48">
        <v>33.5</v>
      </c>
      <c r="AL331" s="48">
        <v>1.2</v>
      </c>
      <c r="AM331" s="48">
        <v>1.4</v>
      </c>
      <c r="AN331" s="48">
        <v>11.6</v>
      </c>
      <c r="AO331" s="48">
        <v>33.299999999999997</v>
      </c>
      <c r="AP331" s="48">
        <v>3.2</v>
      </c>
      <c r="AQ331" s="48">
        <v>2.4</v>
      </c>
      <c r="AR331" s="48">
        <v>5.6</v>
      </c>
      <c r="AS331" s="48">
        <v>0.13800000000000001</v>
      </c>
      <c r="AT331" s="48">
        <v>5.5</v>
      </c>
      <c r="AU331" s="48">
        <v>0.6</v>
      </c>
      <c r="AV331" s="48">
        <v>6.1</v>
      </c>
      <c r="AW331" s="48">
        <v>4</v>
      </c>
      <c r="AX331" s="60">
        <v>44475000</v>
      </c>
    </row>
    <row r="332" spans="1:50" x14ac:dyDescent="0.25">
      <c r="A332" s="48">
        <v>0</v>
      </c>
      <c r="B332" s="48">
        <v>28</v>
      </c>
      <c r="C332" s="48">
        <v>5</v>
      </c>
      <c r="D332" s="48">
        <v>17</v>
      </c>
      <c r="E332" s="48">
        <v>4</v>
      </c>
      <c r="F332" s="48">
        <v>11.5</v>
      </c>
      <c r="G332" s="48">
        <v>0.8</v>
      </c>
      <c r="H332" s="48">
        <v>2.1</v>
      </c>
      <c r="I332" s="48">
        <v>0.36099999999999999</v>
      </c>
      <c r="J332" s="48">
        <v>0.1</v>
      </c>
      <c r="K332" s="48">
        <v>0.1</v>
      </c>
      <c r="L332" s="48">
        <v>0.5</v>
      </c>
      <c r="M332" s="48">
        <v>0.7</v>
      </c>
      <c r="N332" s="48">
        <v>2</v>
      </c>
      <c r="O332" s="48">
        <v>0.35299999999999998</v>
      </c>
      <c r="P332" s="48">
        <v>0.375</v>
      </c>
      <c r="Q332" s="48">
        <v>0.5</v>
      </c>
      <c r="R332" s="48">
        <v>0.7</v>
      </c>
      <c r="S332" s="48">
        <v>0.66700000000000004</v>
      </c>
      <c r="T332" s="48">
        <v>0.6</v>
      </c>
      <c r="U332" s="48">
        <v>2.1</v>
      </c>
      <c r="V332" s="48">
        <v>2.7</v>
      </c>
      <c r="W332" s="48">
        <v>0.6</v>
      </c>
      <c r="X332" s="48">
        <v>0.9</v>
      </c>
      <c r="Y332" s="48">
        <v>0.6</v>
      </c>
      <c r="Z332" s="48">
        <v>0.8</v>
      </c>
      <c r="AA332" s="48">
        <v>1.9</v>
      </c>
      <c r="AB332" s="48">
        <v>2.1</v>
      </c>
      <c r="AC332" s="48">
        <v>195</v>
      </c>
      <c r="AD332" s="48">
        <v>7.9</v>
      </c>
      <c r="AE332" s="48">
        <v>0.42399999999999999</v>
      </c>
      <c r="AF332" s="48">
        <v>5.6000000000000001E-2</v>
      </c>
      <c r="AG332" s="48">
        <v>0.33300000000000002</v>
      </c>
      <c r="AH332" s="48">
        <v>5.6</v>
      </c>
      <c r="AI332" s="48">
        <v>21</v>
      </c>
      <c r="AJ332" s="48">
        <v>13.1</v>
      </c>
      <c r="AK332" s="48">
        <v>6.7</v>
      </c>
      <c r="AL332" s="48">
        <v>4</v>
      </c>
      <c r="AM332" s="48">
        <v>4.5</v>
      </c>
      <c r="AN332" s="48">
        <v>23.9</v>
      </c>
      <c r="AO332" s="48">
        <v>12</v>
      </c>
      <c r="AP332" s="48">
        <v>-0.3</v>
      </c>
      <c r="AQ332" s="48">
        <v>0.3</v>
      </c>
      <c r="AR332" s="48">
        <v>0</v>
      </c>
      <c r="AS332" s="48">
        <v>7.0000000000000001E-3</v>
      </c>
      <c r="AT332" s="48">
        <v>-6.5</v>
      </c>
      <c r="AU332" s="48">
        <v>2.6</v>
      </c>
      <c r="AV332" s="48">
        <v>-3.8</v>
      </c>
      <c r="AW332" s="48">
        <v>-0.1</v>
      </c>
      <c r="AX332" s="60">
        <v>9391070</v>
      </c>
    </row>
    <row r="333" spans="1:50" x14ac:dyDescent="0.25">
      <c r="A333" s="48">
        <v>7</v>
      </c>
      <c r="B333" s="48">
        <v>20</v>
      </c>
      <c r="C333" s="48">
        <v>17</v>
      </c>
      <c r="D333" s="48">
        <v>23</v>
      </c>
      <c r="E333" s="48">
        <v>2</v>
      </c>
      <c r="F333" s="48">
        <v>8.1</v>
      </c>
      <c r="G333" s="48">
        <v>1.3</v>
      </c>
      <c r="H333" s="48">
        <v>2.6</v>
      </c>
      <c r="I333" s="48">
        <v>0.49199999999999999</v>
      </c>
      <c r="J333" s="48">
        <v>0.3</v>
      </c>
      <c r="K333" s="48">
        <v>0.6</v>
      </c>
      <c r="L333" s="48">
        <v>0.42899999999999999</v>
      </c>
      <c r="M333" s="48">
        <v>1</v>
      </c>
      <c r="N333" s="48">
        <v>2</v>
      </c>
      <c r="O333" s="48">
        <v>0.51100000000000001</v>
      </c>
      <c r="P333" s="48">
        <v>0.54200000000000004</v>
      </c>
      <c r="Q333" s="48">
        <v>0.5</v>
      </c>
      <c r="R333" s="48">
        <v>0.9</v>
      </c>
      <c r="S333" s="48">
        <v>0.55000000000000004</v>
      </c>
      <c r="T333" s="48">
        <v>0.3</v>
      </c>
      <c r="U333" s="48">
        <v>1.3</v>
      </c>
      <c r="V333" s="48">
        <v>1.6</v>
      </c>
      <c r="W333" s="48">
        <v>0.5</v>
      </c>
      <c r="X333" s="48">
        <v>0.1</v>
      </c>
      <c r="Y333" s="48">
        <v>0.5</v>
      </c>
      <c r="Z333" s="48">
        <v>0.3</v>
      </c>
      <c r="AA333" s="48">
        <v>0.6</v>
      </c>
      <c r="AB333" s="48">
        <v>3.3</v>
      </c>
      <c r="AC333" s="48">
        <v>186</v>
      </c>
      <c r="AD333" s="48">
        <v>12.8</v>
      </c>
      <c r="AE333" s="48">
        <v>0.55300000000000005</v>
      </c>
      <c r="AF333" s="48">
        <v>0.23699999999999999</v>
      </c>
      <c r="AG333" s="48">
        <v>0.33900000000000002</v>
      </c>
      <c r="AH333" s="48">
        <v>5.0999999999999996</v>
      </c>
      <c r="AI333" s="48">
        <v>17.399999999999999</v>
      </c>
      <c r="AJ333" s="48">
        <v>11.4</v>
      </c>
      <c r="AK333" s="48">
        <v>7.9</v>
      </c>
      <c r="AL333" s="48">
        <v>0.5</v>
      </c>
      <c r="AM333" s="48">
        <v>5.2</v>
      </c>
      <c r="AN333" s="48">
        <v>10.6</v>
      </c>
      <c r="AO333" s="48">
        <v>17.7</v>
      </c>
      <c r="AP333" s="48">
        <v>0.1</v>
      </c>
      <c r="AQ333" s="48">
        <v>0.2</v>
      </c>
      <c r="AR333" s="48">
        <v>0.3</v>
      </c>
      <c r="AS333" s="48">
        <v>7.2999999999999995E-2</v>
      </c>
      <c r="AT333" s="48">
        <v>-2.7</v>
      </c>
      <c r="AU333" s="48">
        <v>-0.1</v>
      </c>
      <c r="AV333" s="48">
        <v>-2.8</v>
      </c>
      <c r="AW333" s="48">
        <v>0</v>
      </c>
      <c r="AX333" s="60">
        <v>2193960</v>
      </c>
    </row>
    <row r="334" spans="1:50" x14ac:dyDescent="0.25">
      <c r="A334" s="48">
        <v>5</v>
      </c>
      <c r="B334" s="48">
        <v>23</v>
      </c>
      <c r="C334" s="48">
        <v>23</v>
      </c>
      <c r="D334" s="48">
        <v>63</v>
      </c>
      <c r="E334" s="48">
        <v>5</v>
      </c>
      <c r="F334" s="48">
        <v>15.1</v>
      </c>
      <c r="G334" s="48">
        <v>2.4</v>
      </c>
      <c r="H334" s="48">
        <v>5.3</v>
      </c>
      <c r="I334" s="48">
        <v>0.45800000000000002</v>
      </c>
      <c r="J334" s="48">
        <v>1</v>
      </c>
      <c r="K334" s="48">
        <v>3</v>
      </c>
      <c r="L334" s="48">
        <v>0.34899999999999998</v>
      </c>
      <c r="M334" s="48">
        <v>1.4</v>
      </c>
      <c r="N334" s="48">
        <v>2.2999999999999998</v>
      </c>
      <c r="O334" s="48">
        <v>0.59599999999999997</v>
      </c>
      <c r="P334" s="48">
        <v>0.55600000000000005</v>
      </c>
      <c r="Q334" s="48">
        <v>0.7</v>
      </c>
      <c r="R334" s="48">
        <v>1</v>
      </c>
      <c r="S334" s="48">
        <v>0.76700000000000002</v>
      </c>
      <c r="T334" s="48">
        <v>0.5</v>
      </c>
      <c r="U334" s="48">
        <v>2.2999999999999998</v>
      </c>
      <c r="V334" s="48">
        <v>2.8</v>
      </c>
      <c r="W334" s="48">
        <v>0.5</v>
      </c>
      <c r="X334" s="48">
        <v>0.4</v>
      </c>
      <c r="Y334" s="48">
        <v>0.2</v>
      </c>
      <c r="Z334" s="48">
        <v>0.8</v>
      </c>
      <c r="AA334" s="48">
        <v>1.5</v>
      </c>
      <c r="AB334" s="48">
        <v>6.6</v>
      </c>
      <c r="AC334" s="48">
        <v>952</v>
      </c>
      <c r="AD334" s="48">
        <v>11.1</v>
      </c>
      <c r="AE334" s="48">
        <v>0.57899999999999996</v>
      </c>
      <c r="AF334" s="48">
        <v>0.56000000000000005</v>
      </c>
      <c r="AG334" s="48">
        <v>0.18099999999999999</v>
      </c>
      <c r="AH334" s="48">
        <v>3.9</v>
      </c>
      <c r="AI334" s="48">
        <v>17.3</v>
      </c>
      <c r="AJ334" s="48">
        <v>10.5</v>
      </c>
      <c r="AK334" s="48">
        <v>5.2</v>
      </c>
      <c r="AL334" s="48">
        <v>1.2</v>
      </c>
      <c r="AM334" s="48">
        <v>1.1000000000000001</v>
      </c>
      <c r="AN334" s="48">
        <v>12.2</v>
      </c>
      <c r="AO334" s="48">
        <v>18.399999999999999</v>
      </c>
      <c r="AP334" s="48">
        <v>0.2</v>
      </c>
      <c r="AQ334" s="48">
        <v>0.5</v>
      </c>
      <c r="AR334" s="48">
        <v>0.7</v>
      </c>
      <c r="AS334" s="48">
        <v>3.4000000000000002E-2</v>
      </c>
      <c r="AT334" s="48">
        <v>-2.1</v>
      </c>
      <c r="AU334" s="48">
        <v>-1.4</v>
      </c>
      <c r="AV334" s="48">
        <v>-3.5</v>
      </c>
      <c r="AW334" s="48">
        <v>-0.4</v>
      </c>
      <c r="AX334" s="60">
        <v>3000000</v>
      </c>
    </row>
    <row r="335" spans="1:50" x14ac:dyDescent="0.25">
      <c r="A335" s="48">
        <v>7</v>
      </c>
      <c r="B335" s="48">
        <v>19</v>
      </c>
      <c r="C335" s="48">
        <v>64</v>
      </c>
      <c r="D335" s="48">
        <v>37</v>
      </c>
      <c r="E335" s="48">
        <v>1</v>
      </c>
      <c r="F335" s="48">
        <v>18.100000000000001</v>
      </c>
      <c r="G335" s="48">
        <v>1.9</v>
      </c>
      <c r="H335" s="48">
        <v>5.8</v>
      </c>
      <c r="I335" s="48">
        <v>0.32100000000000001</v>
      </c>
      <c r="J335" s="48">
        <v>0.5</v>
      </c>
      <c r="K335" s="48">
        <v>1.4</v>
      </c>
      <c r="L335" s="48">
        <v>0.38500000000000001</v>
      </c>
      <c r="M335" s="48">
        <v>1.3</v>
      </c>
      <c r="N335" s="48">
        <v>4.4000000000000004</v>
      </c>
      <c r="O335" s="48">
        <v>0.30099999999999999</v>
      </c>
      <c r="P335" s="48">
        <v>0.36699999999999999</v>
      </c>
      <c r="Q335" s="48">
        <v>0.7</v>
      </c>
      <c r="R335" s="48">
        <v>1.2</v>
      </c>
      <c r="S335" s="48">
        <v>0.59099999999999997</v>
      </c>
      <c r="T335" s="48">
        <v>0.3</v>
      </c>
      <c r="U335" s="48">
        <v>1.9</v>
      </c>
      <c r="V335" s="48">
        <v>2.2000000000000002</v>
      </c>
      <c r="W335" s="48">
        <v>2.7</v>
      </c>
      <c r="X335" s="48">
        <v>0.7</v>
      </c>
      <c r="Y335" s="48">
        <v>0.1</v>
      </c>
      <c r="Z335" s="48">
        <v>1.8</v>
      </c>
      <c r="AA335" s="48">
        <v>1.8</v>
      </c>
      <c r="AB335" s="48">
        <v>5</v>
      </c>
      <c r="AC335" s="48">
        <v>669</v>
      </c>
      <c r="AD335" s="48">
        <v>3.5</v>
      </c>
      <c r="AE335" s="48">
        <v>0.39300000000000002</v>
      </c>
      <c r="AF335" s="48">
        <v>0.24199999999999999</v>
      </c>
      <c r="AG335" s="48">
        <v>0.20499999999999999</v>
      </c>
      <c r="AH335" s="48">
        <v>1.7</v>
      </c>
      <c r="AI335" s="48">
        <v>11.9</v>
      </c>
      <c r="AJ335" s="48">
        <v>6.6</v>
      </c>
      <c r="AK335" s="48">
        <v>18.8</v>
      </c>
      <c r="AL335" s="48">
        <v>1.8</v>
      </c>
      <c r="AM335" s="48">
        <v>0.6</v>
      </c>
      <c r="AN335" s="48">
        <v>21.7</v>
      </c>
      <c r="AO335" s="48">
        <v>18.5</v>
      </c>
      <c r="AP335" s="48">
        <v>-1.9</v>
      </c>
      <c r="AQ335" s="48">
        <v>0.3</v>
      </c>
      <c r="AR335" s="48">
        <v>-1.6</v>
      </c>
      <c r="AS335" s="48">
        <v>-0.114</v>
      </c>
      <c r="AT335" s="48">
        <v>-7.9</v>
      </c>
      <c r="AU335" s="48">
        <v>-1.8</v>
      </c>
      <c r="AV335" s="48">
        <v>-9.6</v>
      </c>
      <c r="AW335" s="48">
        <v>-1.3</v>
      </c>
      <c r="AX335" s="60">
        <v>2385480</v>
      </c>
    </row>
    <row r="336" spans="1:50" x14ac:dyDescent="0.25">
      <c r="A336" s="48">
        <v>1</v>
      </c>
      <c r="B336" s="48">
        <v>32</v>
      </c>
      <c r="C336" s="48">
        <v>24</v>
      </c>
      <c r="D336" s="48">
        <v>57</v>
      </c>
      <c r="E336" s="48">
        <v>1</v>
      </c>
      <c r="F336" s="48">
        <v>14</v>
      </c>
      <c r="G336" s="48">
        <v>2.4</v>
      </c>
      <c r="H336" s="48">
        <v>4.4000000000000004</v>
      </c>
      <c r="I336" s="48">
        <v>0.54</v>
      </c>
      <c r="J336" s="48">
        <v>0.7</v>
      </c>
      <c r="K336" s="48">
        <v>1.9</v>
      </c>
      <c r="L336" s="48">
        <v>0.378</v>
      </c>
      <c r="M336" s="48">
        <v>1.6</v>
      </c>
      <c r="N336" s="48">
        <v>2.5</v>
      </c>
      <c r="O336" s="48">
        <v>0.66700000000000004</v>
      </c>
      <c r="P336" s="48">
        <v>0.623</v>
      </c>
      <c r="Q336" s="48">
        <v>0.9</v>
      </c>
      <c r="R336" s="48">
        <v>1.2</v>
      </c>
      <c r="S336" s="48">
        <v>0.77600000000000002</v>
      </c>
      <c r="T336" s="48">
        <v>1.3</v>
      </c>
      <c r="U336" s="48">
        <v>2.2999999999999998</v>
      </c>
      <c r="V336" s="48">
        <v>3.6</v>
      </c>
      <c r="W336" s="48">
        <v>0.9</v>
      </c>
      <c r="X336" s="48">
        <v>0.4</v>
      </c>
      <c r="Y336" s="48">
        <v>0.4</v>
      </c>
      <c r="Z336" s="48">
        <v>0.9</v>
      </c>
      <c r="AA336" s="48">
        <v>1.8</v>
      </c>
      <c r="AB336" s="48">
        <v>6.4</v>
      </c>
      <c r="AC336" s="48">
        <v>797</v>
      </c>
      <c r="AD336" s="48">
        <v>15.5</v>
      </c>
      <c r="AE336" s="48">
        <v>0.65</v>
      </c>
      <c r="AF336" s="48">
        <v>0.44</v>
      </c>
      <c r="AG336" s="48">
        <v>0.26600000000000001</v>
      </c>
      <c r="AH336" s="48">
        <v>10.1</v>
      </c>
      <c r="AI336" s="48">
        <v>18</v>
      </c>
      <c r="AJ336" s="48">
        <v>14.1</v>
      </c>
      <c r="AK336" s="48">
        <v>8.9</v>
      </c>
      <c r="AL336" s="48">
        <v>1.5</v>
      </c>
      <c r="AM336" s="48">
        <v>2.5</v>
      </c>
      <c r="AN336" s="48">
        <v>15.6</v>
      </c>
      <c r="AO336" s="48">
        <v>17.5</v>
      </c>
      <c r="AP336" s="48">
        <v>1.2</v>
      </c>
      <c r="AQ336" s="48">
        <v>1</v>
      </c>
      <c r="AR336" s="48">
        <v>2.2000000000000002</v>
      </c>
      <c r="AS336" s="48">
        <v>0.13300000000000001</v>
      </c>
      <c r="AT336" s="48">
        <v>-0.7</v>
      </c>
      <c r="AU336" s="48">
        <v>0.2</v>
      </c>
      <c r="AV336" s="48">
        <v>-0.5</v>
      </c>
      <c r="AW336" s="48">
        <v>0.3</v>
      </c>
      <c r="AX336" s="60">
        <v>8200000</v>
      </c>
    </row>
    <row r="337" spans="1:50" x14ac:dyDescent="0.25">
      <c r="A337" s="48">
        <v>7</v>
      </c>
      <c r="B337" s="48">
        <v>22</v>
      </c>
      <c r="C337" s="48">
        <v>9</v>
      </c>
      <c r="D337" s="48">
        <v>74</v>
      </c>
      <c r="E337" s="48">
        <v>2</v>
      </c>
      <c r="F337" s="48">
        <v>23.4</v>
      </c>
      <c r="G337" s="48">
        <v>3.6</v>
      </c>
      <c r="H337" s="48">
        <v>8</v>
      </c>
      <c r="I337" s="48">
        <v>0.443</v>
      </c>
      <c r="J337" s="48">
        <v>1.7</v>
      </c>
      <c r="K337" s="48">
        <v>4.5999999999999996</v>
      </c>
      <c r="L337" s="48">
        <v>0.372</v>
      </c>
      <c r="M337" s="48">
        <v>1.8</v>
      </c>
      <c r="N337" s="48">
        <v>3.4</v>
      </c>
      <c r="O337" s="48">
        <v>0.54</v>
      </c>
      <c r="P337" s="48">
        <v>0.55100000000000005</v>
      </c>
      <c r="Q337" s="48">
        <v>0.8</v>
      </c>
      <c r="R337" s="48">
        <v>0.9</v>
      </c>
      <c r="S337" s="48">
        <v>0.871</v>
      </c>
      <c r="T337" s="48">
        <v>0.2</v>
      </c>
      <c r="U337" s="48">
        <v>2.6</v>
      </c>
      <c r="V337" s="48">
        <v>2.9</v>
      </c>
      <c r="W337" s="48">
        <v>2.8</v>
      </c>
      <c r="X337" s="48">
        <v>0.7</v>
      </c>
      <c r="Y337" s="48">
        <v>0.1</v>
      </c>
      <c r="Z337" s="48">
        <v>1</v>
      </c>
      <c r="AA337" s="48">
        <v>1.6</v>
      </c>
      <c r="AB337" s="48">
        <v>9.6999999999999993</v>
      </c>
      <c r="AC337" s="48">
        <v>1730</v>
      </c>
      <c r="AD337" s="48">
        <v>12.5</v>
      </c>
      <c r="AE337" s="48">
        <v>0.57199999999999995</v>
      </c>
      <c r="AF337" s="48">
        <v>0.57899999999999996</v>
      </c>
      <c r="AG337" s="48">
        <v>0.11799999999999999</v>
      </c>
      <c r="AH337" s="48">
        <v>1.1000000000000001</v>
      </c>
      <c r="AI337" s="48">
        <v>12.6</v>
      </c>
      <c r="AJ337" s="48">
        <v>6.9</v>
      </c>
      <c r="AK337" s="48">
        <v>16.3</v>
      </c>
      <c r="AL337" s="48">
        <v>1.5</v>
      </c>
      <c r="AM337" s="48">
        <v>0.3</v>
      </c>
      <c r="AN337" s="48">
        <v>10.6</v>
      </c>
      <c r="AO337" s="48">
        <v>17.899999999999999</v>
      </c>
      <c r="AP337" s="48">
        <v>1.2</v>
      </c>
      <c r="AQ337" s="48">
        <v>1.9</v>
      </c>
      <c r="AR337" s="48">
        <v>3.1</v>
      </c>
      <c r="AS337" s="48">
        <v>8.6999999999999994E-2</v>
      </c>
      <c r="AT337" s="48">
        <v>-1</v>
      </c>
      <c r="AU337" s="48">
        <v>0.2</v>
      </c>
      <c r="AV337" s="48">
        <v>-0.8</v>
      </c>
      <c r="AW337" s="48">
        <v>0.5</v>
      </c>
      <c r="AX337" s="60">
        <v>7413960</v>
      </c>
    </row>
    <row r="338" spans="1:50" x14ac:dyDescent="0.25">
      <c r="A338" s="48">
        <v>0</v>
      </c>
      <c r="B338" s="48">
        <v>24</v>
      </c>
      <c r="C338" s="48">
        <v>28</v>
      </c>
      <c r="D338" s="48">
        <v>39</v>
      </c>
      <c r="E338" s="48">
        <v>4</v>
      </c>
      <c r="F338" s="48">
        <v>10.4</v>
      </c>
      <c r="G338" s="48">
        <v>1.5</v>
      </c>
      <c r="H338" s="48">
        <v>2.9</v>
      </c>
      <c r="I338" s="48">
        <v>0.52700000000000002</v>
      </c>
      <c r="J338" s="48">
        <v>0</v>
      </c>
      <c r="K338" s="48">
        <v>0.1</v>
      </c>
      <c r="L338" s="48">
        <v>0</v>
      </c>
      <c r="M338" s="48">
        <v>1.5</v>
      </c>
      <c r="N338" s="48">
        <v>2.8</v>
      </c>
      <c r="O338" s="48">
        <v>0.54600000000000004</v>
      </c>
      <c r="P338" s="48">
        <v>0.52700000000000002</v>
      </c>
      <c r="Q338" s="48">
        <v>0.9</v>
      </c>
      <c r="R338" s="48">
        <v>1.3</v>
      </c>
      <c r="S338" s="48">
        <v>0.7</v>
      </c>
      <c r="T338" s="48">
        <v>1.4</v>
      </c>
      <c r="U338" s="48">
        <v>2.1</v>
      </c>
      <c r="V338" s="48">
        <v>3.5</v>
      </c>
      <c r="W338" s="48">
        <v>0.8</v>
      </c>
      <c r="X338" s="48">
        <v>0.2</v>
      </c>
      <c r="Y338" s="48">
        <v>0.9</v>
      </c>
      <c r="Z338" s="48">
        <v>0.6</v>
      </c>
      <c r="AA338" s="48">
        <v>1.9</v>
      </c>
      <c r="AB338" s="48">
        <v>3.9</v>
      </c>
      <c r="AC338" s="48">
        <v>405</v>
      </c>
      <c r="AD338" s="48">
        <v>16.600000000000001</v>
      </c>
      <c r="AE338" s="48">
        <v>0.57099999999999995</v>
      </c>
      <c r="AF338" s="48">
        <v>3.5999999999999997E-2</v>
      </c>
      <c r="AG338" s="48">
        <v>0.44600000000000001</v>
      </c>
      <c r="AH338" s="48">
        <v>14.5</v>
      </c>
      <c r="AI338" s="48">
        <v>22.8</v>
      </c>
      <c r="AJ338" s="48">
        <v>18.600000000000001</v>
      </c>
      <c r="AK338" s="48">
        <v>10.8</v>
      </c>
      <c r="AL338" s="48">
        <v>0.7</v>
      </c>
      <c r="AM338" s="48">
        <v>8.1</v>
      </c>
      <c r="AN338" s="48">
        <v>15.7</v>
      </c>
      <c r="AO338" s="48">
        <v>16.3</v>
      </c>
      <c r="AP338" s="48">
        <v>0.5</v>
      </c>
      <c r="AQ338" s="48">
        <v>0.4</v>
      </c>
      <c r="AR338" s="48">
        <v>0.9</v>
      </c>
      <c r="AS338" s="48">
        <v>0.109</v>
      </c>
      <c r="AT338" s="48">
        <v>-2.8</v>
      </c>
      <c r="AU338" s="48">
        <v>0.7</v>
      </c>
      <c r="AV338" s="48">
        <v>-2</v>
      </c>
      <c r="AW338" s="48">
        <v>0</v>
      </c>
      <c r="AX338" s="60">
        <v>2717390</v>
      </c>
    </row>
    <row r="339" spans="1:50" x14ac:dyDescent="0.25">
      <c r="A339" s="48">
        <v>1</v>
      </c>
      <c r="B339" s="48">
        <v>28</v>
      </c>
      <c r="C339" s="48">
        <v>45</v>
      </c>
      <c r="D339" s="48">
        <v>54</v>
      </c>
      <c r="E339" s="48">
        <v>4</v>
      </c>
      <c r="F339" s="48">
        <v>22.1</v>
      </c>
      <c r="G339" s="48">
        <v>3.3</v>
      </c>
      <c r="H339" s="48">
        <v>7</v>
      </c>
      <c r="I339" s="48">
        <v>0.46700000000000003</v>
      </c>
      <c r="J339" s="48">
        <v>1.4</v>
      </c>
      <c r="K339" s="48">
        <v>3.6</v>
      </c>
      <c r="L339" s="48">
        <v>0.38100000000000001</v>
      </c>
      <c r="M339" s="48">
        <v>1.9</v>
      </c>
      <c r="N339" s="48">
        <v>3.4</v>
      </c>
      <c r="O339" s="48">
        <v>0.55700000000000005</v>
      </c>
      <c r="P339" s="48">
        <v>0.56499999999999995</v>
      </c>
      <c r="Q339" s="48">
        <v>1.2</v>
      </c>
      <c r="R339" s="48">
        <v>1.4</v>
      </c>
      <c r="S339" s="48">
        <v>0.84399999999999997</v>
      </c>
      <c r="T339" s="48">
        <v>0.3</v>
      </c>
      <c r="U339" s="48">
        <v>2.2000000000000002</v>
      </c>
      <c r="V339" s="48">
        <v>2.4</v>
      </c>
      <c r="W339" s="48">
        <v>1.6</v>
      </c>
      <c r="X339" s="48">
        <v>0.5</v>
      </c>
      <c r="Y339" s="48">
        <v>0.3</v>
      </c>
      <c r="Z339" s="48">
        <v>1.3</v>
      </c>
      <c r="AA339" s="48">
        <v>2.2999999999999998</v>
      </c>
      <c r="AB339" s="48">
        <v>9.1</v>
      </c>
      <c r="AC339" s="48">
        <v>1192</v>
      </c>
      <c r="AD339" s="48">
        <v>10</v>
      </c>
      <c r="AE339" s="48">
        <v>0.59699999999999998</v>
      </c>
      <c r="AF339" s="48">
        <v>0.51200000000000001</v>
      </c>
      <c r="AG339" s="48">
        <v>0.20300000000000001</v>
      </c>
      <c r="AH339" s="48">
        <v>1.4</v>
      </c>
      <c r="AI339" s="48">
        <v>10.8</v>
      </c>
      <c r="AJ339" s="48">
        <v>6.2</v>
      </c>
      <c r="AK339" s="48">
        <v>9.6</v>
      </c>
      <c r="AL339" s="48">
        <v>1.1000000000000001</v>
      </c>
      <c r="AM339" s="48">
        <v>1.1000000000000001</v>
      </c>
      <c r="AN339" s="48">
        <v>14.3</v>
      </c>
      <c r="AO339" s="48">
        <v>17.3</v>
      </c>
      <c r="AP339" s="48">
        <v>0.3</v>
      </c>
      <c r="AQ339" s="48">
        <v>1</v>
      </c>
      <c r="AR339" s="48">
        <v>1.3</v>
      </c>
      <c r="AS339" s="48">
        <v>5.1999999999999998E-2</v>
      </c>
      <c r="AT339" s="48">
        <v>-2.6</v>
      </c>
      <c r="AU339" s="48">
        <v>-0.6</v>
      </c>
      <c r="AV339" s="48">
        <v>-3.3</v>
      </c>
      <c r="AW339" s="48">
        <v>-0.4</v>
      </c>
      <c r="AX339" s="60">
        <v>7100000</v>
      </c>
    </row>
    <row r="340" spans="1:50" x14ac:dyDescent="0.25">
      <c r="A340" s="48">
        <v>7</v>
      </c>
      <c r="B340" s="48">
        <v>20</v>
      </c>
      <c r="C340" s="48">
        <v>62</v>
      </c>
      <c r="D340" s="48">
        <v>40</v>
      </c>
      <c r="E340" s="48">
        <v>0</v>
      </c>
      <c r="F340" s="48">
        <v>10.4</v>
      </c>
      <c r="G340" s="48">
        <v>1.7</v>
      </c>
      <c r="H340" s="48">
        <v>4.5</v>
      </c>
      <c r="I340" s="48">
        <v>0.376</v>
      </c>
      <c r="J340" s="48">
        <v>0.7</v>
      </c>
      <c r="K340" s="48">
        <v>2</v>
      </c>
      <c r="L340" s="48">
        <v>0.34599999999999997</v>
      </c>
      <c r="M340" s="48">
        <v>1</v>
      </c>
      <c r="N340" s="48">
        <v>2.4</v>
      </c>
      <c r="O340" s="48">
        <v>0.40200000000000002</v>
      </c>
      <c r="P340" s="48">
        <v>0.45500000000000002</v>
      </c>
      <c r="Q340" s="48">
        <v>0.7</v>
      </c>
      <c r="R340" s="48">
        <v>1</v>
      </c>
      <c r="S340" s="48">
        <v>0.65900000000000003</v>
      </c>
      <c r="T340" s="48">
        <v>0.3</v>
      </c>
      <c r="U340" s="48">
        <v>0.8</v>
      </c>
      <c r="V340" s="48">
        <v>1.1000000000000001</v>
      </c>
      <c r="W340" s="48">
        <v>1.5</v>
      </c>
      <c r="X340" s="48">
        <v>0.5</v>
      </c>
      <c r="Y340" s="48">
        <v>0.2</v>
      </c>
      <c r="Z340" s="48">
        <v>1.1000000000000001</v>
      </c>
      <c r="AA340" s="48">
        <v>1.1000000000000001</v>
      </c>
      <c r="AB340" s="48">
        <v>4.7</v>
      </c>
      <c r="AC340" s="48">
        <v>416</v>
      </c>
      <c r="AD340" s="48">
        <v>9</v>
      </c>
      <c r="AE340" s="48">
        <v>0.48199999999999998</v>
      </c>
      <c r="AF340" s="48">
        <v>0.45500000000000002</v>
      </c>
      <c r="AG340" s="48">
        <v>0.23</v>
      </c>
      <c r="AH340" s="48">
        <v>3</v>
      </c>
      <c r="AI340" s="48">
        <v>9.1999999999999993</v>
      </c>
      <c r="AJ340" s="48">
        <v>6.1</v>
      </c>
      <c r="AK340" s="48">
        <v>20.9</v>
      </c>
      <c r="AL340" s="48">
        <v>2.2000000000000002</v>
      </c>
      <c r="AM340" s="48">
        <v>1.3</v>
      </c>
      <c r="AN340" s="48">
        <v>18</v>
      </c>
      <c r="AO340" s="48">
        <v>25</v>
      </c>
      <c r="AP340" s="48">
        <v>-0.7</v>
      </c>
      <c r="AQ340" s="48">
        <v>0.2</v>
      </c>
      <c r="AR340" s="48">
        <v>-0.5</v>
      </c>
      <c r="AS340" s="48">
        <v>-5.7000000000000002E-2</v>
      </c>
      <c r="AT340" s="48">
        <v>-3.8</v>
      </c>
      <c r="AU340" s="48">
        <v>-1.6</v>
      </c>
      <c r="AV340" s="48">
        <v>-5.4</v>
      </c>
      <c r="AW340" s="48">
        <v>-0.4</v>
      </c>
      <c r="AX340" s="60">
        <v>2681040</v>
      </c>
    </row>
    <row r="341" spans="1:50" x14ac:dyDescent="0.25">
      <c r="A341" s="48">
        <v>4</v>
      </c>
      <c r="B341" s="48">
        <v>24</v>
      </c>
      <c r="C341" s="48">
        <v>20</v>
      </c>
      <c r="D341" s="48">
        <v>56</v>
      </c>
      <c r="E341" s="48">
        <v>0</v>
      </c>
      <c r="F341" s="48">
        <v>17.8</v>
      </c>
      <c r="G341" s="48">
        <v>3.8</v>
      </c>
      <c r="H341" s="48">
        <v>6.7</v>
      </c>
      <c r="I341" s="48">
        <v>0.57299999999999995</v>
      </c>
      <c r="J341" s="48">
        <v>0.1</v>
      </c>
      <c r="K341" s="48">
        <v>0.4</v>
      </c>
      <c r="L341" s="48">
        <v>0.23799999999999999</v>
      </c>
      <c r="M341" s="48">
        <v>3.8</v>
      </c>
      <c r="N341" s="48">
        <v>6.3</v>
      </c>
      <c r="O341" s="48">
        <v>0.59299999999999997</v>
      </c>
      <c r="P341" s="48">
        <v>0.57999999999999996</v>
      </c>
      <c r="Q341" s="48">
        <v>1.6</v>
      </c>
      <c r="R341" s="48">
        <v>2.6</v>
      </c>
      <c r="S341" s="48">
        <v>0.58799999999999997</v>
      </c>
      <c r="T341" s="48">
        <v>1</v>
      </c>
      <c r="U341" s="48">
        <v>2.4</v>
      </c>
      <c r="V341" s="48">
        <v>3.5</v>
      </c>
      <c r="W341" s="48">
        <v>1</v>
      </c>
      <c r="X341" s="48">
        <v>0.9</v>
      </c>
      <c r="Y341" s="48">
        <v>0.3</v>
      </c>
      <c r="Z341" s="48">
        <v>1.3</v>
      </c>
      <c r="AA341" s="48">
        <v>2.2000000000000002</v>
      </c>
      <c r="AB341" s="48">
        <v>9.3000000000000007</v>
      </c>
      <c r="AC341" s="48">
        <v>996</v>
      </c>
      <c r="AD341" s="48">
        <v>15.7</v>
      </c>
      <c r="AE341" s="48">
        <v>0.59299999999999997</v>
      </c>
      <c r="AF341" s="48">
        <v>5.6000000000000001E-2</v>
      </c>
      <c r="AG341" s="48">
        <v>0.39500000000000002</v>
      </c>
      <c r="AH341" s="48">
        <v>6.2</v>
      </c>
      <c r="AI341" s="48">
        <v>15.7</v>
      </c>
      <c r="AJ341" s="48">
        <v>10.8</v>
      </c>
      <c r="AK341" s="48">
        <v>9.1999999999999993</v>
      </c>
      <c r="AL341" s="48">
        <v>2.6</v>
      </c>
      <c r="AM341" s="48">
        <v>1.4</v>
      </c>
      <c r="AN341" s="48">
        <v>13.9</v>
      </c>
      <c r="AO341" s="48">
        <v>21.8</v>
      </c>
      <c r="AP341" s="48">
        <v>0.4</v>
      </c>
      <c r="AQ341" s="48">
        <v>0.9</v>
      </c>
      <c r="AR341" s="48">
        <v>1.3</v>
      </c>
      <c r="AS341" s="48">
        <v>6.3E-2</v>
      </c>
      <c r="AT341" s="48">
        <v>-1.8</v>
      </c>
      <c r="AU341" s="48">
        <v>0.4</v>
      </c>
      <c r="AV341" s="48">
        <v>-1.4</v>
      </c>
      <c r="AW341" s="48">
        <v>0.1</v>
      </c>
      <c r="AX341" s="60">
        <v>5200000</v>
      </c>
    </row>
    <row r="342" spans="1:50" x14ac:dyDescent="0.25">
      <c r="A342" s="48">
        <v>0</v>
      </c>
      <c r="B342" s="48">
        <v>29</v>
      </c>
      <c r="C342" s="48">
        <v>9</v>
      </c>
      <c r="D342" s="48">
        <v>67</v>
      </c>
      <c r="E342" s="48">
        <v>0</v>
      </c>
      <c r="F342" s="48">
        <v>12.7</v>
      </c>
      <c r="G342" s="48">
        <v>2.5</v>
      </c>
      <c r="H342" s="48">
        <v>4.0999999999999996</v>
      </c>
      <c r="I342" s="48">
        <v>0.60599999999999998</v>
      </c>
      <c r="J342" s="48">
        <v>0</v>
      </c>
      <c r="K342" s="48">
        <v>0</v>
      </c>
      <c r="L342" s="48">
        <v>0</v>
      </c>
      <c r="M342" s="48">
        <v>2.5</v>
      </c>
      <c r="N342" s="48">
        <v>4</v>
      </c>
      <c r="O342" s="48">
        <v>0.61299999999999999</v>
      </c>
      <c r="P342" s="48">
        <v>0.60599999999999998</v>
      </c>
      <c r="Q342" s="48">
        <v>1</v>
      </c>
      <c r="R342" s="48">
        <v>1.9</v>
      </c>
      <c r="S342" s="48">
        <v>0.53600000000000003</v>
      </c>
      <c r="T342" s="48">
        <v>2.1</v>
      </c>
      <c r="U342" s="48">
        <v>4.5999999999999996</v>
      </c>
      <c r="V342" s="48">
        <v>6.6</v>
      </c>
      <c r="W342" s="48">
        <v>0.5</v>
      </c>
      <c r="X342" s="48">
        <v>0.7</v>
      </c>
      <c r="Y342" s="48">
        <v>0.4</v>
      </c>
      <c r="Z342" s="48">
        <v>1.1000000000000001</v>
      </c>
      <c r="AA342" s="48">
        <v>1.7</v>
      </c>
      <c r="AB342" s="48">
        <v>6</v>
      </c>
      <c r="AC342" s="48">
        <v>849</v>
      </c>
      <c r="AD342" s="48">
        <v>20.8</v>
      </c>
      <c r="AE342" s="48">
        <v>0.60599999999999998</v>
      </c>
      <c r="AF342" s="48">
        <v>1.0999999999999999E-2</v>
      </c>
      <c r="AG342" s="48">
        <v>0.45600000000000002</v>
      </c>
      <c r="AH342" s="48">
        <v>18.7</v>
      </c>
      <c r="AI342" s="48">
        <v>40.200000000000003</v>
      </c>
      <c r="AJ342" s="48">
        <v>29.6</v>
      </c>
      <c r="AK342" s="48">
        <v>5.7</v>
      </c>
      <c r="AL342" s="48">
        <v>2.6</v>
      </c>
      <c r="AM342" s="48">
        <v>3.1</v>
      </c>
      <c r="AN342" s="48">
        <v>18.600000000000001</v>
      </c>
      <c r="AO342" s="48">
        <v>21</v>
      </c>
      <c r="AP342" s="48">
        <v>0.8</v>
      </c>
      <c r="AQ342" s="48">
        <v>2</v>
      </c>
      <c r="AR342" s="48">
        <v>2.8</v>
      </c>
      <c r="AS342" s="48">
        <v>0.159</v>
      </c>
      <c r="AT342" s="48">
        <v>-1.2</v>
      </c>
      <c r="AU342" s="48">
        <v>0.5</v>
      </c>
      <c r="AV342" s="48">
        <v>-0.8</v>
      </c>
      <c r="AW342" s="48">
        <v>0.3</v>
      </c>
      <c r="AX342" s="60">
        <v>3200000</v>
      </c>
    </row>
    <row r="343" spans="1:50" x14ac:dyDescent="0.25">
      <c r="A343" s="48">
        <v>0</v>
      </c>
      <c r="B343" s="48">
        <v>30</v>
      </c>
      <c r="C343" s="48">
        <v>30</v>
      </c>
      <c r="D343" s="48">
        <v>7</v>
      </c>
      <c r="E343" s="48">
        <v>1</v>
      </c>
      <c r="F343" s="48">
        <v>15.6</v>
      </c>
      <c r="G343" s="48">
        <v>3</v>
      </c>
      <c r="H343" s="48">
        <v>6.3</v>
      </c>
      <c r="I343" s="48">
        <v>0.47699999999999998</v>
      </c>
      <c r="J343" s="48">
        <v>0.3</v>
      </c>
      <c r="K343" s="48">
        <v>1.6</v>
      </c>
      <c r="L343" s="48">
        <v>0.182</v>
      </c>
      <c r="M343" s="48">
        <v>2.7</v>
      </c>
      <c r="N343" s="48">
        <v>4.7</v>
      </c>
      <c r="O343" s="48">
        <v>0.57599999999999996</v>
      </c>
      <c r="P343" s="48">
        <v>0.5</v>
      </c>
      <c r="Q343" s="48">
        <v>0.7</v>
      </c>
      <c r="R343" s="48">
        <v>1.7</v>
      </c>
      <c r="S343" s="48">
        <v>0.41699999999999998</v>
      </c>
      <c r="T343" s="48">
        <v>1</v>
      </c>
      <c r="U343" s="48">
        <v>2.1</v>
      </c>
      <c r="V343" s="48">
        <v>3.1</v>
      </c>
      <c r="W343" s="48">
        <v>1.3</v>
      </c>
      <c r="X343" s="48">
        <v>0.3</v>
      </c>
      <c r="Y343" s="48">
        <v>0.9</v>
      </c>
      <c r="Z343" s="48">
        <v>0.4</v>
      </c>
      <c r="AA343" s="48">
        <v>1</v>
      </c>
      <c r="AB343" s="48">
        <v>7</v>
      </c>
      <c r="AC343" s="48">
        <v>109</v>
      </c>
      <c r="AD343" s="48">
        <v>14.2</v>
      </c>
      <c r="AE343" s="48">
        <v>0.497</v>
      </c>
      <c r="AF343" s="48">
        <v>0.25</v>
      </c>
      <c r="AG343" s="48">
        <v>0.27300000000000002</v>
      </c>
      <c r="AH343" s="48">
        <v>7.1</v>
      </c>
      <c r="AI343" s="48">
        <v>15.2</v>
      </c>
      <c r="AJ343" s="48">
        <v>11.2</v>
      </c>
      <c r="AK343" s="48">
        <v>12.2</v>
      </c>
      <c r="AL343" s="48">
        <v>0.9</v>
      </c>
      <c r="AM343" s="48">
        <v>4.7</v>
      </c>
      <c r="AN343" s="48">
        <v>5.7</v>
      </c>
      <c r="AO343" s="48">
        <v>20.100000000000001</v>
      </c>
      <c r="AP343" s="48">
        <v>0</v>
      </c>
      <c r="AQ343" s="48">
        <v>0.1</v>
      </c>
      <c r="AR343" s="48">
        <v>0.1</v>
      </c>
      <c r="AS343" s="48">
        <v>4.5999999999999999E-2</v>
      </c>
      <c r="AT343" s="48">
        <v>-0.9</v>
      </c>
      <c r="AU343" s="48">
        <v>-0.5</v>
      </c>
      <c r="AV343" s="48">
        <v>-1.4</v>
      </c>
      <c r="AW343" s="48">
        <v>0</v>
      </c>
      <c r="AX343" s="60">
        <v>8694370</v>
      </c>
    </row>
    <row r="344" spans="1:50" x14ac:dyDescent="0.25">
      <c r="A344" s="48">
        <v>0</v>
      </c>
      <c r="B344" s="48">
        <v>20</v>
      </c>
      <c r="C344" s="48">
        <v>27</v>
      </c>
      <c r="D344" s="48">
        <v>75</v>
      </c>
      <c r="E344" s="48">
        <v>1</v>
      </c>
      <c r="F344" s="48">
        <v>12.9</v>
      </c>
      <c r="G344" s="48">
        <v>1.1000000000000001</v>
      </c>
      <c r="H344" s="48">
        <v>2.4</v>
      </c>
      <c r="I344" s="48">
        <v>0.48599999999999999</v>
      </c>
      <c r="J344" s="48">
        <v>0.3</v>
      </c>
      <c r="K344" s="48">
        <v>0.8</v>
      </c>
      <c r="L344" s="48">
        <v>0.40699999999999997</v>
      </c>
      <c r="M344" s="48">
        <v>0.8</v>
      </c>
      <c r="N344" s="48">
        <v>1.6</v>
      </c>
      <c r="O344" s="48">
        <v>0.52500000000000002</v>
      </c>
      <c r="P344" s="48">
        <v>0.55400000000000005</v>
      </c>
      <c r="Q344" s="48">
        <v>0.4</v>
      </c>
      <c r="R344" s="48">
        <v>0.6</v>
      </c>
      <c r="S344" s="48">
        <v>0.61699999999999999</v>
      </c>
      <c r="T344" s="48">
        <v>1.6</v>
      </c>
      <c r="U344" s="48">
        <v>2.5</v>
      </c>
      <c r="V344" s="48">
        <v>4.0999999999999996</v>
      </c>
      <c r="W344" s="48">
        <v>0.9</v>
      </c>
      <c r="X344" s="48">
        <v>0.6</v>
      </c>
      <c r="Y344" s="48">
        <v>0.4</v>
      </c>
      <c r="Z344" s="48">
        <v>0.6</v>
      </c>
      <c r="AA344" s="48">
        <v>1.8</v>
      </c>
      <c r="AB344" s="48">
        <v>3</v>
      </c>
      <c r="AC344" s="48">
        <v>970</v>
      </c>
      <c r="AD344" s="48">
        <v>12.9</v>
      </c>
      <c r="AE344" s="48">
        <v>0.56899999999999995</v>
      </c>
      <c r="AF344" s="48">
        <v>0.33300000000000002</v>
      </c>
      <c r="AG344" s="48">
        <v>0.26600000000000001</v>
      </c>
      <c r="AH344" s="48">
        <v>13.4</v>
      </c>
      <c r="AI344" s="48">
        <v>21.4</v>
      </c>
      <c r="AJ344" s="48">
        <v>17.399999999999999</v>
      </c>
      <c r="AK344" s="48">
        <v>8.8000000000000007</v>
      </c>
      <c r="AL344" s="48">
        <v>2.2000000000000002</v>
      </c>
      <c r="AM344" s="48">
        <v>2.9</v>
      </c>
      <c r="AN344" s="48">
        <v>19.2</v>
      </c>
      <c r="AO344" s="48">
        <v>10.5</v>
      </c>
      <c r="AP344" s="48">
        <v>0.9</v>
      </c>
      <c r="AQ344" s="48">
        <v>0.9</v>
      </c>
      <c r="AR344" s="48">
        <v>1.8</v>
      </c>
      <c r="AS344" s="48">
        <v>9.0999999999999998E-2</v>
      </c>
      <c r="AT344" s="48">
        <v>-2</v>
      </c>
      <c r="AU344" s="48">
        <v>0.6</v>
      </c>
      <c r="AV344" s="48">
        <v>-1.4</v>
      </c>
      <c r="AW344" s="48">
        <v>0.2</v>
      </c>
      <c r="AX344" s="60">
        <v>2471160</v>
      </c>
    </row>
    <row r="345" spans="1:50" x14ac:dyDescent="0.25">
      <c r="A345" s="48">
        <v>4</v>
      </c>
      <c r="B345" s="48">
        <v>25</v>
      </c>
      <c r="C345" s="48">
        <v>68</v>
      </c>
      <c r="D345" s="48">
        <v>67</v>
      </c>
      <c r="E345" s="48">
        <v>67</v>
      </c>
      <c r="F345" s="48">
        <v>35.6</v>
      </c>
      <c r="G345" s="48">
        <v>6.3</v>
      </c>
      <c r="H345" s="48">
        <v>13.2</v>
      </c>
      <c r="I345" s="48">
        <v>0.47599999999999998</v>
      </c>
      <c r="J345" s="48">
        <v>2.1</v>
      </c>
      <c r="K345" s="48">
        <v>5.5</v>
      </c>
      <c r="L345" s="48">
        <v>0.38700000000000001</v>
      </c>
      <c r="M345" s="48">
        <v>4.2</v>
      </c>
      <c r="N345" s="48">
        <v>7.7</v>
      </c>
      <c r="O345" s="48">
        <v>0.53900000000000003</v>
      </c>
      <c r="P345" s="48">
        <v>0.55600000000000005</v>
      </c>
      <c r="Q345" s="48">
        <v>2.1</v>
      </c>
      <c r="R345" s="48">
        <v>2.5</v>
      </c>
      <c r="S345" s="48">
        <v>0.83799999999999997</v>
      </c>
      <c r="T345" s="48">
        <v>1.4</v>
      </c>
      <c r="U345" s="48">
        <v>3.5</v>
      </c>
      <c r="V345" s="48">
        <v>5</v>
      </c>
      <c r="W345" s="48">
        <v>2</v>
      </c>
      <c r="X345" s="48">
        <v>1.9</v>
      </c>
      <c r="Y345" s="48">
        <v>0.7</v>
      </c>
      <c r="Z345" s="48">
        <v>2</v>
      </c>
      <c r="AA345" s="48">
        <v>3</v>
      </c>
      <c r="AB345" s="48">
        <v>16.8</v>
      </c>
      <c r="AC345" s="48">
        <v>2386</v>
      </c>
      <c r="AD345" s="48">
        <v>14.6</v>
      </c>
      <c r="AE345" s="48">
        <v>0.58599999999999997</v>
      </c>
      <c r="AF345" s="48">
        <v>0.41499999999999998</v>
      </c>
      <c r="AG345" s="48">
        <v>0.189</v>
      </c>
      <c r="AH345" s="48">
        <v>4.2</v>
      </c>
      <c r="AI345" s="48">
        <v>12.1</v>
      </c>
      <c r="AJ345" s="48">
        <v>7.9</v>
      </c>
      <c r="AK345" s="48">
        <v>8</v>
      </c>
      <c r="AL345" s="48">
        <v>2.7</v>
      </c>
      <c r="AM345" s="48">
        <v>2</v>
      </c>
      <c r="AN345" s="48">
        <v>12.1</v>
      </c>
      <c r="AO345" s="48">
        <v>19.5</v>
      </c>
      <c r="AP345" s="48">
        <v>1.8</v>
      </c>
      <c r="AQ345" s="48">
        <v>2.9</v>
      </c>
      <c r="AR345" s="48">
        <v>4.7</v>
      </c>
      <c r="AS345" s="48">
        <v>9.4E-2</v>
      </c>
      <c r="AT345" s="48">
        <v>-0.3</v>
      </c>
      <c r="AU345" s="48">
        <v>0.7</v>
      </c>
      <c r="AV345" s="48">
        <v>0.4</v>
      </c>
      <c r="AW345" s="48">
        <v>1.5</v>
      </c>
      <c r="AX345" s="60">
        <v>17357100</v>
      </c>
    </row>
    <row r="346" spans="1:50" x14ac:dyDescent="0.25">
      <c r="A346" s="48">
        <v>7</v>
      </c>
      <c r="B346" s="48">
        <v>26</v>
      </c>
      <c r="C346" s="48">
        <v>31</v>
      </c>
      <c r="D346" s="48">
        <v>81</v>
      </c>
      <c r="E346" s="48">
        <v>36</v>
      </c>
      <c r="F346" s="48">
        <v>23.1</v>
      </c>
      <c r="G346" s="48">
        <v>3.4</v>
      </c>
      <c r="H346" s="48">
        <v>6.5</v>
      </c>
      <c r="I346" s="48">
        <v>0.51900000000000002</v>
      </c>
      <c r="J346" s="48">
        <v>1</v>
      </c>
      <c r="K346" s="48">
        <v>2.4</v>
      </c>
      <c r="L346" s="48">
        <v>0.38900000000000001</v>
      </c>
      <c r="M346" s="48">
        <v>2.4</v>
      </c>
      <c r="N346" s="48">
        <v>4</v>
      </c>
      <c r="O346" s="48">
        <v>0.59799999999999998</v>
      </c>
      <c r="P346" s="48">
        <v>0.59299999999999997</v>
      </c>
      <c r="Q346" s="48">
        <v>1.1000000000000001</v>
      </c>
      <c r="R346" s="48">
        <v>1.5</v>
      </c>
      <c r="S346" s="48">
        <v>0.78</v>
      </c>
      <c r="T346" s="48">
        <v>1</v>
      </c>
      <c r="U346" s="48">
        <v>2.5</v>
      </c>
      <c r="V346" s="48">
        <v>3.4</v>
      </c>
      <c r="W346" s="48">
        <v>2.2999999999999998</v>
      </c>
      <c r="X346" s="48">
        <v>0.5</v>
      </c>
      <c r="Y346" s="48">
        <v>0.3</v>
      </c>
      <c r="Z346" s="48">
        <v>1</v>
      </c>
      <c r="AA346" s="48">
        <v>1.8</v>
      </c>
      <c r="AB346" s="48">
        <v>8.8000000000000007</v>
      </c>
      <c r="AC346" s="48">
        <v>1872</v>
      </c>
      <c r="AD346" s="48">
        <v>13.4</v>
      </c>
      <c r="AE346" s="48">
        <v>0.61899999999999999</v>
      </c>
      <c r="AF346" s="48">
        <v>0.378</v>
      </c>
      <c r="AG346" s="48">
        <v>0.22500000000000001</v>
      </c>
      <c r="AH346" s="48">
        <v>4.7</v>
      </c>
      <c r="AI346" s="48">
        <v>11.8</v>
      </c>
      <c r="AJ346" s="48">
        <v>8.3000000000000007</v>
      </c>
      <c r="AK346" s="48">
        <v>14</v>
      </c>
      <c r="AL346" s="48">
        <v>1.1000000000000001</v>
      </c>
      <c r="AM346" s="48">
        <v>1</v>
      </c>
      <c r="AN346" s="48">
        <v>12.2</v>
      </c>
      <c r="AO346" s="48">
        <v>15.3</v>
      </c>
      <c r="AP346" s="48">
        <v>2.8</v>
      </c>
      <c r="AQ346" s="48">
        <v>1.5</v>
      </c>
      <c r="AR346" s="48">
        <v>4.3</v>
      </c>
      <c r="AS346" s="48">
        <v>0.111</v>
      </c>
      <c r="AT346" s="48">
        <v>-0.3</v>
      </c>
      <c r="AU346" s="48">
        <v>0.1</v>
      </c>
      <c r="AV346" s="48">
        <v>-0.2</v>
      </c>
      <c r="AW346" s="48">
        <v>0.8</v>
      </c>
      <c r="AX346" s="60">
        <v>1930680</v>
      </c>
    </row>
    <row r="347" spans="1:50" x14ac:dyDescent="0.25">
      <c r="A347" s="48">
        <v>1</v>
      </c>
      <c r="B347" s="48">
        <v>26</v>
      </c>
      <c r="C347" s="48">
        <v>40</v>
      </c>
      <c r="D347" s="48">
        <v>56</v>
      </c>
      <c r="E347" s="48">
        <v>8</v>
      </c>
      <c r="F347" s="48">
        <v>19.5</v>
      </c>
      <c r="G347" s="48">
        <v>4.0999999999999996</v>
      </c>
      <c r="H347" s="48">
        <v>6.2</v>
      </c>
      <c r="I347" s="48">
        <v>0.65600000000000003</v>
      </c>
      <c r="J347" s="48">
        <v>0</v>
      </c>
      <c r="K347" s="48">
        <v>0.1</v>
      </c>
      <c r="L347" s="48">
        <v>0.16700000000000001</v>
      </c>
      <c r="M347" s="48">
        <v>4.0999999999999996</v>
      </c>
      <c r="N347" s="48">
        <v>6.1</v>
      </c>
      <c r="O347" s="48">
        <v>0.66500000000000004</v>
      </c>
      <c r="P347" s="48">
        <v>0.65800000000000003</v>
      </c>
      <c r="Q347" s="48">
        <v>1.8</v>
      </c>
      <c r="R347" s="48">
        <v>2.4</v>
      </c>
      <c r="S347" s="48">
        <v>0.72299999999999998</v>
      </c>
      <c r="T347" s="48">
        <v>1.6</v>
      </c>
      <c r="U347" s="48">
        <v>3.9</v>
      </c>
      <c r="V347" s="48">
        <v>5.5</v>
      </c>
      <c r="W347" s="48">
        <v>1.3</v>
      </c>
      <c r="X347" s="48">
        <v>0.6</v>
      </c>
      <c r="Y347" s="48">
        <v>0.7</v>
      </c>
      <c r="Z347" s="48">
        <v>1</v>
      </c>
      <c r="AA347" s="48">
        <v>2.2999999999999998</v>
      </c>
      <c r="AB347" s="48">
        <v>10</v>
      </c>
      <c r="AC347" s="48">
        <v>1090</v>
      </c>
      <c r="AD347" s="48">
        <v>20</v>
      </c>
      <c r="AE347" s="48">
        <v>0.68200000000000005</v>
      </c>
      <c r="AF347" s="48">
        <v>1.7000000000000001E-2</v>
      </c>
      <c r="AG347" s="48">
        <v>0.39300000000000002</v>
      </c>
      <c r="AH347" s="48">
        <v>9</v>
      </c>
      <c r="AI347" s="48">
        <v>21.2</v>
      </c>
      <c r="AJ347" s="48">
        <v>15.1</v>
      </c>
      <c r="AK347" s="48">
        <v>9.5</v>
      </c>
      <c r="AL347" s="48">
        <v>1.5</v>
      </c>
      <c r="AM347" s="48">
        <v>3.1</v>
      </c>
      <c r="AN347" s="48">
        <v>11.8</v>
      </c>
      <c r="AO347" s="48">
        <v>17.7</v>
      </c>
      <c r="AP347" s="48">
        <v>2.7</v>
      </c>
      <c r="AQ347" s="48">
        <v>1.8</v>
      </c>
      <c r="AR347" s="48">
        <v>4.5</v>
      </c>
      <c r="AS347" s="48">
        <v>0.19900000000000001</v>
      </c>
      <c r="AT347" s="48">
        <v>0.8</v>
      </c>
      <c r="AU347" s="48">
        <v>1.8</v>
      </c>
      <c r="AV347" s="48">
        <v>2.5</v>
      </c>
      <c r="AW347" s="48">
        <v>1.3</v>
      </c>
      <c r="AX347" s="60">
        <v>4343920</v>
      </c>
    </row>
    <row r="348" spans="1:50" x14ac:dyDescent="0.25">
      <c r="A348" s="48">
        <v>4</v>
      </c>
      <c r="B348" s="48">
        <v>25</v>
      </c>
      <c r="C348" s="48">
        <v>47</v>
      </c>
      <c r="D348" s="48">
        <v>77</v>
      </c>
      <c r="E348" s="48">
        <v>21</v>
      </c>
      <c r="F348" s="48">
        <v>23.3</v>
      </c>
      <c r="G348" s="48">
        <v>3.2</v>
      </c>
      <c r="H348" s="48">
        <v>7.4</v>
      </c>
      <c r="I348" s="48">
        <v>0.433</v>
      </c>
      <c r="J348" s="48">
        <v>0.9</v>
      </c>
      <c r="K348" s="48">
        <v>2.8</v>
      </c>
      <c r="L348" s="48">
        <v>0.30299999999999999</v>
      </c>
      <c r="M348" s="48">
        <v>2.4</v>
      </c>
      <c r="N348" s="48">
        <v>4.5999999999999996</v>
      </c>
      <c r="O348" s="48">
        <v>0.51300000000000001</v>
      </c>
      <c r="P348" s="48">
        <v>0.49</v>
      </c>
      <c r="Q348" s="48">
        <v>1.8</v>
      </c>
      <c r="R348" s="48">
        <v>2.2999999999999998</v>
      </c>
      <c r="S348" s="48">
        <v>0.78900000000000003</v>
      </c>
      <c r="T348" s="48">
        <v>0.6</v>
      </c>
      <c r="U348" s="48">
        <v>3</v>
      </c>
      <c r="V348" s="48">
        <v>3.6</v>
      </c>
      <c r="W348" s="48">
        <v>2.5</v>
      </c>
      <c r="X348" s="48">
        <v>0.7</v>
      </c>
      <c r="Y348" s="48">
        <v>0.2</v>
      </c>
      <c r="Z348" s="48">
        <v>1.3</v>
      </c>
      <c r="AA348" s="48">
        <v>1.5</v>
      </c>
      <c r="AB348" s="48">
        <v>9.1</v>
      </c>
      <c r="AC348" s="48">
        <v>1792</v>
      </c>
      <c r="AD348" s="48">
        <v>11.4</v>
      </c>
      <c r="AE348" s="48">
        <v>0.53900000000000003</v>
      </c>
      <c r="AF348" s="48">
        <v>0.38200000000000001</v>
      </c>
      <c r="AG348" s="48">
        <v>0.30599999999999999</v>
      </c>
      <c r="AH348" s="48">
        <v>3</v>
      </c>
      <c r="AI348" s="48">
        <v>14.6</v>
      </c>
      <c r="AJ348" s="48">
        <v>8.8000000000000007</v>
      </c>
      <c r="AK348" s="48">
        <v>14.4</v>
      </c>
      <c r="AL348" s="48">
        <v>1.5</v>
      </c>
      <c r="AM348" s="48">
        <v>0.7</v>
      </c>
      <c r="AN348" s="48">
        <v>13</v>
      </c>
      <c r="AO348" s="48">
        <v>17.8</v>
      </c>
      <c r="AP348" s="48">
        <v>0.5</v>
      </c>
      <c r="AQ348" s="48">
        <v>2</v>
      </c>
      <c r="AR348" s="48">
        <v>2.5</v>
      </c>
      <c r="AS348" s="48">
        <v>6.8000000000000005E-2</v>
      </c>
      <c r="AT348" s="48">
        <v>-1.9</v>
      </c>
      <c r="AU348" s="48">
        <v>0</v>
      </c>
      <c r="AV348" s="48">
        <v>-1.9</v>
      </c>
      <c r="AW348" s="48">
        <v>0.1</v>
      </c>
      <c r="AX348" s="60">
        <v>1782620</v>
      </c>
    </row>
    <row r="349" spans="1:50" x14ac:dyDescent="0.25">
      <c r="A349" s="48">
        <v>0</v>
      </c>
      <c r="B349" s="48">
        <v>20</v>
      </c>
      <c r="C349" s="48">
        <v>51</v>
      </c>
      <c r="D349" s="48">
        <v>49</v>
      </c>
      <c r="E349" s="48">
        <v>36</v>
      </c>
      <c r="F349" s="48">
        <v>18.7</v>
      </c>
      <c r="G349" s="48">
        <v>2.1</v>
      </c>
      <c r="H349" s="48">
        <v>4.8</v>
      </c>
      <c r="I349" s="48">
        <v>0.436</v>
      </c>
      <c r="J349" s="48">
        <v>0.9</v>
      </c>
      <c r="K349" s="48">
        <v>2.2999999999999998</v>
      </c>
      <c r="L349" s="48">
        <v>0.40699999999999997</v>
      </c>
      <c r="M349" s="48">
        <v>1.1000000000000001</v>
      </c>
      <c r="N349" s="48">
        <v>2.5</v>
      </c>
      <c r="O349" s="48">
        <v>0.46300000000000002</v>
      </c>
      <c r="P349" s="48">
        <v>0.53400000000000003</v>
      </c>
      <c r="Q349" s="48">
        <v>0.8</v>
      </c>
      <c r="R349" s="48">
        <v>1.1000000000000001</v>
      </c>
      <c r="S349" s="48">
        <v>0.70399999999999996</v>
      </c>
      <c r="T349" s="48">
        <v>0.9</v>
      </c>
      <c r="U349" s="48">
        <v>4</v>
      </c>
      <c r="V349" s="48">
        <v>4.9000000000000004</v>
      </c>
      <c r="W349" s="48">
        <v>1.6</v>
      </c>
      <c r="X349" s="48">
        <v>0.6</v>
      </c>
      <c r="Y349" s="48">
        <v>0.2</v>
      </c>
      <c r="Z349" s="48">
        <v>0.8</v>
      </c>
      <c r="AA349" s="48">
        <v>2.2999999999999998</v>
      </c>
      <c r="AB349" s="48">
        <v>5.9</v>
      </c>
      <c r="AC349" s="48">
        <v>914</v>
      </c>
      <c r="AD349" s="48">
        <v>11.2</v>
      </c>
      <c r="AE349" s="48">
        <v>0.55900000000000005</v>
      </c>
      <c r="AF349" s="48">
        <v>0.48299999999999998</v>
      </c>
      <c r="AG349" s="48">
        <v>0.23100000000000001</v>
      </c>
      <c r="AH349" s="48">
        <v>5.0999999999999996</v>
      </c>
      <c r="AI349" s="48">
        <v>23.6</v>
      </c>
      <c r="AJ349" s="48">
        <v>14.1</v>
      </c>
      <c r="AK349" s="48">
        <v>10.7</v>
      </c>
      <c r="AL349" s="48">
        <v>1.5</v>
      </c>
      <c r="AM349" s="48">
        <v>1.2</v>
      </c>
      <c r="AN349" s="48">
        <v>12.6</v>
      </c>
      <c r="AO349" s="48">
        <v>13.5</v>
      </c>
      <c r="AP349" s="48">
        <v>0.7</v>
      </c>
      <c r="AQ349" s="48">
        <v>1.2</v>
      </c>
      <c r="AR349" s="48">
        <v>1.9</v>
      </c>
      <c r="AS349" s="48">
        <v>9.9000000000000005E-2</v>
      </c>
      <c r="AT349" s="48">
        <v>-2.2999999999999998</v>
      </c>
      <c r="AU349" s="48">
        <v>0.6</v>
      </c>
      <c r="AV349" s="48">
        <v>-1.7</v>
      </c>
      <c r="AW349" s="48">
        <v>0.1</v>
      </c>
      <c r="AX349" s="60">
        <v>2000000</v>
      </c>
    </row>
    <row r="350" spans="1:50" x14ac:dyDescent="0.25">
      <c r="A350" s="48">
        <v>4</v>
      </c>
      <c r="B350" s="48">
        <v>23</v>
      </c>
      <c r="C350" s="48">
        <v>21</v>
      </c>
      <c r="D350" s="48">
        <v>77</v>
      </c>
      <c r="E350" s="48">
        <v>37</v>
      </c>
      <c r="F350" s="48">
        <v>27.6</v>
      </c>
      <c r="G350" s="48">
        <v>4.5999999999999996</v>
      </c>
      <c r="H350" s="48">
        <v>10.9</v>
      </c>
      <c r="I350" s="48">
        <v>0.42199999999999999</v>
      </c>
      <c r="J350" s="48">
        <v>2</v>
      </c>
      <c r="K350" s="48">
        <v>5.4</v>
      </c>
      <c r="L350" s="48">
        <v>0.36099999999999999</v>
      </c>
      <c r="M350" s="48">
        <v>2.6</v>
      </c>
      <c r="N350" s="48">
        <v>5.4</v>
      </c>
      <c r="O350" s="48">
        <v>0.48299999999999998</v>
      </c>
      <c r="P350" s="48">
        <v>0.51300000000000001</v>
      </c>
      <c r="Q350" s="48">
        <v>2.7</v>
      </c>
      <c r="R350" s="48">
        <v>3.1</v>
      </c>
      <c r="S350" s="48">
        <v>0.86099999999999999</v>
      </c>
      <c r="T350" s="48">
        <v>1.3</v>
      </c>
      <c r="U350" s="48">
        <v>3.4</v>
      </c>
      <c r="V350" s="48">
        <v>4.7</v>
      </c>
      <c r="W350" s="48">
        <v>1.5</v>
      </c>
      <c r="X350" s="48">
        <v>0.9</v>
      </c>
      <c r="Y350" s="48">
        <v>0.2</v>
      </c>
      <c r="Z350" s="48">
        <v>0.9</v>
      </c>
      <c r="AA350" s="48">
        <v>1.6</v>
      </c>
      <c r="AB350" s="48">
        <v>13.8</v>
      </c>
      <c r="AC350" s="48">
        <v>2129</v>
      </c>
      <c r="AD350" s="48">
        <v>14.6</v>
      </c>
      <c r="AE350" s="48">
        <v>0.56399999999999995</v>
      </c>
      <c r="AF350" s="48">
        <v>0.5</v>
      </c>
      <c r="AG350" s="48">
        <v>0.28499999999999998</v>
      </c>
      <c r="AH350" s="48">
        <v>5</v>
      </c>
      <c r="AI350" s="48">
        <v>14</v>
      </c>
      <c r="AJ350" s="48">
        <v>9.4</v>
      </c>
      <c r="AK350" s="48">
        <v>8.1</v>
      </c>
      <c r="AL350" s="48">
        <v>1.6</v>
      </c>
      <c r="AM350" s="48">
        <v>0.5</v>
      </c>
      <c r="AN350" s="48">
        <v>7</v>
      </c>
      <c r="AO350" s="48">
        <v>20.2</v>
      </c>
      <c r="AP350" s="48">
        <v>2.6</v>
      </c>
      <c r="AQ350" s="48">
        <v>1.2</v>
      </c>
      <c r="AR350" s="48">
        <v>3.9</v>
      </c>
      <c r="AS350" s="48">
        <v>8.6999999999999994E-2</v>
      </c>
      <c r="AT350" s="48">
        <v>0.9</v>
      </c>
      <c r="AU350" s="48">
        <v>-1.2</v>
      </c>
      <c r="AV350" s="48">
        <v>-0.3</v>
      </c>
      <c r="AW350" s="48">
        <v>0.9</v>
      </c>
      <c r="AX350" s="60">
        <v>2959080</v>
      </c>
    </row>
    <row r="351" spans="1:50" x14ac:dyDescent="0.25">
      <c r="A351" s="48">
        <v>1</v>
      </c>
      <c r="B351" s="48">
        <v>36</v>
      </c>
      <c r="C351" s="48">
        <v>69</v>
      </c>
      <c r="D351" s="48">
        <v>56</v>
      </c>
      <c r="E351" s="48">
        <v>0</v>
      </c>
      <c r="F351" s="48">
        <v>14.6</v>
      </c>
      <c r="G351" s="48">
        <v>1.9</v>
      </c>
      <c r="H351" s="48">
        <v>5.0999999999999996</v>
      </c>
      <c r="I351" s="48">
        <v>0.38</v>
      </c>
      <c r="J351" s="48">
        <v>0.6</v>
      </c>
      <c r="K351" s="48">
        <v>2.2999999999999998</v>
      </c>
      <c r="L351" s="48">
        <v>0.254</v>
      </c>
      <c r="M351" s="48">
        <v>1.4</v>
      </c>
      <c r="N351" s="48">
        <v>2.8</v>
      </c>
      <c r="O351" s="48">
        <v>0.48399999999999999</v>
      </c>
      <c r="P351" s="48">
        <v>0.437</v>
      </c>
      <c r="Q351" s="48">
        <v>0.8</v>
      </c>
      <c r="R351" s="48">
        <v>0.9</v>
      </c>
      <c r="S351" s="48">
        <v>0.85699999999999998</v>
      </c>
      <c r="T351" s="48">
        <v>0.6</v>
      </c>
      <c r="U351" s="48">
        <v>2.2999999999999998</v>
      </c>
      <c r="V351" s="48">
        <v>2.9</v>
      </c>
      <c r="W351" s="48">
        <v>1</v>
      </c>
      <c r="X351" s="48">
        <v>0.3</v>
      </c>
      <c r="Y351" s="48">
        <v>0.3</v>
      </c>
      <c r="Z351" s="48">
        <v>0.7</v>
      </c>
      <c r="AA351" s="48">
        <v>1.2</v>
      </c>
      <c r="AB351" s="48">
        <v>5.2</v>
      </c>
      <c r="AC351" s="48">
        <v>816</v>
      </c>
      <c r="AD351" s="48">
        <v>9</v>
      </c>
      <c r="AE351" s="48">
        <v>0.47499999999999998</v>
      </c>
      <c r="AF351" s="48">
        <v>0.45300000000000001</v>
      </c>
      <c r="AG351" s="48">
        <v>0.17100000000000001</v>
      </c>
      <c r="AH351" s="48">
        <v>4.4000000000000004</v>
      </c>
      <c r="AI351" s="48">
        <v>17</v>
      </c>
      <c r="AJ351" s="48">
        <v>10.8</v>
      </c>
      <c r="AK351" s="48">
        <v>9.4</v>
      </c>
      <c r="AL351" s="48">
        <v>1.1000000000000001</v>
      </c>
      <c r="AM351" s="48">
        <v>1.9</v>
      </c>
      <c r="AN351" s="48">
        <v>10.7</v>
      </c>
      <c r="AO351" s="48">
        <v>17.7</v>
      </c>
      <c r="AP351" s="48">
        <v>-0.4</v>
      </c>
      <c r="AQ351" s="48">
        <v>0.7</v>
      </c>
      <c r="AR351" s="48">
        <v>0.3</v>
      </c>
      <c r="AS351" s="48">
        <v>1.7999999999999999E-2</v>
      </c>
      <c r="AT351" s="48">
        <v>-3.6</v>
      </c>
      <c r="AU351" s="48">
        <v>-0.4</v>
      </c>
      <c r="AV351" s="48">
        <v>-4</v>
      </c>
      <c r="AW351" s="48">
        <v>-0.4</v>
      </c>
      <c r="AX351" s="60">
        <v>6184500</v>
      </c>
    </row>
    <row r="352" spans="1:50" x14ac:dyDescent="0.25">
      <c r="A352" s="48">
        <v>0</v>
      </c>
      <c r="B352" s="48">
        <v>21</v>
      </c>
      <c r="C352" s="48">
        <v>69</v>
      </c>
      <c r="D352" s="48">
        <v>74</v>
      </c>
      <c r="E352" s="48">
        <v>40</v>
      </c>
      <c r="F352" s="48">
        <v>23</v>
      </c>
      <c r="G352" s="48">
        <v>4</v>
      </c>
      <c r="H352" s="48">
        <v>5.6</v>
      </c>
      <c r="I352" s="48">
        <v>0.72</v>
      </c>
      <c r="J352" s="48">
        <v>0</v>
      </c>
      <c r="K352" s="48">
        <v>0</v>
      </c>
      <c r="L352" s="48">
        <v>0.33300000000000002</v>
      </c>
      <c r="M352" s="48">
        <v>4</v>
      </c>
      <c r="N352" s="48">
        <v>5.6</v>
      </c>
      <c r="O352" s="48">
        <v>0.72299999999999998</v>
      </c>
      <c r="P352" s="48">
        <v>0.72099999999999997</v>
      </c>
      <c r="Q352" s="48">
        <v>1.1000000000000001</v>
      </c>
      <c r="R352" s="48">
        <v>2.1</v>
      </c>
      <c r="S352" s="48">
        <v>0.51600000000000001</v>
      </c>
      <c r="T352" s="48">
        <v>3.1</v>
      </c>
      <c r="U352" s="48">
        <v>5.3</v>
      </c>
      <c r="V352" s="48">
        <v>8.4</v>
      </c>
      <c r="W352" s="48">
        <v>0.9</v>
      </c>
      <c r="X352" s="48">
        <v>0.4</v>
      </c>
      <c r="Y352" s="48">
        <v>2.2999999999999998</v>
      </c>
      <c r="Z352" s="48">
        <v>0.8</v>
      </c>
      <c r="AA352" s="48">
        <v>2.2999999999999998</v>
      </c>
      <c r="AB352" s="48">
        <v>9.1999999999999993</v>
      </c>
      <c r="AC352" s="48">
        <v>1703</v>
      </c>
      <c r="AD352" s="48">
        <v>21.5</v>
      </c>
      <c r="AE352" s="48">
        <v>0.70199999999999996</v>
      </c>
      <c r="AF352" s="48">
        <v>7.0000000000000001E-3</v>
      </c>
      <c r="AG352" s="48">
        <v>0.38400000000000001</v>
      </c>
      <c r="AH352" s="48">
        <v>14.9</v>
      </c>
      <c r="AI352" s="48">
        <v>24.4</v>
      </c>
      <c r="AJ352" s="48">
        <v>19.7</v>
      </c>
      <c r="AK352" s="48">
        <v>5.7</v>
      </c>
      <c r="AL352" s="48">
        <v>0.7</v>
      </c>
      <c r="AM352" s="48">
        <v>8.6</v>
      </c>
      <c r="AN352" s="48">
        <v>10.7</v>
      </c>
      <c r="AO352" s="48">
        <v>13.3</v>
      </c>
      <c r="AP352" s="48">
        <v>4.5999999999999996</v>
      </c>
      <c r="AQ352" s="48">
        <v>2.5</v>
      </c>
      <c r="AR352" s="48">
        <v>7.1</v>
      </c>
      <c r="AS352" s="48">
        <v>0.2</v>
      </c>
      <c r="AT352" s="48">
        <v>1.4</v>
      </c>
      <c r="AU352" s="48">
        <v>1.5</v>
      </c>
      <c r="AV352" s="48">
        <v>2.9</v>
      </c>
      <c r="AW352" s="48">
        <v>2.1</v>
      </c>
      <c r="AX352" s="60">
        <v>2696400</v>
      </c>
    </row>
    <row r="353" spans="1:50" x14ac:dyDescent="0.25">
      <c r="A353" s="48">
        <v>0</v>
      </c>
      <c r="B353" s="48">
        <v>33</v>
      </c>
      <c r="C353" s="48">
        <v>64</v>
      </c>
      <c r="D353" s="48">
        <v>31</v>
      </c>
      <c r="E353" s="48">
        <v>1</v>
      </c>
      <c r="F353" s="48">
        <v>11.5</v>
      </c>
      <c r="G353" s="48">
        <v>1.5</v>
      </c>
      <c r="H353" s="48">
        <v>3.8</v>
      </c>
      <c r="I353" s="48">
        <v>0.38500000000000001</v>
      </c>
      <c r="J353" s="48">
        <v>0.7</v>
      </c>
      <c r="K353" s="48">
        <v>2.4</v>
      </c>
      <c r="L353" s="48">
        <v>0.28000000000000003</v>
      </c>
      <c r="M353" s="48">
        <v>0.8</v>
      </c>
      <c r="N353" s="48">
        <v>1.4</v>
      </c>
      <c r="O353" s="48">
        <v>0.57099999999999995</v>
      </c>
      <c r="P353" s="48">
        <v>0.47399999999999998</v>
      </c>
      <c r="Q353" s="48">
        <v>0.3</v>
      </c>
      <c r="R353" s="48">
        <v>0.4</v>
      </c>
      <c r="S353" s="48">
        <v>0.76900000000000002</v>
      </c>
      <c r="T353" s="48">
        <v>0.9</v>
      </c>
      <c r="U353" s="48">
        <v>2.6</v>
      </c>
      <c r="V353" s="48">
        <v>3.5</v>
      </c>
      <c r="W353" s="48">
        <v>1.7</v>
      </c>
      <c r="X353" s="48">
        <v>0.1</v>
      </c>
      <c r="Y353" s="48">
        <v>0.5</v>
      </c>
      <c r="Z353" s="48">
        <v>1</v>
      </c>
      <c r="AA353" s="48">
        <v>1.8</v>
      </c>
      <c r="AB353" s="48">
        <v>3.9</v>
      </c>
      <c r="AC353" s="48">
        <v>358</v>
      </c>
      <c r="AD353" s="48">
        <v>9.9</v>
      </c>
      <c r="AE353" s="48">
        <v>0.49299999999999999</v>
      </c>
      <c r="AF353" s="48">
        <v>0.64100000000000001</v>
      </c>
      <c r="AG353" s="48">
        <v>0.111</v>
      </c>
      <c r="AH353" s="48">
        <v>7.9</v>
      </c>
      <c r="AI353" s="48">
        <v>25.4</v>
      </c>
      <c r="AJ353" s="48">
        <v>16.3</v>
      </c>
      <c r="AK353" s="48">
        <v>19.399999999999999</v>
      </c>
      <c r="AL353" s="48">
        <v>0.5</v>
      </c>
      <c r="AM353" s="48">
        <v>3.2</v>
      </c>
      <c r="AN353" s="48">
        <v>20.7</v>
      </c>
      <c r="AO353" s="48">
        <v>17.899999999999999</v>
      </c>
      <c r="AP353" s="48">
        <v>-0.2</v>
      </c>
      <c r="AQ353" s="48">
        <v>0.2</v>
      </c>
      <c r="AR353" s="48">
        <v>0</v>
      </c>
      <c r="AS353" s="48">
        <v>1E-3</v>
      </c>
      <c r="AT353" s="48">
        <v>-4</v>
      </c>
      <c r="AU353" s="48">
        <v>0.1</v>
      </c>
      <c r="AV353" s="48">
        <v>-3.9</v>
      </c>
      <c r="AW353" s="48">
        <v>-0.2</v>
      </c>
      <c r="AX353" s="60">
        <v>4105240</v>
      </c>
    </row>
    <row r="354" spans="1:50" x14ac:dyDescent="0.25">
      <c r="A354" s="48">
        <v>2</v>
      </c>
      <c r="B354" s="48">
        <v>28</v>
      </c>
      <c r="C354" s="48">
        <v>69</v>
      </c>
      <c r="D354" s="48">
        <v>22</v>
      </c>
      <c r="E354" s="48">
        <v>3</v>
      </c>
      <c r="F354" s="48">
        <v>25.8</v>
      </c>
      <c r="G354" s="48">
        <v>5.3</v>
      </c>
      <c r="H354" s="48">
        <v>9.8000000000000007</v>
      </c>
      <c r="I354" s="48">
        <v>0.53700000000000003</v>
      </c>
      <c r="J354" s="48">
        <v>0.8</v>
      </c>
      <c r="K354" s="48">
        <v>1.6</v>
      </c>
      <c r="L354" s="48">
        <v>0.47199999999999998</v>
      </c>
      <c r="M354" s="48">
        <v>4.5</v>
      </c>
      <c r="N354" s="48">
        <v>8.1999999999999993</v>
      </c>
      <c r="O354" s="48">
        <v>0.55000000000000004</v>
      </c>
      <c r="P354" s="48">
        <v>0.57599999999999996</v>
      </c>
      <c r="Q354" s="48">
        <v>1.9</v>
      </c>
      <c r="R354" s="48">
        <v>2.4</v>
      </c>
      <c r="S354" s="48">
        <v>0.77400000000000002</v>
      </c>
      <c r="T354" s="48">
        <v>0.4</v>
      </c>
      <c r="U354" s="48">
        <v>4.0999999999999996</v>
      </c>
      <c r="V354" s="48">
        <v>4.5</v>
      </c>
      <c r="W354" s="48">
        <v>5.6</v>
      </c>
      <c r="X354" s="48">
        <v>1.1000000000000001</v>
      </c>
      <c r="Y354" s="48">
        <v>0.5</v>
      </c>
      <c r="Z354" s="48">
        <v>1.6</v>
      </c>
      <c r="AA354" s="48">
        <v>2.6</v>
      </c>
      <c r="AB354" s="48">
        <v>13.2</v>
      </c>
      <c r="AC354" s="48">
        <v>568</v>
      </c>
      <c r="AD354" s="48">
        <v>19.100000000000001</v>
      </c>
      <c r="AE354" s="48">
        <v>0.60599999999999998</v>
      </c>
      <c r="AF354" s="48">
        <v>0.16700000000000001</v>
      </c>
      <c r="AG354" s="48">
        <v>0.245</v>
      </c>
      <c r="AH354" s="48">
        <v>1.7</v>
      </c>
      <c r="AI354" s="48">
        <v>17.100000000000001</v>
      </c>
      <c r="AJ354" s="48">
        <v>9.5</v>
      </c>
      <c r="AK354" s="48">
        <v>32.299999999999997</v>
      </c>
      <c r="AL354" s="48">
        <v>2.1</v>
      </c>
      <c r="AM354" s="48">
        <v>1.5</v>
      </c>
      <c r="AN354" s="48">
        <v>12.8</v>
      </c>
      <c r="AO354" s="48">
        <v>20.2</v>
      </c>
      <c r="AP354" s="48">
        <v>1.3</v>
      </c>
      <c r="AQ354" s="48">
        <v>0.6</v>
      </c>
      <c r="AR354" s="48">
        <v>1.9</v>
      </c>
      <c r="AS354" s="48">
        <v>0.16200000000000001</v>
      </c>
      <c r="AT354" s="48">
        <v>0.7</v>
      </c>
      <c r="AU354" s="48">
        <v>1.7</v>
      </c>
      <c r="AV354" s="48">
        <v>2.4</v>
      </c>
      <c r="AW354" s="48">
        <v>0.6</v>
      </c>
      <c r="AX354" s="60">
        <v>1000000</v>
      </c>
    </row>
    <row r="355" spans="1:50" x14ac:dyDescent="0.25">
      <c r="A355" s="48">
        <v>1</v>
      </c>
      <c r="B355" s="48">
        <v>33</v>
      </c>
      <c r="C355" s="48">
        <v>4</v>
      </c>
      <c r="D355" s="48">
        <v>35</v>
      </c>
      <c r="E355" s="48">
        <v>2</v>
      </c>
      <c r="F355" s="48">
        <v>10.1</v>
      </c>
      <c r="G355" s="48">
        <v>1.3</v>
      </c>
      <c r="H355" s="48">
        <v>3.3</v>
      </c>
      <c r="I355" s="48">
        <v>0.40899999999999997</v>
      </c>
      <c r="J355" s="48">
        <v>0.8</v>
      </c>
      <c r="K355" s="48">
        <v>2</v>
      </c>
      <c r="L355" s="48">
        <v>0.39400000000000002</v>
      </c>
      <c r="M355" s="48">
        <v>0.5</v>
      </c>
      <c r="N355" s="48">
        <v>1.3</v>
      </c>
      <c r="O355" s="48">
        <v>0.432</v>
      </c>
      <c r="P355" s="48">
        <v>0.53</v>
      </c>
      <c r="Q355" s="48">
        <v>0.3</v>
      </c>
      <c r="R355" s="48">
        <v>0.3</v>
      </c>
      <c r="S355" s="48">
        <v>1</v>
      </c>
      <c r="T355" s="48">
        <v>0.4</v>
      </c>
      <c r="U355" s="48">
        <v>1.7</v>
      </c>
      <c r="V355" s="48">
        <v>2</v>
      </c>
      <c r="W355" s="48">
        <v>0.9</v>
      </c>
      <c r="X355" s="48">
        <v>0.3</v>
      </c>
      <c r="Y355" s="48">
        <v>0.1</v>
      </c>
      <c r="Z355" s="48">
        <v>0.5</v>
      </c>
      <c r="AA355" s="48">
        <v>1.4</v>
      </c>
      <c r="AB355" s="48">
        <v>3.8</v>
      </c>
      <c r="AC355" s="48">
        <v>355</v>
      </c>
      <c r="AD355" s="48">
        <v>10.4</v>
      </c>
      <c r="AE355" s="48">
        <v>0.55300000000000005</v>
      </c>
      <c r="AF355" s="48">
        <v>0.61699999999999999</v>
      </c>
      <c r="AG355" s="48">
        <v>8.6999999999999994E-2</v>
      </c>
      <c r="AH355" s="48">
        <v>4.2</v>
      </c>
      <c r="AI355" s="48">
        <v>18.2</v>
      </c>
      <c r="AJ355" s="48">
        <v>11.3</v>
      </c>
      <c r="AK355" s="48">
        <v>12.2</v>
      </c>
      <c r="AL355" s="48">
        <v>1.2</v>
      </c>
      <c r="AM355" s="48">
        <v>1.2</v>
      </c>
      <c r="AN355" s="48">
        <v>13.1</v>
      </c>
      <c r="AO355" s="48">
        <v>17.2</v>
      </c>
      <c r="AP355" s="48">
        <v>0.1</v>
      </c>
      <c r="AQ355" s="48">
        <v>0.4</v>
      </c>
      <c r="AR355" s="48">
        <v>0.4</v>
      </c>
      <c r="AS355" s="48">
        <v>5.8999999999999997E-2</v>
      </c>
      <c r="AT355" s="48">
        <v>-2.2999999999999998</v>
      </c>
      <c r="AU355" s="48">
        <v>-0.4</v>
      </c>
      <c r="AV355" s="48">
        <v>-2.7</v>
      </c>
      <c r="AW355" s="48">
        <v>-0.1</v>
      </c>
      <c r="AX355" s="60">
        <v>2905850</v>
      </c>
    </row>
    <row r="356" spans="1:50" x14ac:dyDescent="0.25">
      <c r="A356" s="48">
        <v>4</v>
      </c>
      <c r="B356" s="48">
        <v>31</v>
      </c>
      <c r="C356" s="48">
        <v>43</v>
      </c>
      <c r="D356" s="48">
        <v>33</v>
      </c>
      <c r="E356" s="48">
        <v>19</v>
      </c>
      <c r="F356" s="48">
        <v>24.3</v>
      </c>
      <c r="G356" s="48">
        <v>5.4</v>
      </c>
      <c r="H356" s="48">
        <v>12.3</v>
      </c>
      <c r="I356" s="48">
        <v>0.436</v>
      </c>
      <c r="J356" s="48">
        <v>1.5</v>
      </c>
      <c r="K356" s="48">
        <v>4.9000000000000004</v>
      </c>
      <c r="L356" s="48">
        <v>0.315</v>
      </c>
      <c r="M356" s="48">
        <v>3.8</v>
      </c>
      <c r="N356" s="48">
        <v>7.4</v>
      </c>
      <c r="O356" s="48">
        <v>0.51600000000000001</v>
      </c>
      <c r="P356" s="48">
        <v>0.499</v>
      </c>
      <c r="Q356" s="48">
        <v>2.8</v>
      </c>
      <c r="R356" s="48">
        <v>3.1</v>
      </c>
      <c r="S356" s="48">
        <v>0.90200000000000002</v>
      </c>
      <c r="T356" s="48">
        <v>0.8</v>
      </c>
      <c r="U356" s="48">
        <v>3.4</v>
      </c>
      <c r="V356" s="48">
        <v>4.2</v>
      </c>
      <c r="W356" s="48">
        <v>4.9000000000000004</v>
      </c>
      <c r="X356" s="48">
        <v>0.7</v>
      </c>
      <c r="Y356" s="48">
        <v>0.2</v>
      </c>
      <c r="Z356" s="48">
        <v>2.2000000000000002</v>
      </c>
      <c r="AA356" s="48">
        <v>2.1</v>
      </c>
      <c r="AB356" s="48">
        <v>15.1</v>
      </c>
      <c r="AC356" s="48">
        <v>801</v>
      </c>
      <c r="AD356" s="48">
        <v>17.399999999999999</v>
      </c>
      <c r="AE356" s="48">
        <v>0.55100000000000005</v>
      </c>
      <c r="AF356" s="48">
        <v>0.39900000000000002</v>
      </c>
      <c r="AG356" s="48">
        <v>0.251</v>
      </c>
      <c r="AH356" s="48">
        <v>3.8</v>
      </c>
      <c r="AI356" s="48">
        <v>14</v>
      </c>
      <c r="AJ356" s="48">
        <v>9.1</v>
      </c>
      <c r="AK356" s="48">
        <v>30.7</v>
      </c>
      <c r="AL356" s="48">
        <v>1.4</v>
      </c>
      <c r="AM356" s="48">
        <v>0.5</v>
      </c>
      <c r="AN356" s="48">
        <v>13.6</v>
      </c>
      <c r="AO356" s="48">
        <v>27.4</v>
      </c>
      <c r="AP356" s="48">
        <v>1</v>
      </c>
      <c r="AQ356" s="48">
        <v>1</v>
      </c>
      <c r="AR356" s="48">
        <v>1.9</v>
      </c>
      <c r="AS356" s="48">
        <v>0.11700000000000001</v>
      </c>
      <c r="AT356" s="48">
        <v>1</v>
      </c>
      <c r="AU356" s="48">
        <v>-0.3</v>
      </c>
      <c r="AV356" s="48">
        <v>0.8</v>
      </c>
      <c r="AW356" s="48">
        <v>0.6</v>
      </c>
      <c r="AX356" s="60">
        <v>37984300</v>
      </c>
    </row>
    <row r="357" spans="1:50" x14ac:dyDescent="0.25">
      <c r="A357" s="48">
        <v>0</v>
      </c>
      <c r="B357" s="48">
        <v>22</v>
      </c>
      <c r="C357" s="48">
        <v>30</v>
      </c>
      <c r="D357" s="48">
        <v>68</v>
      </c>
      <c r="E357" s="48">
        <v>31</v>
      </c>
      <c r="F357" s="48">
        <v>18.8</v>
      </c>
      <c r="G357" s="48">
        <v>3.6</v>
      </c>
      <c r="H357" s="48">
        <v>7.5</v>
      </c>
      <c r="I357" s="48">
        <v>0.47599999999999998</v>
      </c>
      <c r="J357" s="48">
        <v>0.8</v>
      </c>
      <c r="K357" s="48">
        <v>2.8</v>
      </c>
      <c r="L357" s="48">
        <v>0.28299999999999997</v>
      </c>
      <c r="M357" s="48">
        <v>2.8</v>
      </c>
      <c r="N357" s="48">
        <v>4.7</v>
      </c>
      <c r="O357" s="48">
        <v>0.59299999999999997</v>
      </c>
      <c r="P357" s="48">
        <v>0.53</v>
      </c>
      <c r="Q357" s="48">
        <v>1.5</v>
      </c>
      <c r="R357" s="48">
        <v>2</v>
      </c>
      <c r="S357" s="48">
        <v>0.75900000000000001</v>
      </c>
      <c r="T357" s="48">
        <v>1.9</v>
      </c>
      <c r="U357" s="48">
        <v>3.9</v>
      </c>
      <c r="V357" s="48">
        <v>5.8</v>
      </c>
      <c r="W357" s="48">
        <v>1</v>
      </c>
      <c r="X357" s="48">
        <v>0.3</v>
      </c>
      <c r="Y357" s="48">
        <v>0.9</v>
      </c>
      <c r="Z357" s="48">
        <v>1.1000000000000001</v>
      </c>
      <c r="AA357" s="48">
        <v>2.2999999999999998</v>
      </c>
      <c r="AB357" s="48">
        <v>9.4</v>
      </c>
      <c r="AC357" s="48">
        <v>1279</v>
      </c>
      <c r="AD357" s="48">
        <v>15.9</v>
      </c>
      <c r="AE357" s="48">
        <v>0.56499999999999995</v>
      </c>
      <c r="AF357" s="48">
        <v>0.376</v>
      </c>
      <c r="AG357" s="48">
        <v>0.27</v>
      </c>
      <c r="AH357" s="48">
        <v>11.2</v>
      </c>
      <c r="AI357" s="48">
        <v>22.9</v>
      </c>
      <c r="AJ357" s="48">
        <v>17.100000000000001</v>
      </c>
      <c r="AK357" s="48">
        <v>7.6</v>
      </c>
      <c r="AL357" s="48">
        <v>0.8</v>
      </c>
      <c r="AM357" s="48">
        <v>4</v>
      </c>
      <c r="AN357" s="48">
        <v>11.2</v>
      </c>
      <c r="AO357" s="48">
        <v>21</v>
      </c>
      <c r="AP357" s="48">
        <v>1.1000000000000001</v>
      </c>
      <c r="AQ357" s="48">
        <v>1.1000000000000001</v>
      </c>
      <c r="AR357" s="48">
        <v>2.2999999999999998</v>
      </c>
      <c r="AS357" s="48">
        <v>8.5000000000000006E-2</v>
      </c>
      <c r="AT357" s="48">
        <v>-0.9</v>
      </c>
      <c r="AU357" s="48">
        <v>-1.1000000000000001</v>
      </c>
      <c r="AV357" s="48">
        <v>-2.1</v>
      </c>
      <c r="AW357" s="48">
        <v>0</v>
      </c>
      <c r="AX357" s="60">
        <v>4670160</v>
      </c>
    </row>
    <row r="358" spans="1:50" x14ac:dyDescent="0.25">
      <c r="A358" s="48">
        <v>7</v>
      </c>
      <c r="B358" s="48">
        <v>20</v>
      </c>
      <c r="C358" s="48">
        <v>9</v>
      </c>
      <c r="D358" s="48">
        <v>38</v>
      </c>
      <c r="E358" s="48">
        <v>0</v>
      </c>
      <c r="F358" s="48">
        <v>5.6</v>
      </c>
      <c r="G358" s="48">
        <v>0.8</v>
      </c>
      <c r="H358" s="48">
        <v>1.9</v>
      </c>
      <c r="I358" s="48">
        <v>0.44400000000000001</v>
      </c>
      <c r="J358" s="48">
        <v>0.2</v>
      </c>
      <c r="K358" s="48">
        <v>0.7</v>
      </c>
      <c r="L358" s="48">
        <v>0.25900000000000001</v>
      </c>
      <c r="M358" s="48">
        <v>0.7</v>
      </c>
      <c r="N358" s="48">
        <v>1.2</v>
      </c>
      <c r="O358" s="48">
        <v>0.55600000000000005</v>
      </c>
      <c r="P358" s="48">
        <v>0.49299999999999999</v>
      </c>
      <c r="Q358" s="48">
        <v>0.4</v>
      </c>
      <c r="R358" s="48">
        <v>0.6</v>
      </c>
      <c r="S358" s="48">
        <v>0.66700000000000004</v>
      </c>
      <c r="T358" s="48">
        <v>0.3</v>
      </c>
      <c r="U358" s="48">
        <v>0.7</v>
      </c>
      <c r="V358" s="48">
        <v>1</v>
      </c>
      <c r="W358" s="48">
        <v>0.6</v>
      </c>
      <c r="X358" s="48">
        <v>0.3</v>
      </c>
      <c r="Y358" s="48">
        <v>0.1</v>
      </c>
      <c r="Z358" s="48">
        <v>0.2</v>
      </c>
      <c r="AA358" s="48">
        <v>0.6</v>
      </c>
      <c r="AB358" s="48">
        <v>2.2000000000000002</v>
      </c>
      <c r="AC358" s="48">
        <v>214</v>
      </c>
      <c r="AD358" s="48">
        <v>14.1</v>
      </c>
      <c r="AE358" s="48">
        <v>0.52300000000000002</v>
      </c>
      <c r="AF358" s="48">
        <v>0.375</v>
      </c>
      <c r="AG358" s="48">
        <v>0.29199999999999998</v>
      </c>
      <c r="AH358" s="48">
        <v>6.5</v>
      </c>
      <c r="AI358" s="48">
        <v>13</v>
      </c>
      <c r="AJ358" s="48">
        <v>9.8000000000000007</v>
      </c>
      <c r="AK358" s="48">
        <v>14.1</v>
      </c>
      <c r="AL358" s="48">
        <v>2.5</v>
      </c>
      <c r="AM358" s="48">
        <v>2.2999999999999998</v>
      </c>
      <c r="AN358" s="48">
        <v>9</v>
      </c>
      <c r="AO358" s="48">
        <v>18.399999999999999</v>
      </c>
      <c r="AP358" s="48">
        <v>0.1</v>
      </c>
      <c r="AQ358" s="48">
        <v>0.3</v>
      </c>
      <c r="AR358" s="48">
        <v>0.5</v>
      </c>
      <c r="AS358" s="48">
        <v>0.105</v>
      </c>
      <c r="AT358" s="48">
        <v>-1.7</v>
      </c>
      <c r="AU358" s="48">
        <v>1.7</v>
      </c>
      <c r="AV358" s="48">
        <v>0</v>
      </c>
      <c r="AW358" s="48">
        <v>0.1</v>
      </c>
      <c r="AX358" s="60">
        <v>3191400</v>
      </c>
    </row>
    <row r="359" spans="1:50" x14ac:dyDescent="0.25">
      <c r="A359" s="48">
        <v>0</v>
      </c>
      <c r="B359" s="48">
        <v>25</v>
      </c>
      <c r="C359" s="48">
        <v>1</v>
      </c>
      <c r="D359" s="48">
        <v>35</v>
      </c>
      <c r="E359" s="48">
        <v>20</v>
      </c>
      <c r="F359" s="48">
        <v>23.5</v>
      </c>
      <c r="G359" s="48">
        <v>3.6</v>
      </c>
      <c r="H359" s="48">
        <v>4.9000000000000004</v>
      </c>
      <c r="I359" s="48">
        <v>0.747</v>
      </c>
      <c r="J359" s="48">
        <v>0</v>
      </c>
      <c r="K359" s="48">
        <v>0</v>
      </c>
      <c r="L359" s="48">
        <v>0</v>
      </c>
      <c r="M359" s="48">
        <v>3.6</v>
      </c>
      <c r="N359" s="48">
        <v>4.8</v>
      </c>
      <c r="O359" s="48">
        <v>0.751</v>
      </c>
      <c r="P359" s="48">
        <v>0.747</v>
      </c>
      <c r="Q359" s="48">
        <v>0.7</v>
      </c>
      <c r="R359" s="48">
        <v>1.2</v>
      </c>
      <c r="S359" s="48">
        <v>0.61</v>
      </c>
      <c r="T359" s="48">
        <v>3</v>
      </c>
      <c r="U359" s="48">
        <v>5.4</v>
      </c>
      <c r="V359" s="48">
        <v>8.3000000000000007</v>
      </c>
      <c r="W359" s="48">
        <v>1.4</v>
      </c>
      <c r="X359" s="48">
        <v>0.6</v>
      </c>
      <c r="Y359" s="48">
        <v>1.4</v>
      </c>
      <c r="Z359" s="48">
        <v>1</v>
      </c>
      <c r="AA359" s="48">
        <v>1.9</v>
      </c>
      <c r="AB359" s="48">
        <v>8</v>
      </c>
      <c r="AC359" s="48">
        <v>824</v>
      </c>
      <c r="AD359" s="48">
        <v>19.8</v>
      </c>
      <c r="AE359" s="48">
        <v>0.74199999999999999</v>
      </c>
      <c r="AF359" s="48">
        <v>6.0000000000000001E-3</v>
      </c>
      <c r="AG359" s="48">
        <v>0.24099999999999999</v>
      </c>
      <c r="AH359" s="48">
        <v>14</v>
      </c>
      <c r="AI359" s="48">
        <v>24.5</v>
      </c>
      <c r="AJ359" s="48">
        <v>19.3</v>
      </c>
      <c r="AK359" s="48">
        <v>8.5</v>
      </c>
      <c r="AL359" s="48">
        <v>1.3</v>
      </c>
      <c r="AM359" s="48">
        <v>5</v>
      </c>
      <c r="AN359" s="48">
        <v>15.3</v>
      </c>
      <c r="AO359" s="48">
        <v>11.8</v>
      </c>
      <c r="AP359" s="48">
        <v>2.2999999999999998</v>
      </c>
      <c r="AQ359" s="48">
        <v>1.6</v>
      </c>
      <c r="AR359" s="48">
        <v>3.8</v>
      </c>
      <c r="AS359" s="48">
        <v>0.224</v>
      </c>
      <c r="AT359" s="48">
        <v>1</v>
      </c>
      <c r="AU359" s="48">
        <v>2.4</v>
      </c>
      <c r="AV359" s="48">
        <v>3.3</v>
      </c>
      <c r="AW359" s="48">
        <v>1.1000000000000001</v>
      </c>
      <c r="AX359" s="60">
        <v>10714300</v>
      </c>
    </row>
    <row r="360" spans="1:50" x14ac:dyDescent="0.25">
      <c r="A360" s="48">
        <v>0</v>
      </c>
      <c r="B360" s="48">
        <v>31</v>
      </c>
      <c r="C360" s="48">
        <v>15</v>
      </c>
      <c r="D360" s="48">
        <v>76</v>
      </c>
      <c r="E360" s="48">
        <v>64</v>
      </c>
      <c r="F360" s="48">
        <v>19.2</v>
      </c>
      <c r="G360" s="48">
        <v>2.6</v>
      </c>
      <c r="H360" s="48">
        <v>3.5</v>
      </c>
      <c r="I360" s="48">
        <v>0.73199999999999998</v>
      </c>
      <c r="J360" s="48">
        <v>0</v>
      </c>
      <c r="K360" s="48">
        <v>0.1</v>
      </c>
      <c r="L360" s="48">
        <v>0</v>
      </c>
      <c r="M360" s="48">
        <v>2.6</v>
      </c>
      <c r="N360" s="48">
        <v>3.5</v>
      </c>
      <c r="O360" s="48">
        <v>0.746</v>
      </c>
      <c r="P360" s="48">
        <v>0.73199999999999998</v>
      </c>
      <c r="Q360" s="48">
        <v>1.5</v>
      </c>
      <c r="R360" s="48">
        <v>2.2000000000000002</v>
      </c>
      <c r="S360" s="48">
        <v>0.66700000000000004</v>
      </c>
      <c r="T360" s="48">
        <v>2</v>
      </c>
      <c r="U360" s="48">
        <v>2.2000000000000002</v>
      </c>
      <c r="V360" s="48">
        <v>4.0999999999999996</v>
      </c>
      <c r="W360" s="48">
        <v>0.9</v>
      </c>
      <c r="X360" s="48">
        <v>0.6</v>
      </c>
      <c r="Y360" s="48">
        <v>0.3</v>
      </c>
      <c r="Z360" s="48">
        <v>0.9</v>
      </c>
      <c r="AA360" s="48">
        <v>2.8</v>
      </c>
      <c r="AB360" s="48">
        <v>6.7</v>
      </c>
      <c r="AC360" s="48">
        <v>1458</v>
      </c>
      <c r="AD360" s="48">
        <v>15.5</v>
      </c>
      <c r="AE360" s="48">
        <v>0.73799999999999999</v>
      </c>
      <c r="AF360" s="48">
        <v>1.9E-2</v>
      </c>
      <c r="AG360" s="48">
        <v>0.625</v>
      </c>
      <c r="AH360" s="48">
        <v>11.8</v>
      </c>
      <c r="AI360" s="48">
        <v>13.3</v>
      </c>
      <c r="AJ360" s="48">
        <v>12.5</v>
      </c>
      <c r="AK360" s="48">
        <v>6.9</v>
      </c>
      <c r="AL360" s="48">
        <v>1.6</v>
      </c>
      <c r="AM360" s="48">
        <v>1.6</v>
      </c>
      <c r="AN360" s="48">
        <v>15.9</v>
      </c>
      <c r="AO360" s="48">
        <v>12.6</v>
      </c>
      <c r="AP360" s="48">
        <v>3.8</v>
      </c>
      <c r="AQ360" s="48">
        <v>1.3</v>
      </c>
      <c r="AR360" s="48">
        <v>5.0999999999999996</v>
      </c>
      <c r="AS360" s="48">
        <v>0.16800000000000001</v>
      </c>
      <c r="AT360" s="48">
        <v>-1.2</v>
      </c>
      <c r="AU360" s="48">
        <v>0</v>
      </c>
      <c r="AV360" s="48">
        <v>-1.2</v>
      </c>
      <c r="AW360" s="48">
        <v>0.3</v>
      </c>
      <c r="AX360" s="60">
        <v>11080100</v>
      </c>
    </row>
    <row r="361" spans="1:50" x14ac:dyDescent="0.25">
      <c r="A361" s="48">
        <v>2</v>
      </c>
      <c r="B361" s="48">
        <v>24</v>
      </c>
      <c r="C361" s="48">
        <v>53</v>
      </c>
      <c r="D361" s="48">
        <v>60</v>
      </c>
      <c r="E361" s="48">
        <v>60</v>
      </c>
      <c r="F361" s="48">
        <v>29.6</v>
      </c>
      <c r="G361" s="48">
        <v>5.8</v>
      </c>
      <c r="H361" s="48">
        <v>11.3</v>
      </c>
      <c r="I361" s="48">
        <v>0.51400000000000001</v>
      </c>
      <c r="J361" s="48">
        <v>0.5</v>
      </c>
      <c r="K361" s="48">
        <v>1.5</v>
      </c>
      <c r="L361" s="48">
        <v>0.31</v>
      </c>
      <c r="M361" s="48">
        <v>5.4</v>
      </c>
      <c r="N361" s="48">
        <v>9.9</v>
      </c>
      <c r="O361" s="48">
        <v>0.54400000000000004</v>
      </c>
      <c r="P361" s="48">
        <v>0.53400000000000003</v>
      </c>
      <c r="Q361" s="48">
        <v>1.9</v>
      </c>
      <c r="R361" s="48">
        <v>2.4</v>
      </c>
      <c r="S361" s="48">
        <v>0.78300000000000003</v>
      </c>
      <c r="T361" s="48">
        <v>1.2</v>
      </c>
      <c r="U361" s="48">
        <v>2.8</v>
      </c>
      <c r="V361" s="48">
        <v>3.9</v>
      </c>
      <c r="W361" s="48">
        <v>5.7</v>
      </c>
      <c r="X361" s="48">
        <v>1.5</v>
      </c>
      <c r="Y361" s="48">
        <v>0.4</v>
      </c>
      <c r="Z361" s="48">
        <v>2.2999999999999998</v>
      </c>
      <c r="AA361" s="48">
        <v>2.2000000000000002</v>
      </c>
      <c r="AB361" s="48">
        <v>14</v>
      </c>
      <c r="AC361" s="48">
        <v>1778</v>
      </c>
      <c r="AD361" s="48">
        <v>16.600000000000001</v>
      </c>
      <c r="AE361" s="48">
        <v>0.56399999999999995</v>
      </c>
      <c r="AF361" s="48">
        <v>0.128</v>
      </c>
      <c r="AG361" s="48">
        <v>0.21099999999999999</v>
      </c>
      <c r="AH361" s="48">
        <v>4.4000000000000004</v>
      </c>
      <c r="AI361" s="48">
        <v>10.5</v>
      </c>
      <c r="AJ361" s="48">
        <v>7.4</v>
      </c>
      <c r="AK361" s="48">
        <v>29.8</v>
      </c>
      <c r="AL361" s="48">
        <v>2.4</v>
      </c>
      <c r="AM361" s="48">
        <v>1.4</v>
      </c>
      <c r="AN361" s="48">
        <v>15.8</v>
      </c>
      <c r="AO361" s="48">
        <v>21.3</v>
      </c>
      <c r="AP361" s="48">
        <v>1.7</v>
      </c>
      <c r="AQ361" s="48">
        <v>2</v>
      </c>
      <c r="AR361" s="48">
        <v>3.7</v>
      </c>
      <c r="AS361" s="48">
        <v>0.1</v>
      </c>
      <c r="AT361" s="48">
        <v>-0.1</v>
      </c>
      <c r="AU361" s="48">
        <v>0.7</v>
      </c>
      <c r="AV361" s="48">
        <v>0.5</v>
      </c>
      <c r="AW361" s="48">
        <v>1.2</v>
      </c>
      <c r="AX361" s="60">
        <v>16500000</v>
      </c>
    </row>
    <row r="362" spans="1:50" x14ac:dyDescent="0.25">
      <c r="A362" s="48">
        <v>7</v>
      </c>
      <c r="B362" s="48">
        <v>23</v>
      </c>
      <c r="C362" s="48">
        <v>49</v>
      </c>
      <c r="D362" s="48">
        <v>81</v>
      </c>
      <c r="E362" s="48">
        <v>21</v>
      </c>
      <c r="F362" s="48">
        <v>28.9</v>
      </c>
      <c r="G362" s="48">
        <v>5.2</v>
      </c>
      <c r="H362" s="48">
        <v>11.6</v>
      </c>
      <c r="I362" s="48">
        <v>0.44800000000000001</v>
      </c>
      <c r="J362" s="48">
        <v>2.1</v>
      </c>
      <c r="K362" s="48">
        <v>5.6</v>
      </c>
      <c r="L362" s="48">
        <v>0.37</v>
      </c>
      <c r="M362" s="48">
        <v>3.1</v>
      </c>
      <c r="N362" s="48">
        <v>6</v>
      </c>
      <c r="O362" s="48">
        <v>0.52100000000000002</v>
      </c>
      <c r="P362" s="48">
        <v>0.53700000000000003</v>
      </c>
      <c r="Q362" s="48">
        <v>2.5</v>
      </c>
      <c r="R362" s="48">
        <v>3.1</v>
      </c>
      <c r="S362" s="48">
        <v>0.81899999999999995</v>
      </c>
      <c r="T362" s="48">
        <v>0.7</v>
      </c>
      <c r="U362" s="48">
        <v>3.4</v>
      </c>
      <c r="V362" s="48">
        <v>4.2</v>
      </c>
      <c r="W362" s="48">
        <v>3.4</v>
      </c>
      <c r="X362" s="48">
        <v>1</v>
      </c>
      <c r="Y362" s="48">
        <v>0.2</v>
      </c>
      <c r="Z362" s="48">
        <v>1.2</v>
      </c>
      <c r="AA362" s="48">
        <v>2</v>
      </c>
      <c r="AB362" s="48">
        <v>14.9</v>
      </c>
      <c r="AC362" s="48">
        <v>2344</v>
      </c>
      <c r="AD362" s="48">
        <v>16.3</v>
      </c>
      <c r="AE362" s="48">
        <v>0.57799999999999996</v>
      </c>
      <c r="AF362" s="48">
        <v>0.48499999999999999</v>
      </c>
      <c r="AG362" s="48">
        <v>0.26500000000000001</v>
      </c>
      <c r="AH362" s="48">
        <v>2.7</v>
      </c>
      <c r="AI362" s="48">
        <v>13.1</v>
      </c>
      <c r="AJ362" s="48">
        <v>7.9</v>
      </c>
      <c r="AK362" s="48">
        <v>17.399999999999999</v>
      </c>
      <c r="AL362" s="48">
        <v>1.7</v>
      </c>
      <c r="AM362" s="48">
        <v>0.6</v>
      </c>
      <c r="AN362" s="48">
        <v>8.6999999999999993</v>
      </c>
      <c r="AO362" s="48">
        <v>20.9</v>
      </c>
      <c r="AP362" s="48">
        <v>4.4000000000000004</v>
      </c>
      <c r="AQ362" s="48">
        <v>2.2999999999999998</v>
      </c>
      <c r="AR362" s="48">
        <v>6.7</v>
      </c>
      <c r="AS362" s="48">
        <v>0.13700000000000001</v>
      </c>
      <c r="AT362" s="48">
        <v>1.3</v>
      </c>
      <c r="AU362" s="48">
        <v>0.4</v>
      </c>
      <c r="AV362" s="48">
        <v>1.7</v>
      </c>
      <c r="AW362" s="48">
        <v>2.1</v>
      </c>
      <c r="AX362" s="60">
        <v>2316240</v>
      </c>
    </row>
    <row r="363" spans="1:50" x14ac:dyDescent="0.25">
      <c r="A363" s="48">
        <v>4</v>
      </c>
      <c r="B363" s="48">
        <v>22</v>
      </c>
      <c r="C363" s="48">
        <v>63</v>
      </c>
      <c r="D363" s="48">
        <v>80</v>
      </c>
      <c r="E363" s="48">
        <v>78</v>
      </c>
      <c r="F363" s="48">
        <v>29.8</v>
      </c>
      <c r="G363" s="48">
        <v>4.4000000000000004</v>
      </c>
      <c r="H363" s="48">
        <v>9.8000000000000007</v>
      </c>
      <c r="I363" s="48">
        <v>0.45300000000000001</v>
      </c>
      <c r="J363" s="48">
        <v>2.6</v>
      </c>
      <c r="K363" s="48">
        <v>6.3</v>
      </c>
      <c r="L363" s="48">
        <v>0.41099999999999998</v>
      </c>
      <c r="M363" s="48">
        <v>1.9</v>
      </c>
      <c r="N363" s="48">
        <v>3.5</v>
      </c>
      <c r="O363" s="48">
        <v>0.52700000000000002</v>
      </c>
      <c r="P363" s="48">
        <v>0.58399999999999996</v>
      </c>
      <c r="Q363" s="48">
        <v>0.8</v>
      </c>
      <c r="R363" s="48">
        <v>1</v>
      </c>
      <c r="S363" s="48">
        <v>0.76500000000000001</v>
      </c>
      <c r="T363" s="48">
        <v>1.1000000000000001</v>
      </c>
      <c r="U363" s="48">
        <v>3.5</v>
      </c>
      <c r="V363" s="48">
        <v>4.5999999999999996</v>
      </c>
      <c r="W363" s="48">
        <v>1.2</v>
      </c>
      <c r="X363" s="48">
        <v>0.8</v>
      </c>
      <c r="Y363" s="48">
        <v>0.5</v>
      </c>
      <c r="Z363" s="48">
        <v>0.8</v>
      </c>
      <c r="AA363" s="48">
        <v>2</v>
      </c>
      <c r="AB363" s="48">
        <v>12.2</v>
      </c>
      <c r="AC363" s="48">
        <v>2382</v>
      </c>
      <c r="AD363" s="48">
        <v>12.3</v>
      </c>
      <c r="AE363" s="48">
        <v>0.59699999999999998</v>
      </c>
      <c r="AF363" s="48">
        <v>0.64100000000000001</v>
      </c>
      <c r="AG363" s="48">
        <v>0.104</v>
      </c>
      <c r="AH363" s="48">
        <v>4.3</v>
      </c>
      <c r="AI363" s="48">
        <v>13.4</v>
      </c>
      <c r="AJ363" s="48">
        <v>8.9</v>
      </c>
      <c r="AK363" s="48">
        <v>5.5</v>
      </c>
      <c r="AL363" s="48">
        <v>1.2</v>
      </c>
      <c r="AM363" s="48">
        <v>1.5</v>
      </c>
      <c r="AN363" s="48">
        <v>6.8</v>
      </c>
      <c r="AO363" s="48">
        <v>15.8</v>
      </c>
      <c r="AP363" s="48">
        <v>2.6</v>
      </c>
      <c r="AQ363" s="48">
        <v>1.7</v>
      </c>
      <c r="AR363" s="48">
        <v>4.3</v>
      </c>
      <c r="AS363" s="48">
        <v>8.6999999999999994E-2</v>
      </c>
      <c r="AT363" s="48">
        <v>0.4</v>
      </c>
      <c r="AU363" s="48">
        <v>-1</v>
      </c>
      <c r="AV363" s="48">
        <v>-0.6</v>
      </c>
      <c r="AW363" s="48">
        <v>0.8</v>
      </c>
      <c r="AX363" s="60">
        <v>8008440</v>
      </c>
    </row>
    <row r="364" spans="1:50" x14ac:dyDescent="0.25">
      <c r="A364" s="48">
        <v>7</v>
      </c>
      <c r="B364" s="48">
        <v>32</v>
      </c>
      <c r="C364" s="48">
        <v>71</v>
      </c>
      <c r="D364" s="48">
        <v>56</v>
      </c>
      <c r="E364" s="48">
        <v>2</v>
      </c>
      <c r="F364" s="48">
        <v>17.7</v>
      </c>
      <c r="G364" s="48">
        <v>2.5</v>
      </c>
      <c r="H364" s="48">
        <v>6.5</v>
      </c>
      <c r="I364" s="48">
        <v>0.379</v>
      </c>
      <c r="J364" s="48">
        <v>1.2</v>
      </c>
      <c r="K364" s="48">
        <v>3.2</v>
      </c>
      <c r="L364" s="48">
        <v>0.36699999999999999</v>
      </c>
      <c r="M364" s="48">
        <v>1.3</v>
      </c>
      <c r="N364" s="48">
        <v>3.3</v>
      </c>
      <c r="O364" s="48">
        <v>0.39100000000000001</v>
      </c>
      <c r="P364" s="48">
        <v>0.47</v>
      </c>
      <c r="Q364" s="48">
        <v>0.7</v>
      </c>
      <c r="R364" s="48">
        <v>0.8</v>
      </c>
      <c r="S364" s="48">
        <v>0.78700000000000003</v>
      </c>
      <c r="T364" s="48">
        <v>0.3</v>
      </c>
      <c r="U364" s="48">
        <v>2.2000000000000002</v>
      </c>
      <c r="V364" s="48">
        <v>2.4</v>
      </c>
      <c r="W364" s="48">
        <v>2</v>
      </c>
      <c r="X364" s="48">
        <v>0.5</v>
      </c>
      <c r="Y364" s="48">
        <v>0.2</v>
      </c>
      <c r="Z364" s="48">
        <v>0.9</v>
      </c>
      <c r="AA364" s="48">
        <v>1</v>
      </c>
      <c r="AB364" s="48">
        <v>6.8</v>
      </c>
      <c r="AC364" s="48">
        <v>993</v>
      </c>
      <c r="AD364" s="48">
        <v>10</v>
      </c>
      <c r="AE364" s="48">
        <v>0.49299999999999999</v>
      </c>
      <c r="AF364" s="48">
        <v>0.495</v>
      </c>
      <c r="AG364" s="48">
        <v>0.129</v>
      </c>
      <c r="AH364" s="48">
        <v>1.7</v>
      </c>
      <c r="AI364" s="48">
        <v>13.5</v>
      </c>
      <c r="AJ364" s="48">
        <v>7.7</v>
      </c>
      <c r="AK364" s="48">
        <v>15.4</v>
      </c>
      <c r="AL364" s="48">
        <v>1.4</v>
      </c>
      <c r="AM364" s="48">
        <v>1.1000000000000001</v>
      </c>
      <c r="AN364" s="48">
        <v>11.1</v>
      </c>
      <c r="AO364" s="48">
        <v>18.899999999999999</v>
      </c>
      <c r="AP364" s="48">
        <v>-0.4</v>
      </c>
      <c r="AQ364" s="48">
        <v>0.8</v>
      </c>
      <c r="AR364" s="48">
        <v>0.4</v>
      </c>
      <c r="AS364" s="48">
        <v>2.1000000000000001E-2</v>
      </c>
      <c r="AT364" s="48">
        <v>-2</v>
      </c>
      <c r="AU364" s="48">
        <v>-0.6</v>
      </c>
      <c r="AV364" s="48">
        <v>-2.6</v>
      </c>
      <c r="AW364" s="48">
        <v>-0.2</v>
      </c>
      <c r="AX364" s="60">
        <v>15059700</v>
      </c>
    </row>
    <row r="365" spans="1:50" x14ac:dyDescent="0.25">
      <c r="A365" s="48">
        <v>4</v>
      </c>
      <c r="B365" s="48">
        <v>21</v>
      </c>
      <c r="C365" s="48">
        <v>68</v>
      </c>
      <c r="D365" s="48">
        <v>77</v>
      </c>
      <c r="E365" s="48">
        <v>76</v>
      </c>
      <c r="F365" s="48">
        <v>34.799999999999997</v>
      </c>
      <c r="G365" s="48">
        <v>6</v>
      </c>
      <c r="H365" s="48">
        <v>13.2</v>
      </c>
      <c r="I365" s="48">
        <v>0.45600000000000002</v>
      </c>
      <c r="J365" s="48">
        <v>0.8</v>
      </c>
      <c r="K365" s="48">
        <v>2.9</v>
      </c>
      <c r="L365" s="48">
        <v>0.28100000000000003</v>
      </c>
      <c r="M365" s="48">
        <v>5.2</v>
      </c>
      <c r="N365" s="48">
        <v>10.3</v>
      </c>
      <c r="O365" s="48">
        <v>0.505</v>
      </c>
      <c r="P365" s="48">
        <v>0.48699999999999999</v>
      </c>
      <c r="Q365" s="48">
        <v>2.5</v>
      </c>
      <c r="R365" s="48">
        <v>3.2</v>
      </c>
      <c r="S365" s="48">
        <v>0.77200000000000002</v>
      </c>
      <c r="T365" s="48">
        <v>2.2999999999999998</v>
      </c>
      <c r="U365" s="48">
        <v>4.3</v>
      </c>
      <c r="V365" s="48">
        <v>6.6</v>
      </c>
      <c r="W365" s="48">
        <v>4.8</v>
      </c>
      <c r="X365" s="48">
        <v>1.1000000000000001</v>
      </c>
      <c r="Y365" s="48">
        <v>0.8</v>
      </c>
      <c r="Z365" s="48">
        <v>2</v>
      </c>
      <c r="AA365" s="48">
        <v>2.2000000000000002</v>
      </c>
      <c r="AB365" s="48">
        <v>15.3</v>
      </c>
      <c r="AC365" s="48">
        <v>2678</v>
      </c>
      <c r="AD365" s="48">
        <v>15.5</v>
      </c>
      <c r="AE365" s="48">
        <v>0.52400000000000002</v>
      </c>
      <c r="AF365" s="48">
        <v>0.22</v>
      </c>
      <c r="AG365" s="48">
        <v>0.24199999999999999</v>
      </c>
      <c r="AH365" s="48">
        <v>7.1</v>
      </c>
      <c r="AI365" s="48">
        <v>15.2</v>
      </c>
      <c r="AJ365" s="48">
        <v>10.8</v>
      </c>
      <c r="AK365" s="48">
        <v>20</v>
      </c>
      <c r="AL365" s="48">
        <v>1.5</v>
      </c>
      <c r="AM365" s="48">
        <v>2.2000000000000002</v>
      </c>
      <c r="AN365" s="48">
        <v>12</v>
      </c>
      <c r="AO365" s="48">
        <v>20.3</v>
      </c>
      <c r="AP365" s="48">
        <v>2.2999999999999998</v>
      </c>
      <c r="AQ365" s="48">
        <v>2.7</v>
      </c>
      <c r="AR365" s="48">
        <v>5</v>
      </c>
      <c r="AS365" s="48">
        <v>0.09</v>
      </c>
      <c r="AT365" s="48">
        <v>0.5</v>
      </c>
      <c r="AU365" s="48">
        <v>-0.1</v>
      </c>
      <c r="AV365" s="48">
        <v>0.4</v>
      </c>
      <c r="AW365" s="48">
        <v>1.6</v>
      </c>
      <c r="AX365" s="60">
        <v>7644600</v>
      </c>
    </row>
    <row r="366" spans="1:50" x14ac:dyDescent="0.25">
      <c r="A366" s="48">
        <v>4</v>
      </c>
      <c r="B366" s="48">
        <v>21</v>
      </c>
      <c r="C366" s="48">
        <v>40</v>
      </c>
      <c r="D366" s="48">
        <v>37</v>
      </c>
      <c r="E366" s="48">
        <v>4</v>
      </c>
      <c r="F366" s="48">
        <v>15.2</v>
      </c>
      <c r="G366" s="48">
        <v>2.2999999999999998</v>
      </c>
      <c r="H366" s="48">
        <v>5.3</v>
      </c>
      <c r="I366" s="48">
        <v>0.42899999999999999</v>
      </c>
      <c r="J366" s="48">
        <v>0.7</v>
      </c>
      <c r="K366" s="48">
        <v>2.6</v>
      </c>
      <c r="L366" s="48">
        <v>0.25800000000000001</v>
      </c>
      <c r="M366" s="48">
        <v>1.6</v>
      </c>
      <c r="N366" s="48">
        <v>2.7</v>
      </c>
      <c r="O366" s="48">
        <v>0.59599999999999997</v>
      </c>
      <c r="P366" s="48">
        <v>0.49199999999999999</v>
      </c>
      <c r="Q366" s="48">
        <v>0.5</v>
      </c>
      <c r="R366" s="48">
        <v>0.6</v>
      </c>
      <c r="S366" s="48">
        <v>0.77300000000000002</v>
      </c>
      <c r="T366" s="48">
        <v>0.4</v>
      </c>
      <c r="U366" s="48">
        <v>1.7</v>
      </c>
      <c r="V366" s="48">
        <v>2.1</v>
      </c>
      <c r="W366" s="48">
        <v>0.9</v>
      </c>
      <c r="X366" s="48">
        <v>0.4</v>
      </c>
      <c r="Y366" s="48">
        <v>0.2</v>
      </c>
      <c r="Z366" s="48">
        <v>1</v>
      </c>
      <c r="AA366" s="48">
        <v>1.6</v>
      </c>
      <c r="AB366" s="48">
        <v>5.7</v>
      </c>
      <c r="AC366" s="48">
        <v>561</v>
      </c>
      <c r="AD366" s="48">
        <v>7.4</v>
      </c>
      <c r="AE366" s="48">
        <v>0.51100000000000001</v>
      </c>
      <c r="AF366" s="48">
        <v>0.495</v>
      </c>
      <c r="AG366" s="48">
        <v>0.112</v>
      </c>
      <c r="AH366" s="48">
        <v>3</v>
      </c>
      <c r="AI366" s="48">
        <v>11.9</v>
      </c>
      <c r="AJ366" s="48">
        <v>7.5</v>
      </c>
      <c r="AK366" s="48">
        <v>8.1999999999999993</v>
      </c>
      <c r="AL366" s="48">
        <v>1.2</v>
      </c>
      <c r="AM366" s="48">
        <v>1</v>
      </c>
      <c r="AN366" s="48">
        <v>15.2</v>
      </c>
      <c r="AO366" s="48">
        <v>18</v>
      </c>
      <c r="AP366" s="48">
        <v>-0.5</v>
      </c>
      <c r="AQ366" s="48">
        <v>0.6</v>
      </c>
      <c r="AR366" s="48">
        <v>0.1</v>
      </c>
      <c r="AS366" s="48">
        <v>1.0999999999999999E-2</v>
      </c>
      <c r="AT366" s="48">
        <v>-4.7</v>
      </c>
      <c r="AU366" s="48">
        <v>-0.8</v>
      </c>
      <c r="AV366" s="48">
        <v>-5.6</v>
      </c>
      <c r="AW366" s="48">
        <v>-0.5</v>
      </c>
      <c r="AX366" s="60">
        <v>4591680</v>
      </c>
    </row>
    <row r="367" spans="1:50" x14ac:dyDescent="0.25">
      <c r="A367" s="48">
        <v>4</v>
      </c>
      <c r="B367" s="48">
        <v>26</v>
      </c>
      <c r="C367" s="48">
        <v>40</v>
      </c>
      <c r="D367" s="48">
        <v>72</v>
      </c>
      <c r="E367" s="48">
        <v>23</v>
      </c>
      <c r="F367" s="48">
        <v>20.8</v>
      </c>
      <c r="G367" s="48">
        <v>1.9</v>
      </c>
      <c r="H367" s="48">
        <v>4.4000000000000004</v>
      </c>
      <c r="I367" s="48">
        <v>0.43099999999999999</v>
      </c>
      <c r="J367" s="48">
        <v>0.8</v>
      </c>
      <c r="K367" s="48">
        <v>2.5</v>
      </c>
      <c r="L367" s="48">
        <v>0.33900000000000002</v>
      </c>
      <c r="M367" s="48">
        <v>1.1000000000000001</v>
      </c>
      <c r="N367" s="48">
        <v>2</v>
      </c>
      <c r="O367" s="48">
        <v>0.54500000000000004</v>
      </c>
      <c r="P367" s="48">
        <v>0.52500000000000002</v>
      </c>
      <c r="Q367" s="48">
        <v>0.4</v>
      </c>
      <c r="R367" s="48">
        <v>0.5</v>
      </c>
      <c r="S367" s="48">
        <v>0.77800000000000002</v>
      </c>
      <c r="T367" s="48">
        <v>0.9</v>
      </c>
      <c r="U367" s="48">
        <v>3.4</v>
      </c>
      <c r="V367" s="48">
        <v>4.3</v>
      </c>
      <c r="W367" s="48">
        <v>1.4</v>
      </c>
      <c r="X367" s="48">
        <v>1.1000000000000001</v>
      </c>
      <c r="Y367" s="48">
        <v>0.3</v>
      </c>
      <c r="Z367" s="48">
        <v>0.5</v>
      </c>
      <c r="AA367" s="48">
        <v>1.6</v>
      </c>
      <c r="AB367" s="48">
        <v>5.0999999999999996</v>
      </c>
      <c r="AC367" s="48">
        <v>1494</v>
      </c>
      <c r="AD367" s="48">
        <v>10.8</v>
      </c>
      <c r="AE367" s="48">
        <v>0.54200000000000004</v>
      </c>
      <c r="AF367" s="48">
        <v>0.55300000000000005</v>
      </c>
      <c r="AG367" s="48">
        <v>0.113</v>
      </c>
      <c r="AH367" s="48">
        <v>4.5</v>
      </c>
      <c r="AI367" s="48">
        <v>17.399999999999999</v>
      </c>
      <c r="AJ367" s="48">
        <v>11</v>
      </c>
      <c r="AK367" s="48">
        <v>8.1999999999999993</v>
      </c>
      <c r="AL367" s="48">
        <v>2.4</v>
      </c>
      <c r="AM367" s="48">
        <v>1.5</v>
      </c>
      <c r="AN367" s="48">
        <v>9.9</v>
      </c>
      <c r="AO367" s="48">
        <v>10.4</v>
      </c>
      <c r="AP367" s="48">
        <v>1</v>
      </c>
      <c r="AQ367" s="48">
        <v>2.5</v>
      </c>
      <c r="AR367" s="48">
        <v>3.5</v>
      </c>
      <c r="AS367" s="48">
        <v>0.111</v>
      </c>
      <c r="AT367" s="48">
        <v>-1.9</v>
      </c>
      <c r="AU367" s="48">
        <v>2.4</v>
      </c>
      <c r="AV367" s="48">
        <v>0.5</v>
      </c>
      <c r="AW367" s="48">
        <v>0.9</v>
      </c>
      <c r="AX367" s="60">
        <v>2300000</v>
      </c>
    </row>
    <row r="368" spans="1:50" x14ac:dyDescent="0.25">
      <c r="A368" s="48">
        <v>0</v>
      </c>
      <c r="B368" s="48">
        <v>22</v>
      </c>
      <c r="C368" s="48">
        <v>47</v>
      </c>
      <c r="D368" s="48">
        <v>47</v>
      </c>
      <c r="E368" s="48">
        <v>2</v>
      </c>
      <c r="F368" s="48">
        <v>13</v>
      </c>
      <c r="G368" s="48">
        <v>1.8</v>
      </c>
      <c r="H368" s="48">
        <v>3.3</v>
      </c>
      <c r="I368" s="48">
        <v>0.55100000000000005</v>
      </c>
      <c r="J368" s="48">
        <v>0.1</v>
      </c>
      <c r="K368" s="48">
        <v>0.6</v>
      </c>
      <c r="L368" s="48">
        <v>0.10299999999999999</v>
      </c>
      <c r="M368" s="48">
        <v>1.8</v>
      </c>
      <c r="N368" s="48">
        <v>2.7</v>
      </c>
      <c r="O368" s="48">
        <v>0.65400000000000003</v>
      </c>
      <c r="P368" s="48">
        <v>0.56100000000000005</v>
      </c>
      <c r="Q368" s="48">
        <v>1.2</v>
      </c>
      <c r="R368" s="48">
        <v>1.8</v>
      </c>
      <c r="S368" s="48">
        <v>0.69899999999999995</v>
      </c>
      <c r="T368" s="48">
        <v>0.8</v>
      </c>
      <c r="U368" s="48">
        <v>2</v>
      </c>
      <c r="V368" s="48">
        <v>2.8</v>
      </c>
      <c r="W368" s="48">
        <v>0.7</v>
      </c>
      <c r="X368" s="48">
        <v>0.4</v>
      </c>
      <c r="Y368" s="48">
        <v>0.4</v>
      </c>
      <c r="Z368" s="48">
        <v>0.7</v>
      </c>
      <c r="AA368" s="48">
        <v>1.4</v>
      </c>
      <c r="AB368" s="48">
        <v>5</v>
      </c>
      <c r="AC368" s="48">
        <v>610</v>
      </c>
      <c r="AD368" s="48">
        <v>13.7</v>
      </c>
      <c r="AE368" s="48">
        <v>0.60499999999999998</v>
      </c>
      <c r="AF368" s="48">
        <v>0.186</v>
      </c>
      <c r="AG368" s="48">
        <v>0.53200000000000003</v>
      </c>
      <c r="AH368" s="48">
        <v>7.3</v>
      </c>
      <c r="AI368" s="48">
        <v>17.3</v>
      </c>
      <c r="AJ368" s="48">
        <v>12.3</v>
      </c>
      <c r="AK368" s="48">
        <v>7.7</v>
      </c>
      <c r="AL368" s="48">
        <v>1.6</v>
      </c>
      <c r="AM368" s="48">
        <v>3</v>
      </c>
      <c r="AN368" s="48">
        <v>13.9</v>
      </c>
      <c r="AO368" s="48">
        <v>15.7</v>
      </c>
      <c r="AP368" s="48">
        <v>0.6</v>
      </c>
      <c r="AQ368" s="48">
        <v>0.9</v>
      </c>
      <c r="AR368" s="48">
        <v>1.5</v>
      </c>
      <c r="AS368" s="48">
        <v>0.11799999999999999</v>
      </c>
      <c r="AT368" s="48">
        <v>-2.2000000000000002</v>
      </c>
      <c r="AU368" s="48">
        <v>1</v>
      </c>
      <c r="AV368" s="48">
        <v>-1.2</v>
      </c>
      <c r="AW368" s="48">
        <v>0.1</v>
      </c>
      <c r="AX368" s="60">
        <v>6803010</v>
      </c>
    </row>
    <row r="369" spans="1:50" x14ac:dyDescent="0.25">
      <c r="A369" s="48">
        <v>0</v>
      </c>
      <c r="B369" s="48">
        <v>34</v>
      </c>
      <c r="C369" s="48">
        <v>43</v>
      </c>
      <c r="D369" s="48">
        <v>78</v>
      </c>
      <c r="E369" s="48">
        <v>78</v>
      </c>
      <c r="F369" s="48">
        <v>30.4</v>
      </c>
      <c r="G369" s="48">
        <v>6.1</v>
      </c>
      <c r="H369" s="48">
        <v>11.5</v>
      </c>
      <c r="I369" s="48">
        <v>0.53100000000000003</v>
      </c>
      <c r="J369" s="48">
        <v>1.7</v>
      </c>
      <c r="K369" s="48">
        <v>4.7</v>
      </c>
      <c r="L369" s="48">
        <v>0.374</v>
      </c>
      <c r="M369" s="48">
        <v>4.4000000000000004</v>
      </c>
      <c r="N369" s="48">
        <v>6.9</v>
      </c>
      <c r="O369" s="48">
        <v>0.63700000000000001</v>
      </c>
      <c r="P369" s="48">
        <v>0.60599999999999998</v>
      </c>
      <c r="Q369" s="48">
        <v>1.9</v>
      </c>
      <c r="R369" s="48">
        <v>2.4</v>
      </c>
      <c r="S369" s="48">
        <v>0.78400000000000003</v>
      </c>
      <c r="T369" s="48">
        <v>2</v>
      </c>
      <c r="U369" s="48">
        <v>4.7</v>
      </c>
      <c r="V369" s="48">
        <v>6.7</v>
      </c>
      <c r="W369" s="48">
        <v>1.3</v>
      </c>
      <c r="X369" s="48">
        <v>0.5</v>
      </c>
      <c r="Y369" s="48">
        <v>2.5</v>
      </c>
      <c r="Z369" s="48">
        <v>1.4</v>
      </c>
      <c r="AA369" s="48">
        <v>2.6</v>
      </c>
      <c r="AB369" s="48">
        <v>15.9</v>
      </c>
      <c r="AC369" s="48">
        <v>2373</v>
      </c>
      <c r="AD369" s="48">
        <v>18.399999999999999</v>
      </c>
      <c r="AE369" s="48">
        <v>0.63</v>
      </c>
      <c r="AF369" s="48">
        <v>0.40500000000000003</v>
      </c>
      <c r="AG369" s="48">
        <v>0.21099999999999999</v>
      </c>
      <c r="AH369" s="48">
        <v>7.2</v>
      </c>
      <c r="AI369" s="48">
        <v>15.3</v>
      </c>
      <c r="AJ369" s="48">
        <v>11.4</v>
      </c>
      <c r="AK369" s="48">
        <v>6.1</v>
      </c>
      <c r="AL369" s="48">
        <v>0.7</v>
      </c>
      <c r="AM369" s="48">
        <v>6.7</v>
      </c>
      <c r="AN369" s="48">
        <v>9.8000000000000007</v>
      </c>
      <c r="AO369" s="48">
        <v>19.3</v>
      </c>
      <c r="AP369" s="48">
        <v>4.0999999999999996</v>
      </c>
      <c r="AQ369" s="48">
        <v>3.9</v>
      </c>
      <c r="AR369" s="48">
        <v>8</v>
      </c>
      <c r="AS369" s="48">
        <v>0.161</v>
      </c>
      <c r="AT369" s="48">
        <v>0.8</v>
      </c>
      <c r="AU369" s="48">
        <v>1.3</v>
      </c>
      <c r="AV369" s="48">
        <v>2.1</v>
      </c>
      <c r="AW369" s="48">
        <v>2.5</v>
      </c>
      <c r="AX369" s="60">
        <v>13907000</v>
      </c>
    </row>
    <row r="370" spans="1:50" x14ac:dyDescent="0.25">
      <c r="A370" s="48">
        <v>7</v>
      </c>
      <c r="B370" s="48">
        <v>21</v>
      </c>
      <c r="C370" s="48">
        <v>17</v>
      </c>
      <c r="D370" s="48">
        <v>76</v>
      </c>
      <c r="E370" s="48">
        <v>6</v>
      </c>
      <c r="F370" s="48">
        <v>15.5</v>
      </c>
      <c r="G370" s="48">
        <v>1.9</v>
      </c>
      <c r="H370" s="48">
        <v>3.8</v>
      </c>
      <c r="I370" s="48">
        <v>0.495</v>
      </c>
      <c r="J370" s="48">
        <v>0.4</v>
      </c>
      <c r="K370" s="48">
        <v>1.3</v>
      </c>
      <c r="L370" s="48">
        <v>0.35399999999999998</v>
      </c>
      <c r="M370" s="48">
        <v>1.4</v>
      </c>
      <c r="N370" s="48">
        <v>2.5</v>
      </c>
      <c r="O370" s="48">
        <v>0.56499999999999995</v>
      </c>
      <c r="P370" s="48">
        <v>0.55400000000000005</v>
      </c>
      <c r="Q370" s="48">
        <v>0.5</v>
      </c>
      <c r="R370" s="48">
        <v>0.8</v>
      </c>
      <c r="S370" s="48">
        <v>0.625</v>
      </c>
      <c r="T370" s="48">
        <v>0.6</v>
      </c>
      <c r="U370" s="48">
        <v>1.8</v>
      </c>
      <c r="V370" s="48">
        <v>2.4</v>
      </c>
      <c r="W370" s="48">
        <v>0.8</v>
      </c>
      <c r="X370" s="48">
        <v>0.5</v>
      </c>
      <c r="Y370" s="48">
        <v>0.2</v>
      </c>
      <c r="Z370" s="48">
        <v>0.5</v>
      </c>
      <c r="AA370" s="48">
        <v>1.3</v>
      </c>
      <c r="AB370" s="48">
        <v>4.7</v>
      </c>
      <c r="AC370" s="48">
        <v>1181</v>
      </c>
      <c r="AD370" s="48">
        <v>10.3</v>
      </c>
      <c r="AE370" s="48">
        <v>0.56799999999999995</v>
      </c>
      <c r="AF370" s="48">
        <v>0.33200000000000002</v>
      </c>
      <c r="AG370" s="48">
        <v>0.221</v>
      </c>
      <c r="AH370" s="48">
        <v>4.8</v>
      </c>
      <c r="AI370" s="48">
        <v>12.6</v>
      </c>
      <c r="AJ370" s="48">
        <v>8.8000000000000007</v>
      </c>
      <c r="AK370" s="48">
        <v>6.4</v>
      </c>
      <c r="AL370" s="48">
        <v>1.7</v>
      </c>
      <c r="AM370" s="48">
        <v>1.3</v>
      </c>
      <c r="AN370" s="48">
        <v>9.9</v>
      </c>
      <c r="AO370" s="48">
        <v>13</v>
      </c>
      <c r="AP370" s="48">
        <v>0.7</v>
      </c>
      <c r="AQ370" s="48">
        <v>1.2</v>
      </c>
      <c r="AR370" s="48">
        <v>1.9</v>
      </c>
      <c r="AS370" s="48">
        <v>7.9000000000000001E-2</v>
      </c>
      <c r="AT370" s="48">
        <v>-2.5</v>
      </c>
      <c r="AU370" s="48">
        <v>0.1</v>
      </c>
      <c r="AV370" s="48">
        <v>-2.4</v>
      </c>
      <c r="AW370" s="48">
        <v>-0.1</v>
      </c>
      <c r="AX370" s="60">
        <v>2808600</v>
      </c>
    </row>
    <row r="371" spans="1:50" x14ac:dyDescent="0.25">
      <c r="A371" s="48">
        <v>7</v>
      </c>
      <c r="B371" s="48">
        <v>23</v>
      </c>
      <c r="C371" s="48">
        <v>62</v>
      </c>
      <c r="D371" s="48">
        <v>5</v>
      </c>
      <c r="E371" s="48">
        <v>4</v>
      </c>
      <c r="F371" s="48">
        <v>25.4</v>
      </c>
      <c r="G371" s="48">
        <v>4.8</v>
      </c>
      <c r="H371" s="48">
        <v>7.8</v>
      </c>
      <c r="I371" s="48">
        <v>0.61499999999999999</v>
      </c>
      <c r="J371" s="48">
        <v>0.6</v>
      </c>
      <c r="K371" s="48">
        <v>1.6</v>
      </c>
      <c r="L371" s="48">
        <v>0.375</v>
      </c>
      <c r="M371" s="48">
        <v>4.2</v>
      </c>
      <c r="N371" s="48">
        <v>6.2</v>
      </c>
      <c r="O371" s="48">
        <v>0.67700000000000005</v>
      </c>
      <c r="P371" s="48">
        <v>0.65400000000000003</v>
      </c>
      <c r="Q371" s="48">
        <v>0.4</v>
      </c>
      <c r="R371" s="48">
        <v>0.6</v>
      </c>
      <c r="S371" s="48">
        <v>0.66700000000000004</v>
      </c>
      <c r="T371" s="48">
        <v>2</v>
      </c>
      <c r="U371" s="48">
        <v>1</v>
      </c>
      <c r="V371" s="48">
        <v>3</v>
      </c>
      <c r="W371" s="48">
        <v>2</v>
      </c>
      <c r="X371" s="48">
        <v>0.6</v>
      </c>
      <c r="Y371" s="48">
        <v>0.4</v>
      </c>
      <c r="Z371" s="48">
        <v>0.8</v>
      </c>
      <c r="AA371" s="48">
        <v>2.6</v>
      </c>
      <c r="AB371" s="48">
        <v>10.6</v>
      </c>
      <c r="AC371" s="48">
        <v>127</v>
      </c>
      <c r="AD371" s="48">
        <v>15.5</v>
      </c>
      <c r="AE371" s="48">
        <v>0.65700000000000003</v>
      </c>
      <c r="AF371" s="48">
        <v>0.20499999999999999</v>
      </c>
      <c r="AG371" s="48">
        <v>7.6999999999999999E-2</v>
      </c>
      <c r="AH371" s="48">
        <v>9</v>
      </c>
      <c r="AI371" s="48">
        <v>4.5999999999999996</v>
      </c>
      <c r="AJ371" s="48">
        <v>6.8</v>
      </c>
      <c r="AK371" s="48">
        <v>12.1</v>
      </c>
      <c r="AL371" s="48">
        <v>1.2</v>
      </c>
      <c r="AM371" s="48">
        <v>1.4</v>
      </c>
      <c r="AN371" s="48">
        <v>9</v>
      </c>
      <c r="AO371" s="48">
        <v>15.2</v>
      </c>
      <c r="AP371" s="48">
        <v>0.3</v>
      </c>
      <c r="AQ371" s="48">
        <v>0</v>
      </c>
      <c r="AR371" s="48">
        <v>0.3</v>
      </c>
      <c r="AS371" s="48">
        <v>0.12</v>
      </c>
      <c r="AT371" s="48">
        <v>-1</v>
      </c>
      <c r="AU371" s="48">
        <v>-2.1</v>
      </c>
      <c r="AV371" s="48">
        <v>-3</v>
      </c>
      <c r="AW371" s="48">
        <v>0</v>
      </c>
      <c r="AX371" s="48">
        <v>52644</v>
      </c>
    </row>
    <row r="372" spans="1:50" x14ac:dyDescent="0.25">
      <c r="A372" s="48">
        <v>1</v>
      </c>
      <c r="B372" s="48">
        <v>23</v>
      </c>
      <c r="C372" s="48">
        <v>10</v>
      </c>
      <c r="D372" s="48">
        <v>31</v>
      </c>
      <c r="E372" s="48">
        <v>2</v>
      </c>
      <c r="F372" s="48">
        <v>8.5</v>
      </c>
      <c r="G372" s="48">
        <v>1.3</v>
      </c>
      <c r="H372" s="48">
        <v>2.4</v>
      </c>
      <c r="I372" s="48">
        <v>0.52</v>
      </c>
      <c r="J372" s="48">
        <v>0.2</v>
      </c>
      <c r="K372" s="48">
        <v>0.6</v>
      </c>
      <c r="L372" s="48">
        <v>0.26300000000000001</v>
      </c>
      <c r="M372" s="48">
        <v>1.1000000000000001</v>
      </c>
      <c r="N372" s="48">
        <v>1.8</v>
      </c>
      <c r="O372" s="48">
        <v>0.60699999999999998</v>
      </c>
      <c r="P372" s="48">
        <v>0.55300000000000005</v>
      </c>
      <c r="Q372" s="48">
        <v>0.2</v>
      </c>
      <c r="R372" s="48">
        <v>0.4</v>
      </c>
      <c r="S372" s="48">
        <v>0.54500000000000004</v>
      </c>
      <c r="T372" s="48">
        <v>0.9</v>
      </c>
      <c r="U372" s="48">
        <v>0.6</v>
      </c>
      <c r="V372" s="48">
        <v>1.5</v>
      </c>
      <c r="W372" s="48">
        <v>0.3</v>
      </c>
      <c r="X372" s="48">
        <v>0.1</v>
      </c>
      <c r="Y372" s="48">
        <v>0.2</v>
      </c>
      <c r="Z372" s="48">
        <v>0.3</v>
      </c>
      <c r="AA372" s="48">
        <v>0.8</v>
      </c>
      <c r="AB372" s="48">
        <v>2.9</v>
      </c>
      <c r="AC372" s="48">
        <v>264</v>
      </c>
      <c r="AD372" s="48">
        <v>11</v>
      </c>
      <c r="AE372" s="48">
        <v>0.55700000000000005</v>
      </c>
      <c r="AF372" s="48">
        <v>0.253</v>
      </c>
      <c r="AG372" s="48">
        <v>0.14699999999999999</v>
      </c>
      <c r="AH372" s="48">
        <v>11.4</v>
      </c>
      <c r="AI372" s="48">
        <v>8.4</v>
      </c>
      <c r="AJ372" s="48">
        <v>9.9</v>
      </c>
      <c r="AK372" s="48">
        <v>5.0999999999999996</v>
      </c>
      <c r="AL372" s="48">
        <v>0.5</v>
      </c>
      <c r="AM372" s="48">
        <v>2</v>
      </c>
      <c r="AN372" s="48">
        <v>10.1</v>
      </c>
      <c r="AO372" s="48">
        <v>14.2</v>
      </c>
      <c r="AP372" s="48">
        <v>0.2</v>
      </c>
      <c r="AQ372" s="48">
        <v>0.1</v>
      </c>
      <c r="AR372" s="48">
        <v>0.3</v>
      </c>
      <c r="AS372" s="48">
        <v>5.3999999999999999E-2</v>
      </c>
      <c r="AT372" s="48">
        <v>-2.2999999999999998</v>
      </c>
      <c r="AU372" s="48">
        <v>-1.8</v>
      </c>
      <c r="AV372" s="48">
        <v>-4.0999999999999996</v>
      </c>
      <c r="AW372" s="48">
        <v>-0.1</v>
      </c>
      <c r="AX372" s="60">
        <v>1703900</v>
      </c>
    </row>
    <row r="373" spans="1:50" x14ac:dyDescent="0.25">
      <c r="A373" s="48">
        <v>1</v>
      </c>
      <c r="B373" s="48">
        <v>34</v>
      </c>
      <c r="C373" s="48">
        <v>31</v>
      </c>
      <c r="D373" s="48">
        <v>78</v>
      </c>
      <c r="E373" s="48">
        <v>19</v>
      </c>
      <c r="F373" s="48">
        <v>21.9</v>
      </c>
      <c r="G373" s="48">
        <v>2.1</v>
      </c>
      <c r="H373" s="48">
        <v>4.9000000000000004</v>
      </c>
      <c r="I373" s="48">
        <v>0.42</v>
      </c>
      <c r="J373" s="48">
        <v>1.6</v>
      </c>
      <c r="K373" s="48">
        <v>4.0999999999999996</v>
      </c>
      <c r="L373" s="48">
        <v>0.39100000000000001</v>
      </c>
      <c r="M373" s="48">
        <v>0.5</v>
      </c>
      <c r="N373" s="48">
        <v>0.8</v>
      </c>
      <c r="O373" s="48">
        <v>0.56299999999999994</v>
      </c>
      <c r="P373" s="48">
        <v>0.58299999999999996</v>
      </c>
      <c r="Q373" s="48">
        <v>0.4</v>
      </c>
      <c r="R373" s="48">
        <v>0.6</v>
      </c>
      <c r="S373" s="48">
        <v>0.70799999999999996</v>
      </c>
      <c r="T373" s="48">
        <v>0.8</v>
      </c>
      <c r="U373" s="48">
        <v>3</v>
      </c>
      <c r="V373" s="48">
        <v>3.8</v>
      </c>
      <c r="W373" s="48">
        <v>1.6</v>
      </c>
      <c r="X373" s="48">
        <v>0.7</v>
      </c>
      <c r="Y373" s="48">
        <v>0.6</v>
      </c>
      <c r="Z373" s="48">
        <v>0.6</v>
      </c>
      <c r="AA373" s="48">
        <v>1.9</v>
      </c>
      <c r="AB373" s="48">
        <v>6.1</v>
      </c>
      <c r="AC373" s="48">
        <v>1709</v>
      </c>
      <c r="AD373" s="48">
        <v>11</v>
      </c>
      <c r="AE373" s="48">
        <v>0.59399999999999997</v>
      </c>
      <c r="AF373" s="48">
        <v>0.83199999999999996</v>
      </c>
      <c r="AG373" s="48">
        <v>0.126</v>
      </c>
      <c r="AH373" s="48">
        <v>4.0999999999999996</v>
      </c>
      <c r="AI373" s="48">
        <v>15.4</v>
      </c>
      <c r="AJ373" s="48">
        <v>9.8000000000000007</v>
      </c>
      <c r="AK373" s="48">
        <v>9.4</v>
      </c>
      <c r="AL373" s="48">
        <v>1.5</v>
      </c>
      <c r="AM373" s="48">
        <v>2.2999999999999998</v>
      </c>
      <c r="AN373" s="48">
        <v>11.1</v>
      </c>
      <c r="AO373" s="48">
        <v>11.5</v>
      </c>
      <c r="AP373" s="48">
        <v>1.7</v>
      </c>
      <c r="AQ373" s="48">
        <v>1.9</v>
      </c>
      <c r="AR373" s="48">
        <v>3.6</v>
      </c>
      <c r="AS373" s="48">
        <v>0.10100000000000001</v>
      </c>
      <c r="AT373" s="48">
        <v>-0.8</v>
      </c>
      <c r="AU373" s="48">
        <v>1.2</v>
      </c>
      <c r="AV373" s="48">
        <v>0.5</v>
      </c>
      <c r="AW373" s="48">
        <v>1</v>
      </c>
      <c r="AX373" s="60">
        <v>19700300</v>
      </c>
    </row>
    <row r="374" spans="1:50" x14ac:dyDescent="0.25">
      <c r="A374" s="48">
        <v>1</v>
      </c>
      <c r="B374" s="48">
        <v>24</v>
      </c>
      <c r="C374" s="48">
        <v>49</v>
      </c>
      <c r="D374" s="48">
        <v>67</v>
      </c>
      <c r="E374" s="48">
        <v>5</v>
      </c>
      <c r="F374" s="48">
        <v>15.7</v>
      </c>
      <c r="G374" s="48">
        <v>2.8</v>
      </c>
      <c r="H374" s="48">
        <v>6.3</v>
      </c>
      <c r="I374" s="48">
        <v>0.44600000000000001</v>
      </c>
      <c r="J374" s="48">
        <v>1.3</v>
      </c>
      <c r="K374" s="48">
        <v>3.7</v>
      </c>
      <c r="L374" s="48">
        <v>0.34399999999999997</v>
      </c>
      <c r="M374" s="48">
        <v>1.5</v>
      </c>
      <c r="N374" s="48">
        <v>2.6</v>
      </c>
      <c r="O374" s="48">
        <v>0.59299999999999997</v>
      </c>
      <c r="P374" s="48">
        <v>0.54800000000000004</v>
      </c>
      <c r="Q374" s="48">
        <v>0.6</v>
      </c>
      <c r="R374" s="48">
        <v>0.7</v>
      </c>
      <c r="S374" s="48">
        <v>0.80900000000000005</v>
      </c>
      <c r="T374" s="48">
        <v>0.4</v>
      </c>
      <c r="U374" s="48">
        <v>2.4</v>
      </c>
      <c r="V374" s="48">
        <v>2.8</v>
      </c>
      <c r="W374" s="48">
        <v>1</v>
      </c>
      <c r="X374" s="48">
        <v>0.3</v>
      </c>
      <c r="Y374" s="48">
        <v>0.2</v>
      </c>
      <c r="Z374" s="48">
        <v>0.6</v>
      </c>
      <c r="AA374" s="48">
        <v>1</v>
      </c>
      <c r="AB374" s="48">
        <v>7.4</v>
      </c>
      <c r="AC374" s="48">
        <v>1050</v>
      </c>
      <c r="AD374" s="48">
        <v>13.6</v>
      </c>
      <c r="AE374" s="48">
        <v>0.56499999999999995</v>
      </c>
      <c r="AF374" s="48">
        <v>0.58899999999999997</v>
      </c>
      <c r="AG374" s="48">
        <v>0.112</v>
      </c>
      <c r="AH374" s="48">
        <v>3</v>
      </c>
      <c r="AI374" s="48">
        <v>16.600000000000001</v>
      </c>
      <c r="AJ374" s="48">
        <v>9.8000000000000007</v>
      </c>
      <c r="AK374" s="48">
        <v>9.1999999999999993</v>
      </c>
      <c r="AL374" s="48">
        <v>1.1000000000000001</v>
      </c>
      <c r="AM374" s="48">
        <v>1.1000000000000001</v>
      </c>
      <c r="AN374" s="48">
        <v>8</v>
      </c>
      <c r="AO374" s="48">
        <v>19.5</v>
      </c>
      <c r="AP374" s="48">
        <v>1.1000000000000001</v>
      </c>
      <c r="AQ374" s="48">
        <v>1</v>
      </c>
      <c r="AR374" s="48">
        <v>2.1</v>
      </c>
      <c r="AS374" s="48">
        <v>9.5000000000000001E-2</v>
      </c>
      <c r="AT374" s="48">
        <v>0.3</v>
      </c>
      <c r="AU374" s="48">
        <v>-0.8</v>
      </c>
      <c r="AV374" s="48">
        <v>-0.5</v>
      </c>
      <c r="AW374" s="48">
        <v>0.4</v>
      </c>
      <c r="AX374" s="60">
        <v>5348280</v>
      </c>
    </row>
    <row r="375" spans="1:50" x14ac:dyDescent="0.25">
      <c r="A375" s="48">
        <v>4</v>
      </c>
      <c r="B375" s="48">
        <v>20</v>
      </c>
      <c r="C375" s="48">
        <v>53</v>
      </c>
      <c r="D375" s="48">
        <v>51</v>
      </c>
      <c r="E375" s="48">
        <v>4</v>
      </c>
      <c r="F375" s="48">
        <v>15.9</v>
      </c>
      <c r="G375" s="48">
        <v>1.3</v>
      </c>
      <c r="H375" s="48">
        <v>3.6</v>
      </c>
      <c r="I375" s="48">
        <v>0.36299999999999999</v>
      </c>
      <c r="J375" s="48">
        <v>0.9</v>
      </c>
      <c r="K375" s="48">
        <v>2.7</v>
      </c>
      <c r="L375" s="48">
        <v>0.33800000000000002</v>
      </c>
      <c r="M375" s="48">
        <v>0.4</v>
      </c>
      <c r="N375" s="48">
        <v>0.9</v>
      </c>
      <c r="O375" s="48">
        <v>0.435</v>
      </c>
      <c r="P375" s="48">
        <v>0.48899999999999999</v>
      </c>
      <c r="Q375" s="48">
        <v>0.3</v>
      </c>
      <c r="R375" s="48">
        <v>0.4</v>
      </c>
      <c r="S375" s="48">
        <v>0.83299999999999996</v>
      </c>
      <c r="T375" s="48">
        <v>0.7</v>
      </c>
      <c r="U375" s="48">
        <v>1.3</v>
      </c>
      <c r="V375" s="48">
        <v>1.9</v>
      </c>
      <c r="W375" s="48">
        <v>0.6</v>
      </c>
      <c r="X375" s="48">
        <v>0.2</v>
      </c>
      <c r="Y375" s="48">
        <v>0.1</v>
      </c>
      <c r="Z375" s="48">
        <v>0.4</v>
      </c>
      <c r="AA375" s="48">
        <v>1.2</v>
      </c>
      <c r="AB375" s="48">
        <v>3.8</v>
      </c>
      <c r="AC375" s="48">
        <v>812</v>
      </c>
      <c r="AD375" s="48">
        <v>6.2</v>
      </c>
      <c r="AE375" s="48">
        <v>0.50800000000000001</v>
      </c>
      <c r="AF375" s="48">
        <v>0.747</v>
      </c>
      <c r="AG375" s="48">
        <v>9.9000000000000005E-2</v>
      </c>
      <c r="AH375" s="48">
        <v>4.7</v>
      </c>
      <c r="AI375" s="48">
        <v>9.1</v>
      </c>
      <c r="AJ375" s="48">
        <v>6.9</v>
      </c>
      <c r="AK375" s="48">
        <v>4.9000000000000004</v>
      </c>
      <c r="AL375" s="48">
        <v>0.7</v>
      </c>
      <c r="AM375" s="48">
        <v>0.8</v>
      </c>
      <c r="AN375" s="48">
        <v>8.6999999999999993</v>
      </c>
      <c r="AO375" s="48">
        <v>11</v>
      </c>
      <c r="AP375" s="48">
        <v>0.1</v>
      </c>
      <c r="AQ375" s="48">
        <v>0.5</v>
      </c>
      <c r="AR375" s="48">
        <v>0.7</v>
      </c>
      <c r="AS375" s="48">
        <v>3.9E-2</v>
      </c>
      <c r="AT375" s="48">
        <v>-3.1</v>
      </c>
      <c r="AU375" s="48">
        <v>-0.9</v>
      </c>
      <c r="AV375" s="48">
        <v>-4</v>
      </c>
      <c r="AW375" s="48">
        <v>-0.4</v>
      </c>
      <c r="AX375" s="60">
        <v>2000000</v>
      </c>
    </row>
    <row r="376" spans="1:50" x14ac:dyDescent="0.25">
      <c r="A376" s="48">
        <v>0</v>
      </c>
      <c r="B376" s="48">
        <v>23</v>
      </c>
      <c r="C376" s="48">
        <v>9</v>
      </c>
      <c r="D376" s="48">
        <v>7</v>
      </c>
      <c r="E376" s="48">
        <v>0</v>
      </c>
      <c r="F376" s="48">
        <v>2.9</v>
      </c>
      <c r="G376" s="48">
        <v>0.3</v>
      </c>
      <c r="H376" s="48">
        <v>1</v>
      </c>
      <c r="I376" s="48">
        <v>0.28599999999999998</v>
      </c>
      <c r="J376" s="48">
        <v>0.1</v>
      </c>
      <c r="K376" s="48">
        <v>0.6</v>
      </c>
      <c r="L376" s="48">
        <v>0.25</v>
      </c>
      <c r="M376" s="48">
        <v>0.1</v>
      </c>
      <c r="N376" s="48">
        <v>0.4</v>
      </c>
      <c r="O376" s="48">
        <v>0.33300000000000002</v>
      </c>
      <c r="P376" s="48">
        <v>0.35699999999999998</v>
      </c>
      <c r="Q376" s="48">
        <v>0.1</v>
      </c>
      <c r="R376" s="48">
        <v>0.3</v>
      </c>
      <c r="S376" s="48">
        <v>0.5</v>
      </c>
      <c r="T376" s="48">
        <v>0.1</v>
      </c>
      <c r="U376" s="48">
        <v>0.1</v>
      </c>
      <c r="V376" s="48">
        <v>0.3</v>
      </c>
      <c r="W376" s="48">
        <v>0</v>
      </c>
      <c r="X376" s="48">
        <v>0</v>
      </c>
      <c r="Y376" s="48">
        <v>0</v>
      </c>
      <c r="Z376" s="48">
        <v>0</v>
      </c>
      <c r="AA376" s="48">
        <v>0.7</v>
      </c>
      <c r="AB376" s="48">
        <v>0.9</v>
      </c>
      <c r="AC376" s="48">
        <v>20</v>
      </c>
      <c r="AD376" s="48">
        <v>-0.1</v>
      </c>
      <c r="AE376" s="48">
        <v>0.38100000000000001</v>
      </c>
      <c r="AF376" s="48">
        <v>0.57099999999999995</v>
      </c>
      <c r="AG376" s="48">
        <v>0.28599999999999998</v>
      </c>
      <c r="AH376" s="48">
        <v>5.8</v>
      </c>
      <c r="AI376" s="48">
        <v>5.6</v>
      </c>
      <c r="AJ376" s="48">
        <v>5.7</v>
      </c>
      <c r="AK376" s="48">
        <v>0</v>
      </c>
      <c r="AL376" s="48">
        <v>0</v>
      </c>
      <c r="AM376" s="48">
        <v>0</v>
      </c>
      <c r="AN376" s="48">
        <v>0</v>
      </c>
      <c r="AO376" s="48">
        <v>17.399999999999999</v>
      </c>
      <c r="AP376" s="48">
        <v>0</v>
      </c>
      <c r="AQ376" s="48">
        <v>0</v>
      </c>
      <c r="AR376" s="48">
        <v>0</v>
      </c>
      <c r="AS376" s="48">
        <v>-5.1999999999999998E-2</v>
      </c>
      <c r="AT376" s="48">
        <v>-10.5</v>
      </c>
      <c r="AU376" s="48">
        <v>-3.8</v>
      </c>
      <c r="AV376" s="48">
        <v>-14.4</v>
      </c>
      <c r="AW376" s="48">
        <v>-0.1</v>
      </c>
      <c r="AX376" s="60">
        <v>1563520</v>
      </c>
    </row>
    <row r="377" spans="1:50" x14ac:dyDescent="0.25">
      <c r="A377" s="48">
        <v>1</v>
      </c>
      <c r="B377" s="48">
        <v>25</v>
      </c>
      <c r="C377" s="48">
        <v>63</v>
      </c>
      <c r="D377" s="48">
        <v>66</v>
      </c>
      <c r="E377" s="48">
        <v>0</v>
      </c>
      <c r="F377" s="48">
        <v>10.4</v>
      </c>
      <c r="G377" s="48">
        <v>2</v>
      </c>
      <c r="H377" s="48">
        <v>3.3</v>
      </c>
      <c r="I377" s="48">
        <v>0.58899999999999997</v>
      </c>
      <c r="J377" s="48">
        <v>0.1</v>
      </c>
      <c r="K377" s="48">
        <v>0.6</v>
      </c>
      <c r="L377" s="48">
        <v>0.23699999999999999</v>
      </c>
      <c r="M377" s="48">
        <v>1.8</v>
      </c>
      <c r="N377" s="48">
        <v>2.7</v>
      </c>
      <c r="O377" s="48">
        <v>0.66300000000000003</v>
      </c>
      <c r="P377" s="48">
        <v>0.61</v>
      </c>
      <c r="Q377" s="48">
        <v>0.8</v>
      </c>
      <c r="R377" s="48">
        <v>1.1000000000000001</v>
      </c>
      <c r="S377" s="48">
        <v>0.74</v>
      </c>
      <c r="T377" s="48">
        <v>0.7</v>
      </c>
      <c r="U377" s="48">
        <v>2.2999999999999998</v>
      </c>
      <c r="V377" s="48">
        <v>3</v>
      </c>
      <c r="W377" s="48">
        <v>0.6</v>
      </c>
      <c r="X377" s="48">
        <v>0.3</v>
      </c>
      <c r="Y377" s="48">
        <v>0.3</v>
      </c>
      <c r="Z377" s="48">
        <v>0.5</v>
      </c>
      <c r="AA377" s="48">
        <v>1.2</v>
      </c>
      <c r="AB377" s="48">
        <v>4.9000000000000004</v>
      </c>
      <c r="AC377" s="48">
        <v>689</v>
      </c>
      <c r="AD377" s="48">
        <v>17.3</v>
      </c>
      <c r="AE377" s="48">
        <v>0.63900000000000001</v>
      </c>
      <c r="AF377" s="48">
        <v>0.17399999999999999</v>
      </c>
      <c r="AG377" s="48">
        <v>0.33300000000000002</v>
      </c>
      <c r="AH377" s="48">
        <v>7.8</v>
      </c>
      <c r="AI377" s="48">
        <v>24.9</v>
      </c>
      <c r="AJ377" s="48">
        <v>16.399999999999999</v>
      </c>
      <c r="AK377" s="48">
        <v>8.1</v>
      </c>
      <c r="AL377" s="48">
        <v>1.5</v>
      </c>
      <c r="AM377" s="48">
        <v>2.7</v>
      </c>
      <c r="AN377" s="48">
        <v>11.3</v>
      </c>
      <c r="AO377" s="48">
        <v>17.600000000000001</v>
      </c>
      <c r="AP377" s="48">
        <v>1.2</v>
      </c>
      <c r="AQ377" s="48">
        <v>0.8</v>
      </c>
      <c r="AR377" s="48">
        <v>2.1</v>
      </c>
      <c r="AS377" s="48">
        <v>0.14299999999999999</v>
      </c>
      <c r="AT377" s="48">
        <v>-0.3</v>
      </c>
      <c r="AU377" s="48">
        <v>0.2</v>
      </c>
      <c r="AV377" s="48">
        <v>-0.1</v>
      </c>
      <c r="AW377" s="48">
        <v>0.3</v>
      </c>
      <c r="AX377" s="60">
        <v>1910860</v>
      </c>
    </row>
    <row r="378" spans="1:50" x14ac:dyDescent="0.25">
      <c r="A378" s="48">
        <v>2</v>
      </c>
      <c r="B378" s="48">
        <v>24</v>
      </c>
      <c r="C378" s="48">
        <v>70</v>
      </c>
      <c r="D378" s="48">
        <v>62</v>
      </c>
      <c r="E378" s="48">
        <v>7</v>
      </c>
      <c r="F378" s="48">
        <v>17.8</v>
      </c>
      <c r="G378" s="48">
        <v>2.5</v>
      </c>
      <c r="H378" s="48">
        <v>5.7</v>
      </c>
      <c r="I378" s="48">
        <v>0.44800000000000001</v>
      </c>
      <c r="J378" s="48">
        <v>0.6</v>
      </c>
      <c r="K378" s="48">
        <v>1.9</v>
      </c>
      <c r="L378" s="48">
        <v>0.32200000000000001</v>
      </c>
      <c r="M378" s="48">
        <v>1.9</v>
      </c>
      <c r="N378" s="48">
        <v>3.8</v>
      </c>
      <c r="O378" s="48">
        <v>0.51100000000000001</v>
      </c>
      <c r="P378" s="48">
        <v>0.501</v>
      </c>
      <c r="Q378" s="48">
        <v>0.9</v>
      </c>
      <c r="R378" s="48">
        <v>1.1000000000000001</v>
      </c>
      <c r="S378" s="48">
        <v>0.76800000000000002</v>
      </c>
      <c r="T378" s="48">
        <v>0.9</v>
      </c>
      <c r="U378" s="48">
        <v>2.4</v>
      </c>
      <c r="V378" s="48">
        <v>3.3</v>
      </c>
      <c r="W378" s="48">
        <v>2.7</v>
      </c>
      <c r="X378" s="48">
        <v>0.9</v>
      </c>
      <c r="Y378" s="48">
        <v>0.4</v>
      </c>
      <c r="Z378" s="48">
        <v>0.9</v>
      </c>
      <c r="AA378" s="48">
        <v>1.5</v>
      </c>
      <c r="AB378" s="48">
        <v>6.6</v>
      </c>
      <c r="AC378" s="48">
        <v>1106</v>
      </c>
      <c r="AD378" s="48">
        <v>14.8</v>
      </c>
      <c r="AE378" s="48">
        <v>0.53100000000000003</v>
      </c>
      <c r="AF378" s="48">
        <v>0.33400000000000002</v>
      </c>
      <c r="AG378" s="48">
        <v>0.19500000000000001</v>
      </c>
      <c r="AH378" s="48">
        <v>6</v>
      </c>
      <c r="AI378" s="48">
        <v>14.3</v>
      </c>
      <c r="AJ378" s="48">
        <v>10.3</v>
      </c>
      <c r="AK378" s="48">
        <v>20.8</v>
      </c>
      <c r="AL378" s="48">
        <v>2.6</v>
      </c>
      <c r="AM378" s="48">
        <v>2</v>
      </c>
      <c r="AN378" s="48">
        <v>12.9</v>
      </c>
      <c r="AO378" s="48">
        <v>17.3</v>
      </c>
      <c r="AP378" s="48">
        <v>0.9</v>
      </c>
      <c r="AQ378" s="48">
        <v>1.3</v>
      </c>
      <c r="AR378" s="48">
        <v>2.2000000000000002</v>
      </c>
      <c r="AS378" s="48">
        <v>9.7000000000000003E-2</v>
      </c>
      <c r="AT378" s="48">
        <v>-0.7</v>
      </c>
      <c r="AU378" s="48">
        <v>1.4</v>
      </c>
      <c r="AV378" s="48">
        <v>0.7</v>
      </c>
      <c r="AW378" s="48">
        <v>0.8</v>
      </c>
      <c r="AX378" s="60">
        <v>1280210</v>
      </c>
    </row>
    <row r="379" spans="1:50" x14ac:dyDescent="0.25">
      <c r="A379" s="48">
        <v>7</v>
      </c>
      <c r="B379" s="48">
        <v>29</v>
      </c>
      <c r="C379" s="48">
        <v>31</v>
      </c>
      <c r="D379" s="48">
        <v>60</v>
      </c>
      <c r="E379" s="48">
        <v>8</v>
      </c>
      <c r="F379" s="48">
        <v>26.1</v>
      </c>
      <c r="G379" s="48">
        <v>5.7</v>
      </c>
      <c r="H379" s="48">
        <v>11.8</v>
      </c>
      <c r="I379" s="48">
        <v>0.47899999999999998</v>
      </c>
      <c r="J379" s="48">
        <v>1.9</v>
      </c>
      <c r="K379" s="48">
        <v>4.8</v>
      </c>
      <c r="L379" s="48">
        <v>0.39700000000000002</v>
      </c>
      <c r="M379" s="48">
        <v>3.8</v>
      </c>
      <c r="N379" s="48">
        <v>7.1</v>
      </c>
      <c r="O379" s="48">
        <v>0.53400000000000003</v>
      </c>
      <c r="P379" s="48">
        <v>0.55900000000000005</v>
      </c>
      <c r="Q379" s="48">
        <v>3.8</v>
      </c>
      <c r="R379" s="48">
        <v>4.5999999999999996</v>
      </c>
      <c r="S379" s="48">
        <v>0.81200000000000006</v>
      </c>
      <c r="T379" s="48">
        <v>0.4</v>
      </c>
      <c r="U379" s="48">
        <v>2.5</v>
      </c>
      <c r="V379" s="48">
        <v>2.9</v>
      </c>
      <c r="W379" s="48">
        <v>1.8</v>
      </c>
      <c r="X379" s="48">
        <v>0.8</v>
      </c>
      <c r="Y379" s="48">
        <v>0.3</v>
      </c>
      <c r="Z379" s="48">
        <v>1.7</v>
      </c>
      <c r="AA379" s="48">
        <v>2.1</v>
      </c>
      <c r="AB379" s="48">
        <v>17</v>
      </c>
      <c r="AC379" s="48">
        <v>1567</v>
      </c>
      <c r="AD379" s="48">
        <v>17.100000000000001</v>
      </c>
      <c r="AE379" s="48">
        <v>0.61199999999999999</v>
      </c>
      <c r="AF379" s="48">
        <v>0.40400000000000003</v>
      </c>
      <c r="AG379" s="48">
        <v>0.39</v>
      </c>
      <c r="AH379" s="48">
        <v>1.7</v>
      </c>
      <c r="AI379" s="48">
        <v>10.7</v>
      </c>
      <c r="AJ379" s="48">
        <v>6.3</v>
      </c>
      <c r="AK379" s="48">
        <v>11</v>
      </c>
      <c r="AL379" s="48">
        <v>1.6</v>
      </c>
      <c r="AM379" s="48">
        <v>1</v>
      </c>
      <c r="AN379" s="48">
        <v>10.8</v>
      </c>
      <c r="AO379" s="48">
        <v>26</v>
      </c>
      <c r="AP379" s="48">
        <v>2.1</v>
      </c>
      <c r="AQ379" s="48">
        <v>1.4</v>
      </c>
      <c r="AR379" s="48">
        <v>3.5</v>
      </c>
      <c r="AS379" s="48">
        <v>0.107</v>
      </c>
      <c r="AT379" s="48">
        <v>0.9</v>
      </c>
      <c r="AU379" s="48">
        <v>-0.7</v>
      </c>
      <c r="AV379" s="48">
        <v>0.3</v>
      </c>
      <c r="AW379" s="48">
        <v>0.9</v>
      </c>
      <c r="AX379" s="60">
        <v>16758600</v>
      </c>
    </row>
    <row r="380" spans="1:50" x14ac:dyDescent="0.25">
      <c r="A380" s="48">
        <v>2</v>
      </c>
      <c r="B380" s="48">
        <v>28</v>
      </c>
      <c r="C380" s="48">
        <v>1</v>
      </c>
      <c r="D380" s="48">
        <v>61</v>
      </c>
      <c r="E380" s="48">
        <v>61</v>
      </c>
      <c r="F380" s="48">
        <v>32.1</v>
      </c>
      <c r="G380" s="48">
        <v>4.0999999999999996</v>
      </c>
      <c r="H380" s="48">
        <v>9.9</v>
      </c>
      <c r="I380" s="48">
        <v>0.41499999999999998</v>
      </c>
      <c r="J380" s="48">
        <v>1.9</v>
      </c>
      <c r="K380" s="48">
        <v>5.6</v>
      </c>
      <c r="L380" s="48">
        <v>0.33600000000000002</v>
      </c>
      <c r="M380" s="48">
        <v>2.2000000000000002</v>
      </c>
      <c r="N380" s="48">
        <v>4.3</v>
      </c>
      <c r="O380" s="48">
        <v>0.51900000000000002</v>
      </c>
      <c r="P380" s="48">
        <v>0.51100000000000001</v>
      </c>
      <c r="Q380" s="48">
        <v>1.4</v>
      </c>
      <c r="R380" s="48">
        <v>1.9</v>
      </c>
      <c r="S380" s="48">
        <v>0.746</v>
      </c>
      <c r="T380" s="48">
        <v>0.8</v>
      </c>
      <c r="U380" s="48">
        <v>2.4</v>
      </c>
      <c r="V380" s="48">
        <v>3.1</v>
      </c>
      <c r="W380" s="48">
        <v>6.3</v>
      </c>
      <c r="X380" s="48">
        <v>1.5</v>
      </c>
      <c r="Y380" s="48">
        <v>0.4</v>
      </c>
      <c r="Z380" s="48">
        <v>2.2999999999999998</v>
      </c>
      <c r="AA380" s="48">
        <v>2.8</v>
      </c>
      <c r="AB380" s="48">
        <v>11.5</v>
      </c>
      <c r="AC380" s="48">
        <v>1957</v>
      </c>
      <c r="AD380" s="48">
        <v>12.1</v>
      </c>
      <c r="AE380" s="48">
        <v>0.53800000000000003</v>
      </c>
      <c r="AF380" s="48">
        <v>0.56799999999999995</v>
      </c>
      <c r="AG380" s="48">
        <v>0.19600000000000001</v>
      </c>
      <c r="AH380" s="48">
        <v>2.6</v>
      </c>
      <c r="AI380" s="48">
        <v>8</v>
      </c>
      <c r="AJ380" s="48">
        <v>5.3</v>
      </c>
      <c r="AK380" s="48">
        <v>26.4</v>
      </c>
      <c r="AL380" s="48">
        <v>2.2999999999999998</v>
      </c>
      <c r="AM380" s="48">
        <v>1</v>
      </c>
      <c r="AN380" s="48">
        <v>17.899999999999999</v>
      </c>
      <c r="AO380" s="48">
        <v>17.8</v>
      </c>
      <c r="AP380" s="48">
        <v>1</v>
      </c>
      <c r="AQ380" s="48">
        <v>2.7</v>
      </c>
      <c r="AR380" s="48">
        <v>3.7</v>
      </c>
      <c r="AS380" s="48">
        <v>9.1999999999999998E-2</v>
      </c>
      <c r="AT380" s="48">
        <v>-1.8</v>
      </c>
      <c r="AU380" s="48">
        <v>0.8</v>
      </c>
      <c r="AV380" s="48">
        <v>-1</v>
      </c>
      <c r="AW380" s="48">
        <v>0.5</v>
      </c>
      <c r="AX380" s="60">
        <v>17207100</v>
      </c>
    </row>
    <row r="381" spans="1:50" x14ac:dyDescent="0.25">
      <c r="A381" s="48">
        <v>8</v>
      </c>
      <c r="B381" s="48">
        <v>29</v>
      </c>
      <c r="C381" s="48">
        <v>4</v>
      </c>
      <c r="D381" s="48">
        <v>79</v>
      </c>
      <c r="E381" s="48">
        <v>79</v>
      </c>
      <c r="F381" s="48">
        <v>34.5</v>
      </c>
      <c r="G381" s="48">
        <v>5.8</v>
      </c>
      <c r="H381" s="48">
        <v>13.3</v>
      </c>
      <c r="I381" s="48">
        <v>0.438</v>
      </c>
      <c r="J381" s="48">
        <v>2.2999999999999998</v>
      </c>
      <c r="K381" s="48">
        <v>6.2</v>
      </c>
      <c r="L381" s="48">
        <v>0.36899999999999999</v>
      </c>
      <c r="M381" s="48">
        <v>3.5</v>
      </c>
      <c r="N381" s="48">
        <v>7.1</v>
      </c>
      <c r="O381" s="48">
        <v>0.498</v>
      </c>
      <c r="P381" s="48">
        <v>0.52400000000000002</v>
      </c>
      <c r="Q381" s="48">
        <v>3.4</v>
      </c>
      <c r="R381" s="48">
        <v>4.2</v>
      </c>
      <c r="S381" s="48">
        <v>0.81200000000000006</v>
      </c>
      <c r="T381" s="48">
        <v>0.4</v>
      </c>
      <c r="U381" s="48">
        <v>3.1</v>
      </c>
      <c r="V381" s="48">
        <v>3.4</v>
      </c>
      <c r="W381" s="48">
        <v>6.5</v>
      </c>
      <c r="X381" s="48">
        <v>0.8</v>
      </c>
      <c r="Y381" s="48">
        <v>0.3</v>
      </c>
      <c r="Z381" s="48">
        <v>1.8</v>
      </c>
      <c r="AA381" s="48">
        <v>2.4</v>
      </c>
      <c r="AB381" s="48">
        <v>17.3</v>
      </c>
      <c r="AC381" s="48">
        <v>2725</v>
      </c>
      <c r="AD381" s="48">
        <v>16</v>
      </c>
      <c r="AE381" s="48">
        <v>0.57299999999999995</v>
      </c>
      <c r="AF381" s="48">
        <v>0.46700000000000003</v>
      </c>
      <c r="AG381" s="48">
        <v>0.314</v>
      </c>
      <c r="AH381" s="48">
        <v>1.2</v>
      </c>
      <c r="AI381" s="48">
        <v>10.199999999999999</v>
      </c>
      <c r="AJ381" s="48">
        <v>5.7</v>
      </c>
      <c r="AK381" s="48">
        <v>28.1</v>
      </c>
      <c r="AL381" s="48">
        <v>1.2</v>
      </c>
      <c r="AM381" s="48">
        <v>0.8</v>
      </c>
      <c r="AN381" s="48">
        <v>10.8</v>
      </c>
      <c r="AO381" s="48">
        <v>22.1</v>
      </c>
      <c r="AP381" s="48">
        <v>4.5</v>
      </c>
      <c r="AQ381" s="48">
        <v>1.8</v>
      </c>
      <c r="AR381" s="48">
        <v>6.3</v>
      </c>
      <c r="AS381" s="48">
        <v>0.111</v>
      </c>
      <c r="AT381" s="48">
        <v>1.6</v>
      </c>
      <c r="AU381" s="48">
        <v>-0.9</v>
      </c>
      <c r="AV381" s="48">
        <v>0.7</v>
      </c>
      <c r="AW381" s="48">
        <v>1.8</v>
      </c>
      <c r="AX381" s="60">
        <v>19500000</v>
      </c>
    </row>
    <row r="382" spans="1:50" x14ac:dyDescent="0.25">
      <c r="A382" s="48">
        <v>2</v>
      </c>
      <c r="B382" s="48">
        <v>24</v>
      </c>
      <c r="C382" s="48">
        <v>69</v>
      </c>
      <c r="D382" s="48">
        <v>48</v>
      </c>
      <c r="E382" s="48">
        <v>15</v>
      </c>
      <c r="F382" s="48">
        <v>23.9</v>
      </c>
      <c r="G382" s="48">
        <v>4.9000000000000004</v>
      </c>
      <c r="H382" s="48">
        <v>9.8000000000000007</v>
      </c>
      <c r="I382" s="48">
        <v>0.50600000000000001</v>
      </c>
      <c r="J382" s="48">
        <v>1</v>
      </c>
      <c r="K382" s="48">
        <v>2.5</v>
      </c>
      <c r="L382" s="48">
        <v>0.39300000000000002</v>
      </c>
      <c r="M382" s="48">
        <v>3.9</v>
      </c>
      <c r="N382" s="48">
        <v>7.2</v>
      </c>
      <c r="O382" s="48">
        <v>0.54600000000000004</v>
      </c>
      <c r="P382" s="48">
        <v>0.55800000000000005</v>
      </c>
      <c r="Q382" s="48">
        <v>3.4</v>
      </c>
      <c r="R382" s="48">
        <v>4.0999999999999996</v>
      </c>
      <c r="S382" s="48">
        <v>0.81899999999999995</v>
      </c>
      <c r="T382" s="48">
        <v>0.8</v>
      </c>
      <c r="U382" s="48">
        <v>1.4</v>
      </c>
      <c r="V382" s="48">
        <v>2.2000000000000002</v>
      </c>
      <c r="W382" s="48">
        <v>2.9</v>
      </c>
      <c r="X382" s="48">
        <v>0.6</v>
      </c>
      <c r="Y382" s="48">
        <v>0.1</v>
      </c>
      <c r="Z382" s="48">
        <v>1.8</v>
      </c>
      <c r="AA382" s="48">
        <v>2.2999999999999998</v>
      </c>
      <c r="AB382" s="48">
        <v>14.3</v>
      </c>
      <c r="AC382" s="48">
        <v>1145</v>
      </c>
      <c r="AD382" s="48">
        <v>15.9</v>
      </c>
      <c r="AE382" s="48">
        <v>0.61599999999999999</v>
      </c>
      <c r="AF382" s="48">
        <v>0.26100000000000001</v>
      </c>
      <c r="AG382" s="48">
        <v>0.42499999999999999</v>
      </c>
      <c r="AH382" s="48">
        <v>3.5</v>
      </c>
      <c r="AI382" s="48">
        <v>6.3</v>
      </c>
      <c r="AJ382" s="48">
        <v>5</v>
      </c>
      <c r="AK382" s="48">
        <v>17.899999999999999</v>
      </c>
      <c r="AL382" s="48">
        <v>1.1000000000000001</v>
      </c>
      <c r="AM382" s="48">
        <v>0.4</v>
      </c>
      <c r="AN382" s="48">
        <v>13.3</v>
      </c>
      <c r="AO382" s="48">
        <v>23.4</v>
      </c>
      <c r="AP382" s="48">
        <v>2</v>
      </c>
      <c r="AQ382" s="48">
        <v>0.5</v>
      </c>
      <c r="AR382" s="48">
        <v>2.5</v>
      </c>
      <c r="AS382" s="48">
        <v>0.105</v>
      </c>
      <c r="AT382" s="48">
        <v>0.1</v>
      </c>
      <c r="AU382" s="48">
        <v>-1.5</v>
      </c>
      <c r="AV382" s="48">
        <v>-1.3</v>
      </c>
      <c r="AW382" s="48">
        <v>0.2</v>
      </c>
      <c r="AX382" s="60">
        <v>16700000</v>
      </c>
    </row>
    <row r="383" spans="1:50" x14ac:dyDescent="0.25">
      <c r="A383" s="48">
        <v>8</v>
      </c>
      <c r="B383" s="48">
        <v>34</v>
      </c>
      <c r="C383" s="48">
        <v>34</v>
      </c>
      <c r="D383" s="48">
        <v>67</v>
      </c>
      <c r="E383" s="48">
        <v>67</v>
      </c>
      <c r="F383" s="48">
        <v>27.1</v>
      </c>
      <c r="G383" s="48">
        <v>2.1</v>
      </c>
      <c r="H383" s="48">
        <v>5.4</v>
      </c>
      <c r="I383" s="48">
        <v>0.4</v>
      </c>
      <c r="J383" s="48">
        <v>1.2</v>
      </c>
      <c r="K383" s="48">
        <v>3.6</v>
      </c>
      <c r="L383" s="48">
        <v>0.33500000000000002</v>
      </c>
      <c r="M383" s="48">
        <v>1</v>
      </c>
      <c r="N383" s="48">
        <v>1.8</v>
      </c>
      <c r="O383" s="48">
        <v>0.52900000000000003</v>
      </c>
      <c r="P383" s="48">
        <v>0.51100000000000001</v>
      </c>
      <c r="Q383" s="48">
        <v>0.7</v>
      </c>
      <c r="R383" s="48">
        <v>1</v>
      </c>
      <c r="S383" s="48">
        <v>0.72299999999999998</v>
      </c>
      <c r="T383" s="48">
        <v>0.7</v>
      </c>
      <c r="U383" s="48">
        <v>3</v>
      </c>
      <c r="V383" s="48">
        <v>3.7</v>
      </c>
      <c r="W383" s="48">
        <v>2.9</v>
      </c>
      <c r="X383" s="48">
        <v>0.9</v>
      </c>
      <c r="Y383" s="48">
        <v>0.6</v>
      </c>
      <c r="Z383" s="48">
        <v>0.9</v>
      </c>
      <c r="AA383" s="48">
        <v>2.8</v>
      </c>
      <c r="AB383" s="48">
        <v>6.2</v>
      </c>
      <c r="AC383" s="48">
        <v>1816</v>
      </c>
      <c r="AD383" s="48">
        <v>8.9</v>
      </c>
      <c r="AE383" s="48">
        <v>0.53400000000000003</v>
      </c>
      <c r="AF383" s="48">
        <v>0.66400000000000003</v>
      </c>
      <c r="AG383" s="48">
        <v>0.18099999999999999</v>
      </c>
      <c r="AH383" s="48">
        <v>2.7</v>
      </c>
      <c r="AI383" s="48">
        <v>12</v>
      </c>
      <c r="AJ383" s="48">
        <v>7.5</v>
      </c>
      <c r="AK383" s="48">
        <v>13.3</v>
      </c>
      <c r="AL383" s="48">
        <v>1.7</v>
      </c>
      <c r="AM383" s="48">
        <v>2</v>
      </c>
      <c r="AN383" s="48">
        <v>13.4</v>
      </c>
      <c r="AO383" s="48">
        <v>10.6</v>
      </c>
      <c r="AP383" s="48">
        <v>0.8</v>
      </c>
      <c r="AQ383" s="48">
        <v>2.1</v>
      </c>
      <c r="AR383" s="48">
        <v>3</v>
      </c>
      <c r="AS383" s="48">
        <v>7.9000000000000001E-2</v>
      </c>
      <c r="AT383" s="48">
        <v>-2.9</v>
      </c>
      <c r="AU383" s="48">
        <v>1.7</v>
      </c>
      <c r="AV383" s="48">
        <v>-1.2</v>
      </c>
      <c r="AW383" s="48">
        <v>0.3</v>
      </c>
      <c r="AX383" s="60">
        <v>13801600</v>
      </c>
    </row>
    <row r="384" spans="1:50" x14ac:dyDescent="0.25">
      <c r="A384" s="48">
        <v>1</v>
      </c>
      <c r="B384" s="48">
        <v>21</v>
      </c>
      <c r="C384" s="48">
        <v>40</v>
      </c>
      <c r="D384" s="48">
        <v>70</v>
      </c>
      <c r="E384" s="48">
        <v>4</v>
      </c>
      <c r="F384" s="48">
        <v>18</v>
      </c>
      <c r="G384" s="48">
        <v>2.6</v>
      </c>
      <c r="H384" s="48">
        <v>6</v>
      </c>
      <c r="I384" s="48">
        <v>0.42899999999999999</v>
      </c>
      <c r="J384" s="48">
        <v>0.9</v>
      </c>
      <c r="K384" s="48">
        <v>3</v>
      </c>
      <c r="L384" s="48">
        <v>0.307</v>
      </c>
      <c r="M384" s="48">
        <v>1.6</v>
      </c>
      <c r="N384" s="48">
        <v>3</v>
      </c>
      <c r="O384" s="48">
        <v>0.55300000000000005</v>
      </c>
      <c r="P384" s="48">
        <v>0.50600000000000001</v>
      </c>
      <c r="Q384" s="48">
        <v>0.6</v>
      </c>
      <c r="R384" s="48">
        <v>0.9</v>
      </c>
      <c r="S384" s="48">
        <v>0.63100000000000001</v>
      </c>
      <c r="T384" s="48">
        <v>0.7</v>
      </c>
      <c r="U384" s="48">
        <v>2</v>
      </c>
      <c r="V384" s="48">
        <v>2.8</v>
      </c>
      <c r="W384" s="48">
        <v>0.8</v>
      </c>
      <c r="X384" s="48">
        <v>0.4</v>
      </c>
      <c r="Y384" s="48">
        <v>0.3</v>
      </c>
      <c r="Z384" s="48">
        <v>0.8</v>
      </c>
      <c r="AA384" s="48">
        <v>1.5</v>
      </c>
      <c r="AB384" s="48">
        <v>6.7</v>
      </c>
      <c r="AC384" s="48">
        <v>1258</v>
      </c>
      <c r="AD384" s="48">
        <v>8.8000000000000007</v>
      </c>
      <c r="AE384" s="48">
        <v>0.51900000000000002</v>
      </c>
      <c r="AF384" s="48">
        <v>0.505</v>
      </c>
      <c r="AG384" s="48">
        <v>0.155</v>
      </c>
      <c r="AH384" s="48">
        <v>4.2</v>
      </c>
      <c r="AI384" s="48">
        <v>12</v>
      </c>
      <c r="AJ384" s="48">
        <v>8.1</v>
      </c>
      <c r="AK384" s="48">
        <v>6.1</v>
      </c>
      <c r="AL384" s="48">
        <v>1.1000000000000001</v>
      </c>
      <c r="AM384" s="48">
        <v>1.4</v>
      </c>
      <c r="AN384" s="48">
        <v>11.3</v>
      </c>
      <c r="AO384" s="48">
        <v>16.7</v>
      </c>
      <c r="AP384" s="48">
        <v>-0.3</v>
      </c>
      <c r="AQ384" s="48">
        <v>1.4</v>
      </c>
      <c r="AR384" s="48">
        <v>1.1000000000000001</v>
      </c>
      <c r="AS384" s="48">
        <v>4.2999999999999997E-2</v>
      </c>
      <c r="AT384" s="48">
        <v>-3.2</v>
      </c>
      <c r="AU384" s="48">
        <v>-0.7</v>
      </c>
      <c r="AV384" s="48">
        <v>-3.9</v>
      </c>
      <c r="AW384" s="48">
        <v>-0.6</v>
      </c>
      <c r="AX384" s="60">
        <v>2588640</v>
      </c>
    </row>
    <row r="385" spans="1:50" x14ac:dyDescent="0.25">
      <c r="A385" s="48">
        <v>0</v>
      </c>
      <c r="B385" s="48">
        <v>23</v>
      </c>
      <c r="C385" s="48">
        <v>68</v>
      </c>
      <c r="D385" s="48">
        <v>55</v>
      </c>
      <c r="E385" s="48">
        <v>12</v>
      </c>
      <c r="F385" s="48">
        <v>20.7</v>
      </c>
      <c r="G385" s="48">
        <v>3.6</v>
      </c>
      <c r="H385" s="48">
        <v>7.3</v>
      </c>
      <c r="I385" s="48">
        <v>0.48499999999999999</v>
      </c>
      <c r="J385" s="48">
        <v>0.5</v>
      </c>
      <c r="K385" s="48">
        <v>2</v>
      </c>
      <c r="L385" s="48">
        <v>0.26900000000000002</v>
      </c>
      <c r="M385" s="48">
        <v>3</v>
      </c>
      <c r="N385" s="48">
        <v>5.4</v>
      </c>
      <c r="O385" s="48">
        <v>0.56399999999999995</v>
      </c>
      <c r="P385" s="48">
        <v>0.52100000000000002</v>
      </c>
      <c r="Q385" s="48">
        <v>1.6</v>
      </c>
      <c r="R385" s="48">
        <v>2.2999999999999998</v>
      </c>
      <c r="S385" s="48">
        <v>0.70199999999999996</v>
      </c>
      <c r="T385" s="48">
        <v>1.8</v>
      </c>
      <c r="U385" s="48">
        <v>4.0999999999999996</v>
      </c>
      <c r="V385" s="48">
        <v>6</v>
      </c>
      <c r="W385" s="48">
        <v>0.9</v>
      </c>
      <c r="X385" s="48">
        <v>0.6</v>
      </c>
      <c r="Y385" s="48">
        <v>0.5</v>
      </c>
      <c r="Z385" s="48">
        <v>1.1000000000000001</v>
      </c>
      <c r="AA385" s="48">
        <v>1.9</v>
      </c>
      <c r="AB385" s="48">
        <v>9.1999999999999993</v>
      </c>
      <c r="AC385" s="48">
        <v>1140</v>
      </c>
      <c r="AD385" s="48">
        <v>15.2</v>
      </c>
      <c r="AE385" s="48">
        <v>0.55400000000000005</v>
      </c>
      <c r="AF385" s="48">
        <v>0.26700000000000002</v>
      </c>
      <c r="AG385" s="48">
        <v>0.307</v>
      </c>
      <c r="AH385" s="48">
        <v>9.3000000000000007</v>
      </c>
      <c r="AI385" s="48">
        <v>24.4</v>
      </c>
      <c r="AJ385" s="48">
        <v>16.3</v>
      </c>
      <c r="AK385" s="48">
        <v>6.3</v>
      </c>
      <c r="AL385" s="48">
        <v>1.3</v>
      </c>
      <c r="AM385" s="48">
        <v>2.6</v>
      </c>
      <c r="AN385" s="48">
        <v>11.4</v>
      </c>
      <c r="AO385" s="48">
        <v>19.399999999999999</v>
      </c>
      <c r="AP385" s="48">
        <v>0.8</v>
      </c>
      <c r="AQ385" s="48">
        <v>1.4</v>
      </c>
      <c r="AR385" s="48">
        <v>2.2000000000000002</v>
      </c>
      <c r="AS385" s="48">
        <v>9.2999999999999999E-2</v>
      </c>
      <c r="AT385" s="48">
        <v>-1.4</v>
      </c>
      <c r="AU385" s="48">
        <v>-0.8</v>
      </c>
      <c r="AV385" s="48">
        <v>-2.2999999999999998</v>
      </c>
      <c r="AW385" s="48">
        <v>-0.1</v>
      </c>
      <c r="AX385" s="60">
        <v>2840160</v>
      </c>
    </row>
    <row r="386" spans="1:50" x14ac:dyDescent="0.25">
      <c r="A386" s="48">
        <v>4</v>
      </c>
      <c r="B386" s="48">
        <v>23</v>
      </c>
      <c r="C386" s="48">
        <v>51</v>
      </c>
      <c r="D386" s="48">
        <v>74</v>
      </c>
      <c r="E386" s="48">
        <v>73</v>
      </c>
      <c r="F386" s="48">
        <v>30.7</v>
      </c>
      <c r="G386" s="48">
        <v>4.5999999999999996</v>
      </c>
      <c r="H386" s="48">
        <v>11.8</v>
      </c>
      <c r="I386" s="48">
        <v>0.38800000000000001</v>
      </c>
      <c r="J386" s="48">
        <v>1.8</v>
      </c>
      <c r="K386" s="48">
        <v>5.5</v>
      </c>
      <c r="L386" s="48">
        <v>0.33</v>
      </c>
      <c r="M386" s="48">
        <v>2.8</v>
      </c>
      <c r="N386" s="48">
        <v>6.3</v>
      </c>
      <c r="O386" s="48">
        <v>0.44</v>
      </c>
      <c r="P386" s="48">
        <v>0.46600000000000003</v>
      </c>
      <c r="Q386" s="48">
        <v>2.7</v>
      </c>
      <c r="R386" s="48">
        <v>3.5</v>
      </c>
      <c r="S386" s="48">
        <v>0.77200000000000002</v>
      </c>
      <c r="T386" s="48">
        <v>1.7</v>
      </c>
      <c r="U386" s="48">
        <v>2.9</v>
      </c>
      <c r="V386" s="48">
        <v>4.5999999999999996</v>
      </c>
      <c r="W386" s="48">
        <v>2.1</v>
      </c>
      <c r="X386" s="48">
        <v>1</v>
      </c>
      <c r="Y386" s="48">
        <v>0.3</v>
      </c>
      <c r="Z386" s="48">
        <v>1.2</v>
      </c>
      <c r="AA386" s="48">
        <v>3.3</v>
      </c>
      <c r="AB386" s="48">
        <v>13.7</v>
      </c>
      <c r="AC386" s="48">
        <v>2272</v>
      </c>
      <c r="AD386" s="48">
        <v>11.3</v>
      </c>
      <c r="AE386" s="48">
        <v>0.51300000000000001</v>
      </c>
      <c r="AF386" s="48">
        <v>0.46800000000000003</v>
      </c>
      <c r="AG386" s="48">
        <v>0.29699999999999999</v>
      </c>
      <c r="AH386" s="48">
        <v>5.9</v>
      </c>
      <c r="AI386" s="48">
        <v>10.4</v>
      </c>
      <c r="AJ386" s="48">
        <v>8.1</v>
      </c>
      <c r="AK386" s="48">
        <v>9.1999999999999993</v>
      </c>
      <c r="AL386" s="48">
        <v>1.6</v>
      </c>
      <c r="AM386" s="48">
        <v>0.9</v>
      </c>
      <c r="AN386" s="48">
        <v>8.5</v>
      </c>
      <c r="AO386" s="48">
        <v>19.8</v>
      </c>
      <c r="AP386" s="48">
        <v>0.9</v>
      </c>
      <c r="AQ386" s="48">
        <v>2.1</v>
      </c>
      <c r="AR386" s="48">
        <v>2.9</v>
      </c>
      <c r="AS386" s="48">
        <v>6.2E-2</v>
      </c>
      <c r="AT386" s="48">
        <v>-2</v>
      </c>
      <c r="AU386" s="48">
        <v>-1</v>
      </c>
      <c r="AV386" s="48">
        <v>-3</v>
      </c>
      <c r="AW386" s="48">
        <v>-0.6</v>
      </c>
      <c r="AX386" s="60">
        <v>15277800</v>
      </c>
    </row>
    <row r="387" spans="1:50" x14ac:dyDescent="0.25">
      <c r="A387" s="48">
        <v>0</v>
      </c>
      <c r="B387" s="48">
        <v>25</v>
      </c>
      <c r="C387" s="48">
        <v>62</v>
      </c>
      <c r="D387" s="48">
        <v>78</v>
      </c>
      <c r="E387" s="48">
        <v>28</v>
      </c>
      <c r="F387" s="48">
        <v>20.3</v>
      </c>
      <c r="G387" s="48">
        <v>2.7</v>
      </c>
      <c r="H387" s="48">
        <v>4.3</v>
      </c>
      <c r="I387" s="48">
        <v>0.64100000000000001</v>
      </c>
      <c r="J387" s="48">
        <v>0.1</v>
      </c>
      <c r="K387" s="48">
        <v>0.2</v>
      </c>
      <c r="L387" s="48">
        <v>0.38900000000000001</v>
      </c>
      <c r="M387" s="48">
        <v>2.7</v>
      </c>
      <c r="N387" s="48">
        <v>4.0999999999999996</v>
      </c>
      <c r="O387" s="48">
        <v>0.65500000000000003</v>
      </c>
      <c r="P387" s="48">
        <v>0.65100000000000002</v>
      </c>
      <c r="Q387" s="48">
        <v>1.1000000000000001</v>
      </c>
      <c r="R387" s="48">
        <v>1.6</v>
      </c>
      <c r="S387" s="48">
        <v>0.66400000000000003</v>
      </c>
      <c r="T387" s="48">
        <v>1.7</v>
      </c>
      <c r="U387" s="48">
        <v>3.7</v>
      </c>
      <c r="V387" s="48">
        <v>5.4</v>
      </c>
      <c r="W387" s="48">
        <v>1.3</v>
      </c>
      <c r="X387" s="48">
        <v>0.5</v>
      </c>
      <c r="Y387" s="48">
        <v>1.3</v>
      </c>
      <c r="Z387" s="48">
        <v>0.9</v>
      </c>
      <c r="AA387" s="48">
        <v>2.2000000000000002</v>
      </c>
      <c r="AB387" s="48">
        <v>6.6</v>
      </c>
      <c r="AC387" s="48">
        <v>1584</v>
      </c>
      <c r="AD387" s="48">
        <v>16.2</v>
      </c>
      <c r="AE387" s="48">
        <v>0.66600000000000004</v>
      </c>
      <c r="AF387" s="48">
        <v>5.3999999999999999E-2</v>
      </c>
      <c r="AG387" s="48">
        <v>0.374</v>
      </c>
      <c r="AH387" s="48">
        <v>9.5</v>
      </c>
      <c r="AI387" s="48">
        <v>20.9</v>
      </c>
      <c r="AJ387" s="48">
        <v>15.2</v>
      </c>
      <c r="AK387" s="48">
        <v>9.1999999999999993</v>
      </c>
      <c r="AL387" s="48">
        <v>1.2</v>
      </c>
      <c r="AM387" s="48">
        <v>5.7</v>
      </c>
      <c r="AN387" s="48">
        <v>14.7</v>
      </c>
      <c r="AO387" s="48">
        <v>12.5</v>
      </c>
      <c r="AP387" s="48">
        <v>2.9</v>
      </c>
      <c r="AQ387" s="48">
        <v>1.6</v>
      </c>
      <c r="AR387" s="48">
        <v>4.4000000000000004</v>
      </c>
      <c r="AS387" s="48">
        <v>0.13400000000000001</v>
      </c>
      <c r="AT387" s="48">
        <v>-0.9</v>
      </c>
      <c r="AU387" s="48">
        <v>0.9</v>
      </c>
      <c r="AV387" s="48">
        <v>0.1</v>
      </c>
      <c r="AW387" s="48">
        <v>0.8</v>
      </c>
      <c r="AX387" s="60">
        <v>1968180</v>
      </c>
    </row>
    <row r="388" spans="1:50" x14ac:dyDescent="0.25">
      <c r="A388" s="48">
        <v>7</v>
      </c>
      <c r="B388" s="48">
        <v>26</v>
      </c>
      <c r="C388" s="48">
        <v>12</v>
      </c>
      <c r="D388" s="48">
        <v>68</v>
      </c>
      <c r="E388" s="48">
        <v>68</v>
      </c>
      <c r="F388" s="48">
        <v>35.799999999999997</v>
      </c>
      <c r="G388" s="48">
        <v>10</v>
      </c>
      <c r="H388" s="48">
        <v>20.6</v>
      </c>
      <c r="I388" s="48">
        <v>0.48399999999999999</v>
      </c>
      <c r="J388" s="48">
        <v>3.6</v>
      </c>
      <c r="K388" s="48">
        <v>9.3000000000000007</v>
      </c>
      <c r="L388" s="48">
        <v>0.38600000000000001</v>
      </c>
      <c r="M388" s="48">
        <v>6.4</v>
      </c>
      <c r="N388" s="48">
        <v>11.3</v>
      </c>
      <c r="O388" s="48">
        <v>0.56599999999999995</v>
      </c>
      <c r="P388" s="48">
        <v>0.57199999999999995</v>
      </c>
      <c r="Q388" s="48">
        <v>4.7</v>
      </c>
      <c r="R388" s="48">
        <v>5.4</v>
      </c>
      <c r="S388" s="48">
        <v>0.86699999999999999</v>
      </c>
      <c r="T388" s="48">
        <v>0.9</v>
      </c>
      <c r="U388" s="48">
        <v>3.3</v>
      </c>
      <c r="V388" s="48">
        <v>4.3</v>
      </c>
      <c r="W388" s="48">
        <v>4.4000000000000004</v>
      </c>
      <c r="X388" s="48">
        <v>1.5</v>
      </c>
      <c r="Y388" s="48">
        <v>0.4</v>
      </c>
      <c r="Z388" s="48">
        <v>2.6</v>
      </c>
      <c r="AA388" s="48">
        <v>2.5</v>
      </c>
      <c r="AB388" s="48">
        <v>28.3</v>
      </c>
      <c r="AC388" s="48">
        <v>2432</v>
      </c>
      <c r="AD388" s="48">
        <v>22.9</v>
      </c>
      <c r="AE388" s="48">
        <v>0.61399999999999999</v>
      </c>
      <c r="AF388" s="48">
        <v>0.45300000000000001</v>
      </c>
      <c r="AG388" s="48">
        <v>0.26200000000000001</v>
      </c>
      <c r="AH388" s="48">
        <v>3.1</v>
      </c>
      <c r="AI388" s="48">
        <v>10.9</v>
      </c>
      <c r="AJ388" s="48">
        <v>7</v>
      </c>
      <c r="AK388" s="48">
        <v>21.4</v>
      </c>
      <c r="AL388" s="48">
        <v>2</v>
      </c>
      <c r="AM388" s="48">
        <v>1</v>
      </c>
      <c r="AN388" s="48">
        <v>10.3</v>
      </c>
      <c r="AO388" s="48">
        <v>32.1</v>
      </c>
      <c r="AP388" s="48">
        <v>5.4</v>
      </c>
      <c r="AQ388" s="48">
        <v>3.5</v>
      </c>
      <c r="AR388" s="48">
        <v>8.9</v>
      </c>
      <c r="AS388" s="48">
        <v>0.17599999999999999</v>
      </c>
      <c r="AT388" s="48">
        <v>5.6</v>
      </c>
      <c r="AU388" s="48">
        <v>0.6</v>
      </c>
      <c r="AV388" s="48">
        <v>6.3</v>
      </c>
      <c r="AW388" s="48">
        <v>5</v>
      </c>
      <c r="AX388" s="60">
        <v>30913800</v>
      </c>
    </row>
    <row r="389" spans="1:50" x14ac:dyDescent="0.25">
      <c r="A389" s="48">
        <v>7</v>
      </c>
      <c r="B389" s="48">
        <v>28</v>
      </c>
      <c r="C389" s="48">
        <v>1</v>
      </c>
      <c r="D389" s="48">
        <v>82</v>
      </c>
      <c r="E389" s="48">
        <v>70</v>
      </c>
      <c r="F389" s="48">
        <v>28.3</v>
      </c>
      <c r="G389" s="48">
        <v>4.3</v>
      </c>
      <c r="H389" s="48">
        <v>9.1999999999999993</v>
      </c>
      <c r="I389" s="48">
        <v>0.46200000000000002</v>
      </c>
      <c r="J389" s="48">
        <v>1.8</v>
      </c>
      <c r="K389" s="48">
        <v>4.8</v>
      </c>
      <c r="L389" s="48">
        <v>0.38100000000000001</v>
      </c>
      <c r="M389" s="48">
        <v>2.5</v>
      </c>
      <c r="N389" s="48">
        <v>4.5</v>
      </c>
      <c r="O389" s="48">
        <v>0.54800000000000004</v>
      </c>
      <c r="P389" s="48">
        <v>0.56000000000000005</v>
      </c>
      <c r="Q389" s="48">
        <v>2</v>
      </c>
      <c r="R389" s="48">
        <v>2.2999999999999998</v>
      </c>
      <c r="S389" s="48">
        <v>0.875</v>
      </c>
      <c r="T389" s="48">
        <v>0.6</v>
      </c>
      <c r="U389" s="48">
        <v>2.9</v>
      </c>
      <c r="V389" s="48">
        <v>3.6</v>
      </c>
      <c r="W389" s="48">
        <v>3.9</v>
      </c>
      <c r="X389" s="48">
        <v>0.7</v>
      </c>
      <c r="Y389" s="48">
        <v>0.9</v>
      </c>
      <c r="Z389" s="48">
        <v>1.2</v>
      </c>
      <c r="AA389" s="48">
        <v>2.2000000000000002</v>
      </c>
      <c r="AB389" s="48">
        <v>12.4</v>
      </c>
      <c r="AC389" s="48">
        <v>2319</v>
      </c>
      <c r="AD389" s="48">
        <v>15.4</v>
      </c>
      <c r="AE389" s="48">
        <v>0.60399999999999998</v>
      </c>
      <c r="AF389" s="48">
        <v>0.51600000000000001</v>
      </c>
      <c r="AG389" s="48">
        <v>0.253</v>
      </c>
      <c r="AH389" s="48">
        <v>2.5</v>
      </c>
      <c r="AI389" s="48">
        <v>11.2</v>
      </c>
      <c r="AJ389" s="48">
        <v>6.9</v>
      </c>
      <c r="AK389" s="48">
        <v>19.399999999999999</v>
      </c>
      <c r="AL389" s="48">
        <v>1.1000000000000001</v>
      </c>
      <c r="AM389" s="48">
        <v>2.8</v>
      </c>
      <c r="AN389" s="48">
        <v>10.1</v>
      </c>
      <c r="AO389" s="48">
        <v>17.7</v>
      </c>
      <c r="AP389" s="48">
        <v>4.4000000000000004</v>
      </c>
      <c r="AQ389" s="48">
        <v>3.1</v>
      </c>
      <c r="AR389" s="48">
        <v>7.4</v>
      </c>
      <c r="AS389" s="48">
        <v>0.154</v>
      </c>
      <c r="AT389" s="48">
        <v>1.1000000000000001</v>
      </c>
      <c r="AU389" s="48">
        <v>1.3</v>
      </c>
      <c r="AV389" s="48">
        <v>2.4</v>
      </c>
      <c r="AW389" s="48">
        <v>2.6</v>
      </c>
      <c r="AX389" s="60">
        <v>17142900</v>
      </c>
    </row>
    <row r="390" spans="1:50" x14ac:dyDescent="0.25">
      <c r="A390" s="48">
        <v>7</v>
      </c>
      <c r="B390" s="48">
        <v>21</v>
      </c>
      <c r="C390" s="48">
        <v>3</v>
      </c>
      <c r="D390" s="48">
        <v>57</v>
      </c>
      <c r="E390" s="48">
        <v>4</v>
      </c>
      <c r="F390" s="48">
        <v>16.600000000000001</v>
      </c>
      <c r="G390" s="48">
        <v>3.5</v>
      </c>
      <c r="H390" s="48">
        <v>8</v>
      </c>
      <c r="I390" s="48">
        <v>0.441</v>
      </c>
      <c r="J390" s="48">
        <v>0.9</v>
      </c>
      <c r="K390" s="48">
        <v>2.2999999999999998</v>
      </c>
      <c r="L390" s="48">
        <v>0.38300000000000001</v>
      </c>
      <c r="M390" s="48">
        <v>2.6</v>
      </c>
      <c r="N390" s="48">
        <v>5.7</v>
      </c>
      <c r="O390" s="48">
        <v>0.46400000000000002</v>
      </c>
      <c r="P390" s="48">
        <v>0.497</v>
      </c>
      <c r="Q390" s="48">
        <v>2.6</v>
      </c>
      <c r="R390" s="48">
        <v>3.1</v>
      </c>
      <c r="S390" s="48">
        <v>0.86799999999999999</v>
      </c>
      <c r="T390" s="48">
        <v>0.1</v>
      </c>
      <c r="U390" s="48">
        <v>1.5</v>
      </c>
      <c r="V390" s="48">
        <v>1.7</v>
      </c>
      <c r="W390" s="48">
        <v>1.4</v>
      </c>
      <c r="X390" s="48">
        <v>0.4</v>
      </c>
      <c r="Y390" s="48">
        <v>0.1</v>
      </c>
      <c r="Z390" s="48">
        <v>1.1000000000000001</v>
      </c>
      <c r="AA390" s="48">
        <v>1</v>
      </c>
      <c r="AB390" s="48">
        <v>10.6</v>
      </c>
      <c r="AC390" s="48">
        <v>948</v>
      </c>
      <c r="AD390" s="48">
        <v>14.7</v>
      </c>
      <c r="AE390" s="48">
        <v>0.56699999999999995</v>
      </c>
      <c r="AF390" s="48">
        <v>0.29199999999999998</v>
      </c>
      <c r="AG390" s="48">
        <v>0.38200000000000001</v>
      </c>
      <c r="AH390" s="48">
        <v>1</v>
      </c>
      <c r="AI390" s="48">
        <v>10.1</v>
      </c>
      <c r="AJ390" s="48">
        <v>5.6</v>
      </c>
      <c r="AK390" s="48">
        <v>12.7</v>
      </c>
      <c r="AL390" s="48">
        <v>1</v>
      </c>
      <c r="AM390" s="48">
        <v>0.6</v>
      </c>
      <c r="AN390" s="48">
        <v>10.6</v>
      </c>
      <c r="AO390" s="48">
        <v>27.8</v>
      </c>
      <c r="AP390" s="48">
        <v>0.3</v>
      </c>
      <c r="AQ390" s="48">
        <v>0.7</v>
      </c>
      <c r="AR390" s="48">
        <v>1</v>
      </c>
      <c r="AS390" s="48">
        <v>4.9000000000000002E-2</v>
      </c>
      <c r="AT390" s="48">
        <v>-0.7</v>
      </c>
      <c r="AU390" s="48">
        <v>-2</v>
      </c>
      <c r="AV390" s="48">
        <v>-2.7</v>
      </c>
      <c r="AW390" s="48">
        <v>-0.2</v>
      </c>
      <c r="AX390" s="60">
        <v>2138160</v>
      </c>
    </row>
    <row r="391" spans="1:50" x14ac:dyDescent="0.25">
      <c r="A391" s="48">
        <v>7</v>
      </c>
      <c r="B391" s="48">
        <v>25</v>
      </c>
      <c r="C391" s="48">
        <v>24</v>
      </c>
      <c r="D391" s="48">
        <v>45</v>
      </c>
      <c r="E391" s="48">
        <v>2</v>
      </c>
      <c r="F391" s="48">
        <v>18.100000000000001</v>
      </c>
      <c r="G391" s="48">
        <v>2.6</v>
      </c>
      <c r="H391" s="48">
        <v>5.4</v>
      </c>
      <c r="I391" s="48">
        <v>0.48799999999999999</v>
      </c>
      <c r="J391" s="48">
        <v>0.8</v>
      </c>
      <c r="K391" s="48">
        <v>2</v>
      </c>
      <c r="L391" s="48">
        <v>0.38900000000000001</v>
      </c>
      <c r="M391" s="48">
        <v>1.8</v>
      </c>
      <c r="N391" s="48">
        <v>3.4</v>
      </c>
      <c r="O391" s="48">
        <v>0.54600000000000004</v>
      </c>
      <c r="P391" s="48">
        <v>0.56000000000000005</v>
      </c>
      <c r="Q391" s="48">
        <v>0.8</v>
      </c>
      <c r="R391" s="48">
        <v>0.9</v>
      </c>
      <c r="S391" s="48">
        <v>0.92700000000000005</v>
      </c>
      <c r="T391" s="48">
        <v>0.2</v>
      </c>
      <c r="U391" s="48">
        <v>1.6</v>
      </c>
      <c r="V391" s="48">
        <v>1.7</v>
      </c>
      <c r="W391" s="48">
        <v>3</v>
      </c>
      <c r="X391" s="48">
        <v>0.5</v>
      </c>
      <c r="Y391" s="48">
        <v>0.1</v>
      </c>
      <c r="Z391" s="48">
        <v>0.7</v>
      </c>
      <c r="AA391" s="48">
        <v>1.4</v>
      </c>
      <c r="AB391" s="48">
        <v>6.9</v>
      </c>
      <c r="AC391" s="48">
        <v>816</v>
      </c>
      <c r="AD391" s="48">
        <v>12.8</v>
      </c>
      <c r="AE391" s="48">
        <v>0.59399999999999997</v>
      </c>
      <c r="AF391" s="48">
        <v>0.372</v>
      </c>
      <c r="AG391" s="48">
        <v>0.16900000000000001</v>
      </c>
      <c r="AH391" s="48">
        <v>1</v>
      </c>
      <c r="AI391" s="48">
        <v>9.4</v>
      </c>
      <c r="AJ391" s="48">
        <v>5.3</v>
      </c>
      <c r="AK391" s="48">
        <v>22.1</v>
      </c>
      <c r="AL391" s="48">
        <v>1.3</v>
      </c>
      <c r="AM391" s="48">
        <v>0.5</v>
      </c>
      <c r="AN391" s="48">
        <v>10.3</v>
      </c>
      <c r="AO391" s="48">
        <v>14.9</v>
      </c>
      <c r="AP391" s="48">
        <v>1.4</v>
      </c>
      <c r="AQ391" s="48">
        <v>0.7</v>
      </c>
      <c r="AR391" s="48">
        <v>2.1</v>
      </c>
      <c r="AS391" s="48">
        <v>0.124</v>
      </c>
      <c r="AT391" s="48">
        <v>-1.1000000000000001</v>
      </c>
      <c r="AU391" s="48">
        <v>0.3</v>
      </c>
      <c r="AV391" s="48">
        <v>-0.8</v>
      </c>
      <c r="AW391" s="48">
        <v>0.3</v>
      </c>
      <c r="AX391" s="60">
        <v>4728950</v>
      </c>
    </row>
    <row r="392" spans="1:50" x14ac:dyDescent="0.25">
      <c r="A392" s="48">
        <v>2</v>
      </c>
      <c r="B392" s="48">
        <v>23</v>
      </c>
      <c r="C392" s="48">
        <v>12</v>
      </c>
      <c r="D392" s="48">
        <v>69</v>
      </c>
      <c r="E392" s="48">
        <v>69</v>
      </c>
      <c r="F392" s="48">
        <v>35.5</v>
      </c>
      <c r="G392" s="48">
        <v>7.6</v>
      </c>
      <c r="H392" s="48">
        <v>16.399999999999999</v>
      </c>
      <c r="I392" s="48">
        <v>0.46200000000000002</v>
      </c>
      <c r="J392" s="48">
        <v>2.4</v>
      </c>
      <c r="K392" s="48">
        <v>6</v>
      </c>
      <c r="L392" s="48">
        <v>0.41</v>
      </c>
      <c r="M392" s="48">
        <v>5.0999999999999996</v>
      </c>
      <c r="N392" s="48">
        <v>10.4</v>
      </c>
      <c r="O392" s="48">
        <v>0.49199999999999999</v>
      </c>
      <c r="P392" s="48">
        <v>0.53700000000000003</v>
      </c>
      <c r="Q392" s="48">
        <v>4</v>
      </c>
      <c r="R392" s="48">
        <v>4.7</v>
      </c>
      <c r="S392" s="48">
        <v>0.86299999999999999</v>
      </c>
      <c r="T392" s="48">
        <v>0.4</v>
      </c>
      <c r="U392" s="48">
        <v>2.2999999999999998</v>
      </c>
      <c r="V392" s="48">
        <v>2.7</v>
      </c>
      <c r="W392" s="48">
        <v>7.8</v>
      </c>
      <c r="X392" s="48">
        <v>1.2</v>
      </c>
      <c r="Y392" s="48">
        <v>0.1</v>
      </c>
      <c r="Z392" s="48">
        <v>2.9</v>
      </c>
      <c r="AA392" s="48">
        <v>2.1</v>
      </c>
      <c r="AB392" s="48">
        <v>21.6</v>
      </c>
      <c r="AC392" s="48">
        <v>2447</v>
      </c>
      <c r="AD392" s="48">
        <v>18.8</v>
      </c>
      <c r="AE392" s="48">
        <v>0.58699999999999997</v>
      </c>
      <c r="AF392" s="48">
        <v>0.36499999999999999</v>
      </c>
      <c r="AG392" s="48">
        <v>0.28399999999999997</v>
      </c>
      <c r="AH392" s="48">
        <v>1.3</v>
      </c>
      <c r="AI392" s="48">
        <v>7.6</v>
      </c>
      <c r="AJ392" s="48">
        <v>4.5</v>
      </c>
      <c r="AK392" s="48">
        <v>34.1</v>
      </c>
      <c r="AL392" s="48">
        <v>1.7</v>
      </c>
      <c r="AM392" s="48">
        <v>0.3</v>
      </c>
      <c r="AN392" s="48">
        <v>13.5</v>
      </c>
      <c r="AO392" s="48">
        <v>26.9</v>
      </c>
      <c r="AP392" s="48">
        <v>4.5</v>
      </c>
      <c r="AQ392" s="48">
        <v>3</v>
      </c>
      <c r="AR392" s="48">
        <v>7.6</v>
      </c>
      <c r="AS392" s="48">
        <v>0.14799999999999999</v>
      </c>
      <c r="AT392" s="48">
        <v>3.2</v>
      </c>
      <c r="AU392" s="48">
        <v>-0.7</v>
      </c>
      <c r="AV392" s="48">
        <v>2.4</v>
      </c>
      <c r="AW392" s="48">
        <v>2.7</v>
      </c>
      <c r="AX392" s="60">
        <v>8920790</v>
      </c>
    </row>
    <row r="393" spans="1:50" x14ac:dyDescent="0.25">
      <c r="A393" s="48">
        <v>0</v>
      </c>
      <c r="B393" s="48">
        <v>24</v>
      </c>
      <c r="C393" s="48">
        <v>12</v>
      </c>
      <c r="D393" s="48">
        <v>68</v>
      </c>
      <c r="E393" s="48">
        <v>68</v>
      </c>
      <c r="F393" s="48">
        <v>32.6</v>
      </c>
      <c r="G393" s="48">
        <v>5.9</v>
      </c>
      <c r="H393" s="48">
        <v>9.1999999999999993</v>
      </c>
      <c r="I393" s="48">
        <v>0.64400000000000002</v>
      </c>
      <c r="J393" s="48">
        <v>0</v>
      </c>
      <c r="K393" s="48">
        <v>0.1</v>
      </c>
      <c r="L393" s="48">
        <v>0.1</v>
      </c>
      <c r="M393" s="48">
        <v>5.9</v>
      </c>
      <c r="N393" s="48">
        <v>9.1</v>
      </c>
      <c r="O393" s="48">
        <v>0.65300000000000002</v>
      </c>
      <c r="P393" s="48">
        <v>0.64500000000000002</v>
      </c>
      <c r="Q393" s="48">
        <v>2.4</v>
      </c>
      <c r="R393" s="48">
        <v>3.3</v>
      </c>
      <c r="S393" s="48">
        <v>0.73299999999999998</v>
      </c>
      <c r="T393" s="48">
        <v>3.3</v>
      </c>
      <c r="U393" s="48">
        <v>6.5</v>
      </c>
      <c r="V393" s="48">
        <v>9.8000000000000007</v>
      </c>
      <c r="W393" s="48">
        <v>1.7</v>
      </c>
      <c r="X393" s="48">
        <v>0.8</v>
      </c>
      <c r="Y393" s="48">
        <v>1.2</v>
      </c>
      <c r="Z393" s="48">
        <v>1.4</v>
      </c>
      <c r="AA393" s="48">
        <v>2.2999999999999998</v>
      </c>
      <c r="AB393" s="48">
        <v>14.3</v>
      </c>
      <c r="AC393" s="48">
        <v>2220</v>
      </c>
      <c r="AD393" s="48">
        <v>19.899999999999999</v>
      </c>
      <c r="AE393" s="48">
        <v>0.67</v>
      </c>
      <c r="AF393" s="48">
        <v>1.6E-2</v>
      </c>
      <c r="AG393" s="48">
        <v>0.35299999999999998</v>
      </c>
      <c r="AH393" s="48">
        <v>11.7</v>
      </c>
      <c r="AI393" s="48">
        <v>23.6</v>
      </c>
      <c r="AJ393" s="48">
        <v>17.7</v>
      </c>
      <c r="AK393" s="48">
        <v>7.5</v>
      </c>
      <c r="AL393" s="48">
        <v>1.2</v>
      </c>
      <c r="AM393" s="48">
        <v>3.5</v>
      </c>
      <c r="AN393" s="48">
        <v>11.4</v>
      </c>
      <c r="AO393" s="48">
        <v>16.399999999999999</v>
      </c>
      <c r="AP393" s="48">
        <v>5.5</v>
      </c>
      <c r="AQ393" s="48">
        <v>4</v>
      </c>
      <c r="AR393" s="48">
        <v>9.5</v>
      </c>
      <c r="AS393" s="48">
        <v>0.20499999999999999</v>
      </c>
      <c r="AT393" s="48">
        <v>1.3</v>
      </c>
      <c r="AU393" s="48">
        <v>1</v>
      </c>
      <c r="AV393" s="48">
        <v>2.4</v>
      </c>
      <c r="AW393" s="48">
        <v>2.4</v>
      </c>
      <c r="AX393" s="60">
        <v>20000000</v>
      </c>
    </row>
    <row r="394" spans="1:50" x14ac:dyDescent="0.25">
      <c r="A394" s="48">
        <v>2</v>
      </c>
      <c r="B394" s="48">
        <v>22</v>
      </c>
      <c r="C394" s="48">
        <v>30</v>
      </c>
      <c r="D394" s="48">
        <v>56</v>
      </c>
      <c r="E394" s="48">
        <v>56</v>
      </c>
      <c r="F394" s="48">
        <v>33.6</v>
      </c>
      <c r="G394" s="48">
        <v>7.4</v>
      </c>
      <c r="H394" s="48">
        <v>15</v>
      </c>
      <c r="I394" s="48">
        <v>0.49</v>
      </c>
      <c r="J394" s="48">
        <v>2.9</v>
      </c>
      <c r="K394" s="48">
        <v>7.2</v>
      </c>
      <c r="L394" s="48">
        <v>0.4</v>
      </c>
      <c r="M394" s="48">
        <v>4.5</v>
      </c>
      <c r="N394" s="48">
        <v>7.8</v>
      </c>
      <c r="O394" s="48">
        <v>0.57199999999999995</v>
      </c>
      <c r="P394" s="48">
        <v>0.58599999999999997</v>
      </c>
      <c r="Q394" s="48">
        <v>3.1</v>
      </c>
      <c r="R394" s="48">
        <v>3.6</v>
      </c>
      <c r="S394" s="48">
        <v>0.871</v>
      </c>
      <c r="T394" s="48">
        <v>0.6</v>
      </c>
      <c r="U394" s="48">
        <v>3.1</v>
      </c>
      <c r="V394" s="48">
        <v>3.7</v>
      </c>
      <c r="W394" s="48">
        <v>10.4</v>
      </c>
      <c r="X394" s="48">
        <v>1.6</v>
      </c>
      <c r="Y394" s="48">
        <v>0.4</v>
      </c>
      <c r="Z394" s="48">
        <v>2.5</v>
      </c>
      <c r="AA394" s="48">
        <v>1.2</v>
      </c>
      <c r="AB394" s="48">
        <v>20.7</v>
      </c>
      <c r="AC394" s="48">
        <v>1883</v>
      </c>
      <c r="AD394" s="48">
        <v>23.6</v>
      </c>
      <c r="AE394" s="48">
        <v>0.624</v>
      </c>
      <c r="AF394" s="48">
        <v>0.47799999999999998</v>
      </c>
      <c r="AG394" s="48">
        <v>0.23899999999999999</v>
      </c>
      <c r="AH394" s="48">
        <v>1.9</v>
      </c>
      <c r="AI394" s="48">
        <v>10.1</v>
      </c>
      <c r="AJ394" s="48">
        <v>6</v>
      </c>
      <c r="AK394" s="48">
        <v>47.6</v>
      </c>
      <c r="AL394" s="48">
        <v>2.2999999999999998</v>
      </c>
      <c r="AM394" s="48">
        <v>1.1000000000000001</v>
      </c>
      <c r="AN394" s="48">
        <v>13.2</v>
      </c>
      <c r="AO394" s="48">
        <v>23.8</v>
      </c>
      <c r="AP394" s="48">
        <v>6.4</v>
      </c>
      <c r="AQ394" s="48">
        <v>1.2</v>
      </c>
      <c r="AR394" s="48">
        <v>7.6</v>
      </c>
      <c r="AS394" s="48">
        <v>0.19500000000000001</v>
      </c>
      <c r="AT394" s="48">
        <v>7</v>
      </c>
      <c r="AU394" s="48">
        <v>0.2</v>
      </c>
      <c r="AV394" s="48">
        <v>7.2</v>
      </c>
      <c r="AW394" s="48">
        <v>4.4000000000000004</v>
      </c>
      <c r="AX394" s="60">
        <v>4215120</v>
      </c>
    </row>
    <row r="395" spans="1:50" x14ac:dyDescent="0.25">
      <c r="A395" s="48">
        <v>4</v>
      </c>
      <c r="B395" s="48">
        <v>27</v>
      </c>
      <c r="C395" s="48">
        <v>41</v>
      </c>
      <c r="D395" s="48">
        <v>71</v>
      </c>
      <c r="E395" s="48">
        <v>49</v>
      </c>
      <c r="F395" s="48">
        <v>29.3</v>
      </c>
      <c r="G395" s="48">
        <v>3.6</v>
      </c>
      <c r="H395" s="48">
        <v>7.7</v>
      </c>
      <c r="I395" s="48">
        <v>0.46400000000000002</v>
      </c>
      <c r="J395" s="48">
        <v>1.2</v>
      </c>
      <c r="K395" s="48">
        <v>3.3</v>
      </c>
      <c r="L395" s="48">
        <v>0.35599999999999998</v>
      </c>
      <c r="M395" s="48">
        <v>2.4</v>
      </c>
      <c r="N395" s="48">
        <v>4.4000000000000004</v>
      </c>
      <c r="O395" s="48">
        <v>0.54500000000000004</v>
      </c>
      <c r="P395" s="48">
        <v>0.54</v>
      </c>
      <c r="Q395" s="48">
        <v>1.3</v>
      </c>
      <c r="R395" s="48">
        <v>1.6</v>
      </c>
      <c r="S395" s="48">
        <v>0.80500000000000005</v>
      </c>
      <c r="T395" s="48">
        <v>1.2</v>
      </c>
      <c r="U395" s="48">
        <v>3.6</v>
      </c>
      <c r="V395" s="48">
        <v>4.8</v>
      </c>
      <c r="W395" s="48">
        <v>1.6</v>
      </c>
      <c r="X395" s="48">
        <v>1</v>
      </c>
      <c r="Y395" s="48">
        <v>0.4</v>
      </c>
      <c r="Z395" s="48">
        <v>1.1000000000000001</v>
      </c>
      <c r="AA395" s="48">
        <v>2</v>
      </c>
      <c r="AB395" s="48">
        <v>9.6</v>
      </c>
      <c r="AC395" s="48">
        <v>2077</v>
      </c>
      <c r="AD395" s="48">
        <v>11.4</v>
      </c>
      <c r="AE395" s="48">
        <v>0.57099999999999995</v>
      </c>
      <c r="AF395" s="48">
        <v>0.43099999999999999</v>
      </c>
      <c r="AG395" s="48">
        <v>0.20599999999999999</v>
      </c>
      <c r="AH395" s="48">
        <v>4.8</v>
      </c>
      <c r="AI395" s="48">
        <v>15</v>
      </c>
      <c r="AJ395" s="48">
        <v>9.6999999999999993</v>
      </c>
      <c r="AK395" s="48">
        <v>8.1999999999999993</v>
      </c>
      <c r="AL395" s="48">
        <v>1.7</v>
      </c>
      <c r="AM395" s="48">
        <v>1.5</v>
      </c>
      <c r="AN395" s="48">
        <v>11.5</v>
      </c>
      <c r="AO395" s="48">
        <v>14.4</v>
      </c>
      <c r="AP395" s="48">
        <v>1.2</v>
      </c>
      <c r="AQ395" s="48">
        <v>2.5</v>
      </c>
      <c r="AR395" s="48">
        <v>3.7</v>
      </c>
      <c r="AS395" s="48">
        <v>8.5999999999999993E-2</v>
      </c>
      <c r="AT395" s="48">
        <v>-1.8</v>
      </c>
      <c r="AU395" s="48">
        <v>0.5</v>
      </c>
      <c r="AV395" s="48">
        <v>-1.2</v>
      </c>
      <c r="AW395" s="48">
        <v>0.4</v>
      </c>
      <c r="AX395" s="60">
        <v>6479000</v>
      </c>
    </row>
    <row r="396" spans="1:50" x14ac:dyDescent="0.25">
      <c r="A396" s="48">
        <v>4</v>
      </c>
      <c r="B396" s="48">
        <v>25</v>
      </c>
      <c r="C396" s="48">
        <v>47</v>
      </c>
      <c r="D396" s="48">
        <v>45</v>
      </c>
      <c r="E396" s="48">
        <v>45</v>
      </c>
      <c r="F396" s="48">
        <v>34.200000000000003</v>
      </c>
      <c r="G396" s="48">
        <v>9</v>
      </c>
      <c r="H396" s="48">
        <v>18.600000000000001</v>
      </c>
      <c r="I396" s="48">
        <v>0.48399999999999999</v>
      </c>
      <c r="J396" s="48">
        <v>1.4</v>
      </c>
      <c r="K396" s="48">
        <v>3.6</v>
      </c>
      <c r="L396" s="48">
        <v>0.39</v>
      </c>
      <c r="M396" s="48">
        <v>7.6</v>
      </c>
      <c r="N396" s="48">
        <v>14.9</v>
      </c>
      <c r="O396" s="48">
        <v>0.50700000000000001</v>
      </c>
      <c r="P396" s="48">
        <v>0.52200000000000002</v>
      </c>
      <c r="Q396" s="48">
        <v>5.3</v>
      </c>
      <c r="R396" s="48">
        <v>6</v>
      </c>
      <c r="S396" s="48">
        <v>0.88200000000000001</v>
      </c>
      <c r="T396" s="48">
        <v>0.5</v>
      </c>
      <c r="U396" s="48">
        <v>5</v>
      </c>
      <c r="V396" s="48">
        <v>5.5</v>
      </c>
      <c r="W396" s="48">
        <v>5.8</v>
      </c>
      <c r="X396" s="48">
        <v>0.7</v>
      </c>
      <c r="Y396" s="48">
        <v>0.4</v>
      </c>
      <c r="Z396" s="48">
        <v>3.3</v>
      </c>
      <c r="AA396" s="48">
        <v>2.6</v>
      </c>
      <c r="AB396" s="48">
        <v>24.7</v>
      </c>
      <c r="AC396" s="48">
        <v>1538</v>
      </c>
      <c r="AD396" s="48">
        <v>19.2</v>
      </c>
      <c r="AE396" s="48">
        <v>0.58199999999999996</v>
      </c>
      <c r="AF396" s="48">
        <v>0.19600000000000001</v>
      </c>
      <c r="AG396" s="48">
        <v>0.32600000000000001</v>
      </c>
      <c r="AH396" s="48">
        <v>1.7</v>
      </c>
      <c r="AI396" s="48">
        <v>16.399999999999999</v>
      </c>
      <c r="AJ396" s="48">
        <v>9.1</v>
      </c>
      <c r="AK396" s="48">
        <v>28.1</v>
      </c>
      <c r="AL396" s="48">
        <v>1</v>
      </c>
      <c r="AM396" s="48">
        <v>1.2</v>
      </c>
      <c r="AN396" s="48">
        <v>13.4</v>
      </c>
      <c r="AO396" s="48">
        <v>30.8</v>
      </c>
      <c r="AP396" s="48">
        <v>1.8</v>
      </c>
      <c r="AQ396" s="48">
        <v>1.7</v>
      </c>
      <c r="AR396" s="48">
        <v>3.5</v>
      </c>
      <c r="AS396" s="48">
        <v>0.108</v>
      </c>
      <c r="AT396" s="48">
        <v>2.2000000000000002</v>
      </c>
      <c r="AU396" s="48">
        <v>-0.4</v>
      </c>
      <c r="AV396" s="48">
        <v>1.7</v>
      </c>
      <c r="AW396" s="48">
        <v>1.4</v>
      </c>
      <c r="AX396" s="60">
        <v>31650600</v>
      </c>
    </row>
    <row r="397" spans="1:50" x14ac:dyDescent="0.25">
      <c r="A397" s="48">
        <v>4</v>
      </c>
      <c r="B397" s="48">
        <v>26</v>
      </c>
      <c r="C397" s="48">
        <v>41</v>
      </c>
      <c r="D397" s="48">
        <v>80</v>
      </c>
      <c r="E397" s="48">
        <v>33</v>
      </c>
      <c r="F397" s="48">
        <v>28.4</v>
      </c>
      <c r="G397" s="48">
        <v>4.0999999999999996</v>
      </c>
      <c r="H397" s="48">
        <v>9.9</v>
      </c>
      <c r="I397" s="48">
        <v>0.41</v>
      </c>
      <c r="J397" s="48">
        <v>2.5</v>
      </c>
      <c r="K397" s="48">
        <v>7</v>
      </c>
      <c r="L397" s="48">
        <v>0.35</v>
      </c>
      <c r="M397" s="48">
        <v>1.6</v>
      </c>
      <c r="N397" s="48">
        <v>2.8</v>
      </c>
      <c r="O397" s="48">
        <v>0.55900000000000005</v>
      </c>
      <c r="P397" s="48">
        <v>0.53500000000000003</v>
      </c>
      <c r="Q397" s="48">
        <v>1</v>
      </c>
      <c r="R397" s="48">
        <v>1.1000000000000001</v>
      </c>
      <c r="S397" s="48">
        <v>0.876</v>
      </c>
      <c r="T397" s="48">
        <v>0.6</v>
      </c>
      <c r="U397" s="48">
        <v>2.6</v>
      </c>
      <c r="V397" s="48">
        <v>3.2</v>
      </c>
      <c r="W397" s="48">
        <v>2.1</v>
      </c>
      <c r="X397" s="48">
        <v>0.5</v>
      </c>
      <c r="Y397" s="48">
        <v>0.2</v>
      </c>
      <c r="Z397" s="48">
        <v>0.9</v>
      </c>
      <c r="AA397" s="48">
        <v>2.1</v>
      </c>
      <c r="AB397" s="48">
        <v>11.5</v>
      </c>
      <c r="AC397" s="48">
        <v>2272</v>
      </c>
      <c r="AD397" s="48">
        <v>10.8</v>
      </c>
      <c r="AE397" s="48">
        <v>0.55700000000000005</v>
      </c>
      <c r="AF397" s="48">
        <v>0.71299999999999997</v>
      </c>
      <c r="AG397" s="48">
        <v>0.113</v>
      </c>
      <c r="AH397" s="48">
        <v>2.4</v>
      </c>
      <c r="AI397" s="48">
        <v>11.2</v>
      </c>
      <c r="AJ397" s="48">
        <v>6.7</v>
      </c>
      <c r="AK397" s="48">
        <v>11.2</v>
      </c>
      <c r="AL397" s="48">
        <v>0.9</v>
      </c>
      <c r="AM397" s="48">
        <v>0.5</v>
      </c>
      <c r="AN397" s="48">
        <v>7.8</v>
      </c>
      <c r="AO397" s="48">
        <v>17.600000000000001</v>
      </c>
      <c r="AP397" s="48">
        <v>1.5</v>
      </c>
      <c r="AQ397" s="48">
        <v>1.9</v>
      </c>
      <c r="AR397" s="48">
        <v>3.4</v>
      </c>
      <c r="AS397" s="48">
        <v>7.0999999999999994E-2</v>
      </c>
      <c r="AT397" s="48">
        <v>-0.8</v>
      </c>
      <c r="AU397" s="48">
        <v>-0.9</v>
      </c>
      <c r="AV397" s="48">
        <v>-1.7</v>
      </c>
      <c r="AW397" s="48">
        <v>0.2</v>
      </c>
      <c r="AX397" s="60">
        <v>1815680</v>
      </c>
    </row>
    <row r="398" spans="1:50" x14ac:dyDescent="0.25">
      <c r="A398" s="48">
        <v>7</v>
      </c>
      <c r="B398" s="48">
        <v>24</v>
      </c>
      <c r="C398" s="48">
        <v>33</v>
      </c>
      <c r="D398" s="48">
        <v>64</v>
      </c>
      <c r="E398" s="48">
        <v>22</v>
      </c>
      <c r="F398" s="48">
        <v>28.8</v>
      </c>
      <c r="G398" s="48">
        <v>4</v>
      </c>
      <c r="H398" s="48">
        <v>7.7</v>
      </c>
      <c r="I398" s="48">
        <v>0.52900000000000003</v>
      </c>
      <c r="J398" s="48">
        <v>1.3</v>
      </c>
      <c r="K398" s="48">
        <v>3.4</v>
      </c>
      <c r="L398" s="48">
        <v>0.39800000000000002</v>
      </c>
      <c r="M398" s="48">
        <v>2.7</v>
      </c>
      <c r="N398" s="48">
        <v>4.3</v>
      </c>
      <c r="O398" s="48">
        <v>0.63100000000000001</v>
      </c>
      <c r="P398" s="48">
        <v>0.61599999999999999</v>
      </c>
      <c r="Q398" s="48">
        <v>3.6</v>
      </c>
      <c r="R398" s="48">
        <v>4.0999999999999996</v>
      </c>
      <c r="S398" s="48">
        <v>0.86399999999999999</v>
      </c>
      <c r="T398" s="48">
        <v>0.5</v>
      </c>
      <c r="U398" s="48">
        <v>2.5</v>
      </c>
      <c r="V398" s="48">
        <v>3</v>
      </c>
      <c r="W398" s="48">
        <v>3.4</v>
      </c>
      <c r="X398" s="48">
        <v>0.5</v>
      </c>
      <c r="Y398" s="48">
        <v>0.3</v>
      </c>
      <c r="Z398" s="48">
        <v>1.5</v>
      </c>
      <c r="AA398" s="48">
        <v>1.7</v>
      </c>
      <c r="AB398" s="48">
        <v>13</v>
      </c>
      <c r="AC398" s="48">
        <v>1843</v>
      </c>
      <c r="AD398" s="48">
        <v>14.9</v>
      </c>
      <c r="AE398" s="48">
        <v>0.68700000000000006</v>
      </c>
      <c r="AF398" s="48">
        <v>0.441</v>
      </c>
      <c r="AG398" s="48">
        <v>0.54100000000000004</v>
      </c>
      <c r="AH398" s="48">
        <v>2</v>
      </c>
      <c r="AI398" s="48">
        <v>9</v>
      </c>
      <c r="AJ398" s="48">
        <v>5.6</v>
      </c>
      <c r="AK398" s="48">
        <v>15.7</v>
      </c>
      <c r="AL398" s="48">
        <v>0.8</v>
      </c>
      <c r="AM398" s="48">
        <v>0.9</v>
      </c>
      <c r="AN398" s="48">
        <v>14</v>
      </c>
      <c r="AO398" s="48">
        <v>16.2</v>
      </c>
      <c r="AP398" s="48">
        <v>4.0999999999999996</v>
      </c>
      <c r="AQ398" s="48">
        <v>1.4</v>
      </c>
      <c r="AR398" s="48">
        <v>5.4</v>
      </c>
      <c r="AS398" s="48">
        <v>0.14199999999999999</v>
      </c>
      <c r="AT398" s="48">
        <v>0.6</v>
      </c>
      <c r="AU398" s="48">
        <v>0.1</v>
      </c>
      <c r="AV398" s="48">
        <v>0.7</v>
      </c>
      <c r="AW398" s="48">
        <v>1.2</v>
      </c>
      <c r="AX398" s="60">
        <v>1563520</v>
      </c>
    </row>
    <row r="399" spans="1:50" x14ac:dyDescent="0.25">
      <c r="A399" s="48">
        <v>4</v>
      </c>
      <c r="B399" s="48">
        <v>31</v>
      </c>
      <c r="C399" s="48">
        <v>3</v>
      </c>
      <c r="D399" s="48">
        <v>74</v>
      </c>
      <c r="E399" s="48">
        <v>33</v>
      </c>
      <c r="F399" s="48">
        <v>20.6</v>
      </c>
      <c r="G399" s="48">
        <v>2.7</v>
      </c>
      <c r="H399" s="48">
        <v>5.9</v>
      </c>
      <c r="I399" s="48">
        <v>0.45700000000000002</v>
      </c>
      <c r="J399" s="48">
        <v>1.9</v>
      </c>
      <c r="K399" s="48">
        <v>4.5</v>
      </c>
      <c r="L399" s="48">
        <v>0.42599999999999999</v>
      </c>
      <c r="M399" s="48">
        <v>0.8</v>
      </c>
      <c r="N399" s="48">
        <v>1.4</v>
      </c>
      <c r="O399" s="48">
        <v>0.55100000000000005</v>
      </c>
      <c r="P399" s="48">
        <v>0.61799999999999999</v>
      </c>
      <c r="Q399" s="48">
        <v>0.2</v>
      </c>
      <c r="R399" s="48">
        <v>0.4</v>
      </c>
      <c r="S399" s="48">
        <v>0.64300000000000002</v>
      </c>
      <c r="T399" s="48">
        <v>0.3</v>
      </c>
      <c r="U399" s="48">
        <v>1.9</v>
      </c>
      <c r="V399" s="48">
        <v>2.2000000000000002</v>
      </c>
      <c r="W399" s="48">
        <v>1.4</v>
      </c>
      <c r="X399" s="48">
        <v>0.5</v>
      </c>
      <c r="Y399" s="48">
        <v>0.2</v>
      </c>
      <c r="Z399" s="48">
        <v>0.6</v>
      </c>
      <c r="AA399" s="48">
        <v>1.9</v>
      </c>
      <c r="AB399" s="48">
        <v>7.6</v>
      </c>
      <c r="AC399" s="48">
        <v>1527</v>
      </c>
      <c r="AD399" s="48">
        <v>10.6</v>
      </c>
      <c r="AE399" s="48">
        <v>0.621</v>
      </c>
      <c r="AF399" s="48">
        <v>0.75700000000000001</v>
      </c>
      <c r="AG399" s="48">
        <v>6.4000000000000001E-2</v>
      </c>
      <c r="AH399" s="48">
        <v>1.7</v>
      </c>
      <c r="AI399" s="48">
        <v>10.1</v>
      </c>
      <c r="AJ399" s="48">
        <v>6</v>
      </c>
      <c r="AK399" s="48">
        <v>9.1</v>
      </c>
      <c r="AL399" s="48">
        <v>1.1000000000000001</v>
      </c>
      <c r="AM399" s="48">
        <v>0.7</v>
      </c>
      <c r="AN399" s="48">
        <v>8.3000000000000007</v>
      </c>
      <c r="AO399" s="48">
        <v>14.3</v>
      </c>
      <c r="AP399" s="48">
        <v>1.5</v>
      </c>
      <c r="AQ399" s="48">
        <v>1.1000000000000001</v>
      </c>
      <c r="AR399" s="48">
        <v>2.6</v>
      </c>
      <c r="AS399" s="48">
        <v>8.3000000000000004E-2</v>
      </c>
      <c r="AT399" s="48">
        <v>-0.6</v>
      </c>
      <c r="AU399" s="48">
        <v>-0.6</v>
      </c>
      <c r="AV399" s="48">
        <v>-1.1000000000000001</v>
      </c>
      <c r="AW399" s="48">
        <v>0.3</v>
      </c>
      <c r="AX399" s="60">
        <v>18642900</v>
      </c>
    </row>
    <row r="400" spans="1:50" x14ac:dyDescent="0.25">
      <c r="A400" s="48">
        <v>4</v>
      </c>
      <c r="B400" s="48">
        <v>27</v>
      </c>
      <c r="C400" s="48">
        <v>24</v>
      </c>
      <c r="D400" s="48">
        <v>37</v>
      </c>
      <c r="E400" s="48">
        <v>37</v>
      </c>
      <c r="F400" s="48">
        <v>32.200000000000003</v>
      </c>
      <c r="G400" s="48">
        <v>6.8</v>
      </c>
      <c r="H400" s="48">
        <v>14.3</v>
      </c>
      <c r="I400" s="48">
        <v>0.47299999999999998</v>
      </c>
      <c r="J400" s="48">
        <v>2.4</v>
      </c>
      <c r="K400" s="48">
        <v>6.1</v>
      </c>
      <c r="L400" s="48">
        <v>0.39600000000000002</v>
      </c>
      <c r="M400" s="48">
        <v>4.4000000000000004</v>
      </c>
      <c r="N400" s="48">
        <v>8.1999999999999993</v>
      </c>
      <c r="O400" s="48">
        <v>0.53</v>
      </c>
      <c r="P400" s="48">
        <v>0.55700000000000005</v>
      </c>
      <c r="Q400" s="48">
        <v>1.2</v>
      </c>
      <c r="R400" s="48">
        <v>1.9</v>
      </c>
      <c r="S400" s="48">
        <v>0.61099999999999999</v>
      </c>
      <c r="T400" s="48">
        <v>1.6</v>
      </c>
      <c r="U400" s="48">
        <v>3.4</v>
      </c>
      <c r="V400" s="48">
        <v>5</v>
      </c>
      <c r="W400" s="48">
        <v>2.2999999999999998</v>
      </c>
      <c r="X400" s="48">
        <v>1.2</v>
      </c>
      <c r="Y400" s="48">
        <v>0.8</v>
      </c>
      <c r="Z400" s="48">
        <v>1.3</v>
      </c>
      <c r="AA400" s="48">
        <v>2.9</v>
      </c>
      <c r="AB400" s="48">
        <v>17.100000000000001</v>
      </c>
      <c r="AC400" s="48">
        <v>1190</v>
      </c>
      <c r="AD400" s="48">
        <v>14.7</v>
      </c>
      <c r="AE400" s="48">
        <v>0.56399999999999995</v>
      </c>
      <c r="AF400" s="48">
        <v>0.42499999999999999</v>
      </c>
      <c r="AG400" s="48">
        <v>0.13600000000000001</v>
      </c>
      <c r="AH400" s="48">
        <v>5.7</v>
      </c>
      <c r="AI400" s="48">
        <v>11.3</v>
      </c>
      <c r="AJ400" s="48">
        <v>8.6</v>
      </c>
      <c r="AK400" s="48">
        <v>10.5</v>
      </c>
      <c r="AL400" s="48">
        <v>1.8</v>
      </c>
      <c r="AM400" s="48">
        <v>2.1</v>
      </c>
      <c r="AN400" s="48">
        <v>7.9</v>
      </c>
      <c r="AO400" s="48">
        <v>21.5</v>
      </c>
      <c r="AP400" s="48">
        <v>1</v>
      </c>
      <c r="AQ400" s="48">
        <v>1.3</v>
      </c>
      <c r="AR400" s="48">
        <v>2.2999999999999998</v>
      </c>
      <c r="AS400" s="48">
        <v>9.0999999999999998E-2</v>
      </c>
      <c r="AT400" s="48">
        <v>-0.1</v>
      </c>
      <c r="AU400" s="48">
        <v>-0.4</v>
      </c>
      <c r="AV400" s="48">
        <v>-0.5</v>
      </c>
      <c r="AW400" s="48">
        <v>0.5</v>
      </c>
      <c r="AX400" s="60">
        <v>33616800</v>
      </c>
    </row>
    <row r="401" spans="1:50" x14ac:dyDescent="0.25">
      <c r="A401" s="48">
        <v>7</v>
      </c>
      <c r="B401" s="48">
        <v>19</v>
      </c>
      <c r="C401" s="48">
        <v>64</v>
      </c>
      <c r="D401" s="48">
        <v>66</v>
      </c>
      <c r="E401" s="48">
        <v>32</v>
      </c>
      <c r="F401" s="48">
        <v>23.5</v>
      </c>
      <c r="G401" s="48">
        <v>4.0999999999999996</v>
      </c>
      <c r="H401" s="48">
        <v>9.3000000000000007</v>
      </c>
      <c r="I401" s="48">
        <v>0.44</v>
      </c>
      <c r="J401" s="48">
        <v>1.2</v>
      </c>
      <c r="K401" s="48">
        <v>3.9</v>
      </c>
      <c r="L401" s="48">
        <v>0.30199999999999999</v>
      </c>
      <c r="M401" s="48">
        <v>2.9</v>
      </c>
      <c r="N401" s="48">
        <v>5.4</v>
      </c>
      <c r="O401" s="48">
        <v>0.53900000000000003</v>
      </c>
      <c r="P401" s="48">
        <v>0.503</v>
      </c>
      <c r="Q401" s="48">
        <v>0.9</v>
      </c>
      <c r="R401" s="48">
        <v>1.1000000000000001</v>
      </c>
      <c r="S401" s="48">
        <v>0.82899999999999996</v>
      </c>
      <c r="T401" s="48">
        <v>0.4</v>
      </c>
      <c r="U401" s="48">
        <v>2.2999999999999998</v>
      </c>
      <c r="V401" s="48">
        <v>2.7</v>
      </c>
      <c r="W401" s="48">
        <v>1.9</v>
      </c>
      <c r="X401" s="48">
        <v>0.5</v>
      </c>
      <c r="Y401" s="48">
        <v>0.1</v>
      </c>
      <c r="Z401" s="48">
        <v>1.2</v>
      </c>
      <c r="AA401" s="48">
        <v>1.7</v>
      </c>
      <c r="AB401" s="48">
        <v>10.199999999999999</v>
      </c>
      <c r="AC401" s="48">
        <v>1550</v>
      </c>
      <c r="AD401" s="48">
        <v>9.5</v>
      </c>
      <c r="AE401" s="48">
        <v>0.52400000000000002</v>
      </c>
      <c r="AF401" s="48">
        <v>0.41699999999999998</v>
      </c>
      <c r="AG401" s="48">
        <v>0.115</v>
      </c>
      <c r="AH401" s="48">
        <v>1.9</v>
      </c>
      <c r="AI401" s="48">
        <v>11.2</v>
      </c>
      <c r="AJ401" s="48">
        <v>6.4</v>
      </c>
      <c r="AK401" s="48">
        <v>11.4</v>
      </c>
      <c r="AL401" s="48">
        <v>1</v>
      </c>
      <c r="AM401" s="48">
        <v>0.4</v>
      </c>
      <c r="AN401" s="48">
        <v>10.6</v>
      </c>
      <c r="AO401" s="48">
        <v>19.100000000000001</v>
      </c>
      <c r="AP401" s="48">
        <v>-0.4</v>
      </c>
      <c r="AQ401" s="48">
        <v>0.2</v>
      </c>
      <c r="AR401" s="48">
        <v>-0.1</v>
      </c>
      <c r="AS401" s="48">
        <v>-4.0000000000000001E-3</v>
      </c>
      <c r="AT401" s="48">
        <v>-3</v>
      </c>
      <c r="AU401" s="48">
        <v>-2.1</v>
      </c>
      <c r="AV401" s="48">
        <v>-5.2</v>
      </c>
      <c r="AW401" s="48">
        <v>-1.3</v>
      </c>
      <c r="AX401" s="60">
        <v>2925600</v>
      </c>
    </row>
    <row r="402" spans="1:50" x14ac:dyDescent="0.25">
      <c r="A402" s="48">
        <v>0</v>
      </c>
      <c r="B402" s="48">
        <v>27</v>
      </c>
      <c r="C402" s="48">
        <v>61</v>
      </c>
      <c r="D402" s="48">
        <v>69</v>
      </c>
      <c r="E402" s="48">
        <v>4</v>
      </c>
      <c r="F402" s="48">
        <v>14.2</v>
      </c>
      <c r="G402" s="48">
        <v>2.6</v>
      </c>
      <c r="H402" s="48">
        <v>4.9000000000000004</v>
      </c>
      <c r="I402" s="48">
        <v>0.52800000000000002</v>
      </c>
      <c r="J402" s="48">
        <v>0.3</v>
      </c>
      <c r="K402" s="48">
        <v>1.2</v>
      </c>
      <c r="L402" s="48">
        <v>0.25</v>
      </c>
      <c r="M402" s="48">
        <v>2.2999999999999998</v>
      </c>
      <c r="N402" s="48">
        <v>3.7</v>
      </c>
      <c r="O402" s="48">
        <v>0.621</v>
      </c>
      <c r="P402" s="48">
        <v>0.55900000000000005</v>
      </c>
      <c r="Q402" s="48">
        <v>1.1000000000000001</v>
      </c>
      <c r="R402" s="48">
        <v>1.5</v>
      </c>
      <c r="S402" s="48">
        <v>0.752</v>
      </c>
      <c r="T402" s="48">
        <v>1.7</v>
      </c>
      <c r="U402" s="48">
        <v>2.2999999999999998</v>
      </c>
      <c r="V402" s="48">
        <v>4.0999999999999996</v>
      </c>
      <c r="W402" s="48">
        <v>1</v>
      </c>
      <c r="X402" s="48">
        <v>0.2</v>
      </c>
      <c r="Y402" s="48">
        <v>0.4</v>
      </c>
      <c r="Z402" s="48">
        <v>0.9</v>
      </c>
      <c r="AA402" s="48">
        <v>1.8</v>
      </c>
      <c r="AB402" s="48">
        <v>6.6</v>
      </c>
      <c r="AC402" s="48">
        <v>979</v>
      </c>
      <c r="AD402" s="48">
        <v>16.399999999999999</v>
      </c>
      <c r="AE402" s="48">
        <v>0.59499999999999997</v>
      </c>
      <c r="AF402" s="48">
        <v>0.249</v>
      </c>
      <c r="AG402" s="48">
        <v>0.312</v>
      </c>
      <c r="AH402" s="48">
        <v>13.2</v>
      </c>
      <c r="AI402" s="48">
        <v>18.600000000000001</v>
      </c>
      <c r="AJ402" s="48">
        <v>15.8</v>
      </c>
      <c r="AK402" s="48">
        <v>10.1</v>
      </c>
      <c r="AL402" s="48">
        <v>0.8</v>
      </c>
      <c r="AM402" s="48">
        <v>2.7</v>
      </c>
      <c r="AN402" s="48">
        <v>13.3</v>
      </c>
      <c r="AO402" s="48">
        <v>19.3</v>
      </c>
      <c r="AP402" s="48">
        <v>1.5</v>
      </c>
      <c r="AQ402" s="48">
        <v>1.2</v>
      </c>
      <c r="AR402" s="48">
        <v>2.7</v>
      </c>
      <c r="AS402" s="48">
        <v>0.13200000000000001</v>
      </c>
      <c r="AT402" s="48">
        <v>-0.7</v>
      </c>
      <c r="AU402" s="48">
        <v>-0.4</v>
      </c>
      <c r="AV402" s="48">
        <v>-1.1000000000000001</v>
      </c>
      <c r="AW402" s="48">
        <v>0.2</v>
      </c>
      <c r="AX402" s="60">
        <v>1563520</v>
      </c>
    </row>
    <row r="403" spans="1:50" x14ac:dyDescent="0.25">
      <c r="A403" s="48">
        <v>2</v>
      </c>
      <c r="B403" s="48">
        <v>28</v>
      </c>
      <c r="C403" s="48">
        <v>61</v>
      </c>
      <c r="D403" s="48">
        <v>48</v>
      </c>
      <c r="E403" s="48">
        <v>15</v>
      </c>
      <c r="F403" s="48">
        <v>20.2</v>
      </c>
      <c r="G403" s="48">
        <v>3.9</v>
      </c>
      <c r="H403" s="48">
        <v>9.4</v>
      </c>
      <c r="I403" s="48">
        <v>0.41499999999999998</v>
      </c>
      <c r="J403" s="48">
        <v>1.4</v>
      </c>
      <c r="K403" s="48">
        <v>3.9</v>
      </c>
      <c r="L403" s="48">
        <v>0.36799999999999999</v>
      </c>
      <c r="M403" s="48">
        <v>2.5</v>
      </c>
      <c r="N403" s="48">
        <v>5.6</v>
      </c>
      <c r="O403" s="48">
        <v>0.44800000000000001</v>
      </c>
      <c r="P403" s="48">
        <v>0.49</v>
      </c>
      <c r="Q403" s="48">
        <v>1</v>
      </c>
      <c r="R403" s="48">
        <v>1.3</v>
      </c>
      <c r="S403" s="48">
        <v>0.76600000000000001</v>
      </c>
      <c r="T403" s="48">
        <v>0.3</v>
      </c>
      <c r="U403" s="48">
        <v>2</v>
      </c>
      <c r="V403" s="48">
        <v>2.2000000000000002</v>
      </c>
      <c r="W403" s="48">
        <v>4.5</v>
      </c>
      <c r="X403" s="48">
        <v>0.7</v>
      </c>
      <c r="Y403" s="48">
        <v>0.2</v>
      </c>
      <c r="Z403" s="48">
        <v>1.7</v>
      </c>
      <c r="AA403" s="48">
        <v>1.8</v>
      </c>
      <c r="AB403" s="48">
        <v>10.3</v>
      </c>
      <c r="AC403" s="48">
        <v>968</v>
      </c>
      <c r="AD403" s="48">
        <v>13.2</v>
      </c>
      <c r="AE403" s="48">
        <v>0.51200000000000001</v>
      </c>
      <c r="AF403" s="48">
        <v>0.40799999999999997</v>
      </c>
      <c r="AG403" s="48">
        <v>0.14099999999999999</v>
      </c>
      <c r="AH403" s="48">
        <v>1.3</v>
      </c>
      <c r="AI403" s="48">
        <v>11</v>
      </c>
      <c r="AJ403" s="48">
        <v>6.1</v>
      </c>
      <c r="AK403" s="48">
        <v>32.6</v>
      </c>
      <c r="AL403" s="48">
        <v>1.7</v>
      </c>
      <c r="AM403" s="48">
        <v>0.7</v>
      </c>
      <c r="AN403" s="48">
        <v>14.4</v>
      </c>
      <c r="AO403" s="48">
        <v>24.8</v>
      </c>
      <c r="AP403" s="48">
        <v>0</v>
      </c>
      <c r="AQ403" s="48">
        <v>1</v>
      </c>
      <c r="AR403" s="48">
        <v>1.1000000000000001</v>
      </c>
      <c r="AS403" s="48">
        <v>5.2999999999999999E-2</v>
      </c>
      <c r="AT403" s="48">
        <v>-0.5</v>
      </c>
      <c r="AU403" s="48">
        <v>-0.7</v>
      </c>
      <c r="AV403" s="48">
        <v>-1.2</v>
      </c>
      <c r="AW403" s="48">
        <v>0.2</v>
      </c>
      <c r="AX403" s="60">
        <v>6000000</v>
      </c>
    </row>
    <row r="404" spans="1:50" x14ac:dyDescent="0.25">
      <c r="A404" s="48">
        <v>4</v>
      </c>
      <c r="B404" s="48">
        <v>35</v>
      </c>
      <c r="C404" s="48">
        <v>43</v>
      </c>
      <c r="D404" s="48">
        <v>46</v>
      </c>
      <c r="E404" s="48">
        <v>0</v>
      </c>
      <c r="F404" s="48">
        <v>22.7</v>
      </c>
      <c r="G404" s="48">
        <v>2.2999999999999998</v>
      </c>
      <c r="H404" s="48">
        <v>5.4</v>
      </c>
      <c r="I404" s="48">
        <v>0.435</v>
      </c>
      <c r="J404" s="48">
        <v>1.8</v>
      </c>
      <c r="K404" s="48">
        <v>4.4000000000000004</v>
      </c>
      <c r="L404" s="48">
        <v>0.40899999999999997</v>
      </c>
      <c r="M404" s="48">
        <v>0.5</v>
      </c>
      <c r="N404" s="48">
        <v>1</v>
      </c>
      <c r="O404" s="48">
        <v>0.55600000000000005</v>
      </c>
      <c r="P404" s="48">
        <v>0.60299999999999998</v>
      </c>
      <c r="Q404" s="48">
        <v>0.4</v>
      </c>
      <c r="R404" s="48">
        <v>0.5</v>
      </c>
      <c r="S404" s="48">
        <v>0.85699999999999998</v>
      </c>
      <c r="T404" s="48">
        <v>0.3</v>
      </c>
      <c r="U404" s="48">
        <v>2.5</v>
      </c>
      <c r="V404" s="48">
        <v>2.8</v>
      </c>
      <c r="W404" s="48">
        <v>3.3</v>
      </c>
      <c r="X404" s="48">
        <v>0.7</v>
      </c>
      <c r="Y404" s="48">
        <v>0.1</v>
      </c>
      <c r="Z404" s="48">
        <v>1.2</v>
      </c>
      <c r="AA404" s="48">
        <v>1.6</v>
      </c>
      <c r="AB404" s="48">
        <v>6.9</v>
      </c>
      <c r="AC404" s="48">
        <v>1044</v>
      </c>
      <c r="AD404" s="48">
        <v>10.7</v>
      </c>
      <c r="AE404" s="48">
        <v>0.61599999999999999</v>
      </c>
      <c r="AF404" s="48">
        <v>0.81899999999999995</v>
      </c>
      <c r="AG404" s="48">
        <v>8.5000000000000006E-2</v>
      </c>
      <c r="AH404" s="48">
        <v>1.4</v>
      </c>
      <c r="AI404" s="48">
        <v>11.1</v>
      </c>
      <c r="AJ404" s="48">
        <v>6.4</v>
      </c>
      <c r="AK404" s="48">
        <v>18.399999999999999</v>
      </c>
      <c r="AL404" s="48">
        <v>1.5</v>
      </c>
      <c r="AM404" s="48">
        <v>0.5</v>
      </c>
      <c r="AN404" s="48">
        <v>17.600000000000001</v>
      </c>
      <c r="AO404" s="48">
        <v>12.6</v>
      </c>
      <c r="AP404" s="48">
        <v>1.1000000000000001</v>
      </c>
      <c r="AQ404" s="48">
        <v>1.2</v>
      </c>
      <c r="AR404" s="48">
        <v>2.2999999999999998</v>
      </c>
      <c r="AS404" s="48">
        <v>0.107</v>
      </c>
      <c r="AT404" s="48">
        <v>-1.6</v>
      </c>
      <c r="AU404" s="48">
        <v>0.8</v>
      </c>
      <c r="AV404" s="48">
        <v>-0.7</v>
      </c>
      <c r="AW404" s="48">
        <v>0.3</v>
      </c>
      <c r="AX404" s="60">
        <v>6479000</v>
      </c>
    </row>
    <row r="405" spans="1:50" x14ac:dyDescent="0.25">
      <c r="A405" s="48">
        <v>1</v>
      </c>
      <c r="B405" s="48">
        <v>30</v>
      </c>
      <c r="C405" s="48">
        <v>43</v>
      </c>
      <c r="D405" s="48">
        <v>37</v>
      </c>
      <c r="E405" s="48">
        <v>0</v>
      </c>
      <c r="F405" s="48">
        <v>5.6</v>
      </c>
      <c r="G405" s="48">
        <v>0.5</v>
      </c>
      <c r="H405" s="48">
        <v>1.2</v>
      </c>
      <c r="I405" s="48">
        <v>0.435</v>
      </c>
      <c r="J405" s="48">
        <v>0</v>
      </c>
      <c r="K405" s="48">
        <v>0.2</v>
      </c>
      <c r="L405" s="48">
        <v>0</v>
      </c>
      <c r="M405" s="48">
        <v>0.5</v>
      </c>
      <c r="N405" s="48">
        <v>1</v>
      </c>
      <c r="O405" s="48">
        <v>0.52600000000000002</v>
      </c>
      <c r="P405" s="48">
        <v>0.435</v>
      </c>
      <c r="Q405" s="48">
        <v>0.3</v>
      </c>
      <c r="R405" s="48">
        <v>0.6</v>
      </c>
      <c r="S405" s="48">
        <v>0.5</v>
      </c>
      <c r="T405" s="48">
        <v>0.4</v>
      </c>
      <c r="U405" s="48">
        <v>0.8</v>
      </c>
      <c r="V405" s="48">
        <v>1.2</v>
      </c>
      <c r="W405" s="48">
        <v>0.4</v>
      </c>
      <c r="X405" s="48">
        <v>0.1</v>
      </c>
      <c r="Y405" s="48">
        <v>0.1</v>
      </c>
      <c r="Z405" s="48">
        <v>0.3</v>
      </c>
      <c r="AA405" s="48">
        <v>0.6</v>
      </c>
      <c r="AB405" s="48">
        <v>1.4</v>
      </c>
      <c r="AC405" s="48">
        <v>206</v>
      </c>
      <c r="AD405" s="48">
        <v>6.7</v>
      </c>
      <c r="AE405" s="48">
        <v>0.45800000000000002</v>
      </c>
      <c r="AF405" s="48">
        <v>0.17399999999999999</v>
      </c>
      <c r="AG405" s="48">
        <v>0.47799999999999998</v>
      </c>
      <c r="AH405" s="48">
        <v>7.9</v>
      </c>
      <c r="AI405" s="48">
        <v>14.1</v>
      </c>
      <c r="AJ405" s="48">
        <v>11.1</v>
      </c>
      <c r="AK405" s="48">
        <v>9.3000000000000007</v>
      </c>
      <c r="AL405" s="48">
        <v>0.7</v>
      </c>
      <c r="AM405" s="48">
        <v>1.2</v>
      </c>
      <c r="AN405" s="48">
        <v>17.7</v>
      </c>
      <c r="AO405" s="48">
        <v>13.8</v>
      </c>
      <c r="AP405" s="48">
        <v>-0.1</v>
      </c>
      <c r="AQ405" s="48">
        <v>0.2</v>
      </c>
      <c r="AR405" s="48">
        <v>0.1</v>
      </c>
      <c r="AS405" s="48">
        <v>2.1999999999999999E-2</v>
      </c>
      <c r="AT405" s="48">
        <v>-6.5</v>
      </c>
      <c r="AU405" s="48">
        <v>-1.1000000000000001</v>
      </c>
      <c r="AV405" s="48">
        <v>-7.6</v>
      </c>
      <c r="AW405" s="48">
        <v>-0.3</v>
      </c>
      <c r="AX405" s="60">
        <v>1878720</v>
      </c>
    </row>
    <row r="406" spans="1:50" x14ac:dyDescent="0.25">
      <c r="A406" s="48">
        <v>0</v>
      </c>
      <c r="B406" s="48">
        <v>23</v>
      </c>
      <c r="C406" s="48">
        <v>45</v>
      </c>
      <c r="D406" s="48">
        <v>68</v>
      </c>
      <c r="E406" s="48">
        <v>11</v>
      </c>
      <c r="F406" s="48">
        <v>18.399999999999999</v>
      </c>
      <c r="G406" s="48">
        <v>4.5999999999999996</v>
      </c>
      <c r="H406" s="48">
        <v>8.5</v>
      </c>
      <c r="I406" s="48">
        <v>0.53700000000000003</v>
      </c>
      <c r="J406" s="48">
        <v>1.1000000000000001</v>
      </c>
      <c r="K406" s="48">
        <v>3.2</v>
      </c>
      <c r="L406" s="48">
        <v>0.34599999999999997</v>
      </c>
      <c r="M406" s="48">
        <v>3.5</v>
      </c>
      <c r="N406" s="48">
        <v>5.3</v>
      </c>
      <c r="O406" s="48">
        <v>0.65300000000000002</v>
      </c>
      <c r="P406" s="48">
        <v>0.60199999999999998</v>
      </c>
      <c r="Q406" s="48">
        <v>1.3</v>
      </c>
      <c r="R406" s="48">
        <v>1.9</v>
      </c>
      <c r="S406" s="48">
        <v>0.67700000000000005</v>
      </c>
      <c r="T406" s="48">
        <v>1.1000000000000001</v>
      </c>
      <c r="U406" s="48">
        <v>3.8</v>
      </c>
      <c r="V406" s="48">
        <v>4.9000000000000004</v>
      </c>
      <c r="W406" s="48">
        <v>1.1000000000000001</v>
      </c>
      <c r="X406" s="48">
        <v>0.6</v>
      </c>
      <c r="Y406" s="48">
        <v>0.8</v>
      </c>
      <c r="Z406" s="48">
        <v>1.4</v>
      </c>
      <c r="AA406" s="48">
        <v>2.6</v>
      </c>
      <c r="AB406" s="48">
        <v>11.5</v>
      </c>
      <c r="AC406" s="48">
        <v>1251</v>
      </c>
      <c r="AD406" s="48">
        <v>18.5</v>
      </c>
      <c r="AE406" s="48">
        <v>0.61699999999999999</v>
      </c>
      <c r="AF406" s="48">
        <v>0.376</v>
      </c>
      <c r="AG406" s="48">
        <v>0.22</v>
      </c>
      <c r="AH406" s="48">
        <v>6.6</v>
      </c>
      <c r="AI406" s="48">
        <v>22.8</v>
      </c>
      <c r="AJ406" s="48">
        <v>14.9</v>
      </c>
      <c r="AK406" s="48">
        <v>9.6</v>
      </c>
      <c r="AL406" s="48">
        <v>1.6</v>
      </c>
      <c r="AM406" s="48">
        <v>3.7</v>
      </c>
      <c r="AN406" s="48">
        <v>12.7</v>
      </c>
      <c r="AO406" s="48">
        <v>24.8</v>
      </c>
      <c r="AP406" s="48">
        <v>1.1000000000000001</v>
      </c>
      <c r="AQ406" s="48">
        <v>1.9</v>
      </c>
      <c r="AR406" s="48">
        <v>3</v>
      </c>
      <c r="AS406" s="48">
        <v>0.114</v>
      </c>
      <c r="AT406" s="48">
        <v>0.3</v>
      </c>
      <c r="AU406" s="48">
        <v>0.8</v>
      </c>
      <c r="AV406" s="48">
        <v>1</v>
      </c>
      <c r="AW406" s="48">
        <v>1</v>
      </c>
      <c r="AX406" s="60">
        <v>1930680</v>
      </c>
    </row>
    <row r="407" spans="1:50" x14ac:dyDescent="0.25">
      <c r="A407" s="48">
        <v>1</v>
      </c>
      <c r="B407" s="48">
        <v>26</v>
      </c>
      <c r="C407" s="48">
        <v>41</v>
      </c>
      <c r="D407" s="48">
        <v>54</v>
      </c>
      <c r="E407" s="48">
        <v>11</v>
      </c>
      <c r="F407" s="48">
        <v>17.899999999999999</v>
      </c>
      <c r="G407" s="48">
        <v>1.7</v>
      </c>
      <c r="H407" s="48">
        <v>4</v>
      </c>
      <c r="I407" s="48">
        <v>0.43099999999999999</v>
      </c>
      <c r="J407" s="48">
        <v>0.7</v>
      </c>
      <c r="K407" s="48">
        <v>2</v>
      </c>
      <c r="L407" s="48">
        <v>0.33900000000000002</v>
      </c>
      <c r="M407" s="48">
        <v>1</v>
      </c>
      <c r="N407" s="48">
        <v>2</v>
      </c>
      <c r="O407" s="48">
        <v>0.52300000000000002</v>
      </c>
      <c r="P407" s="48">
        <v>0.51600000000000001</v>
      </c>
      <c r="Q407" s="48">
        <v>0.2</v>
      </c>
      <c r="R407" s="48">
        <v>0.5</v>
      </c>
      <c r="S407" s="48">
        <v>0.46400000000000002</v>
      </c>
      <c r="T407" s="48">
        <v>1.1000000000000001</v>
      </c>
      <c r="U407" s="48">
        <v>2.4</v>
      </c>
      <c r="V407" s="48">
        <v>3.5</v>
      </c>
      <c r="W407" s="48">
        <v>0.8</v>
      </c>
      <c r="X407" s="48">
        <v>0.7</v>
      </c>
      <c r="Y407" s="48">
        <v>0.3</v>
      </c>
      <c r="Z407" s="48">
        <v>0.8</v>
      </c>
      <c r="AA407" s="48">
        <v>1.5</v>
      </c>
      <c r="AB407" s="48">
        <v>4.4000000000000004</v>
      </c>
      <c r="AC407" s="48">
        <v>969</v>
      </c>
      <c r="AD407" s="48">
        <v>8.5</v>
      </c>
      <c r="AE407" s="48">
        <v>0.51700000000000002</v>
      </c>
      <c r="AF407" s="48">
        <v>0.505</v>
      </c>
      <c r="AG407" s="48">
        <v>0.13</v>
      </c>
      <c r="AH407" s="48">
        <v>6.7</v>
      </c>
      <c r="AI407" s="48">
        <v>16.399999999999999</v>
      </c>
      <c r="AJ407" s="48">
        <v>11.4</v>
      </c>
      <c r="AK407" s="48">
        <v>6.2</v>
      </c>
      <c r="AL407" s="48">
        <v>1.9</v>
      </c>
      <c r="AM407" s="48">
        <v>1.8</v>
      </c>
      <c r="AN407" s="48">
        <v>16.5</v>
      </c>
      <c r="AO407" s="48">
        <v>12.5</v>
      </c>
      <c r="AP407" s="48">
        <v>-0.3</v>
      </c>
      <c r="AQ407" s="48">
        <v>1.3</v>
      </c>
      <c r="AR407" s="48">
        <v>0.9</v>
      </c>
      <c r="AS407" s="48">
        <v>4.5999999999999999E-2</v>
      </c>
      <c r="AT407" s="48">
        <v>-3.7</v>
      </c>
      <c r="AU407" s="48">
        <v>0.7</v>
      </c>
      <c r="AV407" s="48">
        <v>-3.1</v>
      </c>
      <c r="AW407" s="48">
        <v>-0.3</v>
      </c>
      <c r="AX407" s="60">
        <v>1752640</v>
      </c>
    </row>
    <row r="408" spans="1:50" x14ac:dyDescent="0.25">
      <c r="A408" s="48">
        <v>7</v>
      </c>
      <c r="B408" s="48">
        <v>25</v>
      </c>
      <c r="C408" s="48">
        <v>51</v>
      </c>
      <c r="D408" s="48">
        <v>41</v>
      </c>
      <c r="E408" s="48">
        <v>0</v>
      </c>
      <c r="F408" s="48">
        <v>13</v>
      </c>
      <c r="G408" s="48">
        <v>1.7</v>
      </c>
      <c r="H408" s="48">
        <v>4.3</v>
      </c>
      <c r="I408" s="48">
        <v>0.39300000000000002</v>
      </c>
      <c r="J408" s="48">
        <v>1.4</v>
      </c>
      <c r="K408" s="48">
        <v>4</v>
      </c>
      <c r="L408" s="48">
        <v>0.35799999999999998</v>
      </c>
      <c r="M408" s="48">
        <v>0.3</v>
      </c>
      <c r="N408" s="48">
        <v>0.4</v>
      </c>
      <c r="O408" s="48">
        <v>0.75</v>
      </c>
      <c r="P408" s="48">
        <v>0.55600000000000005</v>
      </c>
      <c r="Q408" s="48">
        <v>0.4</v>
      </c>
      <c r="R408" s="48">
        <v>0.5</v>
      </c>
      <c r="S408" s="48">
        <v>0.8</v>
      </c>
      <c r="T408" s="48">
        <v>0.4</v>
      </c>
      <c r="U408" s="48">
        <v>1.4</v>
      </c>
      <c r="V408" s="48">
        <v>1.8</v>
      </c>
      <c r="W408" s="48">
        <v>0.7</v>
      </c>
      <c r="X408" s="48">
        <v>0.3</v>
      </c>
      <c r="Y408" s="48">
        <v>0.3</v>
      </c>
      <c r="Z408" s="48">
        <v>0.2</v>
      </c>
      <c r="AA408" s="48">
        <v>1</v>
      </c>
      <c r="AB408" s="48">
        <v>5.2</v>
      </c>
      <c r="AC408" s="48">
        <v>531</v>
      </c>
      <c r="AD408" s="48">
        <v>11.8</v>
      </c>
      <c r="AE408" s="48">
        <v>0.57299999999999995</v>
      </c>
      <c r="AF408" s="48">
        <v>0.91</v>
      </c>
      <c r="AG408" s="48">
        <v>0.112</v>
      </c>
      <c r="AH408" s="48">
        <v>3.2</v>
      </c>
      <c r="AI408" s="48">
        <v>12.2</v>
      </c>
      <c r="AJ408" s="48">
        <v>7.6</v>
      </c>
      <c r="AK408" s="48">
        <v>7</v>
      </c>
      <c r="AL408" s="48">
        <v>1.3</v>
      </c>
      <c r="AM408" s="48">
        <v>1.9</v>
      </c>
      <c r="AN408" s="48">
        <v>5.0999999999999996</v>
      </c>
      <c r="AO408" s="48">
        <v>15.5</v>
      </c>
      <c r="AP408" s="48">
        <v>0.6</v>
      </c>
      <c r="AQ408" s="48">
        <v>0.5</v>
      </c>
      <c r="AR408" s="48">
        <v>1.1000000000000001</v>
      </c>
      <c r="AS408" s="48">
        <v>0.10100000000000001</v>
      </c>
      <c r="AT408" s="48">
        <v>0.5</v>
      </c>
      <c r="AU408" s="48">
        <v>-0.4</v>
      </c>
      <c r="AV408" s="48">
        <v>0.1</v>
      </c>
      <c r="AW408" s="48">
        <v>0.3</v>
      </c>
      <c r="AX408" s="60">
        <v>2316880</v>
      </c>
    </row>
    <row r="409" spans="1:50" x14ac:dyDescent="0.25">
      <c r="A409" s="48">
        <v>0</v>
      </c>
      <c r="B409" s="48">
        <v>29</v>
      </c>
      <c r="C409" s="48">
        <v>40</v>
      </c>
      <c r="D409" s="48">
        <v>42</v>
      </c>
      <c r="E409" s="48">
        <v>42</v>
      </c>
      <c r="F409" s="48">
        <v>27</v>
      </c>
      <c r="G409" s="48">
        <v>3.7</v>
      </c>
      <c r="H409" s="48">
        <v>6.3</v>
      </c>
      <c r="I409" s="48">
        <v>0.59699999999999998</v>
      </c>
      <c r="J409" s="48">
        <v>0</v>
      </c>
      <c r="K409" s="48">
        <v>0</v>
      </c>
      <c r="L409" s="48">
        <v>0</v>
      </c>
      <c r="M409" s="48">
        <v>3.7</v>
      </c>
      <c r="N409" s="48">
        <v>6.2</v>
      </c>
      <c r="O409" s="48">
        <v>0.59899999999999998</v>
      </c>
      <c r="P409" s="48">
        <v>0.59699999999999998</v>
      </c>
      <c r="Q409" s="48">
        <v>1.1000000000000001</v>
      </c>
      <c r="R409" s="48">
        <v>3.1</v>
      </c>
      <c r="S409" s="48">
        <v>0.36399999999999999</v>
      </c>
      <c r="T409" s="48">
        <v>5.0999999999999996</v>
      </c>
      <c r="U409" s="48">
        <v>6.5</v>
      </c>
      <c r="V409" s="48">
        <v>11.5</v>
      </c>
      <c r="W409" s="48">
        <v>2.2999999999999998</v>
      </c>
      <c r="X409" s="48">
        <v>0.9</v>
      </c>
      <c r="Y409" s="48">
        <v>1.1000000000000001</v>
      </c>
      <c r="Z409" s="48">
        <v>1.9</v>
      </c>
      <c r="AA409" s="48">
        <v>2.2999999999999998</v>
      </c>
      <c r="AB409" s="48">
        <v>8.6</v>
      </c>
      <c r="AC409" s="48">
        <v>1133</v>
      </c>
      <c r="AD409" s="48">
        <v>17.5</v>
      </c>
      <c r="AE409" s="48">
        <v>0.56399999999999995</v>
      </c>
      <c r="AF409" s="48">
        <v>4.0000000000000001E-3</v>
      </c>
      <c r="AG409" s="48">
        <v>0.49</v>
      </c>
      <c r="AH409" s="48">
        <v>20.100000000000001</v>
      </c>
      <c r="AI409" s="48">
        <v>25.3</v>
      </c>
      <c r="AJ409" s="48">
        <v>22.7</v>
      </c>
      <c r="AK409" s="48">
        <v>11.2</v>
      </c>
      <c r="AL409" s="48">
        <v>1.5</v>
      </c>
      <c r="AM409" s="48">
        <v>3.7</v>
      </c>
      <c r="AN409" s="48">
        <v>19.8</v>
      </c>
      <c r="AO409" s="48">
        <v>14.6</v>
      </c>
      <c r="AP409" s="48">
        <v>1.3</v>
      </c>
      <c r="AQ409" s="48">
        <v>2.1</v>
      </c>
      <c r="AR409" s="48">
        <v>3.4</v>
      </c>
      <c r="AS409" s="48">
        <v>0.14399999999999999</v>
      </c>
      <c r="AT409" s="48">
        <v>-0.3</v>
      </c>
      <c r="AU409" s="48">
        <v>0.9</v>
      </c>
      <c r="AV409" s="48">
        <v>0.6</v>
      </c>
      <c r="AW409" s="48">
        <v>0.7</v>
      </c>
      <c r="AX409" s="60">
        <v>17926800</v>
      </c>
    </row>
    <row r="410" spans="1:50" x14ac:dyDescent="0.25">
      <c r="A410" s="48">
        <v>0</v>
      </c>
      <c r="B410" s="48">
        <v>23</v>
      </c>
      <c r="C410" s="48">
        <v>54</v>
      </c>
      <c r="D410" s="48">
        <v>38</v>
      </c>
      <c r="E410" s="48">
        <v>1</v>
      </c>
      <c r="F410" s="48">
        <v>12</v>
      </c>
      <c r="G410" s="48">
        <v>1.8</v>
      </c>
      <c r="H410" s="48">
        <v>3.3</v>
      </c>
      <c r="I410" s="48">
        <v>0.55200000000000005</v>
      </c>
      <c r="J410" s="48">
        <v>0.2</v>
      </c>
      <c r="K410" s="48">
        <v>0.7</v>
      </c>
      <c r="L410" s="48">
        <v>0.23100000000000001</v>
      </c>
      <c r="M410" s="48">
        <v>1.7</v>
      </c>
      <c r="N410" s="48">
        <v>2.6</v>
      </c>
      <c r="O410" s="48">
        <v>0.63600000000000001</v>
      </c>
      <c r="P410" s="48">
        <v>0.57599999999999996</v>
      </c>
      <c r="Q410" s="48">
        <v>0.6</v>
      </c>
      <c r="R410" s="48">
        <v>1.1000000000000001</v>
      </c>
      <c r="S410" s="48">
        <v>0.54800000000000004</v>
      </c>
      <c r="T410" s="48">
        <v>1.6</v>
      </c>
      <c r="U410" s="48">
        <v>2</v>
      </c>
      <c r="V410" s="48">
        <v>3.6</v>
      </c>
      <c r="W410" s="48">
        <v>1</v>
      </c>
      <c r="X410" s="48">
        <v>0.4</v>
      </c>
      <c r="Y410" s="48">
        <v>0.7</v>
      </c>
      <c r="Z410" s="48">
        <v>0.6</v>
      </c>
      <c r="AA410" s="48">
        <v>1.7</v>
      </c>
      <c r="AB410" s="48">
        <v>4.4000000000000004</v>
      </c>
      <c r="AC410" s="48">
        <v>457</v>
      </c>
      <c r="AD410" s="48">
        <v>17.100000000000001</v>
      </c>
      <c r="AE410" s="48">
        <v>0.58199999999999996</v>
      </c>
      <c r="AF410" s="48">
        <v>0.20799999999999999</v>
      </c>
      <c r="AG410" s="48">
        <v>0.33600000000000002</v>
      </c>
      <c r="AH410" s="48">
        <v>15</v>
      </c>
      <c r="AI410" s="48">
        <v>18.7</v>
      </c>
      <c r="AJ410" s="48">
        <v>16.8</v>
      </c>
      <c r="AK410" s="48">
        <v>12.1</v>
      </c>
      <c r="AL410" s="48">
        <v>1.7</v>
      </c>
      <c r="AM410" s="48">
        <v>5.3</v>
      </c>
      <c r="AN410" s="48">
        <v>13.3</v>
      </c>
      <c r="AO410" s="48">
        <v>15.4</v>
      </c>
      <c r="AP410" s="48">
        <v>0.8</v>
      </c>
      <c r="AQ410" s="48">
        <v>0.6</v>
      </c>
      <c r="AR410" s="48">
        <v>1.3</v>
      </c>
      <c r="AS410" s="48">
        <v>0.14099999999999999</v>
      </c>
      <c r="AT410" s="48">
        <v>-0.8</v>
      </c>
      <c r="AU410" s="48">
        <v>1.1000000000000001</v>
      </c>
      <c r="AV410" s="48">
        <v>0.3</v>
      </c>
      <c r="AW410" s="48">
        <v>0.3</v>
      </c>
      <c r="AX410" s="60">
        <v>5377520</v>
      </c>
    </row>
    <row r="411" spans="1:50" x14ac:dyDescent="0.25">
      <c r="A411" s="48">
        <v>0</v>
      </c>
      <c r="B411" s="48">
        <v>25</v>
      </c>
      <c r="C411" s="48">
        <v>19</v>
      </c>
      <c r="D411" s="48">
        <v>59</v>
      </c>
      <c r="E411" s="48">
        <v>26</v>
      </c>
      <c r="F411" s="48">
        <v>18.3</v>
      </c>
      <c r="G411" s="48">
        <v>3.9</v>
      </c>
      <c r="H411" s="48">
        <v>6.3</v>
      </c>
      <c r="I411" s="48">
        <v>0.623</v>
      </c>
      <c r="J411" s="48">
        <v>0.4</v>
      </c>
      <c r="K411" s="48">
        <v>1</v>
      </c>
      <c r="L411" s="48">
        <v>0.441</v>
      </c>
      <c r="M411" s="48">
        <v>3.5</v>
      </c>
      <c r="N411" s="48">
        <v>5.3</v>
      </c>
      <c r="O411" s="48">
        <v>0.65800000000000003</v>
      </c>
      <c r="P411" s="48">
        <v>0.65900000000000003</v>
      </c>
      <c r="Q411" s="48">
        <v>1.6</v>
      </c>
      <c r="R411" s="48">
        <v>2.1</v>
      </c>
      <c r="S411" s="48">
        <v>0.73799999999999999</v>
      </c>
      <c r="T411" s="48">
        <v>1.5</v>
      </c>
      <c r="U411" s="48">
        <v>4.3</v>
      </c>
      <c r="V411" s="48">
        <v>5.7</v>
      </c>
      <c r="W411" s="48">
        <v>0.5</v>
      </c>
      <c r="X411" s="48">
        <v>0.3</v>
      </c>
      <c r="Y411" s="48">
        <v>0.5</v>
      </c>
      <c r="Z411" s="48">
        <v>0.6</v>
      </c>
      <c r="AA411" s="48">
        <v>1.7</v>
      </c>
      <c r="AB411" s="48">
        <v>9.8000000000000007</v>
      </c>
      <c r="AC411" s="48">
        <v>1081</v>
      </c>
      <c r="AD411" s="48">
        <v>19.7</v>
      </c>
      <c r="AE411" s="48">
        <v>0.68200000000000005</v>
      </c>
      <c r="AF411" s="48">
        <v>0.16</v>
      </c>
      <c r="AG411" s="48">
        <v>0.34100000000000003</v>
      </c>
      <c r="AH411" s="48">
        <v>8.9</v>
      </c>
      <c r="AI411" s="48">
        <v>24.6</v>
      </c>
      <c r="AJ411" s="48">
        <v>17</v>
      </c>
      <c r="AK411" s="48">
        <v>4.3</v>
      </c>
      <c r="AL411" s="48">
        <v>0.7</v>
      </c>
      <c r="AM411" s="48">
        <v>2.4</v>
      </c>
      <c r="AN411" s="48">
        <v>8.1999999999999993</v>
      </c>
      <c r="AO411" s="48">
        <v>18.2</v>
      </c>
      <c r="AP411" s="48">
        <v>2.7</v>
      </c>
      <c r="AQ411" s="48">
        <v>1.4</v>
      </c>
      <c r="AR411" s="48">
        <v>4.0999999999999996</v>
      </c>
      <c r="AS411" s="48">
        <v>0.183</v>
      </c>
      <c r="AT411" s="48">
        <v>1.1000000000000001</v>
      </c>
      <c r="AU411" s="48">
        <v>-0.5</v>
      </c>
      <c r="AV411" s="48">
        <v>0.6</v>
      </c>
      <c r="AW411" s="48">
        <v>0.7</v>
      </c>
      <c r="AX411" s="60">
        <v>1968180</v>
      </c>
    </row>
    <row r="412" spans="1:50" x14ac:dyDescent="0.25">
      <c r="A412" s="48">
        <v>4</v>
      </c>
      <c r="B412" s="48">
        <v>22</v>
      </c>
      <c r="C412" s="48">
        <v>45</v>
      </c>
      <c r="D412" s="48">
        <v>79</v>
      </c>
      <c r="E412" s="48">
        <v>79</v>
      </c>
      <c r="F412" s="48">
        <v>30.6</v>
      </c>
      <c r="G412" s="48">
        <v>4.7</v>
      </c>
      <c r="H412" s="48">
        <v>9.1</v>
      </c>
      <c r="I412" s="48">
        <v>0.51700000000000002</v>
      </c>
      <c r="J412" s="48">
        <v>1.4</v>
      </c>
      <c r="K412" s="48">
        <v>3.4</v>
      </c>
      <c r="L412" s="48">
        <v>0.39800000000000002</v>
      </c>
      <c r="M412" s="48">
        <v>3.3</v>
      </c>
      <c r="N412" s="48">
        <v>5.7</v>
      </c>
      <c r="O412" s="48">
        <v>0.58799999999999997</v>
      </c>
      <c r="P412" s="48">
        <v>0.59099999999999997</v>
      </c>
      <c r="Q412" s="48">
        <v>1.3</v>
      </c>
      <c r="R412" s="48">
        <v>1.8</v>
      </c>
      <c r="S412" s="48">
        <v>0.73599999999999999</v>
      </c>
      <c r="T412" s="48">
        <v>1.2</v>
      </c>
      <c r="U412" s="48">
        <v>2.7</v>
      </c>
      <c r="V412" s="48">
        <v>3.9</v>
      </c>
      <c r="W412" s="48">
        <v>1.9</v>
      </c>
      <c r="X412" s="48">
        <v>0.9</v>
      </c>
      <c r="Y412" s="48">
        <v>1</v>
      </c>
      <c r="Z412" s="48">
        <v>1.4</v>
      </c>
      <c r="AA412" s="48">
        <v>3.4</v>
      </c>
      <c r="AB412" s="48">
        <v>12.1</v>
      </c>
      <c r="AC412" s="48">
        <v>2416</v>
      </c>
      <c r="AD412" s="48">
        <v>12</v>
      </c>
      <c r="AE412" s="48">
        <v>0.61099999999999999</v>
      </c>
      <c r="AF412" s="48">
        <v>0.376</v>
      </c>
      <c r="AG412" s="48">
        <v>0.20100000000000001</v>
      </c>
      <c r="AH412" s="48">
        <v>4.3</v>
      </c>
      <c r="AI412" s="48">
        <v>9.8000000000000007</v>
      </c>
      <c r="AJ412" s="48">
        <v>7.1</v>
      </c>
      <c r="AK412" s="48">
        <v>8.4</v>
      </c>
      <c r="AL412" s="48">
        <v>1.5</v>
      </c>
      <c r="AM412" s="48">
        <v>2.7</v>
      </c>
      <c r="AN412" s="48">
        <v>12.6</v>
      </c>
      <c r="AO412" s="48">
        <v>15.8</v>
      </c>
      <c r="AP412" s="48">
        <v>2</v>
      </c>
      <c r="AQ412" s="48">
        <v>2.4</v>
      </c>
      <c r="AR412" s="48">
        <v>4.4000000000000004</v>
      </c>
      <c r="AS412" s="48">
        <v>8.6999999999999994E-2</v>
      </c>
      <c r="AT412" s="48">
        <v>-1.7</v>
      </c>
      <c r="AU412" s="48">
        <v>0.5</v>
      </c>
      <c r="AV412" s="48">
        <v>-1.2</v>
      </c>
      <c r="AW412" s="48">
        <v>0.5</v>
      </c>
      <c r="AX412" s="60">
        <v>2161440</v>
      </c>
    </row>
    <row r="413" spans="1:50" x14ac:dyDescent="0.25">
      <c r="A413" s="48">
        <v>0</v>
      </c>
      <c r="B413" s="48">
        <v>21</v>
      </c>
      <c r="C413" s="48">
        <v>3</v>
      </c>
      <c r="D413" s="48">
        <v>48</v>
      </c>
      <c r="E413" s="48">
        <v>3</v>
      </c>
      <c r="F413" s="48">
        <v>11.5</v>
      </c>
      <c r="G413" s="48">
        <v>1.9</v>
      </c>
      <c r="H413" s="48">
        <v>3.6</v>
      </c>
      <c r="I413" s="48">
        <v>0.54400000000000004</v>
      </c>
      <c r="J413" s="48">
        <v>0.1</v>
      </c>
      <c r="K413" s="48">
        <v>0.2</v>
      </c>
      <c r="L413" s="48">
        <v>0.54500000000000004</v>
      </c>
      <c r="M413" s="48">
        <v>1.8</v>
      </c>
      <c r="N413" s="48">
        <v>3.3</v>
      </c>
      <c r="O413" s="48">
        <v>0.54400000000000004</v>
      </c>
      <c r="P413" s="48">
        <v>0.56100000000000005</v>
      </c>
      <c r="Q413" s="48">
        <v>0.7</v>
      </c>
      <c r="R413" s="48">
        <v>1.1000000000000001</v>
      </c>
      <c r="S413" s="48">
        <v>0.63600000000000001</v>
      </c>
      <c r="T413" s="48">
        <v>2.1</v>
      </c>
      <c r="U413" s="48">
        <v>2.1</v>
      </c>
      <c r="V413" s="48">
        <v>4.2</v>
      </c>
      <c r="W413" s="48">
        <v>0.8</v>
      </c>
      <c r="X413" s="48">
        <v>0.3</v>
      </c>
      <c r="Y413" s="48">
        <v>0.7</v>
      </c>
      <c r="Z413" s="48">
        <v>0.9</v>
      </c>
      <c r="AA413" s="48">
        <v>1.9</v>
      </c>
      <c r="AB413" s="48">
        <v>4.7</v>
      </c>
      <c r="AC413" s="48">
        <v>552</v>
      </c>
      <c r="AD413" s="48">
        <v>17.8</v>
      </c>
      <c r="AE413" s="48">
        <v>0.58099999999999996</v>
      </c>
      <c r="AF413" s="48">
        <v>6.4000000000000001E-2</v>
      </c>
      <c r="AG413" s="48">
        <v>0.32200000000000001</v>
      </c>
      <c r="AH413" s="48">
        <v>20.6</v>
      </c>
      <c r="AI413" s="48">
        <v>20.100000000000001</v>
      </c>
      <c r="AJ413" s="48">
        <v>20.399999999999999</v>
      </c>
      <c r="AK413" s="48">
        <v>9.6999999999999993</v>
      </c>
      <c r="AL413" s="48">
        <v>1.3</v>
      </c>
      <c r="AM413" s="48">
        <v>5</v>
      </c>
      <c r="AN413" s="48">
        <v>17.7</v>
      </c>
      <c r="AO413" s="48">
        <v>19</v>
      </c>
      <c r="AP413" s="48">
        <v>0.8</v>
      </c>
      <c r="AQ413" s="48">
        <v>0.8</v>
      </c>
      <c r="AR413" s="48">
        <v>1.6</v>
      </c>
      <c r="AS413" s="48">
        <v>0.13900000000000001</v>
      </c>
      <c r="AT413" s="48">
        <v>-1.8</v>
      </c>
      <c r="AU413" s="48">
        <v>-0.6</v>
      </c>
      <c r="AV413" s="48">
        <v>-2.2999999999999998</v>
      </c>
      <c r="AW413" s="48">
        <v>0</v>
      </c>
      <c r="AX413" s="60">
        <v>2109480</v>
      </c>
    </row>
    <row r="414" spans="1:50" x14ac:dyDescent="0.25">
      <c r="A414" s="48">
        <v>2</v>
      </c>
      <c r="B414" s="48">
        <v>22</v>
      </c>
      <c r="C414" s="48">
        <v>49</v>
      </c>
      <c r="D414" s="48">
        <v>64</v>
      </c>
      <c r="E414" s="48">
        <v>2</v>
      </c>
      <c r="F414" s="48">
        <v>11.9</v>
      </c>
      <c r="G414" s="48">
        <v>1.2</v>
      </c>
      <c r="H414" s="48">
        <v>3.4</v>
      </c>
      <c r="I414" s="48">
        <v>0.35799999999999998</v>
      </c>
      <c r="J414" s="48">
        <v>0.6</v>
      </c>
      <c r="K414" s="48">
        <v>2.1</v>
      </c>
      <c r="L414" s="48">
        <v>0.29899999999999999</v>
      </c>
      <c r="M414" s="48">
        <v>0.6</v>
      </c>
      <c r="N414" s="48">
        <v>1.3</v>
      </c>
      <c r="O414" s="48">
        <v>0.45700000000000002</v>
      </c>
      <c r="P414" s="48">
        <v>0.45100000000000001</v>
      </c>
      <c r="Q414" s="48">
        <v>0.4</v>
      </c>
      <c r="R414" s="48">
        <v>0.7</v>
      </c>
      <c r="S414" s="48">
        <v>0.66700000000000004</v>
      </c>
      <c r="T414" s="48">
        <v>0.2</v>
      </c>
      <c r="U414" s="48">
        <v>0.6</v>
      </c>
      <c r="V414" s="48">
        <v>0.8</v>
      </c>
      <c r="W414" s="48">
        <v>1.1000000000000001</v>
      </c>
      <c r="X414" s="48">
        <v>0.6</v>
      </c>
      <c r="Y414" s="48">
        <v>0.1</v>
      </c>
      <c r="Z414" s="48">
        <v>0.4</v>
      </c>
      <c r="AA414" s="48">
        <v>0.9</v>
      </c>
      <c r="AB414" s="48">
        <v>3.5</v>
      </c>
      <c r="AC414" s="48">
        <v>760</v>
      </c>
      <c r="AD414" s="48">
        <v>8.4</v>
      </c>
      <c r="AE414" s="48">
        <v>0.47499999999999998</v>
      </c>
      <c r="AF414" s="48">
        <v>0.623</v>
      </c>
      <c r="AG414" s="48">
        <v>0.19500000000000001</v>
      </c>
      <c r="AH414" s="48">
        <v>1.9</v>
      </c>
      <c r="AI414" s="48">
        <v>5.4</v>
      </c>
      <c r="AJ414" s="48">
        <v>3.6</v>
      </c>
      <c r="AK414" s="48">
        <v>12.4</v>
      </c>
      <c r="AL414" s="48">
        <v>2.4</v>
      </c>
      <c r="AM414" s="48">
        <v>1</v>
      </c>
      <c r="AN414" s="48">
        <v>9.6999999999999993</v>
      </c>
      <c r="AO414" s="48">
        <v>14.6</v>
      </c>
      <c r="AP414" s="48">
        <v>0</v>
      </c>
      <c r="AQ414" s="48">
        <v>0.7</v>
      </c>
      <c r="AR414" s="48">
        <v>0.7</v>
      </c>
      <c r="AS414" s="48">
        <v>4.7E-2</v>
      </c>
      <c r="AT414" s="48">
        <v>-3.6</v>
      </c>
      <c r="AU414" s="48">
        <v>1.4</v>
      </c>
      <c r="AV414" s="48">
        <v>-2.2999999999999998</v>
      </c>
      <c r="AW414" s="48">
        <v>-0.1</v>
      </c>
      <c r="AX414" s="60">
        <v>1563520</v>
      </c>
    </row>
    <row r="415" spans="1:50" x14ac:dyDescent="0.25">
      <c r="A415" s="48">
        <v>7</v>
      </c>
      <c r="B415" s="48">
        <v>22</v>
      </c>
      <c r="C415" s="48">
        <v>53</v>
      </c>
      <c r="D415" s="48">
        <v>2</v>
      </c>
      <c r="E415" s="48">
        <v>0</v>
      </c>
      <c r="F415" s="48">
        <v>15</v>
      </c>
      <c r="G415" s="48">
        <v>2.5</v>
      </c>
      <c r="H415" s="48">
        <v>3.5</v>
      </c>
      <c r="I415" s="48">
        <v>0.71399999999999997</v>
      </c>
      <c r="J415" s="48">
        <v>1</v>
      </c>
      <c r="K415" s="48">
        <v>1</v>
      </c>
      <c r="L415" s="48">
        <v>1</v>
      </c>
      <c r="M415" s="48">
        <v>1.5</v>
      </c>
      <c r="N415" s="48">
        <v>2.5</v>
      </c>
      <c r="O415" s="48">
        <v>0.6</v>
      </c>
      <c r="P415" s="48">
        <v>0.85699999999999998</v>
      </c>
      <c r="Q415" s="48">
        <v>0.5</v>
      </c>
      <c r="R415" s="48">
        <v>1</v>
      </c>
      <c r="S415" s="48">
        <v>0.5</v>
      </c>
      <c r="T415" s="48">
        <v>0</v>
      </c>
      <c r="U415" s="48">
        <v>3</v>
      </c>
      <c r="V415" s="48">
        <v>3</v>
      </c>
      <c r="W415" s="48">
        <v>0.5</v>
      </c>
      <c r="X415" s="48">
        <v>1</v>
      </c>
      <c r="Y415" s="48">
        <v>0</v>
      </c>
      <c r="Z415" s="48">
        <v>1.5</v>
      </c>
      <c r="AA415" s="48">
        <v>1</v>
      </c>
      <c r="AB415" s="48">
        <v>6.5</v>
      </c>
      <c r="AC415" s="48">
        <v>30</v>
      </c>
      <c r="AD415" s="48">
        <v>14.2</v>
      </c>
      <c r="AE415" s="48">
        <v>0.82499999999999996</v>
      </c>
      <c r="AF415" s="48">
        <v>0.28599999999999998</v>
      </c>
      <c r="AG415" s="48">
        <v>0.28599999999999998</v>
      </c>
      <c r="AH415" s="48">
        <v>0</v>
      </c>
      <c r="AI415" s="48">
        <v>22.7</v>
      </c>
      <c r="AJ415" s="48">
        <v>11.3</v>
      </c>
      <c r="AK415" s="48">
        <v>5</v>
      </c>
      <c r="AL415" s="48">
        <v>3.2</v>
      </c>
      <c r="AM415" s="48">
        <v>0</v>
      </c>
      <c r="AN415" s="48">
        <v>27.6</v>
      </c>
      <c r="AO415" s="48">
        <v>15.6</v>
      </c>
      <c r="AP415" s="48">
        <v>0</v>
      </c>
      <c r="AQ415" s="48">
        <v>0</v>
      </c>
      <c r="AR415" s="48">
        <v>0.1</v>
      </c>
      <c r="AS415" s="48">
        <v>8.3000000000000004E-2</v>
      </c>
      <c r="AT415" s="48">
        <v>-2.9</v>
      </c>
      <c r="AU415" s="48">
        <v>1</v>
      </c>
      <c r="AV415" s="48">
        <v>-1.9</v>
      </c>
      <c r="AW415" s="48">
        <v>0</v>
      </c>
      <c r="AX415" s="48">
        <v>49719</v>
      </c>
    </row>
    <row r="416" spans="1:50" x14ac:dyDescent="0.25">
      <c r="A416" s="48">
        <v>7</v>
      </c>
      <c r="B416" s="48">
        <v>26</v>
      </c>
      <c r="C416" s="48">
        <v>56</v>
      </c>
      <c r="D416" s="48">
        <v>76</v>
      </c>
      <c r="E416" s="48">
        <v>11</v>
      </c>
      <c r="F416" s="48">
        <v>20.6</v>
      </c>
      <c r="G416" s="48">
        <v>3.2</v>
      </c>
      <c r="H416" s="48">
        <v>6.6</v>
      </c>
      <c r="I416" s="48">
        <v>0.47899999999999998</v>
      </c>
      <c r="J416" s="48">
        <v>0.7</v>
      </c>
      <c r="K416" s="48">
        <v>1.9</v>
      </c>
      <c r="L416" s="48">
        <v>0.378</v>
      </c>
      <c r="M416" s="48">
        <v>2.4</v>
      </c>
      <c r="N416" s="48">
        <v>4.7</v>
      </c>
      <c r="O416" s="48">
        <v>0.52100000000000002</v>
      </c>
      <c r="P416" s="48">
        <v>0.53500000000000003</v>
      </c>
      <c r="Q416" s="48">
        <v>1.3</v>
      </c>
      <c r="R416" s="48">
        <v>1.5</v>
      </c>
      <c r="S416" s="48">
        <v>0.85299999999999998</v>
      </c>
      <c r="T416" s="48">
        <v>0.5</v>
      </c>
      <c r="U416" s="48">
        <v>2</v>
      </c>
      <c r="V416" s="48">
        <v>2.5</v>
      </c>
      <c r="W416" s="48">
        <v>3.2</v>
      </c>
      <c r="X416" s="48">
        <v>0.3</v>
      </c>
      <c r="Y416" s="48">
        <v>0.2</v>
      </c>
      <c r="Z416" s="48">
        <v>1.2</v>
      </c>
      <c r="AA416" s="48">
        <v>1.6</v>
      </c>
      <c r="AB416" s="48">
        <v>8.4</v>
      </c>
      <c r="AC416" s="48">
        <v>1567</v>
      </c>
      <c r="AD416" s="48">
        <v>12.7</v>
      </c>
      <c r="AE416" s="48">
        <v>0.57499999999999996</v>
      </c>
      <c r="AF416" s="48">
        <v>0.29399999999999998</v>
      </c>
      <c r="AG416" s="48">
        <v>0.23100000000000001</v>
      </c>
      <c r="AH416" s="48">
        <v>3</v>
      </c>
      <c r="AI416" s="48">
        <v>11.3</v>
      </c>
      <c r="AJ416" s="48">
        <v>7.2</v>
      </c>
      <c r="AK416" s="48">
        <v>22.3</v>
      </c>
      <c r="AL416" s="48">
        <v>0.8</v>
      </c>
      <c r="AM416" s="48">
        <v>0.8</v>
      </c>
      <c r="AN416" s="48">
        <v>14.5</v>
      </c>
      <c r="AO416" s="48">
        <v>18.5</v>
      </c>
      <c r="AP416" s="48">
        <v>1.6</v>
      </c>
      <c r="AQ416" s="48">
        <v>1.2</v>
      </c>
      <c r="AR416" s="48">
        <v>2.9</v>
      </c>
      <c r="AS416" s="48">
        <v>8.6999999999999994E-2</v>
      </c>
      <c r="AT416" s="48">
        <v>-1</v>
      </c>
      <c r="AU416" s="48">
        <v>-0.9</v>
      </c>
      <c r="AV416" s="48">
        <v>-2</v>
      </c>
      <c r="AW416" s="48">
        <v>0</v>
      </c>
      <c r="AX416" s="60">
        <v>1997720</v>
      </c>
    </row>
    <row r="417" spans="1:50" x14ac:dyDescent="0.25">
      <c r="A417" s="48">
        <v>2</v>
      </c>
      <c r="B417" s="48">
        <v>25</v>
      </c>
      <c r="C417" s="48">
        <v>9</v>
      </c>
      <c r="D417" s="48">
        <v>7</v>
      </c>
      <c r="E417" s="48">
        <v>0</v>
      </c>
      <c r="F417" s="48">
        <v>8</v>
      </c>
      <c r="G417" s="48">
        <v>0.9</v>
      </c>
      <c r="H417" s="48">
        <v>2.1</v>
      </c>
      <c r="I417" s="48">
        <v>0.4</v>
      </c>
      <c r="J417" s="48">
        <v>0.4</v>
      </c>
      <c r="K417" s="48">
        <v>0.9</v>
      </c>
      <c r="L417" s="48">
        <v>0.5</v>
      </c>
      <c r="M417" s="48">
        <v>0.4</v>
      </c>
      <c r="N417" s="48">
        <v>1.3</v>
      </c>
      <c r="O417" s="48">
        <v>0.33300000000000002</v>
      </c>
      <c r="P417" s="48">
        <v>0.5</v>
      </c>
      <c r="Q417" s="48">
        <v>0.7</v>
      </c>
      <c r="R417" s="48">
        <v>1.1000000000000001</v>
      </c>
      <c r="S417" s="48">
        <v>0.625</v>
      </c>
      <c r="T417" s="48">
        <v>0.1</v>
      </c>
      <c r="U417" s="48">
        <v>0.6</v>
      </c>
      <c r="V417" s="48">
        <v>0.7</v>
      </c>
      <c r="W417" s="48">
        <v>0.9</v>
      </c>
      <c r="X417" s="48">
        <v>0.3</v>
      </c>
      <c r="Y417" s="48">
        <v>0</v>
      </c>
      <c r="Z417" s="48">
        <v>0.3</v>
      </c>
      <c r="AA417" s="48">
        <v>0.3</v>
      </c>
      <c r="AB417" s="48">
        <v>2.9</v>
      </c>
      <c r="AC417" s="48">
        <v>56</v>
      </c>
      <c r="AD417" s="48">
        <v>11.1</v>
      </c>
      <c r="AE417" s="48">
        <v>0.54</v>
      </c>
      <c r="AF417" s="48">
        <v>0.4</v>
      </c>
      <c r="AG417" s="48">
        <v>0.53300000000000003</v>
      </c>
      <c r="AH417" s="48">
        <v>2.1</v>
      </c>
      <c r="AI417" s="48">
        <v>8</v>
      </c>
      <c r="AJ417" s="48">
        <v>5.0999999999999996</v>
      </c>
      <c r="AK417" s="48">
        <v>13.9</v>
      </c>
      <c r="AL417" s="48">
        <v>1.7</v>
      </c>
      <c r="AM417" s="48">
        <v>0</v>
      </c>
      <c r="AN417" s="48">
        <v>9.6999999999999993</v>
      </c>
      <c r="AO417" s="48">
        <v>16.2</v>
      </c>
      <c r="AP417" s="48">
        <v>0</v>
      </c>
      <c r="AQ417" s="48">
        <v>0.1</v>
      </c>
      <c r="AR417" s="48">
        <v>0.1</v>
      </c>
      <c r="AS417" s="48">
        <v>7.8E-2</v>
      </c>
      <c r="AT417" s="48">
        <v>-2.8</v>
      </c>
      <c r="AU417" s="48">
        <v>0.4</v>
      </c>
      <c r="AV417" s="48">
        <v>-2.5</v>
      </c>
      <c r="AW417" s="48">
        <v>0</v>
      </c>
      <c r="AX417" s="48">
        <v>612162</v>
      </c>
    </row>
    <row r="418" spans="1:50" x14ac:dyDescent="0.25">
      <c r="A418" s="48">
        <v>7</v>
      </c>
      <c r="B418" s="48">
        <v>25</v>
      </c>
      <c r="C418" s="48">
        <v>6</v>
      </c>
      <c r="D418" s="48">
        <v>15</v>
      </c>
      <c r="E418" s="48">
        <v>1</v>
      </c>
      <c r="F418" s="48">
        <v>10.5</v>
      </c>
      <c r="G418" s="48">
        <v>1.2</v>
      </c>
      <c r="H418" s="48">
        <v>3</v>
      </c>
      <c r="I418" s="48">
        <v>0.4</v>
      </c>
      <c r="J418" s="48">
        <v>0.3</v>
      </c>
      <c r="K418" s="48">
        <v>1.3</v>
      </c>
      <c r="L418" s="48">
        <v>0.26300000000000001</v>
      </c>
      <c r="M418" s="48">
        <v>0.9</v>
      </c>
      <c r="N418" s="48">
        <v>1.7</v>
      </c>
      <c r="O418" s="48">
        <v>0.5</v>
      </c>
      <c r="P418" s="48">
        <v>0.45600000000000002</v>
      </c>
      <c r="Q418" s="48">
        <v>0.2</v>
      </c>
      <c r="R418" s="48">
        <v>0.2</v>
      </c>
      <c r="S418" s="48">
        <v>1</v>
      </c>
      <c r="T418" s="48">
        <v>0.1</v>
      </c>
      <c r="U418" s="48">
        <v>1.5</v>
      </c>
      <c r="V418" s="48">
        <v>1.6</v>
      </c>
      <c r="W418" s="48">
        <v>1.5</v>
      </c>
      <c r="X418" s="48">
        <v>0.7</v>
      </c>
      <c r="Y418" s="48">
        <v>0.3</v>
      </c>
      <c r="Z418" s="48">
        <v>0.2</v>
      </c>
      <c r="AA418" s="48">
        <v>1.5</v>
      </c>
      <c r="AB418" s="48">
        <v>2.9</v>
      </c>
      <c r="AC418" s="48">
        <v>158</v>
      </c>
      <c r="AD418" s="48">
        <v>11.4</v>
      </c>
      <c r="AE418" s="48">
        <v>0.47499999999999998</v>
      </c>
      <c r="AF418" s="48">
        <v>0.42199999999999999</v>
      </c>
      <c r="AG418" s="48">
        <v>6.7000000000000004E-2</v>
      </c>
      <c r="AH418" s="48">
        <v>1.4</v>
      </c>
      <c r="AI418" s="48">
        <v>15.9</v>
      </c>
      <c r="AJ418" s="48">
        <v>8.6999999999999993</v>
      </c>
      <c r="AK418" s="48">
        <v>19.3</v>
      </c>
      <c r="AL418" s="48">
        <v>3.1</v>
      </c>
      <c r="AM418" s="48">
        <v>2.5</v>
      </c>
      <c r="AN418" s="48">
        <v>6.1</v>
      </c>
      <c r="AO418" s="48">
        <v>13.8</v>
      </c>
      <c r="AP418" s="48">
        <v>0.1</v>
      </c>
      <c r="AQ418" s="48">
        <v>0.3</v>
      </c>
      <c r="AR418" s="48">
        <v>0.3</v>
      </c>
      <c r="AS418" s="48">
        <v>9.9000000000000005E-2</v>
      </c>
      <c r="AT418" s="48">
        <v>-3.8</v>
      </c>
      <c r="AU418" s="48">
        <v>2.9</v>
      </c>
      <c r="AV418" s="48">
        <v>-0.9</v>
      </c>
      <c r="AW418" s="48">
        <v>0</v>
      </c>
      <c r="AX418" s="48">
        <v>374357</v>
      </c>
    </row>
    <row r="419" spans="1:50" x14ac:dyDescent="0.25">
      <c r="A419" s="48">
        <v>4</v>
      </c>
      <c r="B419" s="48">
        <v>26</v>
      </c>
      <c r="C419" s="48">
        <v>1</v>
      </c>
      <c r="D419" s="48">
        <v>67</v>
      </c>
      <c r="E419" s="48">
        <v>67</v>
      </c>
      <c r="F419" s="48">
        <v>35.9</v>
      </c>
      <c r="G419" s="48">
        <v>10.1</v>
      </c>
      <c r="H419" s="48">
        <v>20.6</v>
      </c>
      <c r="I419" s="48">
        <v>0.49099999999999999</v>
      </c>
      <c r="J419" s="48">
        <v>2.4</v>
      </c>
      <c r="K419" s="48">
        <v>7.3</v>
      </c>
      <c r="L419" s="48">
        <v>0.33500000000000002</v>
      </c>
      <c r="M419" s="48">
        <v>7.7</v>
      </c>
      <c r="N419" s="48">
        <v>13.4</v>
      </c>
      <c r="O419" s="48">
        <v>0.57599999999999996</v>
      </c>
      <c r="P419" s="48">
        <v>0.55000000000000004</v>
      </c>
      <c r="Q419" s="48">
        <v>3.9</v>
      </c>
      <c r="R419" s="48">
        <v>5.0999999999999996</v>
      </c>
      <c r="S419" s="48">
        <v>0.76500000000000001</v>
      </c>
      <c r="T419" s="48">
        <v>1.2</v>
      </c>
      <c r="U419" s="48">
        <v>5.7</v>
      </c>
      <c r="V419" s="48">
        <v>6.9</v>
      </c>
      <c r="W419" s="48">
        <v>3.5</v>
      </c>
      <c r="X419" s="48">
        <v>1.1000000000000001</v>
      </c>
      <c r="Y419" s="48">
        <v>0.4</v>
      </c>
      <c r="Z419" s="48">
        <v>2.9</v>
      </c>
      <c r="AA419" s="48">
        <v>2.6</v>
      </c>
      <c r="AB419" s="48">
        <v>26.6</v>
      </c>
      <c r="AC419" s="48">
        <v>2405</v>
      </c>
      <c r="AD419" s="48">
        <v>19.100000000000001</v>
      </c>
      <c r="AE419" s="48">
        <v>0.58099999999999996</v>
      </c>
      <c r="AF419" s="48">
        <v>0.35199999999999998</v>
      </c>
      <c r="AG419" s="48">
        <v>0.249</v>
      </c>
      <c r="AH419" s="48">
        <v>3.6</v>
      </c>
      <c r="AI419" s="48">
        <v>17</v>
      </c>
      <c r="AJ419" s="48">
        <v>10.4</v>
      </c>
      <c r="AK419" s="48">
        <v>16.5</v>
      </c>
      <c r="AL419" s="48">
        <v>1.5</v>
      </c>
      <c r="AM419" s="48">
        <v>0.9</v>
      </c>
      <c r="AN419" s="48">
        <v>11.4</v>
      </c>
      <c r="AO419" s="48">
        <v>31.4</v>
      </c>
      <c r="AP419" s="48">
        <v>1.6</v>
      </c>
      <c r="AQ419" s="48">
        <v>3.4</v>
      </c>
      <c r="AR419" s="48">
        <v>5</v>
      </c>
      <c r="AS419" s="48">
        <v>0.1</v>
      </c>
      <c r="AT419" s="48">
        <v>1.5</v>
      </c>
      <c r="AU419" s="48">
        <v>-0.2</v>
      </c>
      <c r="AV419" s="48">
        <v>1.3</v>
      </c>
      <c r="AW419" s="48">
        <v>2</v>
      </c>
      <c r="AX419" s="60">
        <v>29776800</v>
      </c>
    </row>
    <row r="420" spans="1:50" x14ac:dyDescent="0.25">
      <c r="A420" s="48">
        <v>3</v>
      </c>
      <c r="B420" s="48">
        <v>36</v>
      </c>
      <c r="C420" s="48">
        <v>44</v>
      </c>
      <c r="D420" s="48">
        <v>46</v>
      </c>
      <c r="E420" s="48">
        <v>1</v>
      </c>
      <c r="F420" s="48">
        <v>18.100000000000001</v>
      </c>
      <c r="G420" s="48">
        <v>1.7</v>
      </c>
      <c r="H420" s="48">
        <v>3.6</v>
      </c>
      <c r="I420" s="48">
        <v>0.47</v>
      </c>
      <c r="J420" s="48">
        <v>0.7</v>
      </c>
      <c r="K420" s="48">
        <v>2.1</v>
      </c>
      <c r="L420" s="48">
        <v>0.35799999999999998</v>
      </c>
      <c r="M420" s="48">
        <v>1</v>
      </c>
      <c r="N420" s="48">
        <v>1.5</v>
      </c>
      <c r="O420" s="48">
        <v>0.62</v>
      </c>
      <c r="P420" s="48">
        <v>0.57199999999999995</v>
      </c>
      <c r="Q420" s="48">
        <v>0.9</v>
      </c>
      <c r="R420" s="48">
        <v>1.2</v>
      </c>
      <c r="S420" s="48">
        <v>0.76400000000000001</v>
      </c>
      <c r="T420" s="48">
        <v>0.3</v>
      </c>
      <c r="U420" s="48">
        <v>1.5</v>
      </c>
      <c r="V420" s="48">
        <v>1.8</v>
      </c>
      <c r="W420" s="48">
        <v>2.4</v>
      </c>
      <c r="X420" s="48">
        <v>0.6</v>
      </c>
      <c r="Y420" s="48">
        <v>0.1</v>
      </c>
      <c r="Z420" s="48">
        <v>0.7</v>
      </c>
      <c r="AA420" s="48">
        <v>1.2</v>
      </c>
      <c r="AB420" s="48">
        <v>5</v>
      </c>
      <c r="AC420" s="48">
        <v>834</v>
      </c>
      <c r="AD420" s="48">
        <v>10.6</v>
      </c>
      <c r="AE420" s="48">
        <v>0.61</v>
      </c>
      <c r="AF420" s="48">
        <v>0.57199999999999995</v>
      </c>
      <c r="AG420" s="48">
        <v>0.33100000000000002</v>
      </c>
      <c r="AH420" s="48">
        <v>2</v>
      </c>
      <c r="AI420" s="48">
        <v>8.6</v>
      </c>
      <c r="AJ420" s="48">
        <v>5.4</v>
      </c>
      <c r="AK420" s="48">
        <v>16.7</v>
      </c>
      <c r="AL420" s="48">
        <v>1.5</v>
      </c>
      <c r="AM420" s="48">
        <v>0.6</v>
      </c>
      <c r="AN420" s="48">
        <v>15.2</v>
      </c>
      <c r="AO420" s="48">
        <v>11.3</v>
      </c>
      <c r="AP420" s="48">
        <v>1.1000000000000001</v>
      </c>
      <c r="AQ420" s="48">
        <v>0.8</v>
      </c>
      <c r="AR420" s="48">
        <v>1.9</v>
      </c>
      <c r="AS420" s="48">
        <v>0.107</v>
      </c>
      <c r="AT420" s="48">
        <v>-2.4</v>
      </c>
      <c r="AU420" s="48">
        <v>0.9</v>
      </c>
      <c r="AV420" s="48">
        <v>-1.5</v>
      </c>
      <c r="AW420" s="48">
        <v>0.1</v>
      </c>
      <c r="AX420" s="60">
        <v>4000000</v>
      </c>
    </row>
    <row r="421" spans="1:50" x14ac:dyDescent="0.25">
      <c r="A421" s="48">
        <v>2</v>
      </c>
      <c r="B421" s="48">
        <v>26</v>
      </c>
      <c r="C421" s="48">
        <v>36</v>
      </c>
      <c r="D421" s="48">
        <v>71</v>
      </c>
      <c r="E421" s="48">
        <v>71</v>
      </c>
      <c r="F421" s="48">
        <v>32.5</v>
      </c>
      <c r="G421" s="48">
        <v>6.3</v>
      </c>
      <c r="H421" s="48">
        <v>13.4</v>
      </c>
      <c r="I421" s="48">
        <v>0.46899999999999997</v>
      </c>
      <c r="J421" s="48">
        <v>2.7</v>
      </c>
      <c r="K421" s="48">
        <v>6.9</v>
      </c>
      <c r="L421" s="48">
        <v>0.39600000000000002</v>
      </c>
      <c r="M421" s="48">
        <v>3.5</v>
      </c>
      <c r="N421" s="48">
        <v>6.5</v>
      </c>
      <c r="O421" s="48">
        <v>0.54800000000000004</v>
      </c>
      <c r="P421" s="48">
        <v>0.57199999999999995</v>
      </c>
      <c r="Q421" s="48">
        <v>2.5</v>
      </c>
      <c r="R421" s="48">
        <v>3</v>
      </c>
      <c r="S421" s="48">
        <v>0.82899999999999996</v>
      </c>
      <c r="T421" s="48">
        <v>0.5</v>
      </c>
      <c r="U421" s="48">
        <v>2.5</v>
      </c>
      <c r="V421" s="48">
        <v>3</v>
      </c>
      <c r="W421" s="48">
        <v>6.2</v>
      </c>
      <c r="X421" s="48">
        <v>1</v>
      </c>
      <c r="Y421" s="48">
        <v>0.4</v>
      </c>
      <c r="Z421" s="48">
        <v>2.6</v>
      </c>
      <c r="AA421" s="48">
        <v>2</v>
      </c>
      <c r="AB421" s="48">
        <v>17.8</v>
      </c>
      <c r="AC421" s="48">
        <v>2304</v>
      </c>
      <c r="AD421" s="48">
        <v>16.3</v>
      </c>
      <c r="AE421" s="48">
        <v>0.60499999999999998</v>
      </c>
      <c r="AF421" s="48">
        <v>0.51700000000000002</v>
      </c>
      <c r="AG421" s="48">
        <v>0.22800000000000001</v>
      </c>
      <c r="AH421" s="48">
        <v>1.7</v>
      </c>
      <c r="AI421" s="48">
        <v>8.5</v>
      </c>
      <c r="AJ421" s="48">
        <v>5.2</v>
      </c>
      <c r="AK421" s="48">
        <v>27.4</v>
      </c>
      <c r="AL421" s="48">
        <v>1.4</v>
      </c>
      <c r="AM421" s="48">
        <v>1.1000000000000001</v>
      </c>
      <c r="AN421" s="48">
        <v>15.1</v>
      </c>
      <c r="AO421" s="48">
        <v>22.7</v>
      </c>
      <c r="AP421" s="48">
        <v>3.1</v>
      </c>
      <c r="AQ421" s="48">
        <v>1.9</v>
      </c>
      <c r="AR421" s="48">
        <v>5.0999999999999996</v>
      </c>
      <c r="AS421" s="48">
        <v>0.106</v>
      </c>
      <c r="AT421" s="48">
        <v>2.1</v>
      </c>
      <c r="AU421" s="48">
        <v>-0.7</v>
      </c>
      <c r="AV421" s="48">
        <v>1.5</v>
      </c>
      <c r="AW421" s="48">
        <v>2</v>
      </c>
      <c r="AX421" s="60">
        <v>31377800</v>
      </c>
    </row>
    <row r="422" spans="1:50" x14ac:dyDescent="0.25">
      <c r="A422" s="48">
        <v>1</v>
      </c>
      <c r="B422" s="48">
        <v>21</v>
      </c>
      <c r="C422" s="48">
        <v>9</v>
      </c>
      <c r="D422" s="48">
        <v>82</v>
      </c>
      <c r="E422" s="48">
        <v>65</v>
      </c>
      <c r="F422" s="48">
        <v>28.3</v>
      </c>
      <c r="G422" s="48">
        <v>3.8</v>
      </c>
      <c r="H422" s="48">
        <v>8.3000000000000007</v>
      </c>
      <c r="I422" s="48">
        <v>0.46400000000000002</v>
      </c>
      <c r="J422" s="48">
        <v>1.4</v>
      </c>
      <c r="K422" s="48">
        <v>3.4</v>
      </c>
      <c r="L422" s="48">
        <v>0.41499999999999998</v>
      </c>
      <c r="M422" s="48">
        <v>2.4</v>
      </c>
      <c r="N422" s="48">
        <v>4.9000000000000004</v>
      </c>
      <c r="O422" s="48">
        <v>0.498</v>
      </c>
      <c r="P422" s="48">
        <v>0.54900000000000004</v>
      </c>
      <c r="Q422" s="48">
        <v>1.1000000000000001</v>
      </c>
      <c r="R422" s="48">
        <v>1.3</v>
      </c>
      <c r="S422" s="48">
        <v>0.85699999999999998</v>
      </c>
      <c r="T422" s="48">
        <v>1</v>
      </c>
      <c r="U422" s="48">
        <v>3</v>
      </c>
      <c r="V422" s="48">
        <v>4</v>
      </c>
      <c r="W422" s="48">
        <v>1.2</v>
      </c>
      <c r="X422" s="48">
        <v>0.9</v>
      </c>
      <c r="Y422" s="48">
        <v>0.9</v>
      </c>
      <c r="Z422" s="48">
        <v>1.2</v>
      </c>
      <c r="AA422" s="48">
        <v>1.8</v>
      </c>
      <c r="AB422" s="48">
        <v>10.199999999999999</v>
      </c>
      <c r="AC422" s="48">
        <v>2323</v>
      </c>
      <c r="AD422" s="48">
        <v>11.2</v>
      </c>
      <c r="AE422" s="48">
        <v>0.57599999999999996</v>
      </c>
      <c r="AF422" s="48">
        <v>0.40899999999999997</v>
      </c>
      <c r="AG422" s="48">
        <v>0.155</v>
      </c>
      <c r="AH422" s="48">
        <v>3.9</v>
      </c>
      <c r="AI422" s="48">
        <v>12</v>
      </c>
      <c r="AJ422" s="48">
        <v>8</v>
      </c>
      <c r="AK422" s="48">
        <v>5.8</v>
      </c>
      <c r="AL422" s="48">
        <v>1.5</v>
      </c>
      <c r="AM422" s="48">
        <v>2.9</v>
      </c>
      <c r="AN422" s="48">
        <v>12.3</v>
      </c>
      <c r="AO422" s="48">
        <v>15.7</v>
      </c>
      <c r="AP422" s="48">
        <v>0.5</v>
      </c>
      <c r="AQ422" s="48">
        <v>3</v>
      </c>
      <c r="AR422" s="48">
        <v>3.5</v>
      </c>
      <c r="AS422" s="48">
        <v>7.1999999999999995E-2</v>
      </c>
      <c r="AT422" s="48">
        <v>-1.7</v>
      </c>
      <c r="AU422" s="48">
        <v>0.4</v>
      </c>
      <c r="AV422" s="48">
        <v>-1.3</v>
      </c>
      <c r="AW422" s="48">
        <v>0.4</v>
      </c>
      <c r="AX422" s="60">
        <v>7775400</v>
      </c>
    </row>
    <row r="423" spans="1:50" x14ac:dyDescent="0.25">
      <c r="A423" s="48">
        <v>0</v>
      </c>
      <c r="B423" s="48">
        <v>33</v>
      </c>
      <c r="C423" s="48">
        <v>58</v>
      </c>
      <c r="D423" s="48">
        <v>38</v>
      </c>
      <c r="E423" s="48">
        <v>1</v>
      </c>
      <c r="F423" s="48">
        <v>11.2</v>
      </c>
      <c r="G423" s="48">
        <v>2</v>
      </c>
      <c r="H423" s="48">
        <v>4</v>
      </c>
      <c r="I423" s="48">
        <v>0.51</v>
      </c>
      <c r="J423" s="48">
        <v>0.3</v>
      </c>
      <c r="K423" s="48">
        <v>1</v>
      </c>
      <c r="L423" s="48">
        <v>0.308</v>
      </c>
      <c r="M423" s="48">
        <v>1.7</v>
      </c>
      <c r="N423" s="48">
        <v>2.9</v>
      </c>
      <c r="O423" s="48">
        <v>0.57999999999999996</v>
      </c>
      <c r="P423" s="48">
        <v>0.55000000000000004</v>
      </c>
      <c r="Q423" s="48">
        <v>0.9</v>
      </c>
      <c r="R423" s="48">
        <v>1.3</v>
      </c>
      <c r="S423" s="48">
        <v>0.67300000000000004</v>
      </c>
      <c r="T423" s="48">
        <v>0.9</v>
      </c>
      <c r="U423" s="48">
        <v>2.6</v>
      </c>
      <c r="V423" s="48">
        <v>3.5</v>
      </c>
      <c r="W423" s="48">
        <v>0.7</v>
      </c>
      <c r="X423" s="48">
        <v>0.2</v>
      </c>
      <c r="Y423" s="48">
        <v>0.5</v>
      </c>
      <c r="Z423" s="48">
        <v>0.7</v>
      </c>
      <c r="AA423" s="48">
        <v>2</v>
      </c>
      <c r="AB423" s="48">
        <v>5.2</v>
      </c>
      <c r="AC423" s="48">
        <v>426</v>
      </c>
      <c r="AD423" s="48">
        <v>15.5</v>
      </c>
      <c r="AE423" s="48">
        <v>0.57699999999999996</v>
      </c>
      <c r="AF423" s="48">
        <v>0.25800000000000001</v>
      </c>
      <c r="AG423" s="48">
        <v>0.32500000000000001</v>
      </c>
      <c r="AH423" s="48">
        <v>9.1</v>
      </c>
      <c r="AI423" s="48">
        <v>28.3</v>
      </c>
      <c r="AJ423" s="48">
        <v>18.5</v>
      </c>
      <c r="AK423" s="48">
        <v>9.5</v>
      </c>
      <c r="AL423" s="48">
        <v>1.1000000000000001</v>
      </c>
      <c r="AM423" s="48">
        <v>4.4000000000000004</v>
      </c>
      <c r="AN423" s="48">
        <v>12.7</v>
      </c>
      <c r="AO423" s="48">
        <v>20.6</v>
      </c>
      <c r="AP423" s="48">
        <v>0.3</v>
      </c>
      <c r="AQ423" s="48">
        <v>0.7</v>
      </c>
      <c r="AR423" s="48">
        <v>1</v>
      </c>
      <c r="AS423" s="48">
        <v>0.115</v>
      </c>
      <c r="AT423" s="48">
        <v>-2.6</v>
      </c>
      <c r="AU423" s="48">
        <v>1</v>
      </c>
      <c r="AV423" s="48">
        <v>-1.6</v>
      </c>
      <c r="AW423" s="48">
        <v>0</v>
      </c>
      <c r="AX423" s="60">
        <v>8283690</v>
      </c>
    </row>
    <row r="424" spans="1:50" x14ac:dyDescent="0.25">
      <c r="A424" s="48">
        <v>0</v>
      </c>
      <c r="B424" s="48">
        <v>19</v>
      </c>
      <c r="C424" s="48">
        <v>20</v>
      </c>
      <c r="D424" s="48">
        <v>67</v>
      </c>
      <c r="E424" s="48">
        <v>31</v>
      </c>
      <c r="F424" s="48">
        <v>24.9</v>
      </c>
      <c r="G424" s="48">
        <v>3.9</v>
      </c>
      <c r="H424" s="48">
        <v>5.9</v>
      </c>
      <c r="I424" s="48">
        <v>0.64800000000000002</v>
      </c>
      <c r="J424" s="48">
        <v>0</v>
      </c>
      <c r="K424" s="48">
        <v>0</v>
      </c>
      <c r="L424" s="48">
        <v>0</v>
      </c>
      <c r="M424" s="48">
        <v>3.9</v>
      </c>
      <c r="N424" s="48">
        <v>5.9</v>
      </c>
      <c r="O424" s="48">
        <v>0.65200000000000002</v>
      </c>
      <c r="P424" s="48">
        <v>0.64800000000000002</v>
      </c>
      <c r="Q424" s="48">
        <v>1.4</v>
      </c>
      <c r="R424" s="48">
        <v>2.2999999999999998</v>
      </c>
      <c r="S424" s="48">
        <v>0.61099999999999999</v>
      </c>
      <c r="T424" s="48">
        <v>3.4</v>
      </c>
      <c r="U424" s="48">
        <v>5.5</v>
      </c>
      <c r="V424" s="48">
        <v>8.9</v>
      </c>
      <c r="W424" s="48">
        <v>1.1000000000000001</v>
      </c>
      <c r="X424" s="48">
        <v>0.7</v>
      </c>
      <c r="Y424" s="48">
        <v>0.9</v>
      </c>
      <c r="Z424" s="48">
        <v>1.4</v>
      </c>
      <c r="AA424" s="48">
        <v>2.7</v>
      </c>
      <c r="AB424" s="48">
        <v>9.1</v>
      </c>
      <c r="AC424" s="48">
        <v>1670</v>
      </c>
      <c r="AD424" s="48">
        <v>17.3</v>
      </c>
      <c r="AE424" s="48">
        <v>0.65500000000000003</v>
      </c>
      <c r="AF424" s="48">
        <v>5.0000000000000001E-3</v>
      </c>
      <c r="AG424" s="48">
        <v>0.39400000000000002</v>
      </c>
      <c r="AH424" s="48">
        <v>14.7</v>
      </c>
      <c r="AI424" s="48">
        <v>25.1</v>
      </c>
      <c r="AJ424" s="48">
        <v>19.7</v>
      </c>
      <c r="AK424" s="48">
        <v>6.8</v>
      </c>
      <c r="AL424" s="48">
        <v>1.3</v>
      </c>
      <c r="AM424" s="48">
        <v>3.1</v>
      </c>
      <c r="AN424" s="48">
        <v>16.5</v>
      </c>
      <c r="AO424" s="48">
        <v>14.3</v>
      </c>
      <c r="AP424" s="48">
        <v>2.9</v>
      </c>
      <c r="AQ424" s="48">
        <v>1.6</v>
      </c>
      <c r="AR424" s="48">
        <v>4.5</v>
      </c>
      <c r="AS424" s="48">
        <v>0.129</v>
      </c>
      <c r="AT424" s="48">
        <v>-0.4</v>
      </c>
      <c r="AU424" s="48">
        <v>-0.4</v>
      </c>
      <c r="AV424" s="48">
        <v>-0.8</v>
      </c>
      <c r="AW424" s="48">
        <v>0.5</v>
      </c>
      <c r="AX424" s="60">
        <v>4124280</v>
      </c>
    </row>
    <row r="425" spans="1:50" x14ac:dyDescent="0.25">
      <c r="A425" s="48">
        <v>7</v>
      </c>
      <c r="B425" s="48">
        <v>30</v>
      </c>
      <c r="C425" s="48">
        <v>61</v>
      </c>
      <c r="D425" s="48">
        <v>74</v>
      </c>
      <c r="E425" s="48">
        <v>5</v>
      </c>
      <c r="F425" s="48">
        <v>20.399999999999999</v>
      </c>
      <c r="G425" s="48">
        <v>2.7</v>
      </c>
      <c r="H425" s="48">
        <v>6.1</v>
      </c>
      <c r="I425" s="48">
        <v>0.442</v>
      </c>
      <c r="J425" s="48">
        <v>1.5</v>
      </c>
      <c r="K425" s="48">
        <v>3.3</v>
      </c>
      <c r="L425" s="48">
        <v>0.44500000000000001</v>
      </c>
      <c r="M425" s="48">
        <v>1.2</v>
      </c>
      <c r="N425" s="48">
        <v>2.8</v>
      </c>
      <c r="O425" s="48">
        <v>0.439</v>
      </c>
      <c r="P425" s="48">
        <v>0.56399999999999995</v>
      </c>
      <c r="Q425" s="48">
        <v>1.3</v>
      </c>
      <c r="R425" s="48">
        <v>1.4</v>
      </c>
      <c r="S425" s="48">
        <v>0.90400000000000003</v>
      </c>
      <c r="T425" s="48">
        <v>0.5</v>
      </c>
      <c r="U425" s="48">
        <v>2.5</v>
      </c>
      <c r="V425" s="48">
        <v>3</v>
      </c>
      <c r="W425" s="48">
        <v>1.3</v>
      </c>
      <c r="X425" s="48">
        <v>0.4</v>
      </c>
      <c r="Y425" s="48">
        <v>0.1</v>
      </c>
      <c r="Z425" s="48">
        <v>1.1000000000000001</v>
      </c>
      <c r="AA425" s="48">
        <v>1.6</v>
      </c>
      <c r="AB425" s="48">
        <v>8.1999999999999993</v>
      </c>
      <c r="AC425" s="48">
        <v>1506</v>
      </c>
      <c r="AD425" s="48">
        <v>10.7</v>
      </c>
      <c r="AE425" s="48">
        <v>0.60699999999999998</v>
      </c>
      <c r="AF425" s="48">
        <v>0.54600000000000004</v>
      </c>
      <c r="AG425" s="48">
        <v>0.23</v>
      </c>
      <c r="AH425" s="48">
        <v>2.8</v>
      </c>
      <c r="AI425" s="48">
        <v>14</v>
      </c>
      <c r="AJ425" s="48">
        <v>8.3000000000000007</v>
      </c>
      <c r="AK425" s="48">
        <v>8.9</v>
      </c>
      <c r="AL425" s="48">
        <v>1</v>
      </c>
      <c r="AM425" s="48">
        <v>0.4</v>
      </c>
      <c r="AN425" s="48">
        <v>13.5</v>
      </c>
      <c r="AO425" s="48">
        <v>16.3</v>
      </c>
      <c r="AP425" s="48">
        <v>1.1000000000000001</v>
      </c>
      <c r="AQ425" s="48">
        <v>1.4</v>
      </c>
      <c r="AR425" s="48">
        <v>2.6</v>
      </c>
      <c r="AS425" s="48">
        <v>8.1000000000000003E-2</v>
      </c>
      <c r="AT425" s="48">
        <v>-1.3</v>
      </c>
      <c r="AU425" s="48">
        <v>-0.4</v>
      </c>
      <c r="AV425" s="48">
        <v>-1.7</v>
      </c>
      <c r="AW425" s="48">
        <v>0.1</v>
      </c>
      <c r="AX425" s="60">
        <v>2133280</v>
      </c>
    </row>
    <row r="426" spans="1:50" x14ac:dyDescent="0.25">
      <c r="A426" s="48">
        <v>7</v>
      </c>
      <c r="B426" s="48">
        <v>21</v>
      </c>
      <c r="C426" s="48">
        <v>27</v>
      </c>
      <c r="D426" s="48">
        <v>64</v>
      </c>
      <c r="E426" s="48">
        <v>2</v>
      </c>
      <c r="F426" s="48">
        <v>12.3</v>
      </c>
      <c r="G426" s="48">
        <v>2.4</v>
      </c>
      <c r="H426" s="48">
        <v>5.0999999999999996</v>
      </c>
      <c r="I426" s="48">
        <v>0.46500000000000002</v>
      </c>
      <c r="J426" s="48">
        <v>0.3</v>
      </c>
      <c r="K426" s="48">
        <v>1.4</v>
      </c>
      <c r="L426" s="48">
        <v>0.23599999999999999</v>
      </c>
      <c r="M426" s="48">
        <v>2.1</v>
      </c>
      <c r="N426" s="48">
        <v>3.8</v>
      </c>
      <c r="O426" s="48">
        <v>0.55000000000000004</v>
      </c>
      <c r="P426" s="48">
        <v>0.497</v>
      </c>
      <c r="Q426" s="48">
        <v>0.7</v>
      </c>
      <c r="R426" s="48">
        <v>0.9</v>
      </c>
      <c r="S426" s="48">
        <v>0.75</v>
      </c>
      <c r="T426" s="48">
        <v>0.3</v>
      </c>
      <c r="U426" s="48">
        <v>0.8</v>
      </c>
      <c r="V426" s="48">
        <v>1.1000000000000001</v>
      </c>
      <c r="W426" s="48">
        <v>1.1000000000000001</v>
      </c>
      <c r="X426" s="48">
        <v>0.5</v>
      </c>
      <c r="Y426" s="48">
        <v>0.2</v>
      </c>
      <c r="Z426" s="48">
        <v>0.9</v>
      </c>
      <c r="AA426" s="48">
        <v>0.9</v>
      </c>
      <c r="AB426" s="48">
        <v>5.8</v>
      </c>
      <c r="AC426" s="48">
        <v>786</v>
      </c>
      <c r="AD426" s="48">
        <v>11.5</v>
      </c>
      <c r="AE426" s="48">
        <v>0.52300000000000002</v>
      </c>
      <c r="AF426" s="48">
        <v>0.27100000000000002</v>
      </c>
      <c r="AG426" s="48">
        <v>0.182</v>
      </c>
      <c r="AH426" s="48">
        <v>2.8</v>
      </c>
      <c r="AI426" s="48">
        <v>7.2</v>
      </c>
      <c r="AJ426" s="48">
        <v>5</v>
      </c>
      <c r="AK426" s="48">
        <v>14.3</v>
      </c>
      <c r="AL426" s="48">
        <v>2</v>
      </c>
      <c r="AM426" s="48">
        <v>1.9</v>
      </c>
      <c r="AN426" s="48">
        <v>14.4</v>
      </c>
      <c r="AO426" s="48">
        <v>21.9</v>
      </c>
      <c r="AP426" s="48">
        <v>-0.3</v>
      </c>
      <c r="AQ426" s="48">
        <v>0.3</v>
      </c>
      <c r="AR426" s="48">
        <v>0</v>
      </c>
      <c r="AS426" s="48">
        <v>-1E-3</v>
      </c>
      <c r="AT426" s="48">
        <v>-3</v>
      </c>
      <c r="AU426" s="48">
        <v>-1.4</v>
      </c>
      <c r="AV426" s="48">
        <v>-4.3</v>
      </c>
      <c r="AW426" s="48">
        <v>-0.5</v>
      </c>
      <c r="AX426" s="60">
        <v>2372160</v>
      </c>
    </row>
    <row r="427" spans="1:50" x14ac:dyDescent="0.25">
      <c r="A427" s="48">
        <v>0</v>
      </c>
      <c r="B427" s="48">
        <v>29</v>
      </c>
      <c r="C427" s="48">
        <v>63</v>
      </c>
      <c r="D427" s="48">
        <v>42</v>
      </c>
      <c r="E427" s="48">
        <v>1</v>
      </c>
      <c r="F427" s="48">
        <v>8.3000000000000007</v>
      </c>
      <c r="G427" s="48">
        <v>1.3</v>
      </c>
      <c r="H427" s="48">
        <v>2.1</v>
      </c>
      <c r="I427" s="48">
        <v>0.61799999999999999</v>
      </c>
      <c r="J427" s="48">
        <v>0.1</v>
      </c>
      <c r="K427" s="48">
        <v>0.2</v>
      </c>
      <c r="L427" s="48">
        <v>0.625</v>
      </c>
      <c r="M427" s="48">
        <v>1.2</v>
      </c>
      <c r="N427" s="48">
        <v>1.9</v>
      </c>
      <c r="O427" s="48">
        <v>0.61699999999999999</v>
      </c>
      <c r="P427" s="48">
        <v>0.64600000000000002</v>
      </c>
      <c r="Q427" s="48">
        <v>0.4</v>
      </c>
      <c r="R427" s="48">
        <v>0.5</v>
      </c>
      <c r="S427" s="48">
        <v>0.78900000000000003</v>
      </c>
      <c r="T427" s="48">
        <v>0.7</v>
      </c>
      <c r="U427" s="48">
        <v>1.2</v>
      </c>
      <c r="V427" s="48">
        <v>1.9</v>
      </c>
      <c r="W427" s="48">
        <v>0.2</v>
      </c>
      <c r="X427" s="48">
        <v>0.1</v>
      </c>
      <c r="Y427" s="48">
        <v>0.3</v>
      </c>
      <c r="Z427" s="48">
        <v>0.3</v>
      </c>
      <c r="AA427" s="48">
        <v>1.2</v>
      </c>
      <c r="AB427" s="48">
        <v>3.1</v>
      </c>
      <c r="AC427" s="48">
        <v>348</v>
      </c>
      <c r="AD427" s="48">
        <v>12.9</v>
      </c>
      <c r="AE427" s="48">
        <v>0.66800000000000004</v>
      </c>
      <c r="AF427" s="48">
        <v>0.09</v>
      </c>
      <c r="AG427" s="48">
        <v>0.21299999999999999</v>
      </c>
      <c r="AH427" s="48">
        <v>9.6</v>
      </c>
      <c r="AI427" s="48">
        <v>16.600000000000001</v>
      </c>
      <c r="AJ427" s="48">
        <v>13.1</v>
      </c>
      <c r="AK427" s="48">
        <v>3.5</v>
      </c>
      <c r="AL427" s="48">
        <v>0.4</v>
      </c>
      <c r="AM427" s="48">
        <v>2.8</v>
      </c>
      <c r="AN427" s="48">
        <v>12.6</v>
      </c>
      <c r="AO427" s="48">
        <v>13.7</v>
      </c>
      <c r="AP427" s="48">
        <v>0.6</v>
      </c>
      <c r="AQ427" s="48">
        <v>0.3</v>
      </c>
      <c r="AR427" s="48">
        <v>0.8</v>
      </c>
      <c r="AS427" s="48">
        <v>0.113</v>
      </c>
      <c r="AT427" s="48">
        <v>-2</v>
      </c>
      <c r="AU427" s="48">
        <v>-0.9</v>
      </c>
      <c r="AV427" s="48">
        <v>-2.9</v>
      </c>
      <c r="AW427" s="48">
        <v>-0.1</v>
      </c>
      <c r="AX427" s="60">
        <v>11215300</v>
      </c>
    </row>
    <row r="428" spans="1:50" x14ac:dyDescent="0.25">
      <c r="A428" s="48">
        <v>2</v>
      </c>
      <c r="B428" s="48">
        <v>37</v>
      </c>
      <c r="C428" s="48">
        <v>61</v>
      </c>
      <c r="D428" s="48">
        <v>59</v>
      </c>
      <c r="E428" s="48">
        <v>59</v>
      </c>
      <c r="F428" s="48">
        <v>32</v>
      </c>
      <c r="G428" s="48">
        <v>5</v>
      </c>
      <c r="H428" s="48">
        <v>11.3</v>
      </c>
      <c r="I428" s="48">
        <v>0.44</v>
      </c>
      <c r="J428" s="48">
        <v>1.7</v>
      </c>
      <c r="K428" s="48">
        <v>4.4000000000000004</v>
      </c>
      <c r="L428" s="48">
        <v>0.375</v>
      </c>
      <c r="M428" s="48">
        <v>3.3</v>
      </c>
      <c r="N428" s="48">
        <v>6.9</v>
      </c>
      <c r="O428" s="48">
        <v>0.48199999999999998</v>
      </c>
      <c r="P428" s="48">
        <v>0.51300000000000001</v>
      </c>
      <c r="Q428" s="48">
        <v>2.2999999999999998</v>
      </c>
      <c r="R428" s="48">
        <v>2.7</v>
      </c>
      <c r="S428" s="48">
        <v>0.83099999999999996</v>
      </c>
      <c r="T428" s="48">
        <v>0.5</v>
      </c>
      <c r="U428" s="48">
        <v>3.8</v>
      </c>
      <c r="V428" s="48">
        <v>4.3</v>
      </c>
      <c r="W428" s="48">
        <v>8.9</v>
      </c>
      <c r="X428" s="48">
        <v>1.5</v>
      </c>
      <c r="Y428" s="48">
        <v>0.4</v>
      </c>
      <c r="Z428" s="48">
        <v>1.9</v>
      </c>
      <c r="AA428" s="48">
        <v>2.1</v>
      </c>
      <c r="AB428" s="48">
        <v>13.9</v>
      </c>
      <c r="AC428" s="48">
        <v>1889</v>
      </c>
      <c r="AD428" s="48">
        <v>17.7</v>
      </c>
      <c r="AE428" s="48">
        <v>0.55500000000000005</v>
      </c>
      <c r="AF428" s="48">
        <v>0.39100000000000001</v>
      </c>
      <c r="AG428" s="48">
        <v>0.24</v>
      </c>
      <c r="AH428" s="48">
        <v>1.6</v>
      </c>
      <c r="AI428" s="48">
        <v>13.4</v>
      </c>
      <c r="AJ428" s="48">
        <v>7.4</v>
      </c>
      <c r="AK428" s="48">
        <v>38.700000000000003</v>
      </c>
      <c r="AL428" s="48">
        <v>2.4</v>
      </c>
      <c r="AM428" s="48">
        <v>1</v>
      </c>
      <c r="AN428" s="48">
        <v>13.4</v>
      </c>
      <c r="AO428" s="48">
        <v>19.2</v>
      </c>
      <c r="AP428" s="48">
        <v>3.7</v>
      </c>
      <c r="AQ428" s="48">
        <v>2.5</v>
      </c>
      <c r="AR428" s="48">
        <v>6.2</v>
      </c>
      <c r="AS428" s="48">
        <v>0.156</v>
      </c>
      <c r="AT428" s="48">
        <v>2</v>
      </c>
      <c r="AU428" s="48">
        <v>1.2</v>
      </c>
      <c r="AV428" s="48">
        <v>3.2</v>
      </c>
      <c r="AW428" s="48">
        <v>2.5</v>
      </c>
      <c r="AX428" s="60">
        <v>28400000</v>
      </c>
    </row>
    <row r="429" spans="1:50" x14ac:dyDescent="0.25">
      <c r="A429" s="48">
        <v>4</v>
      </c>
      <c r="B429" s="48">
        <v>24</v>
      </c>
      <c r="C429" s="48">
        <v>44</v>
      </c>
      <c r="D429" s="48">
        <v>62</v>
      </c>
      <c r="E429" s="48">
        <v>14</v>
      </c>
      <c r="F429" s="48">
        <v>19.2</v>
      </c>
      <c r="G429" s="48">
        <v>3.1</v>
      </c>
      <c r="H429" s="48">
        <v>7.2</v>
      </c>
      <c r="I429" s="48">
        <v>0.436</v>
      </c>
      <c r="J429" s="48">
        <v>1.4</v>
      </c>
      <c r="K429" s="48">
        <v>3.4</v>
      </c>
      <c r="L429" s="48">
        <v>0.40799999999999997</v>
      </c>
      <c r="M429" s="48">
        <v>1.7</v>
      </c>
      <c r="N429" s="48">
        <v>3.8</v>
      </c>
      <c r="O429" s="48">
        <v>0.46200000000000002</v>
      </c>
      <c r="P429" s="48">
        <v>0.53300000000000003</v>
      </c>
      <c r="Q429" s="48">
        <v>1.1000000000000001</v>
      </c>
      <c r="R429" s="48">
        <v>1.4</v>
      </c>
      <c r="S429" s="48">
        <v>0.79100000000000004</v>
      </c>
      <c r="T429" s="48">
        <v>0.8</v>
      </c>
      <c r="U429" s="48">
        <v>2.9</v>
      </c>
      <c r="V429" s="48">
        <v>3.7</v>
      </c>
      <c r="W429" s="48">
        <v>1.4</v>
      </c>
      <c r="X429" s="48">
        <v>0.4</v>
      </c>
      <c r="Y429" s="48">
        <v>0.2</v>
      </c>
      <c r="Z429" s="48">
        <v>1.1000000000000001</v>
      </c>
      <c r="AA429" s="48">
        <v>1.2</v>
      </c>
      <c r="AB429" s="48">
        <v>8.6999999999999993</v>
      </c>
      <c r="AC429" s="48">
        <v>1188</v>
      </c>
      <c r="AD429" s="48">
        <v>12.2</v>
      </c>
      <c r="AE429" s="48">
        <v>0.56100000000000005</v>
      </c>
      <c r="AF429" s="48">
        <v>0.47399999999999998</v>
      </c>
      <c r="AG429" s="48">
        <v>0.193</v>
      </c>
      <c r="AH429" s="48">
        <v>4.7</v>
      </c>
      <c r="AI429" s="48">
        <v>15.8</v>
      </c>
      <c r="AJ429" s="48">
        <v>10.4</v>
      </c>
      <c r="AK429" s="48">
        <v>10.5</v>
      </c>
      <c r="AL429" s="48">
        <v>1</v>
      </c>
      <c r="AM429" s="48">
        <v>1</v>
      </c>
      <c r="AN429" s="48">
        <v>12</v>
      </c>
      <c r="AO429" s="48">
        <v>19.399999999999999</v>
      </c>
      <c r="AP429" s="48">
        <v>0.5</v>
      </c>
      <c r="AQ429" s="48">
        <v>1</v>
      </c>
      <c r="AR429" s="48">
        <v>1.5</v>
      </c>
      <c r="AS429" s="48">
        <v>0.06</v>
      </c>
      <c r="AT429" s="48">
        <v>-0.8</v>
      </c>
      <c r="AU429" s="48">
        <v>-1.3</v>
      </c>
      <c r="AV429" s="48">
        <v>-2.1</v>
      </c>
      <c r="AW429" s="48">
        <v>0</v>
      </c>
      <c r="AX429" s="60">
        <v>2800000</v>
      </c>
    </row>
    <row r="430" spans="1:50" x14ac:dyDescent="0.25">
      <c r="A430" s="48">
        <v>7</v>
      </c>
      <c r="B430" s="48">
        <v>19</v>
      </c>
      <c r="C430" s="48">
        <v>62</v>
      </c>
      <c r="D430" s="48">
        <v>80</v>
      </c>
      <c r="E430" s="48">
        <v>15</v>
      </c>
      <c r="F430" s="48">
        <v>22.2</v>
      </c>
      <c r="G430" s="48">
        <v>3.8</v>
      </c>
      <c r="H430" s="48">
        <v>8.1</v>
      </c>
      <c r="I430" s="48">
        <v>0.47199999999999998</v>
      </c>
      <c r="J430" s="48">
        <v>1.3</v>
      </c>
      <c r="K430" s="48">
        <v>3.5</v>
      </c>
      <c r="L430" s="48">
        <v>0.36</v>
      </c>
      <c r="M430" s="48">
        <v>2.6</v>
      </c>
      <c r="N430" s="48">
        <v>4.5999999999999996</v>
      </c>
      <c r="O430" s="48">
        <v>0.55900000000000005</v>
      </c>
      <c r="P430" s="48">
        <v>0.55100000000000005</v>
      </c>
      <c r="Q430" s="48">
        <v>0.9</v>
      </c>
      <c r="R430" s="48">
        <v>1.3</v>
      </c>
      <c r="S430" s="48">
        <v>0.71399999999999997</v>
      </c>
      <c r="T430" s="48">
        <v>0.8</v>
      </c>
      <c r="U430" s="48">
        <v>2.2000000000000002</v>
      </c>
      <c r="V430" s="48">
        <v>3</v>
      </c>
      <c r="W430" s="48">
        <v>1.2</v>
      </c>
      <c r="X430" s="48">
        <v>0.5</v>
      </c>
      <c r="Y430" s="48">
        <v>0.3</v>
      </c>
      <c r="Z430" s="48">
        <v>1</v>
      </c>
      <c r="AA430" s="48">
        <v>1.7</v>
      </c>
      <c r="AB430" s="48">
        <v>9.9</v>
      </c>
      <c r="AC430" s="48">
        <v>1779</v>
      </c>
      <c r="AD430" s="48">
        <v>11.5</v>
      </c>
      <c r="AE430" s="48">
        <v>0.56799999999999995</v>
      </c>
      <c r="AF430" s="48">
        <v>0.437</v>
      </c>
      <c r="AG430" s="48">
        <v>0.16200000000000001</v>
      </c>
      <c r="AH430" s="48">
        <v>4</v>
      </c>
      <c r="AI430" s="48">
        <v>11.3</v>
      </c>
      <c r="AJ430" s="48">
        <v>7.6</v>
      </c>
      <c r="AK430" s="48">
        <v>7.9</v>
      </c>
      <c r="AL430" s="48">
        <v>1</v>
      </c>
      <c r="AM430" s="48">
        <v>1.2</v>
      </c>
      <c r="AN430" s="48">
        <v>10.7</v>
      </c>
      <c r="AO430" s="48">
        <v>19</v>
      </c>
      <c r="AP430" s="48">
        <v>0.6</v>
      </c>
      <c r="AQ430" s="48">
        <v>0.6</v>
      </c>
      <c r="AR430" s="48">
        <v>1.2</v>
      </c>
      <c r="AS430" s="48">
        <v>3.2000000000000001E-2</v>
      </c>
      <c r="AT430" s="48">
        <v>-1.3</v>
      </c>
      <c r="AU430" s="48">
        <v>-2</v>
      </c>
      <c r="AV430" s="48">
        <v>-3.3</v>
      </c>
      <c r="AW430" s="48">
        <v>-0.6</v>
      </c>
      <c r="AX430" s="60">
        <v>6012960</v>
      </c>
    </row>
    <row r="431" spans="1:50" x14ac:dyDescent="0.25">
      <c r="A431" s="48">
        <v>0</v>
      </c>
      <c r="B431" s="48">
        <v>22</v>
      </c>
      <c r="C431" s="48">
        <v>68</v>
      </c>
      <c r="D431" s="48">
        <v>58</v>
      </c>
      <c r="E431" s="48">
        <v>19</v>
      </c>
      <c r="F431" s="48">
        <v>13.8</v>
      </c>
      <c r="G431" s="48">
        <v>1.2</v>
      </c>
      <c r="H431" s="48">
        <v>2.6</v>
      </c>
      <c r="I431" s="48">
        <v>0.48</v>
      </c>
      <c r="J431" s="48">
        <v>0</v>
      </c>
      <c r="K431" s="48">
        <v>0.2</v>
      </c>
      <c r="L431" s="48">
        <v>8.3000000000000004E-2</v>
      </c>
      <c r="M431" s="48">
        <v>1.2</v>
      </c>
      <c r="N431" s="48">
        <v>2.4</v>
      </c>
      <c r="O431" s="48">
        <v>0.51400000000000001</v>
      </c>
      <c r="P431" s="48">
        <v>0.48299999999999998</v>
      </c>
      <c r="Q431" s="48">
        <v>0.6</v>
      </c>
      <c r="R431" s="48">
        <v>1</v>
      </c>
      <c r="S431" s="48">
        <v>0.627</v>
      </c>
      <c r="T431" s="48">
        <v>1.4</v>
      </c>
      <c r="U431" s="48">
        <v>1.5</v>
      </c>
      <c r="V431" s="48">
        <v>2.9</v>
      </c>
      <c r="W431" s="48">
        <v>0.5</v>
      </c>
      <c r="X431" s="48">
        <v>0.4</v>
      </c>
      <c r="Y431" s="48">
        <v>1</v>
      </c>
      <c r="Z431" s="48">
        <v>0.3</v>
      </c>
      <c r="AA431" s="48">
        <v>2.2000000000000002</v>
      </c>
      <c r="AB431" s="48">
        <v>3.1</v>
      </c>
      <c r="AC431" s="48">
        <v>802</v>
      </c>
      <c r="AD431" s="48">
        <v>11.4</v>
      </c>
      <c r="AE431" s="48">
        <v>0.51700000000000002</v>
      </c>
      <c r="AF431" s="48">
        <v>0.08</v>
      </c>
      <c r="AG431" s="48">
        <v>0.39300000000000002</v>
      </c>
      <c r="AH431" s="48">
        <v>11.1</v>
      </c>
      <c r="AI431" s="48">
        <v>13.3</v>
      </c>
      <c r="AJ431" s="48">
        <v>12.1</v>
      </c>
      <c r="AK431" s="48">
        <v>5</v>
      </c>
      <c r="AL431" s="48">
        <v>1.3</v>
      </c>
      <c r="AM431" s="48">
        <v>6.9</v>
      </c>
      <c r="AN431" s="48">
        <v>10.199999999999999</v>
      </c>
      <c r="AO431" s="48">
        <v>10.4</v>
      </c>
      <c r="AP431" s="48">
        <v>0.7</v>
      </c>
      <c r="AQ431" s="48">
        <v>1</v>
      </c>
      <c r="AR431" s="48">
        <v>1.7</v>
      </c>
      <c r="AS431" s="48">
        <v>0.104</v>
      </c>
      <c r="AT431" s="48">
        <v>-4.3</v>
      </c>
      <c r="AU431" s="48">
        <v>0.8</v>
      </c>
      <c r="AV431" s="48">
        <v>-3.5</v>
      </c>
      <c r="AW431" s="48">
        <v>-0.3</v>
      </c>
      <c r="AX431" s="60">
        <v>1500000</v>
      </c>
    </row>
    <row r="432" spans="1:50" x14ac:dyDescent="0.25">
      <c r="A432" s="48">
        <v>2</v>
      </c>
      <c r="B432" s="48">
        <v>23</v>
      </c>
      <c r="C432" s="48">
        <v>42</v>
      </c>
      <c r="D432" s="48">
        <v>5</v>
      </c>
      <c r="E432" s="48">
        <v>0</v>
      </c>
      <c r="F432" s="48">
        <v>14.2</v>
      </c>
      <c r="G432" s="48">
        <v>1.2</v>
      </c>
      <c r="H432" s="48">
        <v>2.8</v>
      </c>
      <c r="I432" s="48">
        <v>0.42899999999999999</v>
      </c>
      <c r="J432" s="48">
        <v>0.4</v>
      </c>
      <c r="K432" s="48">
        <v>1.2</v>
      </c>
      <c r="L432" s="48">
        <v>0.33300000000000002</v>
      </c>
      <c r="M432" s="48">
        <v>0.8</v>
      </c>
      <c r="N432" s="48">
        <v>1.6</v>
      </c>
      <c r="O432" s="48">
        <v>0.5</v>
      </c>
      <c r="P432" s="48">
        <v>0.5</v>
      </c>
      <c r="Q432" s="48">
        <v>0.2</v>
      </c>
      <c r="R432" s="48">
        <v>0.4</v>
      </c>
      <c r="S432" s="48">
        <v>0.5</v>
      </c>
      <c r="T432" s="48">
        <v>0.2</v>
      </c>
      <c r="U432" s="48">
        <v>1</v>
      </c>
      <c r="V432" s="48">
        <v>1.2</v>
      </c>
      <c r="W432" s="48">
        <v>0.8</v>
      </c>
      <c r="X432" s="48">
        <v>0.8</v>
      </c>
      <c r="Y432" s="48">
        <v>0.4</v>
      </c>
      <c r="Z432" s="48">
        <v>0.8</v>
      </c>
      <c r="AA432" s="48">
        <v>1.2</v>
      </c>
      <c r="AB432" s="48">
        <v>3</v>
      </c>
      <c r="AC432" s="48">
        <v>71</v>
      </c>
      <c r="AD432" s="48">
        <v>6.5</v>
      </c>
      <c r="AE432" s="48">
        <v>0.504</v>
      </c>
      <c r="AF432" s="48">
        <v>0.42899999999999999</v>
      </c>
      <c r="AG432" s="48">
        <v>0.14299999999999999</v>
      </c>
      <c r="AH432" s="48">
        <v>1.6</v>
      </c>
      <c r="AI432" s="48">
        <v>8.4</v>
      </c>
      <c r="AJ432" s="48">
        <v>4.9000000000000004</v>
      </c>
      <c r="AK432" s="48">
        <v>7.8</v>
      </c>
      <c r="AL432" s="48">
        <v>2.8</v>
      </c>
      <c r="AM432" s="48">
        <v>2.9</v>
      </c>
      <c r="AN432" s="48">
        <v>21.2</v>
      </c>
      <c r="AO432" s="48">
        <v>11.8</v>
      </c>
      <c r="AP432" s="48">
        <v>-0.1</v>
      </c>
      <c r="AQ432" s="48">
        <v>0.1</v>
      </c>
      <c r="AR432" s="48">
        <v>0</v>
      </c>
      <c r="AS432" s="48">
        <v>1.2999999999999999E-2</v>
      </c>
      <c r="AT432" s="48">
        <v>-5.8</v>
      </c>
      <c r="AU432" s="48">
        <v>1.6</v>
      </c>
      <c r="AV432" s="48">
        <v>-4.2</v>
      </c>
      <c r="AW432" s="48">
        <v>0</v>
      </c>
      <c r="AX432" s="48">
        <v>116986</v>
      </c>
    </row>
    <row r="433" spans="1:50" x14ac:dyDescent="0.25">
      <c r="A433" s="48">
        <v>0</v>
      </c>
      <c r="B433" s="48">
        <v>22</v>
      </c>
      <c r="C433" s="48">
        <v>64</v>
      </c>
      <c r="D433" s="48">
        <v>35</v>
      </c>
      <c r="E433" s="48">
        <v>2</v>
      </c>
      <c r="F433" s="48">
        <v>14.5</v>
      </c>
      <c r="G433" s="48">
        <v>2.5</v>
      </c>
      <c r="H433" s="48">
        <v>3.9</v>
      </c>
      <c r="I433" s="48">
        <v>0.64400000000000002</v>
      </c>
      <c r="J433" s="48">
        <v>0.1</v>
      </c>
      <c r="K433" s="48">
        <v>0.2</v>
      </c>
      <c r="L433" s="48">
        <v>0.375</v>
      </c>
      <c r="M433" s="48">
        <v>2.4</v>
      </c>
      <c r="N433" s="48">
        <v>3.6</v>
      </c>
      <c r="O433" s="48">
        <v>0.66100000000000003</v>
      </c>
      <c r="P433" s="48">
        <v>0.65600000000000003</v>
      </c>
      <c r="Q433" s="48">
        <v>0.6</v>
      </c>
      <c r="R433" s="48">
        <v>1.1000000000000001</v>
      </c>
      <c r="S433" s="48">
        <v>0.59499999999999997</v>
      </c>
      <c r="T433" s="48">
        <v>2.1</v>
      </c>
      <c r="U433" s="48">
        <v>3.4</v>
      </c>
      <c r="V433" s="48">
        <v>5.5</v>
      </c>
      <c r="W433" s="48">
        <v>1.3</v>
      </c>
      <c r="X433" s="48">
        <v>0.5</v>
      </c>
      <c r="Y433" s="48">
        <v>0.9</v>
      </c>
      <c r="Z433" s="48">
        <v>1.2</v>
      </c>
      <c r="AA433" s="48">
        <v>2.1</v>
      </c>
      <c r="AB433" s="48">
        <v>5.7</v>
      </c>
      <c r="AC433" s="48">
        <v>508</v>
      </c>
      <c r="AD433" s="48">
        <v>18.8</v>
      </c>
      <c r="AE433" s="48">
        <v>0.65800000000000003</v>
      </c>
      <c r="AF433" s="48">
        <v>5.8999999999999997E-2</v>
      </c>
      <c r="AG433" s="48">
        <v>0.27400000000000002</v>
      </c>
      <c r="AH433" s="48">
        <v>15.5</v>
      </c>
      <c r="AI433" s="48">
        <v>26.4</v>
      </c>
      <c r="AJ433" s="48">
        <v>20.7</v>
      </c>
      <c r="AK433" s="48">
        <v>12.9</v>
      </c>
      <c r="AL433" s="48">
        <v>1.5</v>
      </c>
      <c r="AM433" s="48">
        <v>5.4</v>
      </c>
      <c r="AN433" s="48">
        <v>21.3</v>
      </c>
      <c r="AO433" s="48">
        <v>15.6</v>
      </c>
      <c r="AP433" s="48">
        <v>0.7</v>
      </c>
      <c r="AQ433" s="48">
        <v>0.6</v>
      </c>
      <c r="AR433" s="48">
        <v>1.3</v>
      </c>
      <c r="AS433" s="48">
        <v>0.122</v>
      </c>
      <c r="AT433" s="48">
        <v>-0.7</v>
      </c>
      <c r="AU433" s="48">
        <v>1.3</v>
      </c>
      <c r="AV433" s="48">
        <v>0.6</v>
      </c>
      <c r="AW433" s="48">
        <v>0.3</v>
      </c>
      <c r="AX433" s="60">
        <v>2674740</v>
      </c>
    </row>
    <row r="434" spans="1:50" x14ac:dyDescent="0.25">
      <c r="A434" s="48">
        <v>4</v>
      </c>
      <c r="B434" s="48">
        <v>23</v>
      </c>
      <c r="C434" s="48">
        <v>50</v>
      </c>
      <c r="D434" s="48">
        <v>40</v>
      </c>
      <c r="E434" s="48">
        <v>20</v>
      </c>
      <c r="F434" s="48">
        <v>24.8</v>
      </c>
      <c r="G434" s="48">
        <v>3.5</v>
      </c>
      <c r="H434" s="48">
        <v>7.8</v>
      </c>
      <c r="I434" s="48">
        <v>0.44600000000000001</v>
      </c>
      <c r="J434" s="48">
        <v>1.1000000000000001</v>
      </c>
      <c r="K434" s="48">
        <v>3.6</v>
      </c>
      <c r="L434" s="48">
        <v>0.313</v>
      </c>
      <c r="M434" s="48">
        <v>2.4</v>
      </c>
      <c r="N434" s="48">
        <v>4.2</v>
      </c>
      <c r="O434" s="48">
        <v>0.56000000000000005</v>
      </c>
      <c r="P434" s="48">
        <v>0.51800000000000002</v>
      </c>
      <c r="Q434" s="48">
        <v>1.6</v>
      </c>
      <c r="R434" s="48">
        <v>1.9</v>
      </c>
      <c r="S434" s="48">
        <v>0.85299999999999998</v>
      </c>
      <c r="T434" s="48">
        <v>0.5</v>
      </c>
      <c r="U434" s="48">
        <v>1.8</v>
      </c>
      <c r="V434" s="48">
        <v>2.2000000000000002</v>
      </c>
      <c r="W434" s="48">
        <v>1.4</v>
      </c>
      <c r="X434" s="48">
        <v>1</v>
      </c>
      <c r="Y434" s="48">
        <v>0.4</v>
      </c>
      <c r="Z434" s="48">
        <v>1.2</v>
      </c>
      <c r="AA434" s="48">
        <v>1.8</v>
      </c>
      <c r="AB434" s="48">
        <v>9.6999999999999993</v>
      </c>
      <c r="AC434" s="48">
        <v>990</v>
      </c>
      <c r="AD434" s="48">
        <v>10.6</v>
      </c>
      <c r="AE434" s="48">
        <v>0.56100000000000005</v>
      </c>
      <c r="AF434" s="48">
        <v>0.46200000000000002</v>
      </c>
      <c r="AG434" s="48">
        <v>0.24</v>
      </c>
      <c r="AH434" s="48">
        <v>2</v>
      </c>
      <c r="AI434" s="48">
        <v>8.1</v>
      </c>
      <c r="AJ434" s="48">
        <v>5</v>
      </c>
      <c r="AK434" s="48">
        <v>8.1</v>
      </c>
      <c r="AL434" s="48">
        <v>1.9</v>
      </c>
      <c r="AM434" s="48">
        <v>1.3</v>
      </c>
      <c r="AN434" s="48">
        <v>12</v>
      </c>
      <c r="AO434" s="48">
        <v>17.100000000000001</v>
      </c>
      <c r="AP434" s="48">
        <v>0.3</v>
      </c>
      <c r="AQ434" s="48">
        <v>0.7</v>
      </c>
      <c r="AR434" s="48">
        <v>0.9</v>
      </c>
      <c r="AS434" s="48">
        <v>4.5999999999999999E-2</v>
      </c>
      <c r="AT434" s="48">
        <v>-2.6</v>
      </c>
      <c r="AU434" s="48">
        <v>-0.8</v>
      </c>
      <c r="AV434" s="48">
        <v>-3.4</v>
      </c>
      <c r="AW434" s="48">
        <v>-0.4</v>
      </c>
      <c r="AX434" s="60">
        <v>5954450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4"/>
  <sheetViews>
    <sheetView tabSelected="1" workbookViewId="0">
      <selection activeCell="N23" sqref="N23"/>
    </sheetView>
  </sheetViews>
  <sheetFormatPr defaultRowHeight="15" x14ac:dyDescent="0.25"/>
  <sheetData>
    <row r="1" spans="1:22" ht="14.45" x14ac:dyDescent="0.3">
      <c r="A1" s="58" t="s">
        <v>0</v>
      </c>
      <c r="B1" s="58" t="s">
        <v>1</v>
      </c>
      <c r="C1" s="58" t="s">
        <v>72</v>
      </c>
      <c r="D1" s="58" t="s">
        <v>2</v>
      </c>
      <c r="E1" s="58" t="s">
        <v>3</v>
      </c>
      <c r="F1" s="58" t="s">
        <v>10</v>
      </c>
      <c r="G1" s="58" t="s">
        <v>13</v>
      </c>
      <c r="H1" s="58" t="s">
        <v>14</v>
      </c>
      <c r="I1" s="58" t="s">
        <v>17</v>
      </c>
      <c r="J1" s="58" t="s">
        <v>23</v>
      </c>
      <c r="K1" s="58" t="s">
        <v>25</v>
      </c>
      <c r="L1" s="58" t="s">
        <v>30</v>
      </c>
      <c r="M1" s="58" t="s">
        <v>31</v>
      </c>
      <c r="N1" s="58" t="s">
        <v>32</v>
      </c>
      <c r="O1" s="58" t="s">
        <v>33</v>
      </c>
      <c r="P1" s="58" t="s">
        <v>35</v>
      </c>
      <c r="Q1" s="58" t="s">
        <v>36</v>
      </c>
      <c r="R1" s="58" t="s">
        <v>38</v>
      </c>
      <c r="S1" s="58" t="s">
        <v>39</v>
      </c>
      <c r="T1" s="58" t="s">
        <v>40</v>
      </c>
      <c r="U1" s="58" t="s">
        <v>45</v>
      </c>
      <c r="V1" s="59" t="s">
        <v>48</v>
      </c>
    </row>
    <row r="2" spans="1:22" ht="14.45" x14ac:dyDescent="0.3">
      <c r="A2" s="48">
        <v>2</v>
      </c>
      <c r="B2" s="48">
        <v>20</v>
      </c>
      <c r="C2" s="48">
        <v>40</v>
      </c>
      <c r="D2" s="48">
        <v>36</v>
      </c>
      <c r="E2" s="48">
        <v>0</v>
      </c>
      <c r="F2" s="48">
        <v>0.13300000000000001</v>
      </c>
      <c r="G2" s="48">
        <v>0.48499999999999999</v>
      </c>
      <c r="H2" s="48">
        <v>0.434</v>
      </c>
      <c r="I2" s="48">
        <v>0.46200000000000002</v>
      </c>
      <c r="J2" s="48">
        <v>0.1</v>
      </c>
      <c r="K2" s="48">
        <v>0.4</v>
      </c>
      <c r="L2" s="48">
        <v>0.18099999999999999</v>
      </c>
      <c r="M2" s="48">
        <v>0.157</v>
      </c>
      <c r="N2" s="48">
        <v>3.4</v>
      </c>
      <c r="O2" s="48">
        <v>10.9</v>
      </c>
      <c r="P2" s="48">
        <v>26.4</v>
      </c>
      <c r="Q2" s="48">
        <v>2</v>
      </c>
      <c r="R2" s="48">
        <v>16.899999999999999</v>
      </c>
      <c r="S2" s="48">
        <v>15.8</v>
      </c>
      <c r="T2" s="48">
        <v>-0.1</v>
      </c>
      <c r="U2" s="48">
        <v>0.6</v>
      </c>
      <c r="V2" s="60">
        <v>1200000</v>
      </c>
    </row>
    <row r="3" spans="1:22" ht="14.45" x14ac:dyDescent="0.3">
      <c r="A3" s="48">
        <v>2</v>
      </c>
      <c r="B3" s="48">
        <v>27</v>
      </c>
      <c r="C3" s="48">
        <v>70</v>
      </c>
      <c r="D3" s="48">
        <v>62</v>
      </c>
      <c r="E3" s="48">
        <v>61</v>
      </c>
      <c r="F3" s="48">
        <v>0.38200000000000001</v>
      </c>
      <c r="G3" s="48">
        <v>0.54300000000000004</v>
      </c>
      <c r="H3" s="48">
        <v>0.55500000000000005</v>
      </c>
      <c r="I3" s="48">
        <v>0.83099999999999996</v>
      </c>
      <c r="J3" s="48">
        <v>0.2</v>
      </c>
      <c r="K3" s="48">
        <v>1.2</v>
      </c>
      <c r="L3" s="48">
        <v>0.39600000000000002</v>
      </c>
      <c r="M3" s="48">
        <v>0.15</v>
      </c>
      <c r="N3" s="48">
        <v>1.8</v>
      </c>
      <c r="O3" s="48">
        <v>11.6</v>
      </c>
      <c r="P3" s="48">
        <v>26.4</v>
      </c>
      <c r="Q3" s="48">
        <v>1.2</v>
      </c>
      <c r="R3" s="48">
        <v>9.9</v>
      </c>
      <c r="S3" s="48">
        <v>15.6</v>
      </c>
      <c r="T3" s="48">
        <v>3.1</v>
      </c>
      <c r="U3" s="48">
        <v>-0.4</v>
      </c>
      <c r="V3" s="60">
        <v>9125000</v>
      </c>
    </row>
    <row r="4" spans="1:22" ht="14.45" x14ac:dyDescent="0.3">
      <c r="A4" s="48">
        <v>1</v>
      </c>
      <c r="B4" s="48">
        <v>21</v>
      </c>
      <c r="C4" s="48">
        <v>27</v>
      </c>
      <c r="D4" s="48">
        <v>82</v>
      </c>
      <c r="E4" s="48">
        <v>5</v>
      </c>
      <c r="F4" s="48">
        <v>0.34300000000000003</v>
      </c>
      <c r="G4" s="48">
        <v>0.48599999999999999</v>
      </c>
      <c r="H4" s="48">
        <v>0.49299999999999999</v>
      </c>
      <c r="I4" s="48">
        <v>0.752</v>
      </c>
      <c r="J4" s="48">
        <v>0.6</v>
      </c>
      <c r="K4" s="48">
        <v>2.2999999999999998</v>
      </c>
      <c r="L4" s="48">
        <v>0.26100000000000001</v>
      </c>
      <c r="M4" s="48">
        <v>0.22</v>
      </c>
      <c r="N4" s="48">
        <v>12</v>
      </c>
      <c r="O4" s="48">
        <v>18.899999999999999</v>
      </c>
      <c r="P4" s="48">
        <v>7.4</v>
      </c>
      <c r="Q4" s="48">
        <v>2.6</v>
      </c>
      <c r="R4" s="48">
        <v>12.2</v>
      </c>
      <c r="S4" s="48">
        <v>19.3</v>
      </c>
      <c r="T4" s="48">
        <v>0.9</v>
      </c>
      <c r="U4" s="48">
        <v>-0.4</v>
      </c>
      <c r="V4" s="60">
        <v>3359160</v>
      </c>
    </row>
    <row r="5" spans="1:22" ht="14.45" x14ac:dyDescent="0.3">
      <c r="A5" s="48">
        <v>2</v>
      </c>
      <c r="B5" s="48">
        <v>35</v>
      </c>
      <c r="C5" s="48">
        <v>46</v>
      </c>
      <c r="D5" s="48">
        <v>67</v>
      </c>
      <c r="E5" s="48">
        <v>66</v>
      </c>
      <c r="F5" s="48">
        <v>0.38500000000000001</v>
      </c>
      <c r="G5" s="48">
        <v>0.48599999999999999</v>
      </c>
      <c r="H5" s="48">
        <v>0.53900000000000003</v>
      </c>
      <c r="I5" s="48">
        <v>0.83399999999999996</v>
      </c>
      <c r="J5" s="48">
        <v>0.2</v>
      </c>
      <c r="K5" s="48">
        <v>2.1</v>
      </c>
      <c r="L5" s="48">
        <v>0.57499999999999996</v>
      </c>
      <c r="M5" s="48">
        <v>0.27700000000000002</v>
      </c>
      <c r="N5" s="48">
        <v>1.8</v>
      </c>
      <c r="O5" s="48">
        <v>7.9</v>
      </c>
      <c r="P5" s="48">
        <v>29.4</v>
      </c>
      <c r="Q5" s="48">
        <v>1.7</v>
      </c>
      <c r="R5" s="48">
        <v>13.1</v>
      </c>
      <c r="S5" s="48">
        <v>16.3</v>
      </c>
      <c r="T5" s="48">
        <v>4.0999999999999996</v>
      </c>
      <c r="U5" s="48">
        <v>-0.1</v>
      </c>
      <c r="V5" s="60">
        <v>22680000</v>
      </c>
    </row>
    <row r="6" spans="1:22" ht="14.45" x14ac:dyDescent="0.3">
      <c r="A6" s="48">
        <v>1</v>
      </c>
      <c r="B6" s="48">
        <v>30</v>
      </c>
      <c r="C6" s="48">
        <v>68</v>
      </c>
      <c r="D6" s="48">
        <v>76</v>
      </c>
      <c r="E6" s="48">
        <v>0</v>
      </c>
      <c r="F6" s="48">
        <v>0.32800000000000001</v>
      </c>
      <c r="G6" s="48">
        <v>0.58499999999999996</v>
      </c>
      <c r="H6" s="48">
        <v>0.55200000000000005</v>
      </c>
      <c r="I6" s="48">
        <v>0.76200000000000001</v>
      </c>
      <c r="J6" s="48">
        <v>0.8</v>
      </c>
      <c r="K6" s="48">
        <v>1.9</v>
      </c>
      <c r="L6" s="48">
        <v>0.35699999999999998</v>
      </c>
      <c r="M6" s="48">
        <v>0.318</v>
      </c>
      <c r="N6" s="48">
        <v>10.9</v>
      </c>
      <c r="O6" s="48">
        <v>21.2</v>
      </c>
      <c r="P6" s="48">
        <v>2.7</v>
      </c>
      <c r="Q6" s="48">
        <v>1.5</v>
      </c>
      <c r="R6" s="48">
        <v>6.4</v>
      </c>
      <c r="S6" s="48">
        <v>18</v>
      </c>
      <c r="T6" s="48">
        <v>3</v>
      </c>
      <c r="U6" s="48">
        <v>-0.8</v>
      </c>
      <c r="V6" s="60">
        <v>12690000</v>
      </c>
    </row>
    <row r="7" spans="1:22" ht="14.45" x14ac:dyDescent="0.3">
      <c r="A7" s="48">
        <v>7</v>
      </c>
      <c r="B7" s="48">
        <v>29</v>
      </c>
      <c r="C7" s="48">
        <v>17</v>
      </c>
      <c r="D7" s="48">
        <v>76</v>
      </c>
      <c r="E7" s="48">
        <v>76</v>
      </c>
      <c r="F7" s="48">
        <v>0.42299999999999999</v>
      </c>
      <c r="G7" s="48">
        <v>0.502</v>
      </c>
      <c r="H7" s="48">
        <v>0.56899999999999995</v>
      </c>
      <c r="I7" s="48">
        <v>0.82399999999999995</v>
      </c>
      <c r="J7" s="48">
        <v>0.5</v>
      </c>
      <c r="K7" s="48">
        <v>1.9</v>
      </c>
      <c r="L7" s="48">
        <v>0.505</v>
      </c>
      <c r="M7" s="48">
        <v>0.19800000000000001</v>
      </c>
      <c r="N7" s="48">
        <v>1.7</v>
      </c>
      <c r="O7" s="48">
        <v>8.1</v>
      </c>
      <c r="P7" s="48">
        <v>9.8000000000000007</v>
      </c>
      <c r="Q7" s="48">
        <v>2.2999999999999998</v>
      </c>
      <c r="R7" s="48">
        <v>11.1</v>
      </c>
      <c r="S7" s="48">
        <v>14.1</v>
      </c>
      <c r="T7" s="48">
        <v>2</v>
      </c>
      <c r="U7" s="48">
        <v>0.6</v>
      </c>
      <c r="V7" s="60">
        <v>14004700</v>
      </c>
    </row>
    <row r="8" spans="1:22" ht="14.45" x14ac:dyDescent="0.3">
      <c r="A8" s="48">
        <v>0</v>
      </c>
      <c r="B8" s="48">
        <v>34</v>
      </c>
      <c r="C8" s="48">
        <v>12</v>
      </c>
      <c r="D8" s="48">
        <v>37</v>
      </c>
      <c r="E8" s="48">
        <v>2</v>
      </c>
      <c r="F8" s="48">
        <v>0.5</v>
      </c>
      <c r="G8" s="48">
        <v>0.64800000000000002</v>
      </c>
      <c r="H8" s="48">
        <v>0.65300000000000002</v>
      </c>
      <c r="I8" s="48">
        <v>0.77800000000000002</v>
      </c>
      <c r="J8" s="48">
        <v>0.2</v>
      </c>
      <c r="K8" s="48">
        <v>1.2</v>
      </c>
      <c r="L8" s="48">
        <v>5.2999999999999999E-2</v>
      </c>
      <c r="M8" s="48">
        <v>0.24</v>
      </c>
      <c r="N8" s="48">
        <v>9.1</v>
      </c>
      <c r="O8" s="48">
        <v>11</v>
      </c>
      <c r="P8" s="48">
        <v>9.1</v>
      </c>
      <c r="Q8" s="48">
        <v>0.3</v>
      </c>
      <c r="R8" s="48">
        <v>23.2</v>
      </c>
      <c r="S8" s="48">
        <v>16.100000000000001</v>
      </c>
      <c r="T8" s="48">
        <v>0.2</v>
      </c>
      <c r="U8" s="48">
        <v>0.3</v>
      </c>
      <c r="V8" s="60">
        <v>2905850</v>
      </c>
    </row>
    <row r="9" spans="1:22" ht="14.45" x14ac:dyDescent="0.3">
      <c r="A9" s="48">
        <v>7</v>
      </c>
      <c r="B9" s="48">
        <v>24</v>
      </c>
      <c r="C9" s="48">
        <v>61</v>
      </c>
      <c r="D9" s="48">
        <v>72</v>
      </c>
      <c r="E9" s="48">
        <v>26</v>
      </c>
      <c r="F9" s="48">
        <v>0.33500000000000002</v>
      </c>
      <c r="G9" s="48">
        <v>0.442</v>
      </c>
      <c r="H9" s="48">
        <v>0.47099999999999997</v>
      </c>
      <c r="I9" s="48">
        <v>0.72399999999999998</v>
      </c>
      <c r="J9" s="48">
        <v>0.5</v>
      </c>
      <c r="K9" s="48">
        <v>1.6</v>
      </c>
      <c r="L9" s="48">
        <v>0.47599999999999998</v>
      </c>
      <c r="M9" s="48">
        <v>0.46400000000000002</v>
      </c>
      <c r="N9" s="48">
        <v>8.8000000000000007</v>
      </c>
      <c r="O9" s="48">
        <v>11.9</v>
      </c>
      <c r="P9" s="48">
        <v>10.3</v>
      </c>
      <c r="Q9" s="48">
        <v>2</v>
      </c>
      <c r="R9" s="48">
        <v>11.2</v>
      </c>
      <c r="S9" s="48">
        <v>17.7</v>
      </c>
      <c r="T9" s="48">
        <v>1.1000000000000001</v>
      </c>
      <c r="U9" s="48">
        <v>0.5</v>
      </c>
      <c r="V9" s="60">
        <v>1968180</v>
      </c>
    </row>
    <row r="10" spans="1:22" ht="14.45" x14ac:dyDescent="0.3">
      <c r="A10" s="48">
        <v>7</v>
      </c>
      <c r="B10" s="48">
        <v>20</v>
      </c>
      <c r="C10" s="48">
        <v>1</v>
      </c>
      <c r="D10" s="48">
        <v>12</v>
      </c>
      <c r="E10" s="48">
        <v>0</v>
      </c>
      <c r="F10" s="48">
        <v>0.28599999999999998</v>
      </c>
      <c r="G10" s="48">
        <v>0.5</v>
      </c>
      <c r="H10" s="48">
        <v>0.47399999999999998</v>
      </c>
      <c r="I10" s="48">
        <v>0.5</v>
      </c>
      <c r="J10" s="48">
        <v>0.2</v>
      </c>
      <c r="K10" s="48">
        <v>0.4</v>
      </c>
      <c r="L10" s="48">
        <v>0.36799999999999999</v>
      </c>
      <c r="M10" s="48">
        <v>0.105</v>
      </c>
      <c r="N10" s="48">
        <v>3.4</v>
      </c>
      <c r="O10" s="48">
        <v>11.4</v>
      </c>
      <c r="P10" s="48">
        <v>22.4</v>
      </c>
      <c r="Q10" s="48">
        <v>1.5</v>
      </c>
      <c r="R10" s="48">
        <v>16.8</v>
      </c>
      <c r="S10" s="48">
        <v>15.8</v>
      </c>
      <c r="T10" s="48">
        <v>0</v>
      </c>
      <c r="U10" s="48">
        <v>0.4</v>
      </c>
      <c r="V10" s="48">
        <v>508891</v>
      </c>
    </row>
    <row r="11" spans="1:22" ht="14.45" x14ac:dyDescent="0.3">
      <c r="A11" s="48">
        <v>2</v>
      </c>
      <c r="B11" s="48">
        <v>24</v>
      </c>
      <c r="C11" s="48">
        <v>70</v>
      </c>
      <c r="D11" s="48">
        <v>9</v>
      </c>
      <c r="E11" s="48">
        <v>0</v>
      </c>
      <c r="F11" s="48">
        <v>8.3000000000000004E-2</v>
      </c>
      <c r="G11" s="48">
        <v>0.6</v>
      </c>
      <c r="H11" s="48">
        <v>0.46400000000000002</v>
      </c>
      <c r="I11" s="48">
        <v>0.77300000000000002</v>
      </c>
      <c r="J11" s="48">
        <v>0.1</v>
      </c>
      <c r="K11" s="48">
        <v>1.1000000000000001</v>
      </c>
      <c r="L11" s="48">
        <v>0.28599999999999998</v>
      </c>
      <c r="M11" s="48">
        <v>0.52400000000000002</v>
      </c>
      <c r="N11" s="48">
        <v>1.7</v>
      </c>
      <c r="O11" s="48">
        <v>4.8</v>
      </c>
      <c r="P11" s="48">
        <v>15.1</v>
      </c>
      <c r="Q11" s="48">
        <v>1.4</v>
      </c>
      <c r="R11" s="48">
        <v>7.2</v>
      </c>
      <c r="S11" s="48">
        <v>17.899999999999999</v>
      </c>
      <c r="T11" s="48">
        <v>0.1</v>
      </c>
      <c r="U11" s="48">
        <v>-1.5</v>
      </c>
      <c r="V11" s="48">
        <v>219630</v>
      </c>
    </row>
    <row r="12" spans="1:22" ht="14.45" x14ac:dyDescent="0.3">
      <c r="A12" s="48">
        <v>1</v>
      </c>
      <c r="B12" s="48">
        <v>34</v>
      </c>
      <c r="C12" s="48">
        <v>7</v>
      </c>
      <c r="D12" s="48">
        <v>47</v>
      </c>
      <c r="E12" s="48">
        <v>47</v>
      </c>
      <c r="F12" s="48">
        <v>0.40400000000000003</v>
      </c>
      <c r="G12" s="48">
        <v>0.61699999999999999</v>
      </c>
      <c r="H12" s="48">
        <v>0.61399999999999999</v>
      </c>
      <c r="I12" s="48">
        <v>0.91900000000000004</v>
      </c>
      <c r="J12" s="48">
        <v>1.4</v>
      </c>
      <c r="K12" s="48">
        <v>2.1</v>
      </c>
      <c r="L12" s="48">
        <v>0.26700000000000002</v>
      </c>
      <c r="M12" s="48">
        <v>0.38700000000000001</v>
      </c>
      <c r="N12" s="48">
        <v>1.2</v>
      </c>
      <c r="O12" s="48">
        <v>19.5</v>
      </c>
      <c r="P12" s="48">
        <v>24.5</v>
      </c>
      <c r="Q12" s="48">
        <v>1</v>
      </c>
      <c r="R12" s="48">
        <v>13.4</v>
      </c>
      <c r="S12" s="48">
        <v>30.7</v>
      </c>
      <c r="T12" s="48">
        <v>4.7</v>
      </c>
      <c r="U12" s="48">
        <v>1.2</v>
      </c>
      <c r="V12" s="60">
        <v>44119800</v>
      </c>
    </row>
    <row r="13" spans="1:22" ht="14.45" x14ac:dyDescent="0.3">
      <c r="A13" s="48">
        <v>4</v>
      </c>
      <c r="B13" s="48">
        <v>31</v>
      </c>
      <c r="C13" s="48">
        <v>15</v>
      </c>
      <c r="D13" s="48">
        <v>78</v>
      </c>
      <c r="E13" s="48">
        <v>55</v>
      </c>
      <c r="F13" s="48">
        <v>0.38</v>
      </c>
      <c r="G13" s="48">
        <v>0.56200000000000006</v>
      </c>
      <c r="H13" s="48">
        <v>0.56899999999999995</v>
      </c>
      <c r="I13" s="48">
        <v>0.70299999999999996</v>
      </c>
      <c r="J13" s="48">
        <v>0.2</v>
      </c>
      <c r="K13" s="48">
        <v>2.1</v>
      </c>
      <c r="L13" s="48">
        <v>0.84499999999999997</v>
      </c>
      <c r="M13" s="48">
        <v>7.9000000000000001E-2</v>
      </c>
      <c r="N13" s="48">
        <v>1.6</v>
      </c>
      <c r="O13" s="48">
        <v>12.5</v>
      </c>
      <c r="P13" s="48">
        <v>6.2</v>
      </c>
      <c r="Q13" s="48">
        <v>1.1000000000000001</v>
      </c>
      <c r="R13" s="48">
        <v>6.9</v>
      </c>
      <c r="S13" s="48">
        <v>10</v>
      </c>
      <c r="T13" s="48">
        <v>1.3</v>
      </c>
      <c r="U13" s="48">
        <v>-0.3</v>
      </c>
      <c r="V13" s="60">
        <v>10012800</v>
      </c>
    </row>
    <row r="14" spans="1:22" ht="14.45" x14ac:dyDescent="0.3">
      <c r="A14" s="48">
        <v>7</v>
      </c>
      <c r="B14" s="48">
        <v>22</v>
      </c>
      <c r="C14" s="48">
        <v>11</v>
      </c>
      <c r="D14" s="48">
        <v>34</v>
      </c>
      <c r="E14" s="48">
        <v>0</v>
      </c>
      <c r="F14" s="48">
        <v>0.30299999999999999</v>
      </c>
      <c r="G14" s="48">
        <v>0.42899999999999999</v>
      </c>
      <c r="H14" s="48">
        <v>0.443</v>
      </c>
      <c r="I14" s="48">
        <v>0.66700000000000004</v>
      </c>
      <c r="J14" s="48">
        <v>0.1</v>
      </c>
      <c r="K14" s="48">
        <v>1.4</v>
      </c>
      <c r="L14" s="48">
        <v>0.56499999999999995</v>
      </c>
      <c r="M14" s="48">
        <v>0.155</v>
      </c>
      <c r="N14" s="48">
        <v>1.6</v>
      </c>
      <c r="O14" s="48">
        <v>13.5</v>
      </c>
      <c r="P14" s="48">
        <v>11.1</v>
      </c>
      <c r="Q14" s="48">
        <v>1.3</v>
      </c>
      <c r="R14" s="48">
        <v>13.4</v>
      </c>
      <c r="S14" s="48">
        <v>19.5</v>
      </c>
      <c r="T14" s="48">
        <v>-0.8</v>
      </c>
      <c r="U14" s="48">
        <v>-1.1000000000000001</v>
      </c>
      <c r="V14" s="60">
        <v>4362240</v>
      </c>
    </row>
    <row r="15" spans="1:22" ht="14.45" x14ac:dyDescent="0.3">
      <c r="A15" s="48">
        <v>4</v>
      </c>
      <c r="B15" s="48">
        <v>21</v>
      </c>
      <c r="C15" s="48">
        <v>66</v>
      </c>
      <c r="D15" s="48">
        <v>17</v>
      </c>
      <c r="E15" s="48">
        <v>3</v>
      </c>
      <c r="F15" s="48">
        <v>0.40200000000000002</v>
      </c>
      <c r="G15" s="48">
        <v>0.54200000000000004</v>
      </c>
      <c r="H15" s="48">
        <v>0.58099999999999996</v>
      </c>
      <c r="I15" s="48">
        <v>0.82399999999999995</v>
      </c>
      <c r="J15" s="48">
        <v>0.3</v>
      </c>
      <c r="K15" s="48">
        <v>1.5</v>
      </c>
      <c r="L15" s="48">
        <v>0.63100000000000001</v>
      </c>
      <c r="M15" s="48">
        <v>0.13100000000000001</v>
      </c>
      <c r="N15" s="48">
        <v>3.3</v>
      </c>
      <c r="O15" s="48">
        <v>17.7</v>
      </c>
      <c r="P15" s="48">
        <v>4.5</v>
      </c>
      <c r="Q15" s="48">
        <v>0.9</v>
      </c>
      <c r="R15" s="48">
        <v>7.4</v>
      </c>
      <c r="S15" s="48">
        <v>19.2</v>
      </c>
      <c r="T15" s="48">
        <v>0.3</v>
      </c>
      <c r="U15" s="48">
        <v>-2.7</v>
      </c>
      <c r="V15" s="48">
        <v>508891</v>
      </c>
    </row>
    <row r="16" spans="1:22" ht="14.45" x14ac:dyDescent="0.3">
      <c r="A16" s="48">
        <v>1</v>
      </c>
      <c r="B16" s="48">
        <v>21</v>
      </c>
      <c r="C16" s="48">
        <v>70</v>
      </c>
      <c r="D16" s="48">
        <v>6</v>
      </c>
      <c r="E16" s="48">
        <v>1</v>
      </c>
      <c r="F16" s="48">
        <v>0.1</v>
      </c>
      <c r="G16" s="48">
        <v>0.222</v>
      </c>
      <c r="H16" s="48">
        <v>0.184</v>
      </c>
      <c r="I16" s="48">
        <v>1</v>
      </c>
      <c r="J16" s="48">
        <v>0</v>
      </c>
      <c r="K16" s="48">
        <v>0.7</v>
      </c>
      <c r="L16" s="48">
        <v>0.52600000000000002</v>
      </c>
      <c r="M16" s="48">
        <v>0.105</v>
      </c>
      <c r="N16" s="48">
        <v>3.8</v>
      </c>
      <c r="O16" s="48">
        <v>17.600000000000001</v>
      </c>
      <c r="P16" s="48">
        <v>7.9</v>
      </c>
      <c r="Q16" s="48">
        <v>0.8</v>
      </c>
      <c r="R16" s="48">
        <v>9.1</v>
      </c>
      <c r="S16" s="48">
        <v>15.6</v>
      </c>
      <c r="T16" s="48">
        <v>-0.2</v>
      </c>
      <c r="U16" s="48">
        <v>-3.9</v>
      </c>
      <c r="V16" s="60">
        <v>1575000</v>
      </c>
    </row>
    <row r="17" spans="1:22" ht="14.45" x14ac:dyDescent="0.3">
      <c r="A17" s="48">
        <v>2</v>
      </c>
      <c r="B17" s="48">
        <v>21</v>
      </c>
      <c r="C17" s="48">
        <v>51</v>
      </c>
      <c r="D17" s="48">
        <v>67</v>
      </c>
      <c r="E17" s="48">
        <v>5</v>
      </c>
      <c r="F17" s="48">
        <v>0.315</v>
      </c>
      <c r="G17" s="48">
        <v>0.47499999999999998</v>
      </c>
      <c r="H17" s="48">
        <v>0.47399999999999998</v>
      </c>
      <c r="I17" s="48">
        <v>0.76400000000000001</v>
      </c>
      <c r="J17" s="48">
        <v>0.2</v>
      </c>
      <c r="K17" s="48">
        <v>1.5</v>
      </c>
      <c r="L17" s="48">
        <v>0.51300000000000001</v>
      </c>
      <c r="M17" s="48">
        <v>0.11</v>
      </c>
      <c r="N17" s="48">
        <v>2.4</v>
      </c>
      <c r="O17" s="48">
        <v>11.8</v>
      </c>
      <c r="P17" s="48">
        <v>14</v>
      </c>
      <c r="Q17" s="48">
        <v>1.6</v>
      </c>
      <c r="R17" s="48">
        <v>10.6</v>
      </c>
      <c r="S17" s="48">
        <v>20.7</v>
      </c>
      <c r="T17" s="48">
        <v>-0.6</v>
      </c>
      <c r="U17" s="48">
        <v>-1</v>
      </c>
      <c r="V17" s="60">
        <v>3046200</v>
      </c>
    </row>
    <row r="18" spans="1:22" ht="14.45" x14ac:dyDescent="0.3">
      <c r="A18" s="48">
        <v>2</v>
      </c>
      <c r="B18" s="48">
        <v>26</v>
      </c>
      <c r="C18" s="48">
        <v>40</v>
      </c>
      <c r="D18" s="48">
        <v>80</v>
      </c>
      <c r="E18" s="48">
        <v>22</v>
      </c>
      <c r="F18" s="48">
        <v>0.371</v>
      </c>
      <c r="G18" s="48">
        <v>0.495</v>
      </c>
      <c r="H18" s="48">
        <v>0.52300000000000002</v>
      </c>
      <c r="I18" s="48">
        <v>0.8</v>
      </c>
      <c r="J18" s="48">
        <v>0.1</v>
      </c>
      <c r="K18" s="48">
        <v>0.4</v>
      </c>
      <c r="L18" s="48">
        <v>0.45900000000000002</v>
      </c>
      <c r="M18" s="48">
        <v>0.14099999999999999</v>
      </c>
      <c r="N18" s="48">
        <v>1.5</v>
      </c>
      <c r="O18" s="48">
        <v>9.4</v>
      </c>
      <c r="P18" s="48">
        <v>28.8</v>
      </c>
      <c r="Q18" s="48">
        <v>2</v>
      </c>
      <c r="R18" s="48">
        <v>8.9</v>
      </c>
      <c r="S18" s="48">
        <v>17.7</v>
      </c>
      <c r="T18" s="48">
        <v>3.4</v>
      </c>
      <c r="U18" s="48">
        <v>0.3</v>
      </c>
      <c r="V18" s="60">
        <v>15000000</v>
      </c>
    </row>
    <row r="19" spans="1:22" ht="14.45" x14ac:dyDescent="0.3">
      <c r="A19" s="48">
        <v>4</v>
      </c>
      <c r="B19" s="48">
        <v>25</v>
      </c>
      <c r="C19" s="48">
        <v>1</v>
      </c>
      <c r="D19" s="48">
        <v>80</v>
      </c>
      <c r="E19" s="48">
        <v>8</v>
      </c>
      <c r="F19" s="48">
        <v>0.41799999999999998</v>
      </c>
      <c r="G19" s="48">
        <v>0.65600000000000003</v>
      </c>
      <c r="H19" s="48">
        <v>0.63100000000000001</v>
      </c>
      <c r="I19" s="48">
        <v>0.70599999999999996</v>
      </c>
      <c r="J19" s="48">
        <v>0.3</v>
      </c>
      <c r="K19" s="48">
        <v>1.2</v>
      </c>
      <c r="L19" s="48">
        <v>0.84599999999999997</v>
      </c>
      <c r="M19" s="48">
        <v>4.2999999999999997E-2</v>
      </c>
      <c r="N19" s="48">
        <v>3</v>
      </c>
      <c r="O19" s="48">
        <v>14.1</v>
      </c>
      <c r="P19" s="48">
        <v>7.6</v>
      </c>
      <c r="Q19" s="48">
        <v>1.1000000000000001</v>
      </c>
      <c r="R19" s="48">
        <v>6.9</v>
      </c>
      <c r="S19" s="48">
        <v>14.7</v>
      </c>
      <c r="T19" s="48">
        <v>1.8</v>
      </c>
      <c r="U19" s="48">
        <v>0.4</v>
      </c>
      <c r="V19" s="60">
        <v>1637970</v>
      </c>
    </row>
    <row r="20" spans="1:22" ht="14.45" x14ac:dyDescent="0.3">
      <c r="A20" s="48">
        <v>2</v>
      </c>
      <c r="B20" s="48">
        <v>21</v>
      </c>
      <c r="C20" s="48">
        <v>11</v>
      </c>
      <c r="D20" s="48">
        <v>36</v>
      </c>
      <c r="E20" s="48">
        <v>36</v>
      </c>
      <c r="F20" s="48">
        <v>0.376</v>
      </c>
      <c r="G20" s="48">
        <v>0.45</v>
      </c>
      <c r="H20" s="48">
        <v>0.51</v>
      </c>
      <c r="I20" s="48">
        <v>0.83599999999999997</v>
      </c>
      <c r="J20" s="48">
        <v>0.3</v>
      </c>
      <c r="K20" s="48">
        <v>3.3</v>
      </c>
      <c r="L20" s="48">
        <v>0.53100000000000003</v>
      </c>
      <c r="M20" s="48">
        <v>0.16900000000000001</v>
      </c>
      <c r="N20" s="48">
        <v>3.5</v>
      </c>
      <c r="O20" s="48">
        <v>16.2</v>
      </c>
      <c r="P20" s="48">
        <v>38.700000000000003</v>
      </c>
      <c r="Q20" s="48">
        <v>1.7</v>
      </c>
      <c r="R20" s="48">
        <v>14.3</v>
      </c>
      <c r="S20" s="48">
        <v>30</v>
      </c>
      <c r="T20" s="48">
        <v>0.6</v>
      </c>
      <c r="U20" s="48">
        <v>-0.8</v>
      </c>
      <c r="V20" s="60">
        <v>8623920</v>
      </c>
    </row>
    <row r="21" spans="1:22" ht="14.45" x14ac:dyDescent="0.3">
      <c r="A21" s="48">
        <v>2</v>
      </c>
      <c r="B21" s="48">
        <v>32</v>
      </c>
      <c r="C21" s="48">
        <v>12</v>
      </c>
      <c r="D21" s="48">
        <v>33</v>
      </c>
      <c r="E21" s="48">
        <v>2</v>
      </c>
      <c r="F21" s="48">
        <v>0.25600000000000001</v>
      </c>
      <c r="G21" s="48">
        <v>0.41699999999999998</v>
      </c>
      <c r="H21" s="48">
        <v>0.40200000000000002</v>
      </c>
      <c r="I21" s="48">
        <v>0.8</v>
      </c>
      <c r="J21" s="48">
        <v>0.2</v>
      </c>
      <c r="K21" s="48">
        <v>1.5</v>
      </c>
      <c r="L21" s="48">
        <v>0.46100000000000002</v>
      </c>
      <c r="M21" s="48">
        <v>0.19700000000000001</v>
      </c>
      <c r="N21" s="48">
        <v>1.9</v>
      </c>
      <c r="O21" s="48">
        <v>12.7</v>
      </c>
      <c r="P21" s="48">
        <v>27.1</v>
      </c>
      <c r="Q21" s="48">
        <v>2.2999999999999998</v>
      </c>
      <c r="R21" s="48">
        <v>13.8</v>
      </c>
      <c r="S21" s="48">
        <v>17.7</v>
      </c>
      <c r="T21" s="48">
        <v>-0.2</v>
      </c>
      <c r="U21" s="48">
        <v>1.1000000000000001</v>
      </c>
      <c r="V21" s="60">
        <v>5853660</v>
      </c>
    </row>
    <row r="22" spans="1:22" ht="14.45" x14ac:dyDescent="0.3">
      <c r="A22" s="48">
        <v>7</v>
      </c>
      <c r="B22" s="48">
        <v>28</v>
      </c>
      <c r="C22" s="48">
        <v>53</v>
      </c>
      <c r="D22" s="48">
        <v>48</v>
      </c>
      <c r="E22" s="48">
        <v>42</v>
      </c>
      <c r="F22" s="48">
        <v>0.43099999999999999</v>
      </c>
      <c r="G22" s="48">
        <v>0.49399999999999999</v>
      </c>
      <c r="H22" s="48">
        <v>0.60299999999999998</v>
      </c>
      <c r="I22" s="48">
        <v>0.9</v>
      </c>
      <c r="J22" s="48">
        <v>0.3</v>
      </c>
      <c r="K22" s="48">
        <v>1.9</v>
      </c>
      <c r="L22" s="48">
        <v>0.71</v>
      </c>
      <c r="M22" s="48">
        <v>9.8000000000000004E-2</v>
      </c>
      <c r="N22" s="48">
        <v>2</v>
      </c>
      <c r="O22" s="48">
        <v>7.4</v>
      </c>
      <c r="P22" s="48">
        <v>6.9</v>
      </c>
      <c r="Q22" s="48">
        <v>1.8</v>
      </c>
      <c r="R22" s="48">
        <v>8</v>
      </c>
      <c r="S22" s="48">
        <v>12.6</v>
      </c>
      <c r="T22" s="48">
        <v>1.3</v>
      </c>
      <c r="U22" s="48">
        <v>0.7</v>
      </c>
      <c r="V22" s="60">
        <v>13000000</v>
      </c>
    </row>
    <row r="23" spans="1:22" ht="14.45" x14ac:dyDescent="0.3">
      <c r="A23" s="48">
        <v>4</v>
      </c>
      <c r="B23" s="48">
        <v>30</v>
      </c>
      <c r="C23" s="48">
        <v>43</v>
      </c>
      <c r="D23" s="48">
        <v>61</v>
      </c>
      <c r="E23" s="48">
        <v>33</v>
      </c>
      <c r="F23" s="48">
        <v>0.33900000000000002</v>
      </c>
      <c r="G23" s="48">
        <v>0.56599999999999995</v>
      </c>
      <c r="H23" s="48">
        <v>0.52100000000000002</v>
      </c>
      <c r="I23" s="48">
        <v>0.65900000000000003</v>
      </c>
      <c r="J23" s="48">
        <v>0.2</v>
      </c>
      <c r="K23" s="48">
        <v>1.1000000000000001</v>
      </c>
      <c r="L23" s="48">
        <v>0.76500000000000001</v>
      </c>
      <c r="M23" s="48">
        <v>9.7000000000000003E-2</v>
      </c>
      <c r="N23" s="48">
        <v>3.8</v>
      </c>
      <c r="O23" s="48">
        <v>16.2</v>
      </c>
      <c r="P23" s="48">
        <v>6.9</v>
      </c>
      <c r="Q23" s="48">
        <v>1.2</v>
      </c>
      <c r="R23" s="48">
        <v>7</v>
      </c>
      <c r="S23" s="48">
        <v>13.8</v>
      </c>
      <c r="T23" s="48">
        <v>0.7</v>
      </c>
      <c r="U23" s="48">
        <v>0.3</v>
      </c>
      <c r="V23" s="60">
        <v>5728390</v>
      </c>
    </row>
    <row r="24" spans="1:22" ht="14.45" x14ac:dyDescent="0.3">
      <c r="A24" s="48">
        <v>4</v>
      </c>
      <c r="B24" s="48">
        <v>30</v>
      </c>
      <c r="C24" s="48">
        <v>30</v>
      </c>
      <c r="D24" s="48">
        <v>80</v>
      </c>
      <c r="E24" s="48">
        <v>73</v>
      </c>
      <c r="F24" s="48">
        <v>0.42499999999999999</v>
      </c>
      <c r="G24" s="48">
        <v>0.51800000000000002</v>
      </c>
      <c r="H24" s="48">
        <v>0.59599999999999997</v>
      </c>
      <c r="I24" s="48">
        <v>0.82199999999999995</v>
      </c>
      <c r="J24" s="48">
        <v>0.3</v>
      </c>
      <c r="K24" s="48">
        <v>2</v>
      </c>
      <c r="L24" s="48">
        <v>0.65200000000000002</v>
      </c>
      <c r="M24" s="48">
        <v>0.124</v>
      </c>
      <c r="N24" s="48">
        <v>3</v>
      </c>
      <c r="O24" s="48">
        <v>14.9</v>
      </c>
      <c r="P24" s="48">
        <v>13.3</v>
      </c>
      <c r="Q24" s="48">
        <v>1.8</v>
      </c>
      <c r="R24" s="48">
        <v>11.3</v>
      </c>
      <c r="S24" s="48">
        <v>20.8</v>
      </c>
      <c r="T24" s="48">
        <v>2.7</v>
      </c>
      <c r="U24" s="48">
        <v>-0.6</v>
      </c>
      <c r="V24" s="60">
        <v>21177800</v>
      </c>
    </row>
    <row r="25" spans="1:22" ht="14.45" x14ac:dyDescent="0.3">
      <c r="A25" s="48">
        <v>4</v>
      </c>
      <c r="B25" s="48">
        <v>25</v>
      </c>
      <c r="C25" s="48">
        <v>31</v>
      </c>
      <c r="D25" s="48">
        <v>50</v>
      </c>
      <c r="E25" s="48">
        <v>9</v>
      </c>
      <c r="F25" s="48">
        <v>0.27500000000000002</v>
      </c>
      <c r="G25" s="48">
        <v>0.42899999999999999</v>
      </c>
      <c r="H25" s="48">
        <v>0.42399999999999999</v>
      </c>
      <c r="I25" s="48">
        <v>0.77800000000000002</v>
      </c>
      <c r="J25" s="48">
        <v>0.1</v>
      </c>
      <c r="K25" s="48">
        <v>1</v>
      </c>
      <c r="L25" s="48">
        <v>0.27600000000000002</v>
      </c>
      <c r="M25" s="48">
        <v>0.434</v>
      </c>
      <c r="N25" s="48">
        <v>3.1</v>
      </c>
      <c r="O25" s="48">
        <v>6.4</v>
      </c>
      <c r="P25" s="48">
        <v>11.2</v>
      </c>
      <c r="Q25" s="48">
        <v>0.5</v>
      </c>
      <c r="R25" s="48">
        <v>10.8</v>
      </c>
      <c r="S25" s="48">
        <v>13.5</v>
      </c>
      <c r="T25" s="48">
        <v>0.1</v>
      </c>
      <c r="U25" s="48">
        <v>-0.7</v>
      </c>
      <c r="V25" s="60">
        <v>3395060</v>
      </c>
    </row>
    <row r="26" spans="1:22" ht="14.45" x14ac:dyDescent="0.3">
      <c r="A26" s="48">
        <v>7</v>
      </c>
      <c r="B26" s="48">
        <v>23</v>
      </c>
      <c r="C26" s="48">
        <v>45</v>
      </c>
      <c r="D26" s="48">
        <v>65</v>
      </c>
      <c r="E26" s="48">
        <v>2</v>
      </c>
      <c r="F26" s="48">
        <v>0.28899999999999998</v>
      </c>
      <c r="G26" s="48">
        <v>0.54200000000000004</v>
      </c>
      <c r="H26" s="48">
        <v>0.502</v>
      </c>
      <c r="I26" s="48">
        <v>0.77800000000000002</v>
      </c>
      <c r="J26" s="48">
        <v>0.1</v>
      </c>
      <c r="K26" s="48">
        <v>1.6</v>
      </c>
      <c r="L26" s="48">
        <v>0.371</v>
      </c>
      <c r="M26" s="48">
        <v>0.158</v>
      </c>
      <c r="N26" s="48">
        <v>3.3</v>
      </c>
      <c r="O26" s="48">
        <v>11.7</v>
      </c>
      <c r="P26" s="48">
        <v>15.9</v>
      </c>
      <c r="Q26" s="48">
        <v>1.6</v>
      </c>
      <c r="R26" s="48">
        <v>8.9</v>
      </c>
      <c r="S26" s="48">
        <v>25</v>
      </c>
      <c r="T26" s="48">
        <v>0</v>
      </c>
      <c r="U26" s="48">
        <v>-1</v>
      </c>
      <c r="V26" s="60">
        <v>1930680</v>
      </c>
    </row>
    <row r="27" spans="1:22" ht="14.45" x14ac:dyDescent="0.3">
      <c r="A27" s="48">
        <v>2</v>
      </c>
      <c r="B27" s="48">
        <v>25</v>
      </c>
      <c r="C27" s="48">
        <v>1</v>
      </c>
      <c r="D27" s="48">
        <v>48</v>
      </c>
      <c r="E27" s="48">
        <v>3</v>
      </c>
      <c r="F27" s="48">
        <v>0.36399999999999999</v>
      </c>
      <c r="G27" s="48">
        <v>0.495</v>
      </c>
      <c r="H27" s="48">
        <v>0.52700000000000002</v>
      </c>
      <c r="I27" s="48">
        <v>0.75</v>
      </c>
      <c r="J27" s="48">
        <v>0</v>
      </c>
      <c r="K27" s="48">
        <v>0.8</v>
      </c>
      <c r="L27" s="48">
        <v>0.629</v>
      </c>
      <c r="M27" s="48">
        <v>6.5000000000000002E-2</v>
      </c>
      <c r="N27" s="48">
        <v>4.3</v>
      </c>
      <c r="O27" s="48">
        <v>10.5</v>
      </c>
      <c r="P27" s="48">
        <v>14</v>
      </c>
      <c r="Q27" s="48">
        <v>1.1000000000000001</v>
      </c>
      <c r="R27" s="48">
        <v>13.7</v>
      </c>
      <c r="S27" s="48">
        <v>19.8</v>
      </c>
      <c r="T27" s="48">
        <v>-0.1</v>
      </c>
      <c r="U27" s="48">
        <v>-1.2</v>
      </c>
      <c r="V27" s="60">
        <v>2239200</v>
      </c>
    </row>
    <row r="28" spans="1:22" ht="14.45" x14ac:dyDescent="0.3">
      <c r="A28" s="48">
        <v>4</v>
      </c>
      <c r="B28" s="48">
        <v>29</v>
      </c>
      <c r="C28" s="48">
        <v>38</v>
      </c>
      <c r="D28" s="48">
        <v>52</v>
      </c>
      <c r="E28" s="48">
        <v>9</v>
      </c>
      <c r="F28" s="48">
        <v>0.186</v>
      </c>
      <c r="G28" s="48">
        <v>0.56000000000000005</v>
      </c>
      <c r="H28" s="48">
        <v>0.47599999999999998</v>
      </c>
      <c r="I28" s="48">
        <v>0.79200000000000004</v>
      </c>
      <c r="J28" s="48">
        <v>0.2</v>
      </c>
      <c r="K28" s="48">
        <v>1.5</v>
      </c>
      <c r="L28" s="48">
        <v>0.30099999999999999</v>
      </c>
      <c r="M28" s="48">
        <v>0.16800000000000001</v>
      </c>
      <c r="N28" s="48">
        <v>4.4000000000000004</v>
      </c>
      <c r="O28" s="48">
        <v>14.4</v>
      </c>
      <c r="P28" s="48">
        <v>11.8</v>
      </c>
      <c r="Q28" s="48">
        <v>1.1000000000000001</v>
      </c>
      <c r="R28" s="48">
        <v>18.100000000000001</v>
      </c>
      <c r="S28" s="48">
        <v>11.3</v>
      </c>
      <c r="T28" s="48">
        <v>-0.1</v>
      </c>
      <c r="U28" s="48">
        <v>0.8</v>
      </c>
      <c r="V28" s="60">
        <v>2133280</v>
      </c>
    </row>
    <row r="29" spans="1:22" ht="14.45" x14ac:dyDescent="0.3">
      <c r="A29" s="48">
        <v>1</v>
      </c>
      <c r="B29" s="48">
        <v>25</v>
      </c>
      <c r="C29" s="48">
        <v>0</v>
      </c>
      <c r="D29" s="48">
        <v>71</v>
      </c>
      <c r="E29" s="48">
        <v>71</v>
      </c>
      <c r="F29" s="48">
        <v>0.29199999999999998</v>
      </c>
      <c r="G29" s="48">
        <v>0.61899999999999999</v>
      </c>
      <c r="H29" s="48">
        <v>0.55700000000000005</v>
      </c>
      <c r="I29" s="48">
        <v>0.80300000000000005</v>
      </c>
      <c r="J29" s="48">
        <v>1</v>
      </c>
      <c r="K29" s="48">
        <v>3.1</v>
      </c>
      <c r="L29" s="48">
        <v>0.33900000000000002</v>
      </c>
      <c r="M29" s="48">
        <v>0.252</v>
      </c>
      <c r="N29" s="48">
        <v>3.9</v>
      </c>
      <c r="O29" s="48">
        <v>20</v>
      </c>
      <c r="P29" s="48">
        <v>5.3</v>
      </c>
      <c r="Q29" s="48">
        <v>0.9</v>
      </c>
      <c r="R29" s="48">
        <v>9.1</v>
      </c>
      <c r="S29" s="48">
        <v>17.100000000000001</v>
      </c>
      <c r="T29" s="48">
        <v>2.1</v>
      </c>
      <c r="U29" s="48">
        <v>0.2</v>
      </c>
      <c r="V29" s="60">
        <v>23500000</v>
      </c>
    </row>
    <row r="30" spans="1:22" ht="14.45" x14ac:dyDescent="0.3">
      <c r="A30" s="48">
        <v>7</v>
      </c>
      <c r="B30" s="48">
        <v>34</v>
      </c>
      <c r="C30" s="48">
        <v>29</v>
      </c>
      <c r="D30" s="48">
        <v>69</v>
      </c>
      <c r="E30" s="48">
        <v>58</v>
      </c>
      <c r="F30" s="48">
        <v>0.371</v>
      </c>
      <c r="G30" s="48">
        <v>0.53500000000000003</v>
      </c>
      <c r="H30" s="48">
        <v>0.54700000000000004</v>
      </c>
      <c r="I30" s="48">
        <v>0.82099999999999995</v>
      </c>
      <c r="J30" s="48">
        <v>0.4</v>
      </c>
      <c r="K30" s="48">
        <v>1.1000000000000001</v>
      </c>
      <c r="L30" s="48">
        <v>0.54500000000000004</v>
      </c>
      <c r="M30" s="48">
        <v>0.26500000000000001</v>
      </c>
      <c r="N30" s="48">
        <v>0.9</v>
      </c>
      <c r="O30" s="48">
        <v>6.7</v>
      </c>
      <c r="P30" s="48">
        <v>13.4</v>
      </c>
      <c r="Q30" s="48">
        <v>1.1000000000000001</v>
      </c>
      <c r="R30" s="48">
        <v>12.5</v>
      </c>
      <c r="S30" s="48">
        <v>17.8</v>
      </c>
      <c r="T30" s="48">
        <v>1.8</v>
      </c>
      <c r="U30" s="48">
        <v>-1.4</v>
      </c>
      <c r="V30" s="60">
        <v>19568400</v>
      </c>
    </row>
    <row r="31" spans="1:22" ht="14.45" x14ac:dyDescent="0.3">
      <c r="A31" s="48">
        <v>7</v>
      </c>
      <c r="B31" s="48">
        <v>27</v>
      </c>
      <c r="C31" s="48">
        <v>9</v>
      </c>
      <c r="D31" s="48">
        <v>77</v>
      </c>
      <c r="E31" s="48">
        <v>77</v>
      </c>
      <c r="F31" s="48">
        <v>0.375</v>
      </c>
      <c r="G31" s="48">
        <v>0.55600000000000005</v>
      </c>
      <c r="H31" s="48">
        <v>0.55800000000000005</v>
      </c>
      <c r="I31" s="48">
        <v>0.84799999999999998</v>
      </c>
      <c r="J31" s="48">
        <v>0.2</v>
      </c>
      <c r="K31" s="48">
        <v>2.1</v>
      </c>
      <c r="L31" s="48">
        <v>0.39200000000000002</v>
      </c>
      <c r="M31" s="48">
        <v>0.308</v>
      </c>
      <c r="N31" s="48">
        <v>1.7</v>
      </c>
      <c r="O31" s="48">
        <v>12.2</v>
      </c>
      <c r="P31" s="48">
        <v>18.7</v>
      </c>
      <c r="Q31" s="48">
        <v>1.2</v>
      </c>
      <c r="R31" s="48">
        <v>11</v>
      </c>
      <c r="S31" s="48">
        <v>28.3</v>
      </c>
      <c r="T31" s="48">
        <v>4.2</v>
      </c>
      <c r="U31" s="48">
        <v>-0.7</v>
      </c>
      <c r="V31" s="60">
        <v>37096500</v>
      </c>
    </row>
    <row r="32" spans="1:22" ht="14.45" x14ac:dyDescent="0.3">
      <c r="A32" s="48">
        <v>4</v>
      </c>
      <c r="B32" s="48">
        <v>32</v>
      </c>
      <c r="C32" s="48">
        <v>31</v>
      </c>
      <c r="D32" s="48">
        <v>56</v>
      </c>
      <c r="E32" s="48">
        <v>56</v>
      </c>
      <c r="F32" s="48">
        <v>0.371</v>
      </c>
      <c r="G32" s="48">
        <v>0.52100000000000002</v>
      </c>
      <c r="H32" s="48">
        <v>0.53600000000000003</v>
      </c>
      <c r="I32" s="48">
        <v>0.871</v>
      </c>
      <c r="J32" s="48">
        <v>0.4</v>
      </c>
      <c r="K32" s="48">
        <v>2.8</v>
      </c>
      <c r="L32" s="48">
        <v>0.42399999999999999</v>
      </c>
      <c r="M32" s="48">
        <v>0.29299999999999998</v>
      </c>
      <c r="N32" s="48">
        <v>2.6</v>
      </c>
      <c r="O32" s="48">
        <v>17</v>
      </c>
      <c r="P32" s="48">
        <v>24.2</v>
      </c>
      <c r="Q32" s="48">
        <v>2.1</v>
      </c>
      <c r="R32" s="48">
        <v>13.4</v>
      </c>
      <c r="S32" s="48">
        <v>29.5</v>
      </c>
      <c r="T32" s="48">
        <v>2.2999999999999998</v>
      </c>
      <c r="U32" s="48">
        <v>0.3</v>
      </c>
      <c r="V32" s="60">
        <v>42492500</v>
      </c>
    </row>
    <row r="33" spans="1:22" ht="14.45" x14ac:dyDescent="0.3">
      <c r="A33" s="48">
        <v>1</v>
      </c>
      <c r="B33" s="48">
        <v>20</v>
      </c>
      <c r="C33" s="48">
        <v>53</v>
      </c>
      <c r="D33" s="48">
        <v>72</v>
      </c>
      <c r="E33" s="48">
        <v>72</v>
      </c>
      <c r="F33" s="48">
        <v>0.29799999999999999</v>
      </c>
      <c r="G33" s="48">
        <v>0.47099999999999997</v>
      </c>
      <c r="H33" s="48">
        <v>0.46500000000000002</v>
      </c>
      <c r="I33" s="48">
        <v>0.73799999999999999</v>
      </c>
      <c r="J33" s="48">
        <v>0.5</v>
      </c>
      <c r="K33" s="48">
        <v>2.2000000000000002</v>
      </c>
      <c r="L33" s="48">
        <v>0.254</v>
      </c>
      <c r="M33" s="48">
        <v>0.47599999999999998</v>
      </c>
      <c r="N33" s="48">
        <v>3.9</v>
      </c>
      <c r="O33" s="48">
        <v>19.3</v>
      </c>
      <c r="P33" s="48">
        <v>17.2</v>
      </c>
      <c r="Q33" s="48">
        <v>1.2</v>
      </c>
      <c r="R33" s="48">
        <v>12.8</v>
      </c>
      <c r="S33" s="48">
        <v>27.5</v>
      </c>
      <c r="T33" s="48">
        <v>-0.3</v>
      </c>
      <c r="U33" s="48">
        <v>-0.7</v>
      </c>
      <c r="V33" s="60">
        <v>11055100</v>
      </c>
    </row>
    <row r="34" spans="1:22" ht="14.45" x14ac:dyDescent="0.3">
      <c r="A34" s="48">
        <v>7</v>
      </c>
      <c r="B34" s="48">
        <v>20</v>
      </c>
      <c r="C34" s="48">
        <v>56</v>
      </c>
      <c r="D34" s="48">
        <v>16</v>
      </c>
      <c r="E34" s="48">
        <v>2</v>
      </c>
      <c r="F34" s="48">
        <v>0.4</v>
      </c>
      <c r="G34" s="48">
        <v>0.5</v>
      </c>
      <c r="H34" s="48">
        <v>0.51400000000000001</v>
      </c>
      <c r="I34" s="48">
        <v>0.75</v>
      </c>
      <c r="J34" s="48">
        <v>0.2</v>
      </c>
      <c r="K34" s="48">
        <v>0.9</v>
      </c>
      <c r="L34" s="48">
        <v>0.14299999999999999</v>
      </c>
      <c r="M34" s="48">
        <v>0.22900000000000001</v>
      </c>
      <c r="N34" s="48">
        <v>8.1</v>
      </c>
      <c r="O34" s="48">
        <v>10.4</v>
      </c>
      <c r="P34" s="48">
        <v>13.8</v>
      </c>
      <c r="Q34" s="48">
        <v>3.9</v>
      </c>
      <c r="R34" s="48">
        <v>7.2</v>
      </c>
      <c r="S34" s="48">
        <v>20.8</v>
      </c>
      <c r="T34" s="48">
        <v>0.1</v>
      </c>
      <c r="U34" s="48">
        <v>2.9</v>
      </c>
      <c r="V34" s="60">
        <v>2125200</v>
      </c>
    </row>
    <row r="35" spans="1:22" ht="14.45" x14ac:dyDescent="0.3">
      <c r="A35" s="48">
        <v>2</v>
      </c>
      <c r="B35" s="48">
        <v>26</v>
      </c>
      <c r="C35" s="48">
        <v>41</v>
      </c>
      <c r="D35" s="48">
        <v>68</v>
      </c>
      <c r="E35" s="48">
        <v>34</v>
      </c>
      <c r="F35" s="48">
        <v>0.33400000000000002</v>
      </c>
      <c r="G35" s="48">
        <v>0.51200000000000001</v>
      </c>
      <c r="H35" s="48">
        <v>0.505</v>
      </c>
      <c r="I35" s="48">
        <v>0.872</v>
      </c>
      <c r="J35" s="48">
        <v>0.1</v>
      </c>
      <c r="K35" s="48">
        <v>2.2999999999999998</v>
      </c>
      <c r="L35" s="48">
        <v>0.61699999999999999</v>
      </c>
      <c r="M35" s="48">
        <v>0.13800000000000001</v>
      </c>
      <c r="N35" s="48">
        <v>1.7</v>
      </c>
      <c r="O35" s="48">
        <v>8.1</v>
      </c>
      <c r="P35" s="48">
        <v>13.9</v>
      </c>
      <c r="Q35" s="48">
        <v>1.8</v>
      </c>
      <c r="R35" s="48">
        <v>13.3</v>
      </c>
      <c r="S35" s="48">
        <v>17.5</v>
      </c>
      <c r="T35" s="48">
        <v>-0.3</v>
      </c>
      <c r="U35" s="48">
        <v>-0.3</v>
      </c>
      <c r="V35" s="60">
        <v>1815680</v>
      </c>
    </row>
    <row r="36" spans="1:22" ht="14.45" x14ac:dyDescent="0.3">
      <c r="A36" s="48">
        <v>7</v>
      </c>
      <c r="B36" s="48">
        <v>29</v>
      </c>
      <c r="C36" s="48">
        <v>48</v>
      </c>
      <c r="D36" s="48">
        <v>65</v>
      </c>
      <c r="E36" s="48">
        <v>10</v>
      </c>
      <c r="F36" s="48">
        <v>0.36499999999999999</v>
      </c>
      <c r="G36" s="48">
        <v>0.50600000000000001</v>
      </c>
      <c r="H36" s="48">
        <v>0.52800000000000002</v>
      </c>
      <c r="I36" s="48">
        <v>0.85199999999999998</v>
      </c>
      <c r="J36" s="48">
        <v>0.3</v>
      </c>
      <c r="K36" s="48">
        <v>1.8</v>
      </c>
      <c r="L36" s="48">
        <v>0.52900000000000003</v>
      </c>
      <c r="M36" s="48">
        <v>0.14599999999999999</v>
      </c>
      <c r="N36" s="48">
        <v>2.9</v>
      </c>
      <c r="O36" s="48">
        <v>9.9</v>
      </c>
      <c r="P36" s="48">
        <v>15.8</v>
      </c>
      <c r="Q36" s="48">
        <v>2.2000000000000002</v>
      </c>
      <c r="R36" s="48">
        <v>12.7</v>
      </c>
      <c r="S36" s="48">
        <v>18.399999999999999</v>
      </c>
      <c r="T36" s="48">
        <v>0.6</v>
      </c>
      <c r="U36" s="48">
        <v>-0.1</v>
      </c>
      <c r="V36" s="60">
        <v>12196100</v>
      </c>
    </row>
    <row r="37" spans="1:22" ht="14.45" x14ac:dyDescent="0.3">
      <c r="A37" s="48">
        <v>7</v>
      </c>
      <c r="B37" s="48">
        <v>24</v>
      </c>
      <c r="C37" s="48">
        <v>63</v>
      </c>
      <c r="D37" s="48">
        <v>77</v>
      </c>
      <c r="E37" s="48">
        <v>0</v>
      </c>
      <c r="F37" s="48">
        <v>0.35899999999999999</v>
      </c>
      <c r="G37" s="48">
        <v>0.53800000000000003</v>
      </c>
      <c r="H37" s="48">
        <v>0.53800000000000003</v>
      </c>
      <c r="I37" s="48">
        <v>0.88900000000000001</v>
      </c>
      <c r="J37" s="48">
        <v>0.3</v>
      </c>
      <c r="K37" s="48">
        <v>1.6</v>
      </c>
      <c r="L37" s="48">
        <v>0.5</v>
      </c>
      <c r="M37" s="48">
        <v>0.26</v>
      </c>
      <c r="N37" s="48">
        <v>2.1</v>
      </c>
      <c r="O37" s="48">
        <v>11.3</v>
      </c>
      <c r="P37" s="48">
        <v>25</v>
      </c>
      <c r="Q37" s="48">
        <v>1.4</v>
      </c>
      <c r="R37" s="48">
        <v>14.1</v>
      </c>
      <c r="S37" s="48">
        <v>25.8</v>
      </c>
      <c r="T37" s="48">
        <v>2.1</v>
      </c>
      <c r="U37" s="48">
        <v>-1.4</v>
      </c>
      <c r="V37" s="60">
        <v>9472220</v>
      </c>
    </row>
    <row r="38" spans="1:22" ht="14.45" x14ac:dyDescent="0.3">
      <c r="A38" s="48">
        <v>0</v>
      </c>
      <c r="B38" s="48">
        <v>21</v>
      </c>
      <c r="C38" s="48">
        <v>25</v>
      </c>
      <c r="D38" s="48">
        <v>45</v>
      </c>
      <c r="E38" s="48">
        <v>22</v>
      </c>
      <c r="F38" s="48">
        <v>0.2</v>
      </c>
      <c r="G38" s="48">
        <v>0.57999999999999996</v>
      </c>
      <c r="H38" s="48">
        <v>0.56299999999999994</v>
      </c>
      <c r="I38" s="48">
        <v>0.70099999999999996</v>
      </c>
      <c r="J38" s="48">
        <v>0.6</v>
      </c>
      <c r="K38" s="48">
        <v>2.4</v>
      </c>
      <c r="L38" s="48">
        <v>5.8999999999999997E-2</v>
      </c>
      <c r="M38" s="48">
        <v>0.28599999999999998</v>
      </c>
      <c r="N38" s="48">
        <v>9.1999999999999993</v>
      </c>
      <c r="O38" s="48">
        <v>25.2</v>
      </c>
      <c r="P38" s="48">
        <v>5.5</v>
      </c>
      <c r="Q38" s="48">
        <v>0.4</v>
      </c>
      <c r="R38" s="48">
        <v>11.8</v>
      </c>
      <c r="S38" s="48">
        <v>21.2</v>
      </c>
      <c r="T38" s="48">
        <v>0.7</v>
      </c>
      <c r="U38" s="48">
        <v>-1.4</v>
      </c>
      <c r="V38" s="60">
        <v>9603360</v>
      </c>
    </row>
    <row r="39" spans="1:22" x14ac:dyDescent="0.25">
      <c r="A39" s="48">
        <v>7</v>
      </c>
      <c r="B39" s="48">
        <v>20</v>
      </c>
      <c r="C39" s="48">
        <v>27</v>
      </c>
      <c r="D39" s="48">
        <v>76</v>
      </c>
      <c r="E39" s="48">
        <v>76</v>
      </c>
      <c r="F39" s="48">
        <v>0.33800000000000002</v>
      </c>
      <c r="G39" s="48">
        <v>0.47099999999999997</v>
      </c>
      <c r="H39" s="48">
        <v>0.48499999999999999</v>
      </c>
      <c r="I39" s="48">
        <v>0.78600000000000003</v>
      </c>
      <c r="J39" s="48">
        <v>0.2</v>
      </c>
      <c r="K39" s="48">
        <v>1.7</v>
      </c>
      <c r="L39" s="48">
        <v>0.40799999999999997</v>
      </c>
      <c r="M39" s="48">
        <v>0.34100000000000003</v>
      </c>
      <c r="N39" s="48">
        <v>1.8</v>
      </c>
      <c r="O39" s="48">
        <v>10.3</v>
      </c>
      <c r="P39" s="48">
        <v>17.3</v>
      </c>
      <c r="Q39" s="48">
        <v>1.1000000000000001</v>
      </c>
      <c r="R39" s="48">
        <v>11.3</v>
      </c>
      <c r="S39" s="48">
        <v>28.1</v>
      </c>
      <c r="T39" s="48">
        <v>1.4</v>
      </c>
      <c r="U39" s="48">
        <v>-2.6</v>
      </c>
      <c r="V39" s="60">
        <v>9441840</v>
      </c>
    </row>
    <row r="40" spans="1:22" x14ac:dyDescent="0.25">
      <c r="A40" s="48">
        <v>1</v>
      </c>
      <c r="B40" s="48">
        <v>32</v>
      </c>
      <c r="C40" s="48">
        <v>61</v>
      </c>
      <c r="D40" s="48">
        <v>79</v>
      </c>
      <c r="E40" s="48">
        <v>60</v>
      </c>
      <c r="F40" s="48">
        <v>0.39500000000000002</v>
      </c>
      <c r="G40" s="48">
        <v>0.51800000000000002</v>
      </c>
      <c r="H40" s="48">
        <v>0.55600000000000005</v>
      </c>
      <c r="I40" s="48">
        <v>0.71099999999999997</v>
      </c>
      <c r="J40" s="48">
        <v>0.8</v>
      </c>
      <c r="K40" s="48">
        <v>2.2999999999999998</v>
      </c>
      <c r="L40" s="48">
        <v>0.50600000000000001</v>
      </c>
      <c r="M40" s="48">
        <v>0.09</v>
      </c>
      <c r="N40" s="48">
        <v>8.1</v>
      </c>
      <c r="O40" s="48">
        <v>16.3</v>
      </c>
      <c r="P40" s="48">
        <v>7.9</v>
      </c>
      <c r="Q40" s="48">
        <v>1.3</v>
      </c>
      <c r="R40" s="48">
        <v>12.3</v>
      </c>
      <c r="S40" s="48">
        <v>13</v>
      </c>
      <c r="T40" s="48">
        <v>1.5</v>
      </c>
      <c r="U40" s="48">
        <v>0.7</v>
      </c>
      <c r="V40" s="60">
        <v>5121950</v>
      </c>
    </row>
    <row r="41" spans="1:22" x14ac:dyDescent="0.25">
      <c r="A41" s="48">
        <v>0</v>
      </c>
      <c r="B41" s="48">
        <v>37</v>
      </c>
      <c r="C41" s="48">
        <v>70</v>
      </c>
      <c r="D41" s="48">
        <v>49</v>
      </c>
      <c r="E41" s="48">
        <v>2</v>
      </c>
      <c r="F41" s="48">
        <v>0.33300000000000002</v>
      </c>
      <c r="G41" s="48">
        <v>0.56399999999999995</v>
      </c>
      <c r="H41" s="48">
        <v>0.55200000000000005</v>
      </c>
      <c r="I41" s="48">
        <v>0.71399999999999997</v>
      </c>
      <c r="J41" s="48">
        <v>0.2</v>
      </c>
      <c r="K41" s="48">
        <v>1.7</v>
      </c>
      <c r="L41" s="48">
        <v>0.192</v>
      </c>
      <c r="M41" s="48">
        <v>0.33600000000000002</v>
      </c>
      <c r="N41" s="48">
        <v>7.7</v>
      </c>
      <c r="O41" s="48">
        <v>13.6</v>
      </c>
      <c r="P41" s="48">
        <v>9.6</v>
      </c>
      <c r="Q41" s="48">
        <v>1.5</v>
      </c>
      <c r="R41" s="48">
        <v>15.3</v>
      </c>
      <c r="S41" s="48">
        <v>15.3</v>
      </c>
      <c r="T41" s="48">
        <v>0.4</v>
      </c>
      <c r="U41" s="48">
        <v>0.5</v>
      </c>
      <c r="V41" s="60">
        <v>2905850</v>
      </c>
    </row>
    <row r="42" spans="1:22" x14ac:dyDescent="0.25">
      <c r="A42" s="48">
        <v>4</v>
      </c>
      <c r="B42" s="48">
        <v>23</v>
      </c>
      <c r="C42" s="48">
        <v>20</v>
      </c>
      <c r="D42" s="48">
        <v>10</v>
      </c>
      <c r="E42" s="48">
        <v>0</v>
      </c>
      <c r="F42" s="48">
        <v>0.16</v>
      </c>
      <c r="G42" s="48">
        <v>0.5</v>
      </c>
      <c r="H42" s="48">
        <v>0.25900000000000001</v>
      </c>
      <c r="I42" s="48">
        <v>1</v>
      </c>
      <c r="J42" s="48">
        <v>0</v>
      </c>
      <c r="K42" s="48">
        <v>0.6</v>
      </c>
      <c r="L42" s="48">
        <v>0.92600000000000005</v>
      </c>
      <c r="M42" s="48">
        <v>7.3999999999999996E-2</v>
      </c>
      <c r="N42" s="48">
        <v>2.4</v>
      </c>
      <c r="O42" s="48">
        <v>5.0999999999999996</v>
      </c>
      <c r="P42" s="48">
        <v>5.8</v>
      </c>
      <c r="Q42" s="48">
        <v>1.1000000000000001</v>
      </c>
      <c r="R42" s="48">
        <v>0</v>
      </c>
      <c r="S42" s="48">
        <v>13.2</v>
      </c>
      <c r="T42" s="48">
        <v>-0.2</v>
      </c>
      <c r="U42" s="48">
        <v>-2</v>
      </c>
      <c r="V42" s="48">
        <v>508891</v>
      </c>
    </row>
    <row r="43" spans="1:22" x14ac:dyDescent="0.25">
      <c r="A43" s="48">
        <v>7</v>
      </c>
      <c r="B43" s="48">
        <v>25</v>
      </c>
      <c r="C43" s="48">
        <v>11</v>
      </c>
      <c r="D43" s="48">
        <v>5</v>
      </c>
      <c r="E43" s="48">
        <v>0</v>
      </c>
      <c r="F43" s="48">
        <v>0.2</v>
      </c>
      <c r="G43" s="48">
        <v>0</v>
      </c>
      <c r="H43" s="48">
        <v>0.25</v>
      </c>
      <c r="I43" s="48">
        <v>1</v>
      </c>
      <c r="J43" s="48">
        <v>0.4</v>
      </c>
      <c r="K43" s="48">
        <v>0</v>
      </c>
      <c r="L43" s="48">
        <v>0.83299999999999996</v>
      </c>
      <c r="M43" s="48">
        <v>0.33300000000000002</v>
      </c>
      <c r="N43" s="48">
        <v>3.7</v>
      </c>
      <c r="O43" s="48">
        <v>11.7</v>
      </c>
      <c r="P43" s="48">
        <v>21.8</v>
      </c>
      <c r="Q43" s="48">
        <v>0</v>
      </c>
      <c r="R43" s="48">
        <v>12.7</v>
      </c>
      <c r="S43" s="48">
        <v>11.8</v>
      </c>
      <c r="T43" s="48">
        <v>0</v>
      </c>
      <c r="U43" s="48">
        <v>0.1</v>
      </c>
      <c r="V43" s="48">
        <v>32795</v>
      </c>
    </row>
    <row r="44" spans="1:22" x14ac:dyDescent="0.25">
      <c r="A44" s="48">
        <v>4</v>
      </c>
      <c r="B44" s="48">
        <v>22</v>
      </c>
      <c r="C44" s="48">
        <v>8</v>
      </c>
      <c r="D44" s="48">
        <v>36</v>
      </c>
      <c r="E44" s="48">
        <v>4</v>
      </c>
      <c r="F44" s="48">
        <v>0.309</v>
      </c>
      <c r="G44" s="48">
        <v>0.5</v>
      </c>
      <c r="H44" s="48">
        <v>0.47799999999999998</v>
      </c>
      <c r="I44" s="48">
        <v>0.73299999999999998</v>
      </c>
      <c r="J44" s="48">
        <v>0.2</v>
      </c>
      <c r="K44" s="48">
        <v>1.1000000000000001</v>
      </c>
      <c r="L44" s="48">
        <v>0.59099999999999997</v>
      </c>
      <c r="M44" s="48">
        <v>0.161</v>
      </c>
      <c r="N44" s="48">
        <v>6.9</v>
      </c>
      <c r="O44" s="48">
        <v>11.1</v>
      </c>
      <c r="P44" s="48">
        <v>7.5</v>
      </c>
      <c r="Q44" s="48">
        <v>1.7</v>
      </c>
      <c r="R44" s="48">
        <v>11.5</v>
      </c>
      <c r="S44" s="48">
        <v>12.7</v>
      </c>
      <c r="T44" s="48">
        <v>0.1</v>
      </c>
      <c r="U44" s="48">
        <v>-0.7</v>
      </c>
      <c r="V44" s="60">
        <v>1637970</v>
      </c>
    </row>
    <row r="45" spans="1:22" x14ac:dyDescent="0.25">
      <c r="A45" s="48">
        <v>1</v>
      </c>
      <c r="B45" s="48">
        <v>26</v>
      </c>
      <c r="C45" s="48">
        <v>64</v>
      </c>
      <c r="D45" s="48">
        <v>4</v>
      </c>
      <c r="E45" s="48">
        <v>0</v>
      </c>
      <c r="F45" s="48">
        <v>0</v>
      </c>
      <c r="G45" s="48">
        <v>0.75</v>
      </c>
      <c r="H45" s="48">
        <v>0.5</v>
      </c>
      <c r="I45" s="48">
        <v>0.5</v>
      </c>
      <c r="J45" s="48">
        <v>0</v>
      </c>
      <c r="K45" s="48">
        <v>0.8</v>
      </c>
      <c r="L45" s="48">
        <v>0.33300000000000002</v>
      </c>
      <c r="M45" s="48">
        <v>0.33300000000000002</v>
      </c>
      <c r="N45" s="48">
        <v>7</v>
      </c>
      <c r="O45" s="48">
        <v>30.3</v>
      </c>
      <c r="P45" s="48">
        <v>4.2</v>
      </c>
      <c r="Q45" s="48">
        <v>1.6</v>
      </c>
      <c r="R45" s="48">
        <v>36.799999999999997</v>
      </c>
      <c r="S45" s="48">
        <v>15</v>
      </c>
      <c r="T45" s="48">
        <v>-0.1</v>
      </c>
      <c r="U45" s="48">
        <v>-1.7</v>
      </c>
      <c r="V45" s="48">
        <v>192293</v>
      </c>
    </row>
    <row r="46" spans="1:22" x14ac:dyDescent="0.25">
      <c r="A46" s="48">
        <v>1</v>
      </c>
      <c r="B46" s="48">
        <v>30</v>
      </c>
      <c r="C46" s="48">
        <v>63</v>
      </c>
      <c r="D46" s="48">
        <v>82</v>
      </c>
      <c r="E46" s="48">
        <v>82</v>
      </c>
      <c r="F46" s="48">
        <v>0.374</v>
      </c>
      <c r="G46" s="48">
        <v>0.55300000000000005</v>
      </c>
      <c r="H46" s="48">
        <v>0.55600000000000005</v>
      </c>
      <c r="I46" s="48">
        <v>0.84699999999999998</v>
      </c>
      <c r="J46" s="48">
        <v>0.1</v>
      </c>
      <c r="K46" s="48">
        <v>1.3</v>
      </c>
      <c r="L46" s="48">
        <v>0.44600000000000001</v>
      </c>
      <c r="M46" s="48">
        <v>0.52200000000000002</v>
      </c>
      <c r="N46" s="48">
        <v>3.8</v>
      </c>
      <c r="O46" s="48">
        <v>11.9</v>
      </c>
      <c r="P46" s="48">
        <v>6.3</v>
      </c>
      <c r="Q46" s="48">
        <v>1</v>
      </c>
      <c r="R46" s="48">
        <v>8.1</v>
      </c>
      <c r="S46" s="48">
        <v>17.100000000000001</v>
      </c>
      <c r="T46" s="48">
        <v>5.0999999999999996</v>
      </c>
      <c r="U46" s="48">
        <v>-1.5</v>
      </c>
      <c r="V46" s="60">
        <v>18352300</v>
      </c>
    </row>
    <row r="47" spans="1:22" x14ac:dyDescent="0.25">
      <c r="A47" s="48">
        <v>4</v>
      </c>
      <c r="B47" s="48">
        <v>29</v>
      </c>
      <c r="C47" s="48">
        <v>3</v>
      </c>
      <c r="D47" s="48">
        <v>76</v>
      </c>
      <c r="E47" s="48">
        <v>53</v>
      </c>
      <c r="F47" s="48">
        <v>0.38900000000000001</v>
      </c>
      <c r="G47" s="48">
        <v>0.379</v>
      </c>
      <c r="H47" s="48">
        <v>0.52400000000000002</v>
      </c>
      <c r="I47" s="48">
        <v>0.72499999999999998</v>
      </c>
      <c r="J47" s="48">
        <v>0.6</v>
      </c>
      <c r="K47" s="48">
        <v>3.1</v>
      </c>
      <c r="L47" s="48">
        <v>0.70699999999999996</v>
      </c>
      <c r="M47" s="48">
        <v>0.11600000000000001</v>
      </c>
      <c r="N47" s="48">
        <v>2.6</v>
      </c>
      <c r="O47" s="48">
        <v>15</v>
      </c>
      <c r="P47" s="48">
        <v>15.3</v>
      </c>
      <c r="Q47" s="48">
        <v>1.3</v>
      </c>
      <c r="R47" s="48">
        <v>15.5</v>
      </c>
      <c r="S47" s="48">
        <v>13.6</v>
      </c>
      <c r="T47" s="48">
        <v>0.4</v>
      </c>
      <c r="U47" s="48">
        <v>0.6</v>
      </c>
      <c r="V47" s="60">
        <v>9200000</v>
      </c>
    </row>
    <row r="48" spans="1:22" x14ac:dyDescent="0.25">
      <c r="A48" s="48">
        <v>1</v>
      </c>
      <c r="B48" s="48">
        <v>26</v>
      </c>
      <c r="C48" s="48">
        <v>12</v>
      </c>
      <c r="D48" s="48">
        <v>44</v>
      </c>
      <c r="E48" s="48">
        <v>13</v>
      </c>
      <c r="F48" s="48">
        <v>0.35399999999999998</v>
      </c>
      <c r="G48" s="48">
        <v>0.56000000000000005</v>
      </c>
      <c r="H48" s="48">
        <v>0.54</v>
      </c>
      <c r="I48" s="48">
        <v>0.65200000000000002</v>
      </c>
      <c r="J48" s="48">
        <v>0.5</v>
      </c>
      <c r="K48" s="48">
        <v>2</v>
      </c>
      <c r="L48" s="48">
        <v>0.71799999999999997</v>
      </c>
      <c r="M48" s="48">
        <v>0.13</v>
      </c>
      <c r="N48" s="48">
        <v>2.6</v>
      </c>
      <c r="O48" s="48">
        <v>17.2</v>
      </c>
      <c r="P48" s="48">
        <v>5.4</v>
      </c>
      <c r="Q48" s="48">
        <v>1.6</v>
      </c>
      <c r="R48" s="48">
        <v>8.3000000000000007</v>
      </c>
      <c r="S48" s="48">
        <v>10.199999999999999</v>
      </c>
      <c r="T48" s="48">
        <v>0.4</v>
      </c>
      <c r="U48" s="48">
        <v>2.1</v>
      </c>
      <c r="V48" s="60">
        <v>1930680</v>
      </c>
    </row>
    <row r="49" spans="1:22" x14ac:dyDescent="0.25">
      <c r="A49" s="48">
        <v>7</v>
      </c>
      <c r="B49" s="48">
        <v>19</v>
      </c>
      <c r="C49" s="48">
        <v>30</v>
      </c>
      <c r="D49" s="48">
        <v>6</v>
      </c>
      <c r="E49" s="48">
        <v>0</v>
      </c>
      <c r="F49" s="48">
        <v>0</v>
      </c>
      <c r="G49" s="48">
        <v>0.66700000000000004</v>
      </c>
      <c r="H49" s="48">
        <v>0.57099999999999995</v>
      </c>
      <c r="I49" s="48">
        <v>0.5</v>
      </c>
      <c r="J49" s="48">
        <v>0</v>
      </c>
      <c r="K49" s="48">
        <v>1.5</v>
      </c>
      <c r="L49" s="48">
        <v>0.14299999999999999</v>
      </c>
      <c r="M49" s="48">
        <v>0.28599999999999998</v>
      </c>
      <c r="N49" s="48">
        <v>5.6</v>
      </c>
      <c r="O49" s="48">
        <v>11.1</v>
      </c>
      <c r="P49" s="48">
        <v>9.6999999999999993</v>
      </c>
      <c r="Q49" s="48">
        <v>4.7</v>
      </c>
      <c r="R49" s="48">
        <v>20.2</v>
      </c>
      <c r="S49" s="48">
        <v>10.4</v>
      </c>
      <c r="T49" s="48">
        <v>0</v>
      </c>
      <c r="U49" s="48">
        <v>4</v>
      </c>
      <c r="V49" s="48">
        <v>508891</v>
      </c>
    </row>
    <row r="50" spans="1:22" x14ac:dyDescent="0.25">
      <c r="A50" s="48">
        <v>1</v>
      </c>
      <c r="B50" s="48">
        <v>24</v>
      </c>
      <c r="C50" s="48">
        <v>1</v>
      </c>
      <c r="D50" s="48">
        <v>79</v>
      </c>
      <c r="E50" s="48">
        <v>23</v>
      </c>
      <c r="F50" s="48">
        <v>0.39500000000000002</v>
      </c>
      <c r="G50" s="48">
        <v>0.54600000000000004</v>
      </c>
      <c r="H50" s="48">
        <v>0.57499999999999996</v>
      </c>
      <c r="I50" s="48">
        <v>0.77</v>
      </c>
      <c r="J50" s="48">
        <v>0.4</v>
      </c>
      <c r="K50" s="48">
        <v>2.4</v>
      </c>
      <c r="L50" s="48">
        <v>0.61099999999999999</v>
      </c>
      <c r="M50" s="48">
        <v>0.25600000000000001</v>
      </c>
      <c r="N50" s="48">
        <v>4.7</v>
      </c>
      <c r="O50" s="48">
        <v>14.5</v>
      </c>
      <c r="P50" s="48">
        <v>8.4</v>
      </c>
      <c r="Q50" s="48">
        <v>1</v>
      </c>
      <c r="R50" s="48">
        <v>13.4</v>
      </c>
      <c r="S50" s="48">
        <v>13.1</v>
      </c>
      <c r="T50" s="48">
        <v>1.9</v>
      </c>
      <c r="U50" s="48">
        <v>0.7</v>
      </c>
      <c r="V50" s="60">
        <v>4306280</v>
      </c>
    </row>
    <row r="51" spans="1:22" x14ac:dyDescent="0.25">
      <c r="A51" s="48">
        <v>2</v>
      </c>
      <c r="B51" s="48">
        <v>24</v>
      </c>
      <c r="C51" s="48">
        <v>68</v>
      </c>
      <c r="D51" s="48">
        <v>53</v>
      </c>
      <c r="E51" s="48">
        <v>2</v>
      </c>
      <c r="F51" s="48">
        <v>0.35299999999999998</v>
      </c>
      <c r="G51" s="48">
        <v>0.36699999999999999</v>
      </c>
      <c r="H51" s="48">
        <v>0.45700000000000002</v>
      </c>
      <c r="I51" s="48">
        <v>0.75800000000000001</v>
      </c>
      <c r="J51" s="48">
        <v>0.1</v>
      </c>
      <c r="K51" s="48">
        <v>1.2</v>
      </c>
      <c r="L51" s="48">
        <v>0.55000000000000004</v>
      </c>
      <c r="M51" s="48">
        <v>0.13600000000000001</v>
      </c>
      <c r="N51" s="48">
        <v>2.2999999999999998</v>
      </c>
      <c r="O51" s="48">
        <v>10.8</v>
      </c>
      <c r="P51" s="48">
        <v>13.7</v>
      </c>
      <c r="Q51" s="48">
        <v>1.5</v>
      </c>
      <c r="R51" s="48">
        <v>8.9</v>
      </c>
      <c r="S51" s="48">
        <v>17.399999999999999</v>
      </c>
      <c r="T51" s="48">
        <v>0</v>
      </c>
      <c r="U51" s="48">
        <v>-0.8</v>
      </c>
      <c r="V51" s="60">
        <v>2145720</v>
      </c>
    </row>
    <row r="52" spans="1:22" x14ac:dyDescent="0.25">
      <c r="A52" s="48">
        <v>0</v>
      </c>
      <c r="B52" s="48">
        <v>27</v>
      </c>
      <c r="C52" s="48">
        <v>38</v>
      </c>
      <c r="D52" s="48">
        <v>41</v>
      </c>
      <c r="E52" s="48">
        <v>1</v>
      </c>
      <c r="F52" s="48">
        <v>0.58799999999999997</v>
      </c>
      <c r="G52" s="48">
        <v>0.65200000000000002</v>
      </c>
      <c r="H52" s="48">
        <v>0.69799999999999995</v>
      </c>
      <c r="I52" s="48">
        <v>0.75900000000000001</v>
      </c>
      <c r="J52" s="48">
        <v>0.5</v>
      </c>
      <c r="K52" s="48">
        <v>1.3</v>
      </c>
      <c r="L52" s="48">
        <v>0.19800000000000001</v>
      </c>
      <c r="M52" s="48">
        <v>0.33700000000000002</v>
      </c>
      <c r="N52" s="48">
        <v>9.6999999999999993</v>
      </c>
      <c r="O52" s="48">
        <v>17.7</v>
      </c>
      <c r="P52" s="48">
        <v>4.0999999999999996</v>
      </c>
      <c r="Q52" s="48">
        <v>0.8</v>
      </c>
      <c r="R52" s="48">
        <v>18.899999999999999</v>
      </c>
      <c r="S52" s="48">
        <v>10.7</v>
      </c>
      <c r="T52" s="48">
        <v>0.7</v>
      </c>
      <c r="U52" s="48">
        <v>0.3</v>
      </c>
      <c r="V52" s="60">
        <v>2298380</v>
      </c>
    </row>
    <row r="53" spans="1:22" x14ac:dyDescent="0.25">
      <c r="A53" s="48">
        <v>2</v>
      </c>
      <c r="B53" s="48">
        <v>22</v>
      </c>
      <c r="C53" s="48">
        <v>18</v>
      </c>
      <c r="D53" s="48">
        <v>56</v>
      </c>
      <c r="E53" s="48">
        <v>1</v>
      </c>
      <c r="F53" s="48">
        <v>0.371</v>
      </c>
      <c r="G53" s="48">
        <v>0.434</v>
      </c>
      <c r="H53" s="48">
        <v>0.502</v>
      </c>
      <c r="I53" s="48">
        <v>0.84299999999999997</v>
      </c>
      <c r="J53" s="48">
        <v>0.3</v>
      </c>
      <c r="K53" s="48">
        <v>1.7</v>
      </c>
      <c r="L53" s="48">
        <v>0.55200000000000005</v>
      </c>
      <c r="M53" s="48">
        <v>0.17899999999999999</v>
      </c>
      <c r="N53" s="48">
        <v>2.1</v>
      </c>
      <c r="O53" s="48">
        <v>11.8</v>
      </c>
      <c r="P53" s="48">
        <v>23.4</v>
      </c>
      <c r="Q53" s="48">
        <v>1.8</v>
      </c>
      <c r="R53" s="48">
        <v>11.7</v>
      </c>
      <c r="S53" s="48">
        <v>28</v>
      </c>
      <c r="T53" s="48">
        <v>0.3</v>
      </c>
      <c r="U53" s="48">
        <v>-1.2</v>
      </c>
      <c r="V53" s="60">
        <v>2201520</v>
      </c>
    </row>
    <row r="54" spans="1:22" x14ac:dyDescent="0.25">
      <c r="A54" s="48">
        <v>7</v>
      </c>
      <c r="B54" s="48">
        <v>32</v>
      </c>
      <c r="C54" s="48">
        <v>3</v>
      </c>
      <c r="D54" s="48">
        <v>61</v>
      </c>
      <c r="E54" s="48">
        <v>7</v>
      </c>
      <c r="F54" s="48">
        <v>0.40500000000000003</v>
      </c>
      <c r="G54" s="48">
        <v>0.52500000000000002</v>
      </c>
      <c r="H54" s="48">
        <v>0.56799999999999995</v>
      </c>
      <c r="I54" s="48">
        <v>0.92700000000000005</v>
      </c>
      <c r="J54" s="48">
        <v>0.1</v>
      </c>
      <c r="K54" s="48">
        <v>1.6</v>
      </c>
      <c r="L54" s="48">
        <v>0.51700000000000002</v>
      </c>
      <c r="M54" s="48">
        <v>0.122</v>
      </c>
      <c r="N54" s="48">
        <v>1.2</v>
      </c>
      <c r="O54" s="48">
        <v>7.9</v>
      </c>
      <c r="P54" s="48">
        <v>11.9</v>
      </c>
      <c r="Q54" s="48">
        <v>1.5</v>
      </c>
      <c r="R54" s="48">
        <v>9.6999999999999993</v>
      </c>
      <c r="S54" s="48">
        <v>19.2</v>
      </c>
      <c r="T54" s="48">
        <v>0.9</v>
      </c>
      <c r="U54" s="48">
        <v>-0.9</v>
      </c>
      <c r="V54" s="60">
        <v>8496650</v>
      </c>
    </row>
    <row r="55" spans="1:22" x14ac:dyDescent="0.25">
      <c r="A55" s="48">
        <v>0</v>
      </c>
      <c r="B55" s="48">
        <v>28</v>
      </c>
      <c r="C55" s="48">
        <v>0</v>
      </c>
      <c r="D55" s="48">
        <v>65</v>
      </c>
      <c r="E55" s="48">
        <v>63</v>
      </c>
      <c r="F55" s="48">
        <v>0</v>
      </c>
      <c r="G55" s="48">
        <v>0.65400000000000003</v>
      </c>
      <c r="H55" s="48">
        <v>0.65300000000000002</v>
      </c>
      <c r="I55" s="48">
        <v>0.60299999999999998</v>
      </c>
      <c r="J55" s="48">
        <v>1.2</v>
      </c>
      <c r="K55" s="48">
        <v>2.1</v>
      </c>
      <c r="L55" s="48">
        <v>2E-3</v>
      </c>
      <c r="M55" s="48">
        <v>0.24399999999999999</v>
      </c>
      <c r="N55" s="48">
        <v>16.100000000000001</v>
      </c>
      <c r="O55" s="48">
        <v>29.4</v>
      </c>
      <c r="P55" s="48">
        <v>4.7</v>
      </c>
      <c r="Q55" s="48">
        <v>1.2</v>
      </c>
      <c r="R55" s="48">
        <v>8.3000000000000007</v>
      </c>
      <c r="S55" s="48">
        <v>15.7</v>
      </c>
      <c r="T55" s="48">
        <v>4.9000000000000004</v>
      </c>
      <c r="U55" s="48">
        <v>-0.1</v>
      </c>
      <c r="V55" s="60">
        <v>18206900</v>
      </c>
    </row>
    <row r="56" spans="1:22" x14ac:dyDescent="0.25">
      <c r="A56" s="48">
        <v>0</v>
      </c>
      <c r="B56" s="48">
        <v>31</v>
      </c>
      <c r="C56" s="48">
        <v>69</v>
      </c>
      <c r="D56" s="48">
        <v>68</v>
      </c>
      <c r="E56" s="48">
        <v>68</v>
      </c>
      <c r="F56" s="48">
        <v>0.39400000000000002</v>
      </c>
      <c r="G56" s="48">
        <v>0.57599999999999996</v>
      </c>
      <c r="H56" s="48">
        <v>0.58299999999999996</v>
      </c>
      <c r="I56" s="48">
        <v>0.85299999999999998</v>
      </c>
      <c r="J56" s="48">
        <v>0.5</v>
      </c>
      <c r="K56" s="48">
        <v>3.4</v>
      </c>
      <c r="L56" s="48">
        <v>0.42399999999999999</v>
      </c>
      <c r="M56" s="48">
        <v>0.41699999999999998</v>
      </c>
      <c r="N56" s="48">
        <v>4.5999999999999996</v>
      </c>
      <c r="O56" s="48">
        <v>18.600000000000001</v>
      </c>
      <c r="P56" s="48">
        <v>17.600000000000001</v>
      </c>
      <c r="Q56" s="48">
        <v>1.5</v>
      </c>
      <c r="R56" s="48">
        <v>20.3</v>
      </c>
      <c r="S56" s="48">
        <v>17.8</v>
      </c>
      <c r="T56" s="48">
        <v>2.4</v>
      </c>
      <c r="U56" s="48">
        <v>0.9</v>
      </c>
      <c r="V56" s="60">
        <v>12804900</v>
      </c>
    </row>
    <row r="57" spans="1:22" x14ac:dyDescent="0.25">
      <c r="A57" s="48">
        <v>0</v>
      </c>
      <c r="B57" s="48">
        <v>22</v>
      </c>
      <c r="C57" s="48">
        <v>52</v>
      </c>
      <c r="D57" s="48">
        <v>43</v>
      </c>
      <c r="E57" s="48">
        <v>1</v>
      </c>
      <c r="F57" s="48">
        <v>0.377</v>
      </c>
      <c r="G57" s="48">
        <v>0.48499999999999999</v>
      </c>
      <c r="H57" s="48">
        <v>0.50800000000000001</v>
      </c>
      <c r="I57" s="48">
        <v>0.54300000000000004</v>
      </c>
      <c r="J57" s="48">
        <v>0.8</v>
      </c>
      <c r="K57" s="48">
        <v>1</v>
      </c>
      <c r="L57" s="48">
        <v>0.28999999999999998</v>
      </c>
      <c r="M57" s="48">
        <v>0.38300000000000001</v>
      </c>
      <c r="N57" s="48">
        <v>5.8</v>
      </c>
      <c r="O57" s="48">
        <v>18.5</v>
      </c>
      <c r="P57" s="48">
        <v>8.3000000000000007</v>
      </c>
      <c r="Q57" s="48">
        <v>1.7</v>
      </c>
      <c r="R57" s="48">
        <v>11.2</v>
      </c>
      <c r="S57" s="48">
        <v>16.399999999999999</v>
      </c>
      <c r="T57" s="48">
        <v>0.1</v>
      </c>
      <c r="U57" s="48">
        <v>1</v>
      </c>
      <c r="V57" s="60">
        <v>4264630</v>
      </c>
    </row>
    <row r="58" spans="1:22" x14ac:dyDescent="0.25">
      <c r="A58" s="48">
        <v>7</v>
      </c>
      <c r="B58" s="48">
        <v>22</v>
      </c>
      <c r="C58" s="48">
        <v>56</v>
      </c>
      <c r="D58" s="48">
        <v>60</v>
      </c>
      <c r="E58" s="48">
        <v>41</v>
      </c>
      <c r="F58" s="48">
        <v>0.434</v>
      </c>
      <c r="G58" s="48">
        <v>0.51300000000000001</v>
      </c>
      <c r="H58" s="48">
        <v>0.56799999999999995</v>
      </c>
      <c r="I58" s="48">
        <v>0.84499999999999997</v>
      </c>
      <c r="J58" s="48">
        <v>0.1</v>
      </c>
      <c r="K58" s="48">
        <v>2.2000000000000002</v>
      </c>
      <c r="L58" s="48">
        <v>0.40400000000000003</v>
      </c>
      <c r="M58" s="48">
        <v>0.23300000000000001</v>
      </c>
      <c r="N58" s="48">
        <v>1.4</v>
      </c>
      <c r="O58" s="48">
        <v>8.8000000000000007</v>
      </c>
      <c r="P58" s="48">
        <v>16.899999999999999</v>
      </c>
      <c r="Q58" s="48">
        <v>1.2</v>
      </c>
      <c r="R58" s="48">
        <v>7.4</v>
      </c>
      <c r="S58" s="48">
        <v>24.1</v>
      </c>
      <c r="T58" s="48">
        <v>3.7</v>
      </c>
      <c r="U58" s="48">
        <v>-1.2</v>
      </c>
      <c r="V58" s="60">
        <v>2726880</v>
      </c>
    </row>
    <row r="59" spans="1:22" x14ac:dyDescent="0.25">
      <c r="A59" s="48">
        <v>2</v>
      </c>
      <c r="B59" s="48">
        <v>26</v>
      </c>
      <c r="C59" s="48">
        <v>0</v>
      </c>
      <c r="D59" s="48">
        <v>63</v>
      </c>
      <c r="E59" s="48">
        <v>6</v>
      </c>
      <c r="F59" s="48">
        <v>0.40899999999999997</v>
      </c>
      <c r="G59" s="48">
        <v>0.42399999999999999</v>
      </c>
      <c r="H59" s="48">
        <v>0.5</v>
      </c>
      <c r="I59" s="48">
        <v>0.84399999999999997</v>
      </c>
      <c r="J59" s="48">
        <v>0.2</v>
      </c>
      <c r="K59" s="48">
        <v>1.3</v>
      </c>
      <c r="L59" s="48">
        <v>0.4</v>
      </c>
      <c r="M59" s="48">
        <v>0.14499999999999999</v>
      </c>
      <c r="N59" s="48">
        <v>3.2</v>
      </c>
      <c r="O59" s="48">
        <v>6.4</v>
      </c>
      <c r="P59" s="48">
        <v>13</v>
      </c>
      <c r="Q59" s="48">
        <v>2.1</v>
      </c>
      <c r="R59" s="48">
        <v>13.3</v>
      </c>
      <c r="S59" s="48">
        <v>13.4</v>
      </c>
      <c r="T59" s="48">
        <v>0.3</v>
      </c>
      <c r="U59" s="48">
        <v>0.9</v>
      </c>
      <c r="V59" s="60">
        <v>1968180</v>
      </c>
    </row>
    <row r="60" spans="1:22" x14ac:dyDescent="0.25">
      <c r="A60" s="48">
        <v>2</v>
      </c>
      <c r="B60" s="48">
        <v>32</v>
      </c>
      <c r="C60" s="48">
        <v>43</v>
      </c>
      <c r="D60" s="48">
        <v>67</v>
      </c>
      <c r="E60" s="48">
        <v>65</v>
      </c>
      <c r="F60" s="48">
        <v>0.38400000000000001</v>
      </c>
      <c r="G60" s="48">
        <v>0.54200000000000004</v>
      </c>
      <c r="H60" s="48">
        <v>0.55600000000000005</v>
      </c>
      <c r="I60" s="48">
        <v>0.85899999999999999</v>
      </c>
      <c r="J60" s="48">
        <v>0.4</v>
      </c>
      <c r="K60" s="48">
        <v>1.7</v>
      </c>
      <c r="L60" s="48">
        <v>0.40200000000000002</v>
      </c>
      <c r="M60" s="48">
        <v>0.17299999999999999</v>
      </c>
      <c r="N60" s="48">
        <v>3.9</v>
      </c>
      <c r="O60" s="48">
        <v>12</v>
      </c>
      <c r="P60" s="48">
        <v>34.4</v>
      </c>
      <c r="Q60" s="48">
        <v>1.7</v>
      </c>
      <c r="R60" s="48">
        <v>15.2</v>
      </c>
      <c r="S60" s="48">
        <v>25</v>
      </c>
      <c r="T60" s="48">
        <v>3.9</v>
      </c>
      <c r="U60" s="48">
        <v>0.1</v>
      </c>
      <c r="V60" s="60">
        <v>34319500</v>
      </c>
    </row>
    <row r="61" spans="1:22" x14ac:dyDescent="0.25">
      <c r="A61" s="48">
        <v>2</v>
      </c>
      <c r="B61" s="48">
        <v>24</v>
      </c>
      <c r="C61" s="48">
        <v>47</v>
      </c>
      <c r="D61" s="48">
        <v>61</v>
      </c>
      <c r="E61" s="48">
        <v>10</v>
      </c>
      <c r="F61" s="48">
        <v>0.33600000000000002</v>
      </c>
      <c r="G61" s="48">
        <v>0.48799999999999999</v>
      </c>
      <c r="H61" s="48">
        <v>0.496</v>
      </c>
      <c r="I61" s="48">
        <v>0.81299999999999994</v>
      </c>
      <c r="J61" s="48">
        <v>0.2</v>
      </c>
      <c r="K61" s="48">
        <v>2</v>
      </c>
      <c r="L61" s="48">
        <v>0.505</v>
      </c>
      <c r="M61" s="48">
        <v>0.16400000000000001</v>
      </c>
      <c r="N61" s="48">
        <v>2.4</v>
      </c>
      <c r="O61" s="48">
        <v>9.8000000000000007</v>
      </c>
      <c r="P61" s="48">
        <v>19.899999999999999</v>
      </c>
      <c r="Q61" s="48">
        <v>2.5</v>
      </c>
      <c r="R61" s="48">
        <v>13.4</v>
      </c>
      <c r="S61" s="48">
        <v>19.8</v>
      </c>
      <c r="T61" s="48">
        <v>0.1</v>
      </c>
      <c r="U61" s="48">
        <v>0.7</v>
      </c>
      <c r="V61" s="60">
        <v>1563520</v>
      </c>
    </row>
    <row r="62" spans="1:22" x14ac:dyDescent="0.25">
      <c r="A62" s="48">
        <v>7</v>
      </c>
      <c r="B62" s="48">
        <v>26</v>
      </c>
      <c r="C62" s="48">
        <v>28</v>
      </c>
      <c r="D62" s="48">
        <v>54</v>
      </c>
      <c r="E62" s="48">
        <v>0</v>
      </c>
      <c r="F62" s="48">
        <v>0.35</v>
      </c>
      <c r="G62" s="48">
        <v>0.47599999999999998</v>
      </c>
      <c r="H62" s="48">
        <v>0.52</v>
      </c>
      <c r="I62" s="48">
        <v>0.90600000000000003</v>
      </c>
      <c r="J62" s="48">
        <v>0.1</v>
      </c>
      <c r="K62" s="48">
        <v>1.1000000000000001</v>
      </c>
      <c r="L62" s="48">
        <v>0.89600000000000002</v>
      </c>
      <c r="M62" s="48">
        <v>0.26400000000000001</v>
      </c>
      <c r="N62" s="48">
        <v>1.7</v>
      </c>
      <c r="O62" s="48">
        <v>10</v>
      </c>
      <c r="P62" s="48">
        <v>5.0999999999999996</v>
      </c>
      <c r="Q62" s="48">
        <v>1.7</v>
      </c>
      <c r="R62" s="48">
        <v>7.8</v>
      </c>
      <c r="S62" s="48">
        <v>14.7</v>
      </c>
      <c r="T62" s="48">
        <v>0.7</v>
      </c>
      <c r="U62" s="48">
        <v>-0.4</v>
      </c>
      <c r="V62" s="60">
        <v>2000000</v>
      </c>
    </row>
    <row r="63" spans="1:22" x14ac:dyDescent="0.25">
      <c r="A63" s="48">
        <v>1</v>
      </c>
      <c r="B63" s="48">
        <v>22</v>
      </c>
      <c r="C63" s="48">
        <v>47</v>
      </c>
      <c r="D63" s="48">
        <v>29</v>
      </c>
      <c r="E63" s="48">
        <v>29</v>
      </c>
      <c r="F63" s="48">
        <v>0.36799999999999999</v>
      </c>
      <c r="G63" s="48">
        <v>0.61799999999999999</v>
      </c>
      <c r="H63" s="48">
        <v>0.61499999999999999</v>
      </c>
      <c r="I63" s="48">
        <v>0.71399999999999997</v>
      </c>
      <c r="J63" s="48">
        <v>0.6</v>
      </c>
      <c r="K63" s="48">
        <v>2.2000000000000002</v>
      </c>
      <c r="L63" s="48">
        <v>4.1000000000000002E-2</v>
      </c>
      <c r="M63" s="48">
        <v>0.52900000000000003</v>
      </c>
      <c r="N63" s="48">
        <v>6.9</v>
      </c>
      <c r="O63" s="48">
        <v>17</v>
      </c>
      <c r="P63" s="48">
        <v>24.4</v>
      </c>
      <c r="Q63" s="48">
        <v>1.6</v>
      </c>
      <c r="R63" s="48">
        <v>14.6</v>
      </c>
      <c r="S63" s="48">
        <v>30.4</v>
      </c>
      <c r="T63" s="48">
        <v>2.2999999999999998</v>
      </c>
      <c r="U63" s="48">
        <v>1</v>
      </c>
      <c r="V63" s="60">
        <v>13534800</v>
      </c>
    </row>
    <row r="64" spans="1:22" x14ac:dyDescent="0.25">
      <c r="A64" s="48">
        <v>7</v>
      </c>
      <c r="B64" s="48">
        <v>20</v>
      </c>
      <c r="C64" s="48">
        <v>70</v>
      </c>
      <c r="D64" s="48">
        <v>28</v>
      </c>
      <c r="E64" s="48">
        <v>5</v>
      </c>
      <c r="F64" s="48">
        <v>0.24299999999999999</v>
      </c>
      <c r="G64" s="48">
        <v>0.48499999999999999</v>
      </c>
      <c r="H64" s="48">
        <v>0.436</v>
      </c>
      <c r="I64" s="48">
        <v>0.51900000000000002</v>
      </c>
      <c r="J64" s="48">
        <v>0.3</v>
      </c>
      <c r="K64" s="48">
        <v>1.7</v>
      </c>
      <c r="L64" s="48">
        <v>0.40899999999999997</v>
      </c>
      <c r="M64" s="48">
        <v>0.158</v>
      </c>
      <c r="N64" s="48">
        <v>2.7</v>
      </c>
      <c r="O64" s="48">
        <v>13.9</v>
      </c>
      <c r="P64" s="48">
        <v>9.1999999999999993</v>
      </c>
      <c r="Q64" s="48">
        <v>1.2</v>
      </c>
      <c r="R64" s="48">
        <v>8.5</v>
      </c>
      <c r="S64" s="48">
        <v>20.5</v>
      </c>
      <c r="T64" s="48">
        <v>-0.6</v>
      </c>
      <c r="U64" s="48">
        <v>-1.7</v>
      </c>
      <c r="V64" s="60">
        <v>4810320</v>
      </c>
    </row>
    <row r="65" spans="1:22" x14ac:dyDescent="0.25">
      <c r="A65" s="48">
        <v>2</v>
      </c>
      <c r="B65" s="48">
        <v>22</v>
      </c>
      <c r="C65" s="48">
        <v>0</v>
      </c>
      <c r="D65" s="48">
        <v>29</v>
      </c>
      <c r="E65" s="48">
        <v>0</v>
      </c>
      <c r="F65" s="48">
        <v>0.23799999999999999</v>
      </c>
      <c r="G65" s="48">
        <v>0.625</v>
      </c>
      <c r="H65" s="48">
        <v>0.47299999999999998</v>
      </c>
      <c r="I65" s="48">
        <v>0.5</v>
      </c>
      <c r="J65" s="48">
        <v>0</v>
      </c>
      <c r="K65" s="48">
        <v>0.6</v>
      </c>
      <c r="L65" s="48">
        <v>0.56799999999999995</v>
      </c>
      <c r="M65" s="48">
        <v>5.3999999999999999E-2</v>
      </c>
      <c r="N65" s="48">
        <v>3.9</v>
      </c>
      <c r="O65" s="48">
        <v>13.4</v>
      </c>
      <c r="P65" s="48">
        <v>12.4</v>
      </c>
      <c r="Q65" s="48">
        <v>1.4</v>
      </c>
      <c r="R65" s="48">
        <v>11.7</v>
      </c>
      <c r="S65" s="48">
        <v>10.9</v>
      </c>
      <c r="T65" s="48">
        <v>0</v>
      </c>
      <c r="U65" s="48">
        <v>0.6</v>
      </c>
      <c r="V65" s="60">
        <v>1563520</v>
      </c>
    </row>
    <row r="66" spans="1:22" x14ac:dyDescent="0.25">
      <c r="A66" s="48">
        <v>0</v>
      </c>
      <c r="B66" s="48">
        <v>27</v>
      </c>
      <c r="C66" s="48">
        <v>1</v>
      </c>
      <c r="D66" s="48">
        <v>23</v>
      </c>
      <c r="E66" s="48">
        <v>1</v>
      </c>
      <c r="F66" s="48">
        <v>0.25</v>
      </c>
      <c r="G66" s="48">
        <v>0.5</v>
      </c>
      <c r="H66" s="48">
        <v>0.47899999999999998</v>
      </c>
      <c r="I66" s="48">
        <v>1</v>
      </c>
      <c r="J66" s="48">
        <v>0.3</v>
      </c>
      <c r="K66" s="48">
        <v>1.5</v>
      </c>
      <c r="L66" s="48">
        <v>0.16700000000000001</v>
      </c>
      <c r="M66" s="48">
        <v>8.3000000000000004E-2</v>
      </c>
      <c r="N66" s="48">
        <v>11.7</v>
      </c>
      <c r="O66" s="48">
        <v>18.8</v>
      </c>
      <c r="P66" s="48">
        <v>5.0999999999999996</v>
      </c>
      <c r="Q66" s="48">
        <v>0.6</v>
      </c>
      <c r="R66" s="48">
        <v>30.7</v>
      </c>
      <c r="S66" s="48">
        <v>9.1999999999999993</v>
      </c>
      <c r="T66" s="48">
        <v>0</v>
      </c>
      <c r="U66" s="48">
        <v>0.7</v>
      </c>
      <c r="V66" s="60">
        <v>1160960</v>
      </c>
    </row>
    <row r="67" spans="1:22" x14ac:dyDescent="0.25">
      <c r="A67" s="48">
        <v>0</v>
      </c>
      <c r="B67" s="48">
        <v>30</v>
      </c>
      <c r="C67" s="48">
        <v>45</v>
      </c>
      <c r="D67" s="48">
        <v>70</v>
      </c>
      <c r="E67" s="48">
        <v>70</v>
      </c>
      <c r="F67" s="48">
        <v>0</v>
      </c>
      <c r="G67" s="48">
        <v>0.66300000000000003</v>
      </c>
      <c r="H67" s="48">
        <v>0.65900000000000003</v>
      </c>
      <c r="I67" s="48">
        <v>0.64400000000000002</v>
      </c>
      <c r="J67" s="48">
        <v>1.4</v>
      </c>
      <c r="K67" s="48">
        <v>3</v>
      </c>
      <c r="L67" s="48">
        <v>5.0000000000000001E-3</v>
      </c>
      <c r="M67" s="48">
        <v>0.623</v>
      </c>
      <c r="N67" s="48">
        <v>12.2</v>
      </c>
      <c r="O67" s="48">
        <v>29.8</v>
      </c>
      <c r="P67" s="48">
        <v>5.6</v>
      </c>
      <c r="Q67" s="48">
        <v>1.2</v>
      </c>
      <c r="R67" s="48">
        <v>14.9</v>
      </c>
      <c r="S67" s="48">
        <v>16.3</v>
      </c>
      <c r="T67" s="48">
        <v>4.3</v>
      </c>
      <c r="U67" s="48">
        <v>0.7</v>
      </c>
      <c r="V67" s="60">
        <v>38172400</v>
      </c>
    </row>
    <row r="68" spans="1:22" x14ac:dyDescent="0.25">
      <c r="A68" s="48">
        <v>2</v>
      </c>
      <c r="B68" s="48">
        <v>32</v>
      </c>
      <c r="C68" s="48">
        <v>31</v>
      </c>
      <c r="D68" s="48">
        <v>34</v>
      </c>
      <c r="E68" s="48">
        <v>3</v>
      </c>
      <c r="F68" s="48">
        <v>0.30299999999999999</v>
      </c>
      <c r="G68" s="48">
        <v>0.45900000000000002</v>
      </c>
      <c r="H68" s="48">
        <v>0.45700000000000002</v>
      </c>
      <c r="I68" s="48">
        <v>0.68100000000000005</v>
      </c>
      <c r="J68" s="48">
        <v>0.4</v>
      </c>
      <c r="K68" s="48">
        <v>1.7</v>
      </c>
      <c r="L68" s="48">
        <v>0.32200000000000001</v>
      </c>
      <c r="M68" s="48">
        <v>0.33400000000000002</v>
      </c>
      <c r="N68" s="48">
        <v>2.1</v>
      </c>
      <c r="O68" s="48">
        <v>11.4</v>
      </c>
      <c r="P68" s="48">
        <v>35.299999999999997</v>
      </c>
      <c r="Q68" s="48">
        <v>1.8</v>
      </c>
      <c r="R68" s="48">
        <v>17.100000000000001</v>
      </c>
      <c r="S68" s="48">
        <v>27</v>
      </c>
      <c r="T68" s="48">
        <v>-0.4</v>
      </c>
      <c r="U68" s="48">
        <v>-0.4</v>
      </c>
      <c r="V68" s="60">
        <v>47345800</v>
      </c>
    </row>
    <row r="69" spans="1:22" x14ac:dyDescent="0.25">
      <c r="A69" s="48">
        <v>0</v>
      </c>
      <c r="B69" s="48">
        <v>24</v>
      </c>
      <c r="C69" s="48">
        <v>49</v>
      </c>
      <c r="D69" s="48">
        <v>52</v>
      </c>
      <c r="E69" s="48">
        <v>16</v>
      </c>
      <c r="F69" s="48">
        <v>0</v>
      </c>
      <c r="G69" s="48">
        <v>0.78300000000000003</v>
      </c>
      <c r="H69" s="48">
        <v>0.77600000000000002</v>
      </c>
      <c r="I69" s="48">
        <v>0.75</v>
      </c>
      <c r="J69" s="48">
        <v>0.5</v>
      </c>
      <c r="K69" s="48">
        <v>1.8</v>
      </c>
      <c r="L69" s="48">
        <v>8.9999999999999993E-3</v>
      </c>
      <c r="M69" s="48">
        <v>0.15</v>
      </c>
      <c r="N69" s="48">
        <v>13.3</v>
      </c>
      <c r="O69" s="48">
        <v>19.399999999999999</v>
      </c>
      <c r="P69" s="48">
        <v>4</v>
      </c>
      <c r="Q69" s="48">
        <v>0.9</v>
      </c>
      <c r="R69" s="48">
        <v>19.100000000000001</v>
      </c>
      <c r="S69" s="48">
        <v>7.4</v>
      </c>
      <c r="T69" s="48">
        <v>1.6</v>
      </c>
      <c r="U69" s="48">
        <v>0.5</v>
      </c>
      <c r="V69" s="60">
        <v>1639840</v>
      </c>
    </row>
    <row r="70" spans="1:22" x14ac:dyDescent="0.25">
      <c r="A70" s="48">
        <v>7</v>
      </c>
      <c r="B70" s="48">
        <v>23</v>
      </c>
      <c r="C70" s="48">
        <v>64</v>
      </c>
      <c r="D70" s="48">
        <v>43</v>
      </c>
      <c r="E70" s="48">
        <v>21</v>
      </c>
      <c r="F70" s="48">
        <v>0.26200000000000001</v>
      </c>
      <c r="G70" s="48">
        <v>0.53</v>
      </c>
      <c r="H70" s="48">
        <v>0.498</v>
      </c>
      <c r="I70" s="48">
        <v>0.69599999999999995</v>
      </c>
      <c r="J70" s="48">
        <v>0.3</v>
      </c>
      <c r="K70" s="48">
        <v>1.6</v>
      </c>
      <c r="L70" s="48">
        <v>0.23599999999999999</v>
      </c>
      <c r="M70" s="48">
        <v>0.216</v>
      </c>
      <c r="N70" s="48">
        <v>7.1</v>
      </c>
      <c r="O70" s="48">
        <v>7.7</v>
      </c>
      <c r="P70" s="48">
        <v>7.9</v>
      </c>
      <c r="Q70" s="48">
        <v>1.3</v>
      </c>
      <c r="R70" s="48">
        <v>9.6</v>
      </c>
      <c r="S70" s="48">
        <v>15.4</v>
      </c>
      <c r="T70" s="48">
        <v>0.3</v>
      </c>
      <c r="U70" s="48">
        <v>-1.5</v>
      </c>
      <c r="V70" s="60">
        <v>5634260</v>
      </c>
    </row>
    <row r="71" spans="1:22" x14ac:dyDescent="0.25">
      <c r="A71" s="48">
        <v>4</v>
      </c>
      <c r="B71" s="48">
        <v>22</v>
      </c>
      <c r="C71" s="48">
        <v>12</v>
      </c>
      <c r="D71" s="48">
        <v>76</v>
      </c>
      <c r="E71" s="48">
        <v>46</v>
      </c>
      <c r="F71" s="48">
        <v>0.36299999999999999</v>
      </c>
      <c r="G71" s="48">
        <v>0.61699999999999999</v>
      </c>
      <c r="H71" s="48">
        <v>0.58199999999999996</v>
      </c>
      <c r="I71" s="48">
        <v>0.75700000000000001</v>
      </c>
      <c r="J71" s="48">
        <v>0.4</v>
      </c>
      <c r="K71" s="48">
        <v>2.1</v>
      </c>
      <c r="L71" s="48">
        <v>0.48299999999999998</v>
      </c>
      <c r="M71" s="48">
        <v>0.29099999999999998</v>
      </c>
      <c r="N71" s="48">
        <v>3.7</v>
      </c>
      <c r="O71" s="48">
        <v>9.6</v>
      </c>
      <c r="P71" s="48">
        <v>7</v>
      </c>
      <c r="Q71" s="48">
        <v>1.7</v>
      </c>
      <c r="R71" s="48">
        <v>9.5</v>
      </c>
      <c r="S71" s="48">
        <v>11.9</v>
      </c>
      <c r="T71" s="48">
        <v>1.9</v>
      </c>
      <c r="U71" s="48">
        <v>1.6</v>
      </c>
      <c r="V71" s="60">
        <v>7040880</v>
      </c>
    </row>
    <row r="72" spans="1:22" x14ac:dyDescent="0.25">
      <c r="A72" s="48">
        <v>7</v>
      </c>
      <c r="B72" s="48">
        <v>21</v>
      </c>
      <c r="C72" s="48">
        <v>53</v>
      </c>
      <c r="D72" s="48">
        <v>53</v>
      </c>
      <c r="E72" s="48">
        <v>19</v>
      </c>
      <c r="F72" s="48">
        <v>0.32700000000000001</v>
      </c>
      <c r="G72" s="48">
        <v>0.496</v>
      </c>
      <c r="H72" s="48">
        <v>0.49299999999999999</v>
      </c>
      <c r="I72" s="48">
        <v>0.72299999999999998</v>
      </c>
      <c r="J72" s="48">
        <v>0.5</v>
      </c>
      <c r="K72" s="48">
        <v>2.2999999999999998</v>
      </c>
      <c r="L72" s="48">
        <v>0.45500000000000002</v>
      </c>
      <c r="M72" s="48">
        <v>0.26800000000000002</v>
      </c>
      <c r="N72" s="48">
        <v>5</v>
      </c>
      <c r="O72" s="48">
        <v>9.6</v>
      </c>
      <c r="P72" s="48">
        <v>18</v>
      </c>
      <c r="Q72" s="48">
        <v>2.6</v>
      </c>
      <c r="R72" s="48">
        <v>15.9</v>
      </c>
      <c r="S72" s="48">
        <v>20.3</v>
      </c>
      <c r="T72" s="48">
        <v>-0.2</v>
      </c>
      <c r="U72" s="48">
        <v>0.8</v>
      </c>
      <c r="V72" s="60">
        <v>6922320</v>
      </c>
    </row>
    <row r="73" spans="1:22" x14ac:dyDescent="0.25">
      <c r="A73" s="48">
        <v>7</v>
      </c>
      <c r="B73" s="48">
        <v>24</v>
      </c>
      <c r="C73" s="48">
        <v>0</v>
      </c>
      <c r="D73" s="48">
        <v>23</v>
      </c>
      <c r="E73" s="48">
        <v>3</v>
      </c>
      <c r="F73" s="48">
        <v>0</v>
      </c>
      <c r="G73" s="48">
        <v>0.43099999999999999</v>
      </c>
      <c r="H73" s="48">
        <v>0.41699999999999998</v>
      </c>
      <c r="I73" s="48">
        <v>0.66700000000000004</v>
      </c>
      <c r="J73" s="48">
        <v>0.1</v>
      </c>
      <c r="K73" s="48">
        <v>0.7</v>
      </c>
      <c r="L73" s="48">
        <v>3.3000000000000002E-2</v>
      </c>
      <c r="M73" s="48">
        <v>0.05</v>
      </c>
      <c r="N73" s="48">
        <v>2</v>
      </c>
      <c r="O73" s="48">
        <v>12.8</v>
      </c>
      <c r="P73" s="48">
        <v>16.5</v>
      </c>
      <c r="Q73" s="48">
        <v>1.2</v>
      </c>
      <c r="R73" s="48">
        <v>19.7</v>
      </c>
      <c r="S73" s="48">
        <v>11.6</v>
      </c>
      <c r="T73" s="48">
        <v>-0.2</v>
      </c>
      <c r="U73" s="48">
        <v>0.2</v>
      </c>
      <c r="V73" s="48">
        <v>508891</v>
      </c>
    </row>
    <row r="74" spans="1:22" x14ac:dyDescent="0.25">
      <c r="A74" s="48">
        <v>1</v>
      </c>
      <c r="B74" s="48">
        <v>33</v>
      </c>
      <c r="C74" s="48">
        <v>31</v>
      </c>
      <c r="D74" s="48">
        <v>65</v>
      </c>
      <c r="E74" s="48">
        <v>65</v>
      </c>
      <c r="F74" s="48">
        <v>0.36399999999999999</v>
      </c>
      <c r="G74" s="48">
        <v>0.48399999999999999</v>
      </c>
      <c r="H74" s="48">
        <v>0.51300000000000001</v>
      </c>
      <c r="I74" s="48">
        <v>0.78200000000000003</v>
      </c>
      <c r="J74" s="48">
        <v>0.3</v>
      </c>
      <c r="K74" s="48">
        <v>2.1</v>
      </c>
      <c r="L74" s="48">
        <v>0.47899999999999998</v>
      </c>
      <c r="M74" s="48">
        <v>0.13500000000000001</v>
      </c>
      <c r="N74" s="48">
        <v>1.8</v>
      </c>
      <c r="O74" s="48">
        <v>13.9</v>
      </c>
      <c r="P74" s="48">
        <v>8.9</v>
      </c>
      <c r="Q74" s="48">
        <v>1.1000000000000001</v>
      </c>
      <c r="R74" s="48">
        <v>7.6</v>
      </c>
      <c r="S74" s="48">
        <v>17.600000000000001</v>
      </c>
      <c r="T74" s="48">
        <v>0.4</v>
      </c>
      <c r="U74" s="48">
        <v>-0.2</v>
      </c>
      <c r="V74" s="60">
        <v>16372100</v>
      </c>
    </row>
    <row r="75" spans="1:22" x14ac:dyDescent="0.25">
      <c r="A75" s="48">
        <v>7</v>
      </c>
      <c r="B75" s="48">
        <v>25</v>
      </c>
      <c r="C75" s="48">
        <v>56</v>
      </c>
      <c r="D75" s="48">
        <v>37</v>
      </c>
      <c r="E75" s="48">
        <v>0</v>
      </c>
      <c r="F75" s="48">
        <v>0.39100000000000001</v>
      </c>
      <c r="G75" s="48">
        <v>0.46200000000000002</v>
      </c>
      <c r="H75" s="48">
        <v>0.51400000000000001</v>
      </c>
      <c r="I75" s="48">
        <v>0.72199999999999998</v>
      </c>
      <c r="J75" s="48">
        <v>0.1</v>
      </c>
      <c r="K75" s="48">
        <v>0.5</v>
      </c>
      <c r="L75" s="48">
        <v>0.41399999999999998</v>
      </c>
      <c r="M75" s="48">
        <v>0.32400000000000001</v>
      </c>
      <c r="N75" s="48">
        <v>2</v>
      </c>
      <c r="O75" s="48">
        <v>11.8</v>
      </c>
      <c r="P75" s="48">
        <v>8.8000000000000007</v>
      </c>
      <c r="Q75" s="48">
        <v>1.4</v>
      </c>
      <c r="R75" s="48">
        <v>15.9</v>
      </c>
      <c r="S75" s="48">
        <v>19.100000000000001</v>
      </c>
      <c r="T75" s="48">
        <v>-0.2</v>
      </c>
      <c r="U75" s="48">
        <v>-1</v>
      </c>
      <c r="V75" s="60">
        <v>5000000</v>
      </c>
    </row>
    <row r="76" spans="1:22" x14ac:dyDescent="0.25">
      <c r="A76" s="48">
        <v>1</v>
      </c>
      <c r="B76" s="48">
        <v>25</v>
      </c>
      <c r="C76" s="48">
        <v>53</v>
      </c>
      <c r="D76" s="48">
        <v>11</v>
      </c>
      <c r="E76" s="48">
        <v>0</v>
      </c>
      <c r="F76" s="48">
        <v>0.4</v>
      </c>
      <c r="G76" s="48">
        <v>0.42099999999999999</v>
      </c>
      <c r="H76" s="48">
        <v>0.47199999999999998</v>
      </c>
      <c r="I76" s="48">
        <v>0.55600000000000005</v>
      </c>
      <c r="J76" s="48">
        <v>0.4</v>
      </c>
      <c r="K76" s="48">
        <v>0.5</v>
      </c>
      <c r="L76" s="48">
        <v>0.28299999999999997</v>
      </c>
      <c r="M76" s="48">
        <v>0.17</v>
      </c>
      <c r="N76" s="48">
        <v>13.7</v>
      </c>
      <c r="O76" s="48">
        <v>26.5</v>
      </c>
      <c r="P76" s="48">
        <v>7.3</v>
      </c>
      <c r="Q76" s="48">
        <v>5.5</v>
      </c>
      <c r="R76" s="48">
        <v>6.6</v>
      </c>
      <c r="S76" s="48">
        <v>21.1</v>
      </c>
      <c r="T76" s="48">
        <v>0</v>
      </c>
      <c r="U76" s="48">
        <v>3</v>
      </c>
      <c r="V76" s="60">
        <v>17400000</v>
      </c>
    </row>
    <row r="77" spans="1:22" x14ac:dyDescent="0.25">
      <c r="A77" s="48">
        <v>7</v>
      </c>
      <c r="B77" s="48">
        <v>24</v>
      </c>
      <c r="C77" s="48">
        <v>15</v>
      </c>
      <c r="D77" s="48">
        <v>47</v>
      </c>
      <c r="E77" s="48">
        <v>5</v>
      </c>
      <c r="F77" s="48">
        <v>0.254</v>
      </c>
      <c r="G77" s="48">
        <v>0.47699999999999998</v>
      </c>
      <c r="H77" s="48">
        <v>0.42799999999999999</v>
      </c>
      <c r="I77" s="48">
        <v>0.66700000000000004</v>
      </c>
      <c r="J77" s="48">
        <v>0.1</v>
      </c>
      <c r="K77" s="48">
        <v>1.4</v>
      </c>
      <c r="L77" s="48">
        <v>0.50800000000000001</v>
      </c>
      <c r="M77" s="48">
        <v>0.25</v>
      </c>
      <c r="N77" s="48">
        <v>1.3</v>
      </c>
      <c r="O77" s="48">
        <v>10.7</v>
      </c>
      <c r="P77" s="48">
        <v>12.8</v>
      </c>
      <c r="Q77" s="48">
        <v>1.3</v>
      </c>
      <c r="R77" s="48">
        <v>16.5</v>
      </c>
      <c r="S77" s="48">
        <v>13.1</v>
      </c>
      <c r="T77" s="48">
        <v>-0.5</v>
      </c>
      <c r="U77" s="48">
        <v>-0.7</v>
      </c>
      <c r="V77" s="60">
        <v>2036320</v>
      </c>
    </row>
    <row r="78" spans="1:22" x14ac:dyDescent="0.25">
      <c r="A78" s="48">
        <v>2</v>
      </c>
      <c r="B78" s="48">
        <v>34</v>
      </c>
      <c r="C78" s="48">
        <v>49</v>
      </c>
      <c r="D78" s="48">
        <v>27</v>
      </c>
      <c r="E78" s="48">
        <v>0</v>
      </c>
      <c r="F78" s="48">
        <v>0.30199999999999999</v>
      </c>
      <c r="G78" s="48">
        <v>0.438</v>
      </c>
      <c r="H78" s="48">
        <v>0.443</v>
      </c>
      <c r="I78" s="48">
        <v>0.91700000000000004</v>
      </c>
      <c r="J78" s="48">
        <v>0.2</v>
      </c>
      <c r="K78" s="48">
        <v>0.7</v>
      </c>
      <c r="L78" s="48">
        <v>0.39600000000000002</v>
      </c>
      <c r="M78" s="48">
        <v>7.4999999999999997E-2</v>
      </c>
      <c r="N78" s="48">
        <v>2.6</v>
      </c>
      <c r="O78" s="48">
        <v>10.4</v>
      </c>
      <c r="P78" s="48">
        <v>19.899999999999999</v>
      </c>
      <c r="Q78" s="48">
        <v>1</v>
      </c>
      <c r="R78" s="48">
        <v>11.8</v>
      </c>
      <c r="S78" s="48">
        <v>23.6</v>
      </c>
      <c r="T78" s="48">
        <v>-0.3</v>
      </c>
      <c r="U78" s="48">
        <v>-1.5</v>
      </c>
      <c r="V78" s="60">
        <v>14520700</v>
      </c>
    </row>
    <row r="79" spans="1:22" x14ac:dyDescent="0.25">
      <c r="A79" s="48">
        <v>0</v>
      </c>
      <c r="B79" s="48">
        <v>26</v>
      </c>
      <c r="C79" s="48">
        <v>24</v>
      </c>
      <c r="D79" s="48">
        <v>82</v>
      </c>
      <c r="E79" s="48">
        <v>70</v>
      </c>
      <c r="F79" s="48">
        <v>0</v>
      </c>
      <c r="G79" s="48">
        <v>0.63200000000000001</v>
      </c>
      <c r="H79" s="48">
        <v>0.63</v>
      </c>
      <c r="I79" s="48">
        <v>0.60599999999999998</v>
      </c>
      <c r="J79" s="48">
        <v>0.6</v>
      </c>
      <c r="K79" s="48">
        <v>2.7</v>
      </c>
      <c r="L79" s="48">
        <v>3.0000000000000001E-3</v>
      </c>
      <c r="M79" s="48">
        <v>0.40400000000000003</v>
      </c>
      <c r="N79" s="48">
        <v>15.7</v>
      </c>
      <c r="O79" s="48">
        <v>26.8</v>
      </c>
      <c r="P79" s="48">
        <v>13.8</v>
      </c>
      <c r="Q79" s="48">
        <v>1.3</v>
      </c>
      <c r="R79" s="48">
        <v>9.1</v>
      </c>
      <c r="S79" s="48">
        <v>10.6</v>
      </c>
      <c r="T79" s="48">
        <v>5.9</v>
      </c>
      <c r="U79" s="48">
        <v>1.3</v>
      </c>
      <c r="V79" s="60">
        <v>8000000</v>
      </c>
    </row>
    <row r="80" spans="1:22" x14ac:dyDescent="0.25">
      <c r="A80" s="48">
        <v>0</v>
      </c>
      <c r="B80" s="48">
        <v>30</v>
      </c>
      <c r="C80" s="48">
        <v>43</v>
      </c>
      <c r="D80" s="48">
        <v>9</v>
      </c>
      <c r="E80" s="48">
        <v>2</v>
      </c>
      <c r="F80" s="48">
        <v>0.38900000000000001</v>
      </c>
      <c r="G80" s="48">
        <v>0.63600000000000001</v>
      </c>
      <c r="H80" s="48">
        <v>0.60299999999999998</v>
      </c>
      <c r="I80" s="48">
        <v>0.88900000000000001</v>
      </c>
      <c r="J80" s="48">
        <v>0</v>
      </c>
      <c r="K80" s="48">
        <v>1.8</v>
      </c>
      <c r="L80" s="48">
        <v>0.621</v>
      </c>
      <c r="M80" s="48">
        <v>0.31</v>
      </c>
      <c r="N80" s="48">
        <v>11.4</v>
      </c>
      <c r="O80" s="48">
        <v>19.399999999999999</v>
      </c>
      <c r="P80" s="48">
        <v>1.2</v>
      </c>
      <c r="Q80" s="48">
        <v>0.8</v>
      </c>
      <c r="R80" s="48">
        <v>15.4</v>
      </c>
      <c r="S80" s="48">
        <v>14.4</v>
      </c>
      <c r="T80" s="48">
        <v>0.2</v>
      </c>
      <c r="U80" s="48">
        <v>-2.2000000000000002</v>
      </c>
      <c r="V80" s="48">
        <v>713558</v>
      </c>
    </row>
    <row r="81" spans="1:22" x14ac:dyDescent="0.25">
      <c r="A81" s="48">
        <v>7</v>
      </c>
      <c r="B81" s="48">
        <v>26</v>
      </c>
      <c r="C81" s="48">
        <v>0</v>
      </c>
      <c r="D81" s="48">
        <v>74</v>
      </c>
      <c r="E81" s="48">
        <v>74</v>
      </c>
      <c r="F81" s="48">
        <v>0.34399999999999997</v>
      </c>
      <c r="G81" s="48">
        <v>0.51400000000000001</v>
      </c>
      <c r="H81" s="48">
        <v>0.51400000000000001</v>
      </c>
      <c r="I81" s="48">
        <v>0.83199999999999996</v>
      </c>
      <c r="J81" s="48">
        <v>0.3</v>
      </c>
      <c r="K81" s="48">
        <v>1.4</v>
      </c>
      <c r="L81" s="48">
        <v>0.29299999999999998</v>
      </c>
      <c r="M81" s="48">
        <v>0.14399999999999999</v>
      </c>
      <c r="N81" s="48">
        <v>2.1</v>
      </c>
      <c r="O81" s="48">
        <v>13.8</v>
      </c>
      <c r="P81" s="48">
        <v>24</v>
      </c>
      <c r="Q81" s="48">
        <v>2</v>
      </c>
      <c r="R81" s="48">
        <v>10.199999999999999</v>
      </c>
      <c r="S81" s="48">
        <v>24.4</v>
      </c>
      <c r="T81" s="48">
        <v>2.4</v>
      </c>
      <c r="U81" s="48">
        <v>0</v>
      </c>
      <c r="V81" s="60">
        <v>17071100</v>
      </c>
    </row>
    <row r="82" spans="1:22" x14ac:dyDescent="0.25">
      <c r="A82" s="48">
        <v>2</v>
      </c>
      <c r="B82" s="48">
        <v>34</v>
      </c>
      <c r="C82" s="48">
        <v>35</v>
      </c>
      <c r="D82" s="48">
        <v>73</v>
      </c>
      <c r="E82" s="48">
        <v>24</v>
      </c>
      <c r="F82" s="48">
        <v>0.311</v>
      </c>
      <c r="G82" s="48">
        <v>0.48699999999999999</v>
      </c>
      <c r="H82" s="48">
        <v>0.48099999999999998</v>
      </c>
      <c r="I82" s="48">
        <v>0.65600000000000003</v>
      </c>
      <c r="J82" s="48">
        <v>0.5</v>
      </c>
      <c r="K82" s="48">
        <v>2.2000000000000002</v>
      </c>
      <c r="L82" s="48">
        <v>0.28899999999999998</v>
      </c>
      <c r="M82" s="48">
        <v>0.317</v>
      </c>
      <c r="N82" s="48">
        <v>4.7</v>
      </c>
      <c r="O82" s="48">
        <v>16.5</v>
      </c>
      <c r="P82" s="48">
        <v>38.6</v>
      </c>
      <c r="Q82" s="48">
        <v>1.7</v>
      </c>
      <c r="R82" s="48">
        <v>18.399999999999999</v>
      </c>
      <c r="S82" s="48">
        <v>27.7</v>
      </c>
      <c r="T82" s="48">
        <v>-0.6</v>
      </c>
      <c r="U82" s="48">
        <v>-0.1</v>
      </c>
      <c r="V82" s="60">
        <v>47080200</v>
      </c>
    </row>
    <row r="83" spans="1:22" x14ac:dyDescent="0.25">
      <c r="A83" s="48">
        <v>1</v>
      </c>
      <c r="B83" s="48">
        <v>29</v>
      </c>
      <c r="C83" s="48">
        <v>45</v>
      </c>
      <c r="D83" s="48">
        <v>69</v>
      </c>
      <c r="E83" s="48">
        <v>46</v>
      </c>
      <c r="F83" s="48">
        <v>0.41</v>
      </c>
      <c r="G83" s="48">
        <v>0.53600000000000003</v>
      </c>
      <c r="H83" s="48">
        <v>0.55300000000000005</v>
      </c>
      <c r="I83" s="48">
        <v>0.73499999999999999</v>
      </c>
      <c r="J83" s="48">
        <v>0.9</v>
      </c>
      <c r="K83" s="48">
        <v>2.1</v>
      </c>
      <c r="L83" s="48">
        <v>0.21199999999999999</v>
      </c>
      <c r="M83" s="48">
        <v>0.27500000000000002</v>
      </c>
      <c r="N83" s="48">
        <v>3.8</v>
      </c>
      <c r="O83" s="48">
        <v>16.899999999999999</v>
      </c>
      <c r="P83" s="48">
        <v>22.6</v>
      </c>
      <c r="Q83" s="48">
        <v>1.9</v>
      </c>
      <c r="R83" s="48">
        <v>15.7</v>
      </c>
      <c r="S83" s="48">
        <v>14.4</v>
      </c>
      <c r="T83" s="48">
        <v>2.5</v>
      </c>
      <c r="U83" s="48">
        <v>2.2999999999999998</v>
      </c>
      <c r="V83" s="60">
        <v>8780490</v>
      </c>
    </row>
    <row r="84" spans="1:22" x14ac:dyDescent="0.25">
      <c r="A84" s="48">
        <v>1</v>
      </c>
      <c r="B84" s="48">
        <v>20</v>
      </c>
      <c r="C84" s="48">
        <v>24</v>
      </c>
      <c r="D84" s="48">
        <v>67</v>
      </c>
      <c r="E84" s="48">
        <v>16</v>
      </c>
      <c r="F84" s="48">
        <v>0.37</v>
      </c>
      <c r="G84" s="48">
        <v>0.59</v>
      </c>
      <c r="H84" s="48">
        <v>0.57899999999999996</v>
      </c>
      <c r="I84" s="48">
        <v>0.65200000000000002</v>
      </c>
      <c r="J84" s="48">
        <v>0.5</v>
      </c>
      <c r="K84" s="48">
        <v>2.2999999999999998</v>
      </c>
      <c r="L84" s="48">
        <v>0.29399999999999998</v>
      </c>
      <c r="M84" s="48">
        <v>0.27800000000000002</v>
      </c>
      <c r="N84" s="48">
        <v>5.6</v>
      </c>
      <c r="O84" s="48">
        <v>12.5</v>
      </c>
      <c r="P84" s="48">
        <v>12.7</v>
      </c>
      <c r="Q84" s="48">
        <v>1.4</v>
      </c>
      <c r="R84" s="48">
        <v>14.6</v>
      </c>
      <c r="S84" s="48">
        <v>19.600000000000001</v>
      </c>
      <c r="T84" s="48">
        <v>1</v>
      </c>
      <c r="U84" s="48">
        <v>-0.1</v>
      </c>
      <c r="V84" s="60">
        <v>5739840</v>
      </c>
    </row>
    <row r="85" spans="1:22" x14ac:dyDescent="0.25">
      <c r="A85" s="48">
        <v>4</v>
      </c>
      <c r="B85" s="48">
        <v>20</v>
      </c>
      <c r="C85" s="48">
        <v>45</v>
      </c>
      <c r="D85" s="48">
        <v>15</v>
      </c>
      <c r="E85" s="48">
        <v>0</v>
      </c>
      <c r="F85" s="48">
        <v>0.33300000000000002</v>
      </c>
      <c r="G85" s="48">
        <v>0.53300000000000003</v>
      </c>
      <c r="H85" s="48">
        <v>0.52800000000000002</v>
      </c>
      <c r="I85" s="48">
        <v>1</v>
      </c>
      <c r="J85" s="48">
        <v>0.4</v>
      </c>
      <c r="K85" s="48">
        <v>0.7</v>
      </c>
      <c r="L85" s="48">
        <v>0.16700000000000001</v>
      </c>
      <c r="M85" s="48">
        <v>0.222</v>
      </c>
      <c r="N85" s="48">
        <v>5.9</v>
      </c>
      <c r="O85" s="48">
        <v>22.9</v>
      </c>
      <c r="P85" s="48">
        <v>7.5</v>
      </c>
      <c r="Q85" s="48">
        <v>2</v>
      </c>
      <c r="R85" s="48">
        <v>7.1</v>
      </c>
      <c r="S85" s="48">
        <v>18.899999999999999</v>
      </c>
      <c r="T85" s="48">
        <v>0.1</v>
      </c>
      <c r="U85" s="48">
        <v>0.4</v>
      </c>
      <c r="V85" s="60">
        <v>1017780</v>
      </c>
    </row>
    <row r="86" spans="1:22" x14ac:dyDescent="0.25">
      <c r="A86" s="48">
        <v>1</v>
      </c>
      <c r="B86" s="48">
        <v>32</v>
      </c>
      <c r="C86" s="48">
        <v>43</v>
      </c>
      <c r="D86" s="48">
        <v>18</v>
      </c>
      <c r="E86" s="48">
        <v>3</v>
      </c>
      <c r="F86" s="48">
        <v>0.436</v>
      </c>
      <c r="G86" s="48">
        <v>0.53800000000000003</v>
      </c>
      <c r="H86" s="48">
        <v>0.60599999999999998</v>
      </c>
      <c r="I86" s="48">
        <v>0.83299999999999996</v>
      </c>
      <c r="J86" s="48">
        <v>0.3</v>
      </c>
      <c r="K86" s="48">
        <v>1.5</v>
      </c>
      <c r="L86" s="48">
        <v>0.58499999999999996</v>
      </c>
      <c r="M86" s="48">
        <v>0.128</v>
      </c>
      <c r="N86" s="48">
        <v>5.4</v>
      </c>
      <c r="O86" s="48">
        <v>15.3</v>
      </c>
      <c r="P86" s="48">
        <v>10.6</v>
      </c>
      <c r="Q86" s="48">
        <v>1.7</v>
      </c>
      <c r="R86" s="48">
        <v>6.6</v>
      </c>
      <c r="S86" s="48">
        <v>13.2</v>
      </c>
      <c r="T86" s="48">
        <v>0.7</v>
      </c>
      <c r="U86" s="48">
        <v>1.1000000000000001</v>
      </c>
      <c r="V86" s="60">
        <v>10183800</v>
      </c>
    </row>
    <row r="87" spans="1:22" x14ac:dyDescent="0.25">
      <c r="A87" s="48">
        <v>1</v>
      </c>
      <c r="B87" s="48">
        <v>22</v>
      </c>
      <c r="C87" s="48">
        <v>17</v>
      </c>
      <c r="D87" s="48">
        <v>53</v>
      </c>
      <c r="E87" s="48">
        <v>5</v>
      </c>
      <c r="F87" s="48">
        <v>0.26200000000000001</v>
      </c>
      <c r="G87" s="48">
        <v>0.71</v>
      </c>
      <c r="H87" s="48">
        <v>0.60499999999999998</v>
      </c>
      <c r="I87" s="48">
        <v>0.64500000000000002</v>
      </c>
      <c r="J87" s="48">
        <v>0.4</v>
      </c>
      <c r="K87" s="48">
        <v>2</v>
      </c>
      <c r="L87" s="48">
        <v>0.33200000000000002</v>
      </c>
      <c r="M87" s="48">
        <v>0.316</v>
      </c>
      <c r="N87" s="48">
        <v>10.5</v>
      </c>
      <c r="O87" s="48">
        <v>11.2</v>
      </c>
      <c r="P87" s="48">
        <v>3.3</v>
      </c>
      <c r="Q87" s="48">
        <v>1.1000000000000001</v>
      </c>
      <c r="R87" s="48">
        <v>12.2</v>
      </c>
      <c r="S87" s="48">
        <v>15.2</v>
      </c>
      <c r="T87" s="48">
        <v>0.9</v>
      </c>
      <c r="U87" s="48">
        <v>-0.9</v>
      </c>
      <c r="V87" s="60">
        <v>2617800</v>
      </c>
    </row>
    <row r="88" spans="1:22" x14ac:dyDescent="0.25">
      <c r="A88" s="48">
        <v>7</v>
      </c>
      <c r="B88" s="48">
        <v>26</v>
      </c>
      <c r="C88" s="48">
        <v>24</v>
      </c>
      <c r="D88" s="48">
        <v>72</v>
      </c>
      <c r="E88" s="48">
        <v>36</v>
      </c>
      <c r="F88" s="48">
        <v>0.39700000000000002</v>
      </c>
      <c r="G88" s="48">
        <v>0.52500000000000002</v>
      </c>
      <c r="H88" s="48">
        <v>0.57399999999999995</v>
      </c>
      <c r="I88" s="48">
        <v>0.81699999999999995</v>
      </c>
      <c r="J88" s="48">
        <v>0.1</v>
      </c>
      <c r="K88" s="48">
        <v>1.8</v>
      </c>
      <c r="L88" s="48">
        <v>0.7</v>
      </c>
      <c r="M88" s="48">
        <v>0.13100000000000001</v>
      </c>
      <c r="N88" s="48">
        <v>4.7</v>
      </c>
      <c r="O88" s="48">
        <v>14</v>
      </c>
      <c r="P88" s="48">
        <v>17.3</v>
      </c>
      <c r="Q88" s="48">
        <v>2.4</v>
      </c>
      <c r="R88" s="48">
        <v>16.399999999999999</v>
      </c>
      <c r="S88" s="48">
        <v>15.1</v>
      </c>
      <c r="T88" s="48">
        <v>1.9</v>
      </c>
      <c r="U88" s="48">
        <v>1.3</v>
      </c>
      <c r="V88" s="60">
        <v>4500000</v>
      </c>
    </row>
    <row r="89" spans="1:22" x14ac:dyDescent="0.25">
      <c r="A89" s="48">
        <v>7</v>
      </c>
      <c r="B89" s="48">
        <v>23</v>
      </c>
      <c r="C89" s="48">
        <v>41</v>
      </c>
      <c r="D89" s="48">
        <v>67</v>
      </c>
      <c r="E89" s="48">
        <v>67</v>
      </c>
      <c r="F89" s="48">
        <v>0.378</v>
      </c>
      <c r="G89" s="48">
        <v>0.497</v>
      </c>
      <c r="H89" s="48">
        <v>0.53100000000000003</v>
      </c>
      <c r="I89" s="48">
        <v>0.93400000000000005</v>
      </c>
      <c r="J89" s="48">
        <v>0.2</v>
      </c>
      <c r="K89" s="48">
        <v>1.5</v>
      </c>
      <c r="L89" s="48">
        <v>0.48399999999999999</v>
      </c>
      <c r="M89" s="48">
        <v>0.16400000000000001</v>
      </c>
      <c r="N89" s="48">
        <v>1.3</v>
      </c>
      <c r="O89" s="48">
        <v>17.3</v>
      </c>
      <c r="P89" s="48">
        <v>19.899999999999999</v>
      </c>
      <c r="Q89" s="48">
        <v>1.1000000000000001</v>
      </c>
      <c r="R89" s="48">
        <v>11.7</v>
      </c>
      <c r="S89" s="48">
        <v>25.6</v>
      </c>
      <c r="T89" s="48">
        <v>1.1000000000000001</v>
      </c>
      <c r="U89" s="48">
        <v>-0.8</v>
      </c>
      <c r="V89" s="60">
        <v>5722120</v>
      </c>
    </row>
    <row r="90" spans="1:22" x14ac:dyDescent="0.25">
      <c r="A90" s="48">
        <v>2</v>
      </c>
      <c r="B90" s="48">
        <v>20</v>
      </c>
      <c r="C90" s="48">
        <v>27</v>
      </c>
      <c r="D90" s="48">
        <v>57</v>
      </c>
      <c r="E90" s="48">
        <v>7</v>
      </c>
      <c r="F90" s="48">
        <v>0.28599999999999998</v>
      </c>
      <c r="G90" s="48">
        <v>0.42299999999999999</v>
      </c>
      <c r="H90" s="48">
        <v>0.42599999999999999</v>
      </c>
      <c r="I90" s="48">
        <v>0.66700000000000004</v>
      </c>
      <c r="J90" s="48">
        <v>0.1</v>
      </c>
      <c r="K90" s="48">
        <v>1</v>
      </c>
      <c r="L90" s="48">
        <v>0.59099999999999997</v>
      </c>
      <c r="M90" s="48">
        <v>0.152</v>
      </c>
      <c r="N90" s="48">
        <v>2.1</v>
      </c>
      <c r="O90" s="48">
        <v>9.6999999999999993</v>
      </c>
      <c r="P90" s="48">
        <v>19.2</v>
      </c>
      <c r="Q90" s="48">
        <v>1.6</v>
      </c>
      <c r="R90" s="48">
        <v>25.4</v>
      </c>
      <c r="S90" s="48">
        <v>15.4</v>
      </c>
      <c r="T90" s="48">
        <v>-1.5</v>
      </c>
      <c r="U90" s="48">
        <v>-1.5</v>
      </c>
      <c r="V90" s="60">
        <v>1563520</v>
      </c>
    </row>
    <row r="91" spans="1:22" x14ac:dyDescent="0.25">
      <c r="A91" s="48">
        <v>2</v>
      </c>
      <c r="B91" s="48">
        <v>32</v>
      </c>
      <c r="C91" s="48">
        <v>15</v>
      </c>
      <c r="D91" s="48">
        <v>9</v>
      </c>
      <c r="E91" s="48">
        <v>1</v>
      </c>
      <c r="F91" s="48">
        <v>0.25</v>
      </c>
      <c r="G91" s="48">
        <v>0.58599999999999997</v>
      </c>
      <c r="H91" s="48">
        <v>0.48199999999999998</v>
      </c>
      <c r="I91" s="48">
        <v>0.81</v>
      </c>
      <c r="J91" s="48">
        <v>0.2</v>
      </c>
      <c r="K91" s="48">
        <v>1.2</v>
      </c>
      <c r="L91" s="48">
        <v>0.49099999999999999</v>
      </c>
      <c r="M91" s="48">
        <v>0.36799999999999999</v>
      </c>
      <c r="N91" s="48">
        <v>2.4</v>
      </c>
      <c r="O91" s="48">
        <v>10.6</v>
      </c>
      <c r="P91" s="48">
        <v>20.100000000000001</v>
      </c>
      <c r="Q91" s="48">
        <v>0.7</v>
      </c>
      <c r="R91" s="48">
        <v>5.7</v>
      </c>
      <c r="S91" s="48">
        <v>22.1</v>
      </c>
      <c r="T91" s="48">
        <v>0.2</v>
      </c>
      <c r="U91" s="48">
        <v>-0.6</v>
      </c>
      <c r="V91" s="60">
        <v>37281300</v>
      </c>
    </row>
    <row r="92" spans="1:22" x14ac:dyDescent="0.25">
      <c r="A92" s="48">
        <v>1</v>
      </c>
      <c r="B92" s="48">
        <v>23</v>
      </c>
      <c r="C92" s="48">
        <v>56</v>
      </c>
      <c r="D92" s="48">
        <v>1</v>
      </c>
      <c r="E92" s="48">
        <v>0</v>
      </c>
      <c r="F92" s="48">
        <v>0.5</v>
      </c>
      <c r="G92" s="48">
        <v>0.8</v>
      </c>
      <c r="H92" s="48">
        <v>0.76900000000000002</v>
      </c>
      <c r="I92" s="48">
        <v>0</v>
      </c>
      <c r="J92" s="48">
        <v>0</v>
      </c>
      <c r="K92" s="48">
        <v>4</v>
      </c>
      <c r="L92" s="48">
        <v>0.61499999999999999</v>
      </c>
      <c r="M92" s="48">
        <v>7.6999999999999999E-2</v>
      </c>
      <c r="N92" s="48">
        <v>8.3000000000000007</v>
      </c>
      <c r="O92" s="48">
        <v>8</v>
      </c>
      <c r="P92" s="48">
        <v>12.2</v>
      </c>
      <c r="Q92" s="48">
        <v>1.7</v>
      </c>
      <c r="R92" s="48">
        <v>13</v>
      </c>
      <c r="S92" s="48">
        <v>23.8</v>
      </c>
      <c r="T92" s="48">
        <v>0.1</v>
      </c>
      <c r="U92" s="48">
        <v>-1</v>
      </c>
      <c r="V92" s="48">
        <v>307089</v>
      </c>
    </row>
    <row r="93" spans="1:22" x14ac:dyDescent="0.25">
      <c r="A93" s="48">
        <v>7</v>
      </c>
      <c r="B93" s="48">
        <v>28</v>
      </c>
      <c r="C93" s="48">
        <v>12</v>
      </c>
      <c r="D93" s="48">
        <v>74</v>
      </c>
      <c r="E93" s="48">
        <v>30</v>
      </c>
      <c r="F93" s="48">
        <v>0.39200000000000002</v>
      </c>
      <c r="G93" s="48">
        <v>0.46200000000000002</v>
      </c>
      <c r="H93" s="48">
        <v>0.51700000000000002</v>
      </c>
      <c r="I93" s="48">
        <v>0.72199999999999998</v>
      </c>
      <c r="J93" s="48">
        <v>0.3</v>
      </c>
      <c r="K93" s="48">
        <v>2.2999999999999998</v>
      </c>
      <c r="L93" s="48">
        <v>0.437</v>
      </c>
      <c r="M93" s="48">
        <v>0.24299999999999999</v>
      </c>
      <c r="N93" s="48">
        <v>2.8</v>
      </c>
      <c r="O93" s="48">
        <v>12.1</v>
      </c>
      <c r="P93" s="48">
        <v>18</v>
      </c>
      <c r="Q93" s="48">
        <v>1.6</v>
      </c>
      <c r="R93" s="48">
        <v>12.4</v>
      </c>
      <c r="S93" s="48">
        <v>18.7</v>
      </c>
      <c r="T93" s="48">
        <v>1.4</v>
      </c>
      <c r="U93" s="48">
        <v>0.8</v>
      </c>
      <c r="V93" s="60">
        <v>18796300</v>
      </c>
    </row>
    <row r="94" spans="1:22" x14ac:dyDescent="0.25">
      <c r="A94" s="48">
        <v>7</v>
      </c>
      <c r="B94" s="48">
        <v>25</v>
      </c>
      <c r="C94" s="48">
        <v>53</v>
      </c>
      <c r="D94" s="48">
        <v>34</v>
      </c>
      <c r="E94" s="48">
        <v>0</v>
      </c>
      <c r="F94" s="48">
        <v>0.372</v>
      </c>
      <c r="G94" s="48">
        <v>0.48399999999999999</v>
      </c>
      <c r="H94" s="48">
        <v>0.51400000000000001</v>
      </c>
      <c r="I94" s="48">
        <v>0.75600000000000001</v>
      </c>
      <c r="J94" s="48">
        <v>0.1</v>
      </c>
      <c r="K94" s="48">
        <v>1.6</v>
      </c>
      <c r="L94" s="48">
        <v>0.40200000000000002</v>
      </c>
      <c r="M94" s="48">
        <v>0.38300000000000001</v>
      </c>
      <c r="N94" s="48">
        <v>6.9</v>
      </c>
      <c r="O94" s="48">
        <v>10.4</v>
      </c>
      <c r="P94" s="48">
        <v>4.7</v>
      </c>
      <c r="Q94" s="48">
        <v>1.8</v>
      </c>
      <c r="R94" s="48">
        <v>14.4</v>
      </c>
      <c r="S94" s="48">
        <v>13.7</v>
      </c>
      <c r="T94" s="48">
        <v>0.2</v>
      </c>
      <c r="U94" s="48">
        <v>-0.1</v>
      </c>
      <c r="V94" s="48">
        <v>508891</v>
      </c>
    </row>
    <row r="95" spans="1:22" x14ac:dyDescent="0.25">
      <c r="A95" s="48">
        <v>4</v>
      </c>
      <c r="B95" s="48">
        <v>23</v>
      </c>
      <c r="C95" s="48">
        <v>27</v>
      </c>
      <c r="D95" s="48">
        <v>4</v>
      </c>
      <c r="E95" s="48">
        <v>0</v>
      </c>
      <c r="F95" s="48">
        <v>0.3</v>
      </c>
      <c r="G95" s="48">
        <v>1</v>
      </c>
      <c r="H95" s="48">
        <v>0.54200000000000004</v>
      </c>
      <c r="I95" s="48">
        <v>1</v>
      </c>
      <c r="J95" s="48">
        <v>0.3</v>
      </c>
      <c r="K95" s="48">
        <v>0.5</v>
      </c>
      <c r="L95" s="48">
        <v>0.83299999999999996</v>
      </c>
      <c r="M95" s="48">
        <v>0.16700000000000001</v>
      </c>
      <c r="N95" s="48">
        <v>4.3</v>
      </c>
      <c r="O95" s="48">
        <v>22.2</v>
      </c>
      <c r="P95" s="48">
        <v>6.2</v>
      </c>
      <c r="Q95" s="48">
        <v>0</v>
      </c>
      <c r="R95" s="48">
        <v>0</v>
      </c>
      <c r="S95" s="48">
        <v>21.4</v>
      </c>
      <c r="T95" s="48">
        <v>0.1</v>
      </c>
      <c r="U95" s="48">
        <v>-1.2</v>
      </c>
      <c r="V95" s="48">
        <v>508891</v>
      </c>
    </row>
    <row r="96" spans="1:22" x14ac:dyDescent="0.25">
      <c r="A96" s="48">
        <v>2</v>
      </c>
      <c r="B96" s="48">
        <v>26</v>
      </c>
      <c r="C96" s="48">
        <v>3</v>
      </c>
      <c r="D96" s="48">
        <v>42</v>
      </c>
      <c r="E96" s="48">
        <v>33</v>
      </c>
      <c r="F96" s="48">
        <v>0</v>
      </c>
      <c r="G96" s="48">
        <v>0.57099999999999995</v>
      </c>
      <c r="H96" s="48">
        <v>0.56599999999999995</v>
      </c>
      <c r="I96" s="48">
        <v>0.439</v>
      </c>
      <c r="J96" s="48">
        <v>0.6</v>
      </c>
      <c r="K96" s="48">
        <v>3.3</v>
      </c>
      <c r="L96" s="48">
        <v>8.9999999999999993E-3</v>
      </c>
      <c r="M96" s="48">
        <v>0.24299999999999999</v>
      </c>
      <c r="N96" s="48">
        <v>4.2</v>
      </c>
      <c r="O96" s="48">
        <v>22.2</v>
      </c>
      <c r="P96" s="48">
        <v>31.3</v>
      </c>
      <c r="Q96" s="48">
        <v>2.4</v>
      </c>
      <c r="R96" s="48">
        <v>27.2</v>
      </c>
      <c r="S96" s="48">
        <v>14.3</v>
      </c>
      <c r="T96" s="48">
        <v>0.5</v>
      </c>
      <c r="U96" s="48">
        <v>2.6</v>
      </c>
      <c r="V96" s="60">
        <v>35448700</v>
      </c>
    </row>
    <row r="97" spans="1:22" x14ac:dyDescent="0.25">
      <c r="A97" s="48">
        <v>4</v>
      </c>
      <c r="B97" s="48">
        <v>26</v>
      </c>
      <c r="C97" s="48">
        <v>64</v>
      </c>
      <c r="D97" s="48">
        <v>30</v>
      </c>
      <c r="E97" s="48">
        <v>0</v>
      </c>
      <c r="F97" s="48">
        <v>0.45</v>
      </c>
      <c r="G97" s="48">
        <v>0.57299999999999995</v>
      </c>
      <c r="H97" s="48">
        <v>0.60699999999999998</v>
      </c>
      <c r="I97" s="48">
        <v>0.66700000000000004</v>
      </c>
      <c r="J97" s="48">
        <v>0.2</v>
      </c>
      <c r="K97" s="48">
        <v>1.6</v>
      </c>
      <c r="L97" s="48">
        <v>0.32800000000000001</v>
      </c>
      <c r="M97" s="48">
        <v>0.32</v>
      </c>
      <c r="N97" s="48">
        <v>4.9000000000000004</v>
      </c>
      <c r="O97" s="48">
        <v>17.7</v>
      </c>
      <c r="P97" s="48">
        <v>19</v>
      </c>
      <c r="Q97" s="48">
        <v>1.6</v>
      </c>
      <c r="R97" s="48">
        <v>19.2</v>
      </c>
      <c r="S97" s="48">
        <v>15.2</v>
      </c>
      <c r="T97" s="48">
        <v>0.5</v>
      </c>
      <c r="U97" s="48">
        <v>-0.2</v>
      </c>
      <c r="V97" s="60">
        <v>4022160</v>
      </c>
    </row>
    <row r="98" spans="1:22" x14ac:dyDescent="0.25">
      <c r="A98" s="48">
        <v>1</v>
      </c>
      <c r="B98" s="48">
        <v>23</v>
      </c>
      <c r="C98" s="48">
        <v>38</v>
      </c>
      <c r="D98" s="48">
        <v>78</v>
      </c>
      <c r="E98" s="48">
        <v>65</v>
      </c>
      <c r="F98" s="48">
        <v>0.32200000000000001</v>
      </c>
      <c r="G98" s="48">
        <v>0.60399999999999998</v>
      </c>
      <c r="H98" s="48">
        <v>0.57999999999999996</v>
      </c>
      <c r="I98" s="48">
        <v>0.69099999999999995</v>
      </c>
      <c r="J98" s="48">
        <v>0.3</v>
      </c>
      <c r="K98" s="48">
        <v>2.4</v>
      </c>
      <c r="L98" s="48">
        <v>0.2</v>
      </c>
      <c r="M98" s="48">
        <v>0.308</v>
      </c>
      <c r="N98" s="48">
        <v>10</v>
      </c>
      <c r="O98" s="48">
        <v>23.2</v>
      </c>
      <c r="P98" s="48">
        <v>13.1</v>
      </c>
      <c r="Q98" s="48">
        <v>2.1</v>
      </c>
      <c r="R98" s="48">
        <v>15.9</v>
      </c>
      <c r="S98" s="48">
        <v>13.6</v>
      </c>
      <c r="T98" s="48">
        <v>2.7</v>
      </c>
      <c r="U98" s="48">
        <v>1.6</v>
      </c>
      <c r="V98" s="60">
        <v>4374000</v>
      </c>
    </row>
    <row r="99" spans="1:22" x14ac:dyDescent="0.25">
      <c r="A99" s="48">
        <v>7</v>
      </c>
      <c r="B99" s="48">
        <v>31</v>
      </c>
      <c r="C99" s="48">
        <v>20</v>
      </c>
      <c r="D99" s="48">
        <v>51</v>
      </c>
      <c r="E99" s="48">
        <v>8</v>
      </c>
      <c r="F99" s="48">
        <v>0.41399999999999998</v>
      </c>
      <c r="G99" s="48">
        <v>0.45900000000000002</v>
      </c>
      <c r="H99" s="48">
        <v>0.54400000000000004</v>
      </c>
      <c r="I99" s="48">
        <v>0.81399999999999995</v>
      </c>
      <c r="J99" s="48">
        <v>0.2</v>
      </c>
      <c r="K99" s="48">
        <v>1.9</v>
      </c>
      <c r="L99" s="48">
        <v>0.52100000000000002</v>
      </c>
      <c r="M99" s="48">
        <v>0.41</v>
      </c>
      <c r="N99" s="48">
        <v>1.8</v>
      </c>
      <c r="O99" s="48">
        <v>14.2</v>
      </c>
      <c r="P99" s="48">
        <v>15.9</v>
      </c>
      <c r="Q99" s="48">
        <v>1.6</v>
      </c>
      <c r="R99" s="48">
        <v>9.6999999999999993</v>
      </c>
      <c r="S99" s="48">
        <v>22.8</v>
      </c>
      <c r="T99" s="48">
        <v>1.9</v>
      </c>
      <c r="U99" s="48">
        <v>-0.5</v>
      </c>
      <c r="V99" s="60">
        <v>10012800</v>
      </c>
    </row>
    <row r="100" spans="1:22" x14ac:dyDescent="0.25">
      <c r="A100" s="48">
        <v>7</v>
      </c>
      <c r="B100" s="48">
        <v>24</v>
      </c>
      <c r="C100" s="48">
        <v>63</v>
      </c>
      <c r="D100" s="48">
        <v>75</v>
      </c>
      <c r="E100" s="48">
        <v>75</v>
      </c>
      <c r="F100" s="48">
        <v>0.40200000000000002</v>
      </c>
      <c r="G100" s="48">
        <v>0.60399999999999998</v>
      </c>
      <c r="H100" s="48">
        <v>0.60299999999999998</v>
      </c>
      <c r="I100" s="48">
        <v>0.72499999999999998</v>
      </c>
      <c r="J100" s="48">
        <v>0.3</v>
      </c>
      <c r="K100" s="48">
        <v>2.4</v>
      </c>
      <c r="L100" s="48">
        <v>0.58899999999999997</v>
      </c>
      <c r="M100" s="48">
        <v>0.151</v>
      </c>
      <c r="N100" s="48">
        <v>2.2000000000000002</v>
      </c>
      <c r="O100" s="48">
        <v>10.8</v>
      </c>
      <c r="P100" s="48">
        <v>14.1</v>
      </c>
      <c r="Q100" s="48">
        <v>1.7</v>
      </c>
      <c r="R100" s="48">
        <v>9.5</v>
      </c>
      <c r="S100" s="48">
        <v>19.899999999999999</v>
      </c>
      <c r="T100" s="48">
        <v>3.3</v>
      </c>
      <c r="U100" s="48">
        <v>-0.3</v>
      </c>
      <c r="V100" s="60">
        <v>14508900</v>
      </c>
    </row>
    <row r="101" spans="1:22" x14ac:dyDescent="0.25">
      <c r="A101" s="48">
        <v>0</v>
      </c>
      <c r="B101" s="48">
        <v>25</v>
      </c>
      <c r="C101" s="48">
        <v>41</v>
      </c>
      <c r="D101" s="48">
        <v>75</v>
      </c>
      <c r="E101" s="48">
        <v>75</v>
      </c>
      <c r="F101" s="48">
        <v>8.3000000000000004E-2</v>
      </c>
      <c r="G101" s="48">
        <v>0.54500000000000004</v>
      </c>
      <c r="H101" s="48">
        <v>0.54100000000000004</v>
      </c>
      <c r="I101" s="48">
        <v>0.80600000000000005</v>
      </c>
      <c r="J101" s="48">
        <v>0.8</v>
      </c>
      <c r="K101" s="48">
        <v>2.8</v>
      </c>
      <c r="L101" s="48">
        <v>1.0999999999999999E-2</v>
      </c>
      <c r="M101" s="48">
        <v>0.36099999999999999</v>
      </c>
      <c r="N101" s="48">
        <v>8</v>
      </c>
      <c r="O101" s="48">
        <v>23.6</v>
      </c>
      <c r="P101" s="48">
        <v>15.9</v>
      </c>
      <c r="Q101" s="48">
        <v>1.7</v>
      </c>
      <c r="R101" s="48">
        <v>12.7</v>
      </c>
      <c r="S101" s="48">
        <v>25.2</v>
      </c>
      <c r="T101" s="48">
        <v>3.6</v>
      </c>
      <c r="U101" s="48">
        <v>0.8</v>
      </c>
      <c r="V101" s="60">
        <v>30351800</v>
      </c>
    </row>
    <row r="102" spans="1:22" x14ac:dyDescent="0.25">
      <c r="A102" s="48">
        <v>2</v>
      </c>
      <c r="B102" s="48">
        <v>21</v>
      </c>
      <c r="C102" s="48">
        <v>20</v>
      </c>
      <c r="D102" s="48">
        <v>76</v>
      </c>
      <c r="E102" s="48">
        <v>56</v>
      </c>
      <c r="F102" s="48">
        <v>0.28000000000000003</v>
      </c>
      <c r="G102" s="48">
        <v>0.42899999999999999</v>
      </c>
      <c r="H102" s="48">
        <v>0.42599999999999999</v>
      </c>
      <c r="I102" s="48">
        <v>0.82099999999999995</v>
      </c>
      <c r="J102" s="48">
        <v>0.4</v>
      </c>
      <c r="K102" s="48">
        <v>2.9</v>
      </c>
      <c r="L102" s="48">
        <v>0.35099999999999998</v>
      </c>
      <c r="M102" s="48">
        <v>0.13700000000000001</v>
      </c>
      <c r="N102" s="48">
        <v>1.4</v>
      </c>
      <c r="O102" s="48">
        <v>10.199999999999999</v>
      </c>
      <c r="P102" s="48">
        <v>32.299999999999997</v>
      </c>
      <c r="Q102" s="48">
        <v>2.2999999999999998</v>
      </c>
      <c r="R102" s="48">
        <v>16.7</v>
      </c>
      <c r="S102" s="48">
        <v>20.5</v>
      </c>
      <c r="T102" s="48">
        <v>-1.9</v>
      </c>
      <c r="U102" s="48">
        <v>-0.5</v>
      </c>
      <c r="V102" s="60">
        <v>5837760</v>
      </c>
    </row>
    <row r="103" spans="1:22" x14ac:dyDescent="0.25">
      <c r="A103" s="48">
        <v>0</v>
      </c>
      <c r="B103" s="48">
        <v>23</v>
      </c>
      <c r="C103" s="48">
        <v>65</v>
      </c>
      <c r="D103" s="48">
        <v>43</v>
      </c>
      <c r="E103" s="48">
        <v>7</v>
      </c>
      <c r="F103" s="48">
        <v>0.30299999999999999</v>
      </c>
      <c r="G103" s="48">
        <v>0.51100000000000001</v>
      </c>
      <c r="H103" s="48">
        <v>0.48699999999999999</v>
      </c>
      <c r="I103" s="48">
        <v>0.68400000000000005</v>
      </c>
      <c r="J103" s="48">
        <v>0.3</v>
      </c>
      <c r="K103" s="48">
        <v>1.2</v>
      </c>
      <c r="L103" s="48">
        <v>0.43</v>
      </c>
      <c r="M103" s="48">
        <v>0.248</v>
      </c>
      <c r="N103" s="48">
        <v>11.2</v>
      </c>
      <c r="O103" s="48">
        <v>19</v>
      </c>
      <c r="P103" s="48">
        <v>12.8</v>
      </c>
      <c r="Q103" s="48">
        <v>1</v>
      </c>
      <c r="R103" s="48">
        <v>12.1</v>
      </c>
      <c r="S103" s="48">
        <v>18.2</v>
      </c>
      <c r="T103" s="48">
        <v>0.4</v>
      </c>
      <c r="U103" s="48">
        <v>-1.3</v>
      </c>
      <c r="V103" s="60">
        <v>1116110</v>
      </c>
    </row>
    <row r="104" spans="1:22" x14ac:dyDescent="0.25">
      <c r="A104" s="48">
        <v>7</v>
      </c>
      <c r="B104" s="48">
        <v>31</v>
      </c>
      <c r="C104" s="48">
        <v>47</v>
      </c>
      <c r="D104" s="48">
        <v>75</v>
      </c>
      <c r="E104" s="48">
        <v>75</v>
      </c>
      <c r="F104" s="48">
        <v>0.38900000000000001</v>
      </c>
      <c r="G104" s="48">
        <v>0.46899999999999997</v>
      </c>
      <c r="H104" s="48">
        <v>0.51500000000000001</v>
      </c>
      <c r="I104" s="48">
        <v>0.76900000000000002</v>
      </c>
      <c r="J104" s="48">
        <v>0.5</v>
      </c>
      <c r="K104" s="48">
        <v>2</v>
      </c>
      <c r="L104" s="48">
        <v>0.40400000000000003</v>
      </c>
      <c r="M104" s="48">
        <v>0.17699999999999999</v>
      </c>
      <c r="N104" s="48">
        <v>2.4</v>
      </c>
      <c r="O104" s="48">
        <v>11.7</v>
      </c>
      <c r="P104" s="48">
        <v>25.1</v>
      </c>
      <c r="Q104" s="48">
        <v>1.3</v>
      </c>
      <c r="R104" s="48">
        <v>11.2</v>
      </c>
      <c r="S104" s="48">
        <v>26.4</v>
      </c>
      <c r="T104" s="48">
        <v>1.5</v>
      </c>
      <c r="U104" s="48">
        <v>-0.7</v>
      </c>
      <c r="V104" s="60">
        <v>33333300</v>
      </c>
    </row>
    <row r="105" spans="1:22" x14ac:dyDescent="0.25">
      <c r="A105" s="48">
        <v>7</v>
      </c>
      <c r="B105" s="48">
        <v>22</v>
      </c>
      <c r="C105" s="48">
        <v>69</v>
      </c>
      <c r="D105" s="48">
        <v>59</v>
      </c>
      <c r="E105" s="48">
        <v>22</v>
      </c>
      <c r="F105" s="48">
        <v>0.35499999999999998</v>
      </c>
      <c r="G105" s="48">
        <v>0.53200000000000003</v>
      </c>
      <c r="H105" s="48">
        <v>0.53200000000000003</v>
      </c>
      <c r="I105" s="48">
        <v>0.81200000000000006</v>
      </c>
      <c r="J105" s="48">
        <v>0.3</v>
      </c>
      <c r="K105" s="48">
        <v>1.7</v>
      </c>
      <c r="L105" s="48">
        <v>0.59099999999999997</v>
      </c>
      <c r="M105" s="48">
        <v>0.17899999999999999</v>
      </c>
      <c r="N105" s="48">
        <v>3.9</v>
      </c>
      <c r="O105" s="48">
        <v>6.9</v>
      </c>
      <c r="P105" s="48">
        <v>7.5</v>
      </c>
      <c r="Q105" s="48">
        <v>0.6</v>
      </c>
      <c r="R105" s="48">
        <v>9</v>
      </c>
      <c r="S105" s="48">
        <v>15.8</v>
      </c>
      <c r="T105" s="48">
        <v>0.9</v>
      </c>
      <c r="U105" s="48">
        <v>-1.4</v>
      </c>
      <c r="V105" s="60">
        <v>3918360</v>
      </c>
    </row>
    <row r="106" spans="1:22" x14ac:dyDescent="0.25">
      <c r="A106" s="48">
        <v>1</v>
      </c>
      <c r="B106" s="48">
        <v>25</v>
      </c>
      <c r="C106" s="48">
        <v>53</v>
      </c>
      <c r="D106" s="48">
        <v>37</v>
      </c>
      <c r="E106" s="48">
        <v>0</v>
      </c>
      <c r="F106" s="48">
        <v>0.32400000000000001</v>
      </c>
      <c r="G106" s="48">
        <v>0.64600000000000002</v>
      </c>
      <c r="H106" s="48">
        <v>0.54900000000000004</v>
      </c>
      <c r="I106" s="48">
        <v>0.91300000000000003</v>
      </c>
      <c r="J106" s="48">
        <v>0.1</v>
      </c>
      <c r="K106" s="48">
        <v>1.6</v>
      </c>
      <c r="L106" s="48">
        <v>0.60699999999999998</v>
      </c>
      <c r="M106" s="48">
        <v>0.189</v>
      </c>
      <c r="N106" s="48">
        <v>5.8</v>
      </c>
      <c r="O106" s="48">
        <v>9.8000000000000007</v>
      </c>
      <c r="P106" s="48">
        <v>9.6</v>
      </c>
      <c r="Q106" s="48">
        <v>0.9</v>
      </c>
      <c r="R106" s="48">
        <v>10.8</v>
      </c>
      <c r="S106" s="48">
        <v>14.1</v>
      </c>
      <c r="T106" s="48">
        <v>0.5</v>
      </c>
      <c r="U106" s="48">
        <v>-0.7</v>
      </c>
      <c r="V106" s="48">
        <v>877940</v>
      </c>
    </row>
    <row r="107" spans="1:22" x14ac:dyDescent="0.25">
      <c r="A107" s="48">
        <v>2</v>
      </c>
      <c r="B107" s="48">
        <v>19</v>
      </c>
      <c r="C107" s="48">
        <v>47</v>
      </c>
      <c r="D107" s="48">
        <v>59</v>
      </c>
      <c r="E107" s="48">
        <v>11</v>
      </c>
      <c r="F107" s="48">
        <v>0.314</v>
      </c>
      <c r="G107" s="48">
        <v>0.49199999999999999</v>
      </c>
      <c r="H107" s="48">
        <v>0.48299999999999998</v>
      </c>
      <c r="I107" s="48">
        <v>0.65</v>
      </c>
      <c r="J107" s="48">
        <v>0.2</v>
      </c>
      <c r="K107" s="48">
        <v>1.7</v>
      </c>
      <c r="L107" s="48">
        <v>0.41299999999999998</v>
      </c>
      <c r="M107" s="48">
        <v>0.192</v>
      </c>
      <c r="N107" s="48">
        <v>3.9</v>
      </c>
      <c r="O107" s="48">
        <v>16.5</v>
      </c>
      <c r="P107" s="48">
        <v>16.399999999999999</v>
      </c>
      <c r="Q107" s="48">
        <v>2</v>
      </c>
      <c r="R107" s="48">
        <v>20.2</v>
      </c>
      <c r="S107" s="48">
        <v>11.6</v>
      </c>
      <c r="T107" s="48">
        <v>-0.1</v>
      </c>
      <c r="U107" s="48">
        <v>1.6</v>
      </c>
      <c r="V107" s="60">
        <v>5508600</v>
      </c>
    </row>
    <row r="108" spans="1:22" x14ac:dyDescent="0.25">
      <c r="A108" s="48">
        <v>4</v>
      </c>
      <c r="B108" s="48">
        <v>29</v>
      </c>
      <c r="C108" s="48">
        <v>9</v>
      </c>
      <c r="D108" s="48">
        <v>32</v>
      </c>
      <c r="E108" s="48">
        <v>1</v>
      </c>
      <c r="F108" s="48">
        <v>0.371</v>
      </c>
      <c r="G108" s="48">
        <v>0.65800000000000003</v>
      </c>
      <c r="H108" s="48">
        <v>0.625</v>
      </c>
      <c r="I108" s="48">
        <v>0.66700000000000004</v>
      </c>
      <c r="J108" s="48">
        <v>0.7</v>
      </c>
      <c r="K108" s="48">
        <v>1.6</v>
      </c>
      <c r="L108" s="48">
        <v>0.32400000000000001</v>
      </c>
      <c r="M108" s="48">
        <v>0.41699999999999998</v>
      </c>
      <c r="N108" s="48">
        <v>6.5</v>
      </c>
      <c r="O108" s="48">
        <v>14.2</v>
      </c>
      <c r="P108" s="48">
        <v>6.4</v>
      </c>
      <c r="Q108" s="48">
        <v>2.4</v>
      </c>
      <c r="R108" s="48">
        <v>13.5</v>
      </c>
      <c r="S108" s="48">
        <v>13.6</v>
      </c>
      <c r="T108" s="48">
        <v>0.6</v>
      </c>
      <c r="U108" s="48">
        <v>2.5</v>
      </c>
      <c r="V108" s="60">
        <v>1815680</v>
      </c>
    </row>
    <row r="109" spans="1:22" x14ac:dyDescent="0.25">
      <c r="A109" s="48">
        <v>7</v>
      </c>
      <c r="B109" s="48">
        <v>29</v>
      </c>
      <c r="C109" s="48">
        <v>30</v>
      </c>
      <c r="D109" s="48">
        <v>3</v>
      </c>
      <c r="E109" s="48">
        <v>0</v>
      </c>
      <c r="F109" s="48">
        <v>0.33300000000000002</v>
      </c>
      <c r="G109" s="48">
        <v>0.66700000000000004</v>
      </c>
      <c r="H109" s="48">
        <v>0.52400000000000002</v>
      </c>
      <c r="I109" s="48">
        <v>1</v>
      </c>
      <c r="J109" s="48">
        <v>0</v>
      </c>
      <c r="K109" s="48">
        <v>1.7</v>
      </c>
      <c r="L109" s="48">
        <v>0.85699999999999998</v>
      </c>
      <c r="M109" s="48">
        <v>9.5000000000000001E-2</v>
      </c>
      <c r="N109" s="48">
        <v>0</v>
      </c>
      <c r="O109" s="48">
        <v>11.9</v>
      </c>
      <c r="P109" s="48">
        <v>12.3</v>
      </c>
      <c r="Q109" s="48">
        <v>1.7</v>
      </c>
      <c r="R109" s="48">
        <v>0</v>
      </c>
      <c r="S109" s="48">
        <v>16.399999999999999</v>
      </c>
      <c r="T109" s="48">
        <v>0.1</v>
      </c>
      <c r="U109" s="48">
        <v>-1.8</v>
      </c>
      <c r="V109" s="48">
        <v>32171</v>
      </c>
    </row>
    <row r="110" spans="1:22" x14ac:dyDescent="0.25">
      <c r="A110" s="48">
        <v>1</v>
      </c>
      <c r="B110" s="48">
        <v>36</v>
      </c>
      <c r="C110" s="48">
        <v>17</v>
      </c>
      <c r="D110" s="48">
        <v>56</v>
      </c>
      <c r="E110" s="48">
        <v>4</v>
      </c>
      <c r="F110" s="48">
        <v>0.28799999999999998</v>
      </c>
      <c r="G110" s="48">
        <v>0.57999999999999996</v>
      </c>
      <c r="H110" s="48">
        <v>0.53400000000000003</v>
      </c>
      <c r="I110" s="48">
        <v>0.74399999999999999</v>
      </c>
      <c r="J110" s="48">
        <v>0.3</v>
      </c>
      <c r="K110" s="48">
        <v>1.8</v>
      </c>
      <c r="L110" s="48">
        <v>0.317</v>
      </c>
      <c r="M110" s="48">
        <v>0.35699999999999998</v>
      </c>
      <c r="N110" s="48">
        <v>4.0999999999999996</v>
      </c>
      <c r="O110" s="48">
        <v>10.9</v>
      </c>
      <c r="P110" s="48">
        <v>8.3000000000000007</v>
      </c>
      <c r="Q110" s="48">
        <v>0.8</v>
      </c>
      <c r="R110" s="48">
        <v>10.8</v>
      </c>
      <c r="S110" s="48">
        <v>17</v>
      </c>
      <c r="T110" s="48">
        <v>0.8</v>
      </c>
      <c r="U110" s="48">
        <v>-1</v>
      </c>
      <c r="V110" s="60">
        <v>4500000</v>
      </c>
    </row>
    <row r="111" spans="1:22" x14ac:dyDescent="0.25">
      <c r="A111" s="48">
        <v>1</v>
      </c>
      <c r="B111" s="48">
        <v>23</v>
      </c>
      <c r="C111" s="48">
        <v>3</v>
      </c>
      <c r="D111" s="48">
        <v>1</v>
      </c>
      <c r="E111" s="48">
        <v>0</v>
      </c>
      <c r="F111" s="48">
        <v>0.4</v>
      </c>
      <c r="G111" s="48">
        <v>0.57099999999999995</v>
      </c>
      <c r="H111" s="48">
        <v>0.58299999999999996</v>
      </c>
      <c r="I111" s="48">
        <v>1</v>
      </c>
      <c r="J111" s="48">
        <v>1</v>
      </c>
      <c r="K111" s="48">
        <v>5</v>
      </c>
      <c r="L111" s="48">
        <v>0.41699999999999998</v>
      </c>
      <c r="M111" s="48">
        <v>0.16700000000000001</v>
      </c>
      <c r="N111" s="48">
        <v>9.9</v>
      </c>
      <c r="O111" s="48">
        <v>18.8</v>
      </c>
      <c r="P111" s="48">
        <v>29</v>
      </c>
      <c r="Q111" s="48">
        <v>0</v>
      </c>
      <c r="R111" s="48">
        <v>23.7</v>
      </c>
      <c r="S111" s="48">
        <v>21.4</v>
      </c>
      <c r="T111" s="48">
        <v>0</v>
      </c>
      <c r="U111" s="48">
        <v>-1.4</v>
      </c>
      <c r="V111" s="48">
        <v>5849</v>
      </c>
    </row>
    <row r="112" spans="1:22" x14ac:dyDescent="0.25">
      <c r="A112" s="48">
        <v>0</v>
      </c>
      <c r="B112" s="48">
        <v>25</v>
      </c>
      <c r="C112" s="48">
        <v>11</v>
      </c>
      <c r="D112" s="48">
        <v>65</v>
      </c>
      <c r="E112" s="48">
        <v>9</v>
      </c>
      <c r="F112" s="48">
        <v>1</v>
      </c>
      <c r="G112" s="48">
        <v>0.628</v>
      </c>
      <c r="H112" s="48">
        <v>0.63100000000000001</v>
      </c>
      <c r="I112" s="48">
        <v>0.749</v>
      </c>
      <c r="J112" s="48">
        <v>1.1000000000000001</v>
      </c>
      <c r="K112" s="48">
        <v>2.4</v>
      </c>
      <c r="L112" s="48">
        <v>3.0000000000000001E-3</v>
      </c>
      <c r="M112" s="48">
        <v>0.58499999999999996</v>
      </c>
      <c r="N112" s="48">
        <v>12.6</v>
      </c>
      <c r="O112" s="48">
        <v>24</v>
      </c>
      <c r="P112" s="48">
        <v>4.5</v>
      </c>
      <c r="Q112" s="48">
        <v>0.4</v>
      </c>
      <c r="R112" s="48">
        <v>13</v>
      </c>
      <c r="S112" s="48">
        <v>15.6</v>
      </c>
      <c r="T112" s="48">
        <v>2.7</v>
      </c>
      <c r="U112" s="48">
        <v>-0.2</v>
      </c>
      <c r="V112" s="60">
        <v>1782620</v>
      </c>
    </row>
    <row r="113" spans="1:22" x14ac:dyDescent="0.25">
      <c r="A113" s="48">
        <v>7</v>
      </c>
      <c r="B113" s="48">
        <v>36</v>
      </c>
      <c r="C113" s="48">
        <v>47</v>
      </c>
      <c r="D113" s="48">
        <v>25</v>
      </c>
      <c r="E113" s="48">
        <v>0</v>
      </c>
      <c r="F113" s="48">
        <v>0.42299999999999999</v>
      </c>
      <c r="G113" s="48">
        <v>0.36799999999999999</v>
      </c>
      <c r="H113" s="48">
        <v>0.52200000000000002</v>
      </c>
      <c r="I113" s="48">
        <v>0.75</v>
      </c>
      <c r="J113" s="48">
        <v>0.1</v>
      </c>
      <c r="K113" s="48">
        <v>0.6</v>
      </c>
      <c r="L113" s="48">
        <v>0.57799999999999996</v>
      </c>
      <c r="M113" s="48">
        <v>8.8999999999999996E-2</v>
      </c>
      <c r="N113" s="48">
        <v>3.5</v>
      </c>
      <c r="O113" s="48">
        <v>8.4</v>
      </c>
      <c r="P113" s="48">
        <v>10.6</v>
      </c>
      <c r="Q113" s="48">
        <v>2.7</v>
      </c>
      <c r="R113" s="48">
        <v>7.9</v>
      </c>
      <c r="S113" s="48">
        <v>13.4</v>
      </c>
      <c r="T113" s="48">
        <v>0.1</v>
      </c>
      <c r="U113" s="48">
        <v>1.6</v>
      </c>
      <c r="V113" s="60">
        <v>5155500</v>
      </c>
    </row>
    <row r="114" spans="1:22" x14ac:dyDescent="0.25">
      <c r="A114" s="48">
        <v>4</v>
      </c>
      <c r="B114" s="48">
        <v>23</v>
      </c>
      <c r="C114" s="48">
        <v>64</v>
      </c>
      <c r="D114" s="48">
        <v>63</v>
      </c>
      <c r="E114" s="48">
        <v>63</v>
      </c>
      <c r="F114" s="48">
        <v>0.32900000000000001</v>
      </c>
      <c r="G114" s="48">
        <v>0.52300000000000002</v>
      </c>
      <c r="H114" s="48">
        <v>0.51200000000000001</v>
      </c>
      <c r="I114" s="48">
        <v>0.749</v>
      </c>
      <c r="J114" s="48">
        <v>0.2</v>
      </c>
      <c r="K114" s="48">
        <v>2</v>
      </c>
      <c r="L114" s="48">
        <v>0.36599999999999999</v>
      </c>
      <c r="M114" s="48">
        <v>0.29399999999999998</v>
      </c>
      <c r="N114" s="48">
        <v>2.9</v>
      </c>
      <c r="O114" s="48">
        <v>14.4</v>
      </c>
      <c r="P114" s="48">
        <v>13.7</v>
      </c>
      <c r="Q114" s="48">
        <v>1.1000000000000001</v>
      </c>
      <c r="R114" s="48">
        <v>9.6</v>
      </c>
      <c r="S114" s="48">
        <v>27.9</v>
      </c>
      <c r="T114" s="48">
        <v>0.7</v>
      </c>
      <c r="U114" s="48">
        <v>-2.5</v>
      </c>
      <c r="V114" s="60">
        <v>3873020</v>
      </c>
    </row>
    <row r="115" spans="1:22" x14ac:dyDescent="0.25">
      <c r="A115" s="48">
        <v>1</v>
      </c>
      <c r="B115" s="48">
        <v>33</v>
      </c>
      <c r="C115" s="48">
        <v>41</v>
      </c>
      <c r="D115" s="48">
        <v>64</v>
      </c>
      <c r="E115" s="48">
        <v>64</v>
      </c>
      <c r="F115" s="48">
        <v>0.35</v>
      </c>
      <c r="G115" s="48">
        <v>0.56399999999999995</v>
      </c>
      <c r="H115" s="48">
        <v>0.56000000000000005</v>
      </c>
      <c r="I115" s="48">
        <v>0.85</v>
      </c>
      <c r="J115" s="48">
        <v>0.3</v>
      </c>
      <c r="K115" s="48">
        <v>1.3</v>
      </c>
      <c r="L115" s="48">
        <v>0.11600000000000001</v>
      </c>
      <c r="M115" s="48">
        <v>0.625</v>
      </c>
      <c r="N115" s="48">
        <v>7.5</v>
      </c>
      <c r="O115" s="48">
        <v>13.3</v>
      </c>
      <c r="P115" s="48">
        <v>27.1</v>
      </c>
      <c r="Q115" s="48">
        <v>2.7</v>
      </c>
      <c r="R115" s="48">
        <v>8.1999999999999993</v>
      </c>
      <c r="S115" s="48">
        <v>25.6</v>
      </c>
      <c r="T115" s="48">
        <v>9.4</v>
      </c>
      <c r="U115" s="48">
        <v>2</v>
      </c>
      <c r="V115" s="60">
        <v>37653300</v>
      </c>
    </row>
    <row r="116" spans="1:22" x14ac:dyDescent="0.25">
      <c r="A116" s="48">
        <v>4</v>
      </c>
      <c r="B116" s="48">
        <v>33</v>
      </c>
      <c r="C116" s="48">
        <v>16</v>
      </c>
      <c r="D116" s="48">
        <v>46</v>
      </c>
      <c r="E116" s="48">
        <v>2</v>
      </c>
      <c r="F116" s="48">
        <v>0.32200000000000001</v>
      </c>
      <c r="G116" s="48">
        <v>0.50800000000000001</v>
      </c>
      <c r="H116" s="48">
        <v>0.49</v>
      </c>
      <c r="I116" s="48">
        <v>0.625</v>
      </c>
      <c r="J116" s="48">
        <v>0.4</v>
      </c>
      <c r="K116" s="48">
        <v>1.5</v>
      </c>
      <c r="L116" s="48">
        <v>0.70099999999999996</v>
      </c>
      <c r="M116" s="48">
        <v>3.9E-2</v>
      </c>
      <c r="N116" s="48">
        <v>0.8</v>
      </c>
      <c r="O116" s="48">
        <v>8.1</v>
      </c>
      <c r="P116" s="48">
        <v>7.5</v>
      </c>
      <c r="Q116" s="48">
        <v>1.3</v>
      </c>
      <c r="R116" s="48">
        <v>9.6</v>
      </c>
      <c r="S116" s="48">
        <v>14.1</v>
      </c>
      <c r="T116" s="48">
        <v>-0.4</v>
      </c>
      <c r="U116" s="48">
        <v>-0.1</v>
      </c>
      <c r="V116" s="60">
        <v>5987980</v>
      </c>
    </row>
    <row r="117" spans="1:22" x14ac:dyDescent="0.25">
      <c r="A117" s="48">
        <v>7</v>
      </c>
      <c r="B117" s="48">
        <v>22</v>
      </c>
      <c r="C117" s="48">
        <v>49</v>
      </c>
      <c r="D117" s="48">
        <v>73</v>
      </c>
      <c r="E117" s="48">
        <v>73</v>
      </c>
      <c r="F117" s="48">
        <v>0.31</v>
      </c>
      <c r="G117" s="48">
        <v>0.495</v>
      </c>
      <c r="H117" s="48">
        <v>0.48499999999999999</v>
      </c>
      <c r="I117" s="48">
        <v>0.74</v>
      </c>
      <c r="J117" s="48">
        <v>0.2</v>
      </c>
      <c r="K117" s="48">
        <v>2.5</v>
      </c>
      <c r="L117" s="48">
        <v>0.33200000000000002</v>
      </c>
      <c r="M117" s="48">
        <v>0.33300000000000002</v>
      </c>
      <c r="N117" s="48">
        <v>2.7</v>
      </c>
      <c r="O117" s="48">
        <v>13.7</v>
      </c>
      <c r="P117" s="48">
        <v>12.4</v>
      </c>
      <c r="Q117" s="48">
        <v>0.6</v>
      </c>
      <c r="R117" s="48">
        <v>10.8</v>
      </c>
      <c r="S117" s="48">
        <v>26.2</v>
      </c>
      <c r="T117" s="48">
        <v>0.5</v>
      </c>
      <c r="U117" s="48">
        <v>-1.9</v>
      </c>
      <c r="V117" s="60">
        <v>10900600</v>
      </c>
    </row>
    <row r="118" spans="1:22" x14ac:dyDescent="0.25">
      <c r="A118" s="48">
        <v>2</v>
      </c>
      <c r="B118" s="48">
        <v>32</v>
      </c>
      <c r="C118" s="48">
        <v>63</v>
      </c>
      <c r="D118" s="48">
        <v>32</v>
      </c>
      <c r="E118" s="48">
        <v>0</v>
      </c>
      <c r="F118" s="48">
        <v>0.33300000000000002</v>
      </c>
      <c r="G118" s="48">
        <v>0.34799999999999998</v>
      </c>
      <c r="H118" s="48">
        <v>0.43</v>
      </c>
      <c r="I118" s="48">
        <v>0.57099999999999995</v>
      </c>
      <c r="J118" s="48">
        <v>0</v>
      </c>
      <c r="K118" s="48">
        <v>0.6</v>
      </c>
      <c r="L118" s="48">
        <v>0.54</v>
      </c>
      <c r="M118" s="48">
        <v>0.14000000000000001</v>
      </c>
      <c r="N118" s="48">
        <v>0.5</v>
      </c>
      <c r="O118" s="48">
        <v>6.4</v>
      </c>
      <c r="P118" s="48">
        <v>23.4</v>
      </c>
      <c r="Q118" s="48">
        <v>1.6</v>
      </c>
      <c r="R118" s="48">
        <v>15.9</v>
      </c>
      <c r="S118" s="48">
        <v>12.7</v>
      </c>
      <c r="T118" s="48">
        <v>0</v>
      </c>
      <c r="U118" s="48">
        <v>-0.8</v>
      </c>
      <c r="V118" s="60">
        <v>2628600</v>
      </c>
    </row>
    <row r="119" spans="1:22" x14ac:dyDescent="0.25">
      <c r="A119" s="48">
        <v>4</v>
      </c>
      <c r="B119" s="48">
        <v>19</v>
      </c>
      <c r="C119" s="48">
        <v>0</v>
      </c>
      <c r="D119" s="48">
        <v>72</v>
      </c>
      <c r="E119" s="48">
        <v>12</v>
      </c>
      <c r="F119" s="48">
        <v>0.39</v>
      </c>
      <c r="G119" s="48">
        <v>0.53600000000000003</v>
      </c>
      <c r="H119" s="48">
        <v>0.56000000000000005</v>
      </c>
      <c r="I119" s="48">
        <v>0.89400000000000002</v>
      </c>
      <c r="J119" s="48">
        <v>0.2</v>
      </c>
      <c r="K119" s="48">
        <v>1.2</v>
      </c>
      <c r="L119" s="48">
        <v>0.48599999999999999</v>
      </c>
      <c r="M119" s="48">
        <v>8.7999999999999995E-2</v>
      </c>
      <c r="N119" s="48">
        <v>2.9</v>
      </c>
      <c r="O119" s="48">
        <v>9.1999999999999993</v>
      </c>
      <c r="P119" s="48">
        <v>7</v>
      </c>
      <c r="Q119" s="48">
        <v>1.4</v>
      </c>
      <c r="R119" s="48">
        <v>7.1</v>
      </c>
      <c r="S119" s="48">
        <v>17.899999999999999</v>
      </c>
      <c r="T119" s="48">
        <v>1.3</v>
      </c>
      <c r="U119" s="48">
        <v>-0.5</v>
      </c>
      <c r="V119" s="60">
        <v>3536160</v>
      </c>
    </row>
    <row r="120" spans="1:22" x14ac:dyDescent="0.25">
      <c r="A120" s="48">
        <v>7</v>
      </c>
      <c r="B120" s="48">
        <v>24</v>
      </c>
      <c r="C120" s="48">
        <v>46</v>
      </c>
      <c r="D120" s="48">
        <v>59</v>
      </c>
      <c r="E120" s="48">
        <v>3</v>
      </c>
      <c r="F120" s="48">
        <v>0.38400000000000001</v>
      </c>
      <c r="G120" s="48">
        <v>0.51500000000000001</v>
      </c>
      <c r="H120" s="48">
        <v>0.54700000000000004</v>
      </c>
      <c r="I120" s="48">
        <v>0.66700000000000004</v>
      </c>
      <c r="J120" s="48">
        <v>0.4</v>
      </c>
      <c r="K120" s="48">
        <v>1.5</v>
      </c>
      <c r="L120" s="48">
        <v>0.53900000000000003</v>
      </c>
      <c r="M120" s="48">
        <v>0.20300000000000001</v>
      </c>
      <c r="N120" s="48">
        <v>1.9</v>
      </c>
      <c r="O120" s="48">
        <v>10.5</v>
      </c>
      <c r="P120" s="48">
        <v>16.7</v>
      </c>
      <c r="Q120" s="48">
        <v>1.7</v>
      </c>
      <c r="R120" s="48">
        <v>14.6</v>
      </c>
      <c r="S120" s="48">
        <v>17.899999999999999</v>
      </c>
      <c r="T120" s="48">
        <v>0.3</v>
      </c>
      <c r="U120" s="48">
        <v>0.4</v>
      </c>
      <c r="V120" s="60">
        <v>5009630</v>
      </c>
    </row>
    <row r="121" spans="1:22" x14ac:dyDescent="0.25">
      <c r="A121" s="48">
        <v>0</v>
      </c>
      <c r="B121" s="48">
        <v>23</v>
      </c>
      <c r="C121" s="48">
        <v>56</v>
      </c>
      <c r="D121" s="48">
        <v>69</v>
      </c>
      <c r="E121" s="48">
        <v>2</v>
      </c>
      <c r="F121" s="48">
        <v>0.16700000000000001</v>
      </c>
      <c r="G121" s="48">
        <v>0.60599999999999998</v>
      </c>
      <c r="H121" s="48">
        <v>0.59599999999999997</v>
      </c>
      <c r="I121" s="48">
        <v>0.745</v>
      </c>
      <c r="J121" s="48">
        <v>0.7</v>
      </c>
      <c r="K121" s="48">
        <v>1.8</v>
      </c>
      <c r="L121" s="48">
        <v>2.9000000000000001E-2</v>
      </c>
      <c r="M121" s="48">
        <v>0.24399999999999999</v>
      </c>
      <c r="N121" s="48">
        <v>17.8</v>
      </c>
      <c r="O121" s="48">
        <v>23.1</v>
      </c>
      <c r="P121" s="48">
        <v>5.3</v>
      </c>
      <c r="Q121" s="48">
        <v>3</v>
      </c>
      <c r="R121" s="48">
        <v>16.3</v>
      </c>
      <c r="S121" s="48">
        <v>16.399999999999999</v>
      </c>
      <c r="T121" s="48">
        <v>1.2</v>
      </c>
      <c r="U121" s="48">
        <v>1.5</v>
      </c>
      <c r="V121" s="60">
        <v>1782620</v>
      </c>
    </row>
    <row r="122" spans="1:22" x14ac:dyDescent="0.25">
      <c r="A122" s="48">
        <v>6</v>
      </c>
      <c r="B122" s="48">
        <v>25</v>
      </c>
      <c r="C122" s="48">
        <v>60</v>
      </c>
      <c r="D122" s="48">
        <v>71</v>
      </c>
      <c r="E122" s="48">
        <v>28</v>
      </c>
      <c r="F122" s="48">
        <v>0.36499999999999999</v>
      </c>
      <c r="G122" s="48">
        <v>0.53300000000000003</v>
      </c>
      <c r="H122" s="48">
        <v>0.54200000000000004</v>
      </c>
      <c r="I122" s="48">
        <v>0.67900000000000005</v>
      </c>
      <c r="J122" s="48">
        <v>0.5</v>
      </c>
      <c r="K122" s="48">
        <v>1.6</v>
      </c>
      <c r="L122" s="48">
        <v>0.58499999999999996</v>
      </c>
      <c r="M122" s="48">
        <v>0.111</v>
      </c>
      <c r="N122" s="48">
        <v>3.9</v>
      </c>
      <c r="O122" s="48">
        <v>9.6999999999999993</v>
      </c>
      <c r="P122" s="48">
        <v>5.9</v>
      </c>
      <c r="Q122" s="48">
        <v>3.4</v>
      </c>
      <c r="R122" s="48">
        <v>8.3000000000000007</v>
      </c>
      <c r="S122" s="48">
        <v>10.6</v>
      </c>
      <c r="T122" s="48">
        <v>0.6</v>
      </c>
      <c r="U122" s="48">
        <v>2.2000000000000002</v>
      </c>
      <c r="V122" s="60">
        <v>4379530</v>
      </c>
    </row>
    <row r="123" spans="1:22" x14ac:dyDescent="0.25">
      <c r="A123" s="48">
        <v>7</v>
      </c>
      <c r="B123" s="48">
        <v>24</v>
      </c>
      <c r="C123" s="48">
        <v>56</v>
      </c>
      <c r="D123" s="48">
        <v>77</v>
      </c>
      <c r="E123" s="48">
        <v>58</v>
      </c>
      <c r="F123" s="48">
        <v>0.39</v>
      </c>
      <c r="G123" s="48">
        <v>0.48399999999999999</v>
      </c>
      <c r="H123" s="48">
        <v>0.54600000000000004</v>
      </c>
      <c r="I123" s="48">
        <v>0.79300000000000004</v>
      </c>
      <c r="J123" s="48">
        <v>0.5</v>
      </c>
      <c r="K123" s="48">
        <v>2.5</v>
      </c>
      <c r="L123" s="48">
        <v>0.61899999999999999</v>
      </c>
      <c r="M123" s="48">
        <v>0.13400000000000001</v>
      </c>
      <c r="N123" s="48">
        <v>3.9</v>
      </c>
      <c r="O123" s="48">
        <v>13.1</v>
      </c>
      <c r="P123" s="48">
        <v>12.9</v>
      </c>
      <c r="Q123" s="48">
        <v>2.9</v>
      </c>
      <c r="R123" s="48">
        <v>12.9</v>
      </c>
      <c r="S123" s="48">
        <v>16.399999999999999</v>
      </c>
      <c r="T123" s="48">
        <v>1.1000000000000001</v>
      </c>
      <c r="U123" s="48">
        <v>1.6</v>
      </c>
      <c r="V123" s="60">
        <v>8250000</v>
      </c>
    </row>
    <row r="124" spans="1:22" x14ac:dyDescent="0.25">
      <c r="A124" s="48">
        <v>1</v>
      </c>
      <c r="B124" s="48">
        <v>21</v>
      </c>
      <c r="C124" s="48">
        <v>40</v>
      </c>
      <c r="D124" s="48">
        <v>35</v>
      </c>
      <c r="E124" s="48">
        <v>0</v>
      </c>
      <c r="F124" s="48">
        <v>0.33800000000000002</v>
      </c>
      <c r="G124" s="48">
        <v>0.54200000000000004</v>
      </c>
      <c r="H124" s="48">
        <v>0.51600000000000001</v>
      </c>
      <c r="I124" s="48">
        <v>0.77800000000000002</v>
      </c>
      <c r="J124" s="48">
        <v>0.1</v>
      </c>
      <c r="K124" s="48">
        <v>1.4</v>
      </c>
      <c r="L124" s="48">
        <v>0.747</v>
      </c>
      <c r="M124" s="48">
        <v>9.5000000000000001E-2</v>
      </c>
      <c r="N124" s="48">
        <v>4.9000000000000004</v>
      </c>
      <c r="O124" s="48">
        <v>11.3</v>
      </c>
      <c r="P124" s="48">
        <v>6.2</v>
      </c>
      <c r="Q124" s="48">
        <v>1.4</v>
      </c>
      <c r="R124" s="48">
        <v>15.4</v>
      </c>
      <c r="S124" s="48">
        <v>11.7</v>
      </c>
      <c r="T124" s="48">
        <v>0</v>
      </c>
      <c r="U124" s="48">
        <v>0.4</v>
      </c>
      <c r="V124" s="60">
        <v>3047640</v>
      </c>
    </row>
    <row r="125" spans="1:22" x14ac:dyDescent="0.25">
      <c r="A125" s="48">
        <v>7</v>
      </c>
      <c r="B125" s="48">
        <v>27</v>
      </c>
      <c r="C125" s="48">
        <v>3</v>
      </c>
      <c r="D125" s="48">
        <v>53</v>
      </c>
      <c r="E125" s="48">
        <v>12</v>
      </c>
      <c r="F125" s="48">
        <v>0.35599999999999998</v>
      </c>
      <c r="G125" s="48">
        <v>0.51100000000000001</v>
      </c>
      <c r="H125" s="48">
        <v>0.51900000000000002</v>
      </c>
      <c r="I125" s="48">
        <v>0.91700000000000004</v>
      </c>
      <c r="J125" s="48">
        <v>0.2</v>
      </c>
      <c r="K125" s="48">
        <v>1.6</v>
      </c>
      <c r="L125" s="48">
        <v>0.32300000000000001</v>
      </c>
      <c r="M125" s="48">
        <v>0.40100000000000002</v>
      </c>
      <c r="N125" s="48">
        <v>2</v>
      </c>
      <c r="O125" s="48">
        <v>9.9</v>
      </c>
      <c r="P125" s="48">
        <v>13.3</v>
      </c>
      <c r="Q125" s="48">
        <v>2.1</v>
      </c>
      <c r="R125" s="48">
        <v>13.6</v>
      </c>
      <c r="S125" s="48">
        <v>22.1</v>
      </c>
      <c r="T125" s="48">
        <v>0.6</v>
      </c>
      <c r="U125" s="48">
        <v>-0.2</v>
      </c>
      <c r="V125" s="60">
        <v>1968180</v>
      </c>
    </row>
    <row r="126" spans="1:22" x14ac:dyDescent="0.25">
      <c r="A126" s="48">
        <v>1</v>
      </c>
      <c r="B126" s="48">
        <v>27</v>
      </c>
      <c r="C126" s="48">
        <v>64</v>
      </c>
      <c r="D126" s="48">
        <v>67</v>
      </c>
      <c r="E126" s="48">
        <v>42</v>
      </c>
      <c r="F126" s="48">
        <v>0.39400000000000002</v>
      </c>
      <c r="G126" s="48">
        <v>0.55700000000000005</v>
      </c>
      <c r="H126" s="48">
        <v>0.56799999999999995</v>
      </c>
      <c r="I126" s="48">
        <v>0.79300000000000004</v>
      </c>
      <c r="J126" s="48">
        <v>0.3</v>
      </c>
      <c r="K126" s="48">
        <v>0.9</v>
      </c>
      <c r="L126" s="48">
        <v>0.30499999999999999</v>
      </c>
      <c r="M126" s="48">
        <v>0.32300000000000001</v>
      </c>
      <c r="N126" s="48">
        <v>4.7</v>
      </c>
      <c r="O126" s="48">
        <v>14.3</v>
      </c>
      <c r="P126" s="48">
        <v>9.8000000000000007</v>
      </c>
      <c r="Q126" s="48">
        <v>1.5</v>
      </c>
      <c r="R126" s="48">
        <v>9.5</v>
      </c>
      <c r="S126" s="48">
        <v>16.7</v>
      </c>
      <c r="T126" s="48">
        <v>2.1</v>
      </c>
      <c r="U126" s="48">
        <v>-0.9</v>
      </c>
      <c r="V126" s="60">
        <v>1878720</v>
      </c>
    </row>
    <row r="127" spans="1:22" x14ac:dyDescent="0.25">
      <c r="A127" s="48">
        <v>4</v>
      </c>
      <c r="B127" s="48">
        <v>23</v>
      </c>
      <c r="C127" s="48">
        <v>30</v>
      </c>
      <c r="D127" s="48">
        <v>73</v>
      </c>
      <c r="E127" s="48">
        <v>60</v>
      </c>
      <c r="F127" s="48">
        <v>0.36599999999999999</v>
      </c>
      <c r="G127" s="48">
        <v>0.496</v>
      </c>
      <c r="H127" s="48">
        <v>0.52500000000000002</v>
      </c>
      <c r="I127" s="48">
        <v>0.83799999999999997</v>
      </c>
      <c r="J127" s="48">
        <v>0.5</v>
      </c>
      <c r="K127" s="48">
        <v>3.2</v>
      </c>
      <c r="L127" s="48">
        <v>0.53200000000000003</v>
      </c>
      <c r="M127" s="48">
        <v>0.24099999999999999</v>
      </c>
      <c r="N127" s="48">
        <v>3.8</v>
      </c>
      <c r="O127" s="48">
        <v>13.1</v>
      </c>
      <c r="P127" s="48">
        <v>7.4</v>
      </c>
      <c r="Q127" s="48">
        <v>1.4</v>
      </c>
      <c r="R127" s="48">
        <v>10.3</v>
      </c>
      <c r="S127" s="48">
        <v>16.8</v>
      </c>
      <c r="T127" s="48">
        <v>0.9</v>
      </c>
      <c r="U127" s="48">
        <v>-0.7</v>
      </c>
      <c r="V127" s="60">
        <v>3804360</v>
      </c>
    </row>
    <row r="128" spans="1:22" x14ac:dyDescent="0.25">
      <c r="A128" s="48">
        <v>7</v>
      </c>
      <c r="B128" s="48">
        <v>25</v>
      </c>
      <c r="C128" s="48">
        <v>63</v>
      </c>
      <c r="D128" s="48">
        <v>64</v>
      </c>
      <c r="E128" s="48">
        <v>5</v>
      </c>
      <c r="F128" s="48">
        <v>0.36599999999999999</v>
      </c>
      <c r="G128" s="48">
        <v>0.53700000000000003</v>
      </c>
      <c r="H128" s="48">
        <v>0.54500000000000004</v>
      </c>
      <c r="I128" s="48">
        <v>0.79100000000000004</v>
      </c>
      <c r="J128" s="48">
        <v>0.2</v>
      </c>
      <c r="K128" s="48">
        <v>1.6</v>
      </c>
      <c r="L128" s="48">
        <v>0.66800000000000004</v>
      </c>
      <c r="M128" s="48">
        <v>0.11799999999999999</v>
      </c>
      <c r="N128" s="48">
        <v>2.7</v>
      </c>
      <c r="O128" s="48">
        <v>16.100000000000001</v>
      </c>
      <c r="P128" s="48">
        <v>11.1</v>
      </c>
      <c r="Q128" s="48">
        <v>2.4</v>
      </c>
      <c r="R128" s="48">
        <v>12.2</v>
      </c>
      <c r="S128" s="48">
        <v>22.2</v>
      </c>
      <c r="T128" s="48">
        <v>0</v>
      </c>
      <c r="U128" s="48">
        <v>-0.3</v>
      </c>
      <c r="V128" s="60">
        <v>4000000</v>
      </c>
    </row>
    <row r="129" spans="1:22" x14ac:dyDescent="0.25">
      <c r="A129" s="48">
        <v>7</v>
      </c>
      <c r="B129" s="48">
        <v>27</v>
      </c>
      <c r="C129" s="48">
        <v>15</v>
      </c>
      <c r="D129" s="48">
        <v>40</v>
      </c>
      <c r="E129" s="48">
        <v>1</v>
      </c>
      <c r="F129" s="48">
        <v>0.35499999999999998</v>
      </c>
      <c r="G129" s="48">
        <v>0.36</v>
      </c>
      <c r="H129" s="48">
        <v>0.48299999999999998</v>
      </c>
      <c r="I129" s="48">
        <v>0.84599999999999997</v>
      </c>
      <c r="J129" s="48">
        <v>0</v>
      </c>
      <c r="K129" s="48">
        <v>0.9</v>
      </c>
      <c r="L129" s="48">
        <v>0.71299999999999997</v>
      </c>
      <c r="M129" s="48">
        <v>0.14899999999999999</v>
      </c>
      <c r="N129" s="48">
        <v>3.6</v>
      </c>
      <c r="O129" s="48">
        <v>19.3</v>
      </c>
      <c r="P129" s="48">
        <v>19.600000000000001</v>
      </c>
      <c r="Q129" s="48">
        <v>0.9</v>
      </c>
      <c r="R129" s="48">
        <v>11.5</v>
      </c>
      <c r="S129" s="48">
        <v>14.7</v>
      </c>
      <c r="T129" s="48">
        <v>0.2</v>
      </c>
      <c r="U129" s="48">
        <v>-0.9</v>
      </c>
      <c r="V129" s="60">
        <v>1968180</v>
      </c>
    </row>
    <row r="130" spans="1:22" x14ac:dyDescent="0.25">
      <c r="A130" s="48">
        <v>4</v>
      </c>
      <c r="B130" s="48">
        <v>24</v>
      </c>
      <c r="C130" s="48">
        <v>53</v>
      </c>
      <c r="D130" s="48">
        <v>27</v>
      </c>
      <c r="E130" s="48">
        <v>8</v>
      </c>
      <c r="F130" s="48">
        <v>0.30199999999999999</v>
      </c>
      <c r="G130" s="48">
        <v>0.47199999999999998</v>
      </c>
      <c r="H130" s="48">
        <v>0.45900000000000002</v>
      </c>
      <c r="I130" s="48">
        <v>0.76200000000000001</v>
      </c>
      <c r="J130" s="48">
        <v>0.4</v>
      </c>
      <c r="K130" s="48">
        <v>1.5</v>
      </c>
      <c r="L130" s="48">
        <v>0.70499999999999996</v>
      </c>
      <c r="M130" s="48">
        <v>0.17199999999999999</v>
      </c>
      <c r="N130" s="48">
        <v>5.7</v>
      </c>
      <c r="O130" s="48">
        <v>15.3</v>
      </c>
      <c r="P130" s="48">
        <v>9.4</v>
      </c>
      <c r="Q130" s="48">
        <v>1.8</v>
      </c>
      <c r="R130" s="48">
        <v>11.5</v>
      </c>
      <c r="S130" s="48">
        <v>12.3</v>
      </c>
      <c r="T130" s="48">
        <v>0</v>
      </c>
      <c r="U130" s="48">
        <v>0.8</v>
      </c>
      <c r="V130" s="60">
        <v>3433320</v>
      </c>
    </row>
    <row r="131" spans="1:22" x14ac:dyDescent="0.25">
      <c r="A131" s="48">
        <v>4</v>
      </c>
      <c r="B131" s="48">
        <v>21</v>
      </c>
      <c r="C131" s="48">
        <v>0</v>
      </c>
      <c r="D131" s="48">
        <v>70</v>
      </c>
      <c r="E131" s="48">
        <v>6</v>
      </c>
      <c r="F131" s="48">
        <v>0.28799999999999998</v>
      </c>
      <c r="G131" s="48">
        <v>0.58699999999999997</v>
      </c>
      <c r="H131" s="48">
        <v>0.53700000000000003</v>
      </c>
      <c r="I131" s="48">
        <v>0.628</v>
      </c>
      <c r="J131" s="48">
        <v>0.5</v>
      </c>
      <c r="K131" s="48">
        <v>1.6</v>
      </c>
      <c r="L131" s="48">
        <v>0.32300000000000001</v>
      </c>
      <c r="M131" s="48">
        <v>0.24199999999999999</v>
      </c>
      <c r="N131" s="48">
        <v>5.3</v>
      </c>
      <c r="O131" s="48">
        <v>24.6</v>
      </c>
      <c r="P131" s="48">
        <v>10.4</v>
      </c>
      <c r="Q131" s="48">
        <v>1.7</v>
      </c>
      <c r="R131" s="48">
        <v>10.3</v>
      </c>
      <c r="S131" s="48">
        <v>16</v>
      </c>
      <c r="T131" s="48">
        <v>0.8</v>
      </c>
      <c r="U131" s="48">
        <v>1.5</v>
      </c>
      <c r="V131" s="60">
        <v>2792640</v>
      </c>
    </row>
    <row r="132" spans="1:22" x14ac:dyDescent="0.25">
      <c r="A132" s="48">
        <v>7</v>
      </c>
      <c r="B132" s="48">
        <v>30</v>
      </c>
      <c r="C132" s="48">
        <v>69</v>
      </c>
      <c r="D132" s="48">
        <v>61</v>
      </c>
      <c r="E132" s="48">
        <v>61</v>
      </c>
      <c r="F132" s="48">
        <v>0.33800000000000002</v>
      </c>
      <c r="G132" s="48">
        <v>0.53</v>
      </c>
      <c r="H132" s="48">
        <v>0.51900000000000002</v>
      </c>
      <c r="I132" s="48">
        <v>0.81599999999999995</v>
      </c>
      <c r="J132" s="48">
        <v>0.2</v>
      </c>
      <c r="K132" s="48">
        <v>2</v>
      </c>
      <c r="L132" s="48">
        <v>0.44500000000000001</v>
      </c>
      <c r="M132" s="48">
        <v>0.23799999999999999</v>
      </c>
      <c r="N132" s="48">
        <v>4</v>
      </c>
      <c r="O132" s="48">
        <v>9.3000000000000007</v>
      </c>
      <c r="P132" s="48">
        <v>20.9</v>
      </c>
      <c r="Q132" s="48">
        <v>0.8</v>
      </c>
      <c r="R132" s="48">
        <v>14</v>
      </c>
      <c r="S132" s="48">
        <v>27.8</v>
      </c>
      <c r="T132" s="48">
        <v>0.9</v>
      </c>
      <c r="U132" s="48">
        <v>-2.4</v>
      </c>
      <c r="V132" s="60">
        <v>13340000</v>
      </c>
    </row>
    <row r="133" spans="1:22" x14ac:dyDescent="0.25">
      <c r="A133" s="48">
        <v>0</v>
      </c>
      <c r="B133" s="48">
        <v>29</v>
      </c>
      <c r="C133" s="48">
        <v>56</v>
      </c>
      <c r="D133" s="48">
        <v>57</v>
      </c>
      <c r="E133" s="48">
        <v>7</v>
      </c>
      <c r="F133" s="48">
        <v>0</v>
      </c>
      <c r="G133" s="48">
        <v>0.61599999999999999</v>
      </c>
      <c r="H133" s="48">
        <v>0.59799999999999998</v>
      </c>
      <c r="I133" s="48">
        <v>0.69299999999999995</v>
      </c>
      <c r="J133" s="48">
        <v>0.4</v>
      </c>
      <c r="K133" s="48">
        <v>1.3</v>
      </c>
      <c r="L133" s="48">
        <v>2.9000000000000001E-2</v>
      </c>
      <c r="M133" s="48">
        <v>0.48299999999999998</v>
      </c>
      <c r="N133" s="48">
        <v>11.8</v>
      </c>
      <c r="O133" s="48">
        <v>15.7</v>
      </c>
      <c r="P133" s="48">
        <v>7.4</v>
      </c>
      <c r="Q133" s="48">
        <v>1.2</v>
      </c>
      <c r="R133" s="48">
        <v>12.1</v>
      </c>
      <c r="S133" s="48">
        <v>18.899999999999999</v>
      </c>
      <c r="T133" s="48">
        <v>1.3</v>
      </c>
      <c r="U133" s="48">
        <v>-0.4</v>
      </c>
      <c r="V133" s="60">
        <v>2463490</v>
      </c>
    </row>
    <row r="134" spans="1:22" x14ac:dyDescent="0.25">
      <c r="A134" s="48">
        <v>0</v>
      </c>
      <c r="B134" s="48">
        <v>20</v>
      </c>
      <c r="C134" s="48">
        <v>62</v>
      </c>
      <c r="D134" s="48">
        <v>19</v>
      </c>
      <c r="E134" s="48">
        <v>1</v>
      </c>
      <c r="F134" s="48">
        <v>0.22900000000000001</v>
      </c>
      <c r="G134" s="48">
        <v>0.5</v>
      </c>
      <c r="H134" s="48">
        <v>0.39600000000000002</v>
      </c>
      <c r="I134" s="48">
        <v>0.75</v>
      </c>
      <c r="J134" s="48">
        <v>0.5</v>
      </c>
      <c r="K134" s="48">
        <v>1.2</v>
      </c>
      <c r="L134" s="48">
        <v>0.66</v>
      </c>
      <c r="M134" s="48">
        <v>7.4999999999999997E-2</v>
      </c>
      <c r="N134" s="48">
        <v>1.5</v>
      </c>
      <c r="O134" s="48">
        <v>7.3</v>
      </c>
      <c r="P134" s="48">
        <v>6.5</v>
      </c>
      <c r="Q134" s="48">
        <v>1.5</v>
      </c>
      <c r="R134" s="48">
        <v>1.8</v>
      </c>
      <c r="S134" s="48">
        <v>11</v>
      </c>
      <c r="T134" s="48">
        <v>-0.1</v>
      </c>
      <c r="U134" s="48">
        <v>-0.8</v>
      </c>
      <c r="V134" s="48">
        <v>503041</v>
      </c>
    </row>
    <row r="135" spans="1:22" x14ac:dyDescent="0.25">
      <c r="A135" s="48">
        <v>4</v>
      </c>
      <c r="B135" s="48">
        <v>22</v>
      </c>
      <c r="C135" s="48">
        <v>70</v>
      </c>
      <c r="D135" s="48">
        <v>76</v>
      </c>
      <c r="E135" s="48">
        <v>40</v>
      </c>
      <c r="F135" s="48">
        <v>0.29699999999999999</v>
      </c>
      <c r="G135" s="48">
        <v>0.53</v>
      </c>
      <c r="H135" s="48">
        <v>0.497</v>
      </c>
      <c r="I135" s="48">
        <v>0.73899999999999999</v>
      </c>
      <c r="J135" s="48">
        <v>0.4</v>
      </c>
      <c r="K135" s="48">
        <v>2.8</v>
      </c>
      <c r="L135" s="48">
        <v>0.40100000000000002</v>
      </c>
      <c r="M135" s="48">
        <v>0.28499999999999998</v>
      </c>
      <c r="N135" s="48">
        <v>4.2</v>
      </c>
      <c r="O135" s="48">
        <v>21.9</v>
      </c>
      <c r="P135" s="48">
        <v>13.9</v>
      </c>
      <c r="Q135" s="48">
        <v>1.6</v>
      </c>
      <c r="R135" s="48">
        <v>15.9</v>
      </c>
      <c r="S135" s="48">
        <v>16.7</v>
      </c>
      <c r="T135" s="48">
        <v>0</v>
      </c>
      <c r="U135" s="48">
        <v>0.5</v>
      </c>
      <c r="V135" s="60">
        <v>4916160</v>
      </c>
    </row>
    <row r="136" spans="1:22" x14ac:dyDescent="0.25">
      <c r="A136" s="48">
        <v>7</v>
      </c>
      <c r="B136" s="48">
        <v>27</v>
      </c>
      <c r="C136" s="48">
        <v>39</v>
      </c>
      <c r="D136" s="48">
        <v>70</v>
      </c>
      <c r="E136" s="48">
        <v>2</v>
      </c>
      <c r="F136" s="48">
        <v>0.35399999999999998</v>
      </c>
      <c r="G136" s="48">
        <v>0.49299999999999999</v>
      </c>
      <c r="H136" s="48">
        <v>0.51200000000000001</v>
      </c>
      <c r="I136" s="48">
        <v>0.85399999999999998</v>
      </c>
      <c r="J136" s="48">
        <v>0.1</v>
      </c>
      <c r="K136" s="48">
        <v>0.9</v>
      </c>
      <c r="L136" s="48">
        <v>0.496</v>
      </c>
      <c r="M136" s="48">
        <v>9.0999999999999998E-2</v>
      </c>
      <c r="N136" s="48">
        <v>1.8</v>
      </c>
      <c r="O136" s="48">
        <v>10.3</v>
      </c>
      <c r="P136" s="48">
        <v>13.8</v>
      </c>
      <c r="Q136" s="48">
        <v>1.4</v>
      </c>
      <c r="R136" s="48">
        <v>12.4</v>
      </c>
      <c r="S136" s="48">
        <v>23.7</v>
      </c>
      <c r="T136" s="48">
        <v>-0.6</v>
      </c>
      <c r="U136" s="48">
        <v>-1.5</v>
      </c>
      <c r="V136" s="60">
        <v>5250000</v>
      </c>
    </row>
    <row r="137" spans="1:22" x14ac:dyDescent="0.25">
      <c r="A137" s="48">
        <v>1</v>
      </c>
      <c r="B137" s="48">
        <v>19</v>
      </c>
      <c r="C137" s="48">
        <v>64</v>
      </c>
      <c r="D137" s="48">
        <v>56</v>
      </c>
      <c r="E137" s="48">
        <v>53</v>
      </c>
      <c r="F137" s="48">
        <v>0.246</v>
      </c>
      <c r="G137" s="48">
        <v>0.51900000000000002</v>
      </c>
      <c r="H137" s="48">
        <v>0.48299999999999998</v>
      </c>
      <c r="I137" s="48">
        <v>0.69799999999999995</v>
      </c>
      <c r="J137" s="48">
        <v>0.4</v>
      </c>
      <c r="K137" s="48">
        <v>2.5</v>
      </c>
      <c r="L137" s="48">
        <v>0.24299999999999999</v>
      </c>
      <c r="M137" s="48">
        <v>0.21</v>
      </c>
      <c r="N137" s="48">
        <v>6.9</v>
      </c>
      <c r="O137" s="48">
        <v>15.6</v>
      </c>
      <c r="P137" s="48">
        <v>13.6</v>
      </c>
      <c r="Q137" s="48">
        <v>1.4</v>
      </c>
      <c r="R137" s="48">
        <v>13.9</v>
      </c>
      <c r="S137" s="48">
        <v>19.8</v>
      </c>
      <c r="T137" s="48">
        <v>-0.5</v>
      </c>
      <c r="U137" s="48">
        <v>-1.2</v>
      </c>
      <c r="V137" s="60">
        <v>5063520</v>
      </c>
    </row>
    <row r="138" spans="1:22" x14ac:dyDescent="0.25">
      <c r="A138" s="48">
        <v>1</v>
      </c>
      <c r="B138" s="48">
        <v>24</v>
      </c>
      <c r="C138" s="48">
        <v>39</v>
      </c>
      <c r="D138" s="48">
        <v>63</v>
      </c>
      <c r="E138" s="48">
        <v>9</v>
      </c>
      <c r="F138" s="48">
        <v>0.31900000000000001</v>
      </c>
      <c r="G138" s="48">
        <v>0.55000000000000004</v>
      </c>
      <c r="H138" s="48">
        <v>0.53</v>
      </c>
      <c r="I138" s="48">
        <v>0.73899999999999999</v>
      </c>
      <c r="J138" s="48">
        <v>0.4</v>
      </c>
      <c r="K138" s="48">
        <v>1.1000000000000001</v>
      </c>
      <c r="L138" s="48">
        <v>0.27400000000000002</v>
      </c>
      <c r="M138" s="48">
        <v>0.20399999999999999</v>
      </c>
      <c r="N138" s="48">
        <v>4.0999999999999996</v>
      </c>
      <c r="O138" s="48">
        <v>16.5</v>
      </c>
      <c r="P138" s="48">
        <v>5.8</v>
      </c>
      <c r="Q138" s="48">
        <v>0.6</v>
      </c>
      <c r="R138" s="48">
        <v>7.7</v>
      </c>
      <c r="S138" s="48">
        <v>20.2</v>
      </c>
      <c r="T138" s="48">
        <v>0.6</v>
      </c>
      <c r="U138" s="48">
        <v>-1</v>
      </c>
      <c r="V138" s="60">
        <v>6263190</v>
      </c>
    </row>
    <row r="139" spans="1:22" x14ac:dyDescent="0.25">
      <c r="A139" s="48">
        <v>4</v>
      </c>
      <c r="B139" s="48">
        <v>27</v>
      </c>
      <c r="C139" s="48">
        <v>12</v>
      </c>
      <c r="D139" s="48">
        <v>77</v>
      </c>
      <c r="E139" s="48">
        <v>2</v>
      </c>
      <c r="F139" s="48">
        <v>0.372</v>
      </c>
      <c r="G139" s="48">
        <v>0.56399999999999995</v>
      </c>
      <c r="H139" s="48">
        <v>0.56000000000000005</v>
      </c>
      <c r="I139" s="48">
        <v>0.69399999999999995</v>
      </c>
      <c r="J139" s="48">
        <v>0.1</v>
      </c>
      <c r="K139" s="48">
        <v>1.6</v>
      </c>
      <c r="L139" s="48">
        <v>0.58899999999999997</v>
      </c>
      <c r="M139" s="48">
        <v>0.20399999999999999</v>
      </c>
      <c r="N139" s="48">
        <v>1.9</v>
      </c>
      <c r="O139" s="48">
        <v>11.5</v>
      </c>
      <c r="P139" s="48">
        <v>10.6</v>
      </c>
      <c r="Q139" s="48">
        <v>1.1000000000000001</v>
      </c>
      <c r="R139" s="48">
        <v>8.3000000000000007</v>
      </c>
      <c r="S139" s="48">
        <v>18.2</v>
      </c>
      <c r="T139" s="48">
        <v>1.4</v>
      </c>
      <c r="U139" s="48">
        <v>0.2</v>
      </c>
      <c r="V139" s="60">
        <v>7426090</v>
      </c>
    </row>
    <row r="140" spans="1:22" x14ac:dyDescent="0.25">
      <c r="A140" s="48">
        <v>7</v>
      </c>
      <c r="B140" s="48">
        <v>25</v>
      </c>
      <c r="C140" s="48">
        <v>61</v>
      </c>
      <c r="D140" s="48">
        <v>40</v>
      </c>
      <c r="E140" s="48">
        <v>9</v>
      </c>
      <c r="F140" s="48">
        <v>0.377</v>
      </c>
      <c r="G140" s="48">
        <v>0.376</v>
      </c>
      <c r="H140" s="48">
        <v>0.502</v>
      </c>
      <c r="I140" s="48">
        <v>0.88200000000000001</v>
      </c>
      <c r="J140" s="48">
        <v>0.1</v>
      </c>
      <c r="K140" s="48">
        <v>1.5</v>
      </c>
      <c r="L140" s="48">
        <v>0.66300000000000003</v>
      </c>
      <c r="M140" s="48">
        <v>0.17</v>
      </c>
      <c r="N140" s="48">
        <v>1.5</v>
      </c>
      <c r="O140" s="48">
        <v>7.9</v>
      </c>
      <c r="P140" s="48">
        <v>15.7</v>
      </c>
      <c r="Q140" s="48">
        <v>1.6</v>
      </c>
      <c r="R140" s="48">
        <v>10</v>
      </c>
      <c r="S140" s="48">
        <v>18.899999999999999</v>
      </c>
      <c r="T140" s="48">
        <v>0.5</v>
      </c>
      <c r="U140" s="48">
        <v>-0.3</v>
      </c>
      <c r="V140" s="60">
        <v>9500000</v>
      </c>
    </row>
    <row r="141" spans="1:22" x14ac:dyDescent="0.25">
      <c r="A141" s="48">
        <v>4</v>
      </c>
      <c r="B141" s="48">
        <v>25</v>
      </c>
      <c r="C141" s="48">
        <v>36</v>
      </c>
      <c r="D141" s="48">
        <v>34</v>
      </c>
      <c r="E141" s="48">
        <v>0</v>
      </c>
      <c r="F141" s="48">
        <v>0.38100000000000001</v>
      </c>
      <c r="G141" s="48">
        <v>0.33300000000000002</v>
      </c>
      <c r="H141" s="48">
        <v>0.51900000000000002</v>
      </c>
      <c r="I141" s="48">
        <v>0.83299999999999996</v>
      </c>
      <c r="J141" s="48">
        <v>0</v>
      </c>
      <c r="K141" s="48">
        <v>0.8</v>
      </c>
      <c r="L141" s="48">
        <v>0.77800000000000002</v>
      </c>
      <c r="M141" s="48">
        <v>0.111</v>
      </c>
      <c r="N141" s="48">
        <v>1.4</v>
      </c>
      <c r="O141" s="48">
        <v>7.6</v>
      </c>
      <c r="P141" s="48">
        <v>6.9</v>
      </c>
      <c r="Q141" s="48">
        <v>0.8</v>
      </c>
      <c r="R141" s="48">
        <v>5.8</v>
      </c>
      <c r="S141" s="48">
        <v>16.5</v>
      </c>
      <c r="T141" s="48">
        <v>0.1</v>
      </c>
      <c r="U141" s="48">
        <v>-1.5</v>
      </c>
      <c r="V141" s="48">
        <v>806097</v>
      </c>
    </row>
    <row r="142" spans="1:22" x14ac:dyDescent="0.25">
      <c r="A142" s="48">
        <v>1</v>
      </c>
      <c r="B142" s="48">
        <v>19</v>
      </c>
      <c r="C142" s="48">
        <v>51</v>
      </c>
      <c r="D142" s="48">
        <v>39</v>
      </c>
      <c r="E142" s="48">
        <v>1</v>
      </c>
      <c r="F142" s="48">
        <v>0.26500000000000001</v>
      </c>
      <c r="G142" s="48">
        <v>0.60199999999999998</v>
      </c>
      <c r="H142" s="48">
        <v>0.49199999999999999</v>
      </c>
      <c r="I142" s="48">
        <v>0.65200000000000002</v>
      </c>
      <c r="J142" s="48">
        <v>0.2</v>
      </c>
      <c r="K142" s="48">
        <v>1.1000000000000001</v>
      </c>
      <c r="L142" s="48">
        <v>0.54100000000000004</v>
      </c>
      <c r="M142" s="48">
        <v>0.127</v>
      </c>
      <c r="N142" s="48">
        <v>3.5</v>
      </c>
      <c r="O142" s="48">
        <v>16.5</v>
      </c>
      <c r="P142" s="48">
        <v>10.7</v>
      </c>
      <c r="Q142" s="48">
        <v>1.2</v>
      </c>
      <c r="R142" s="48">
        <v>12</v>
      </c>
      <c r="S142" s="48">
        <v>15.9</v>
      </c>
      <c r="T142" s="48">
        <v>-0.1</v>
      </c>
      <c r="U142" s="48">
        <v>-0.5</v>
      </c>
      <c r="V142" s="60">
        <v>4569840</v>
      </c>
    </row>
    <row r="143" spans="1:22" x14ac:dyDescent="0.25">
      <c r="A143" s="48">
        <v>7</v>
      </c>
      <c r="B143" s="48">
        <v>27</v>
      </c>
      <c r="C143" s="48">
        <v>19</v>
      </c>
      <c r="D143" s="48">
        <v>43</v>
      </c>
      <c r="E143" s="48">
        <v>1</v>
      </c>
      <c r="F143" s="48">
        <v>0.37</v>
      </c>
      <c r="G143" s="48">
        <v>0.28899999999999998</v>
      </c>
      <c r="H143" s="48">
        <v>0.435</v>
      </c>
      <c r="I143" s="48">
        <v>0.66700000000000004</v>
      </c>
      <c r="J143" s="48">
        <v>0.1</v>
      </c>
      <c r="K143" s="48">
        <v>0.9</v>
      </c>
      <c r="L143" s="48">
        <v>0.54800000000000004</v>
      </c>
      <c r="M143" s="48">
        <v>0.28599999999999998</v>
      </c>
      <c r="N143" s="48">
        <v>3.4</v>
      </c>
      <c r="O143" s="48">
        <v>16</v>
      </c>
      <c r="P143" s="48">
        <v>8.1999999999999993</v>
      </c>
      <c r="Q143" s="48">
        <v>2.1</v>
      </c>
      <c r="R143" s="48">
        <v>17.5</v>
      </c>
      <c r="S143" s="48">
        <v>14.5</v>
      </c>
      <c r="T143" s="48">
        <v>-0.4</v>
      </c>
      <c r="U143" s="48">
        <v>0</v>
      </c>
      <c r="V143" s="60">
        <v>1902130</v>
      </c>
    </row>
    <row r="144" spans="1:22" x14ac:dyDescent="0.25">
      <c r="A144" s="48">
        <v>4</v>
      </c>
      <c r="B144" s="48">
        <v>20</v>
      </c>
      <c r="C144" s="48">
        <v>62</v>
      </c>
      <c r="D144" s="48">
        <v>56</v>
      </c>
      <c r="E144" s="48">
        <v>0</v>
      </c>
      <c r="F144" s="48">
        <v>0.28599999999999998</v>
      </c>
      <c r="G144" s="48">
        <v>0.47199999999999998</v>
      </c>
      <c r="H144" s="48">
        <v>0.46</v>
      </c>
      <c r="I144" s="48">
        <v>0.75600000000000001</v>
      </c>
      <c r="J144" s="48">
        <v>0.2</v>
      </c>
      <c r="K144" s="48">
        <v>1.2</v>
      </c>
      <c r="L144" s="48">
        <v>0.28299999999999997</v>
      </c>
      <c r="M144" s="48">
        <v>0.22700000000000001</v>
      </c>
      <c r="N144" s="48">
        <v>8.8000000000000007</v>
      </c>
      <c r="O144" s="48">
        <v>15.5</v>
      </c>
      <c r="P144" s="48">
        <v>7.8</v>
      </c>
      <c r="Q144" s="48">
        <v>0.8</v>
      </c>
      <c r="R144" s="48">
        <v>11.8</v>
      </c>
      <c r="S144" s="48">
        <v>17.3</v>
      </c>
      <c r="T144" s="48">
        <v>-0.1</v>
      </c>
      <c r="U144" s="48">
        <v>-2.1</v>
      </c>
      <c r="V144" s="60">
        <v>1017780</v>
      </c>
    </row>
    <row r="145" spans="1:22" x14ac:dyDescent="0.25">
      <c r="A145" s="48">
        <v>0</v>
      </c>
      <c r="B145" s="48">
        <v>27</v>
      </c>
      <c r="C145" s="48">
        <v>15</v>
      </c>
      <c r="D145" s="48">
        <v>67</v>
      </c>
      <c r="E145" s="48">
        <v>17</v>
      </c>
      <c r="F145" s="48">
        <v>0.376</v>
      </c>
      <c r="G145" s="48">
        <v>0.59399999999999997</v>
      </c>
      <c r="H145" s="48">
        <v>0.58299999999999996</v>
      </c>
      <c r="I145" s="48">
        <v>0.77200000000000002</v>
      </c>
      <c r="J145" s="48">
        <v>1.1000000000000001</v>
      </c>
      <c r="K145" s="48">
        <v>2.5</v>
      </c>
      <c r="L145" s="48">
        <v>0.36299999999999999</v>
      </c>
      <c r="M145" s="48">
        <v>0.36499999999999999</v>
      </c>
      <c r="N145" s="48">
        <v>5.8</v>
      </c>
      <c r="O145" s="48">
        <v>27.4</v>
      </c>
      <c r="P145" s="48">
        <v>11.7</v>
      </c>
      <c r="Q145" s="48">
        <v>0.9</v>
      </c>
      <c r="R145" s="48">
        <v>11.9</v>
      </c>
      <c r="S145" s="48">
        <v>26.4</v>
      </c>
      <c r="T145" s="48">
        <v>2.7</v>
      </c>
      <c r="U145" s="48">
        <v>-0.3</v>
      </c>
      <c r="V145" s="60">
        <v>14317500</v>
      </c>
    </row>
    <row r="146" spans="1:22" x14ac:dyDescent="0.25">
      <c r="A146" s="48">
        <v>7</v>
      </c>
      <c r="B146" s="48">
        <v>21</v>
      </c>
      <c r="C146" s="48">
        <v>45</v>
      </c>
      <c r="D146" s="48">
        <v>79</v>
      </c>
      <c r="E146" s="48">
        <v>79</v>
      </c>
      <c r="F146" s="48">
        <v>0.36899999999999999</v>
      </c>
      <c r="G146" s="48">
        <v>0.51300000000000001</v>
      </c>
      <c r="H146" s="48">
        <v>0.52800000000000002</v>
      </c>
      <c r="I146" s="48">
        <v>0.75600000000000001</v>
      </c>
      <c r="J146" s="48">
        <v>0.7</v>
      </c>
      <c r="K146" s="48">
        <v>2.4</v>
      </c>
      <c r="L146" s="48">
        <v>0.375</v>
      </c>
      <c r="M146" s="48">
        <v>0.27400000000000002</v>
      </c>
      <c r="N146" s="48">
        <v>1.9</v>
      </c>
      <c r="O146" s="48">
        <v>15.9</v>
      </c>
      <c r="P146" s="48">
        <v>19.3</v>
      </c>
      <c r="Q146" s="48">
        <v>2.1</v>
      </c>
      <c r="R146" s="48">
        <v>13</v>
      </c>
      <c r="S146" s="48">
        <v>29.9</v>
      </c>
      <c r="T146" s="48">
        <v>0.2</v>
      </c>
      <c r="U146" s="48">
        <v>0</v>
      </c>
      <c r="V146" s="60">
        <v>10733400</v>
      </c>
    </row>
    <row r="147" spans="1:22" x14ac:dyDescent="0.25">
      <c r="A147" s="48">
        <v>7</v>
      </c>
      <c r="B147" s="48">
        <v>26</v>
      </c>
      <c r="C147" s="48">
        <v>61</v>
      </c>
      <c r="D147" s="48">
        <v>53</v>
      </c>
      <c r="E147" s="48">
        <v>53</v>
      </c>
      <c r="F147" s="48">
        <v>0.35099999999999998</v>
      </c>
      <c r="G147" s="48">
        <v>0.55400000000000005</v>
      </c>
      <c r="H147" s="48">
        <v>0.54600000000000004</v>
      </c>
      <c r="I147" s="48">
        <v>0.85499999999999998</v>
      </c>
      <c r="J147" s="48">
        <v>0.3</v>
      </c>
      <c r="K147" s="48">
        <v>3</v>
      </c>
      <c r="L147" s="48">
        <v>0.29599999999999999</v>
      </c>
      <c r="M147" s="48">
        <v>0.33600000000000002</v>
      </c>
      <c r="N147" s="48">
        <v>2.7</v>
      </c>
      <c r="O147" s="48">
        <v>12</v>
      </c>
      <c r="P147" s="48">
        <v>27.3</v>
      </c>
      <c r="Q147" s="48">
        <v>1.4</v>
      </c>
      <c r="R147" s="48">
        <v>10.6</v>
      </c>
      <c r="S147" s="48">
        <v>31.8</v>
      </c>
      <c r="T147" s="48">
        <v>4.2</v>
      </c>
      <c r="U147" s="48">
        <v>-0.3</v>
      </c>
      <c r="V147" s="60">
        <v>33833400</v>
      </c>
    </row>
    <row r="148" spans="1:22" x14ac:dyDescent="0.25">
      <c r="A148" s="48">
        <v>4</v>
      </c>
      <c r="B148" s="48">
        <v>23</v>
      </c>
      <c r="C148" s="48">
        <v>62</v>
      </c>
      <c r="D148" s="48">
        <v>4</v>
      </c>
      <c r="E148" s="48">
        <v>0</v>
      </c>
      <c r="F148" s="48">
        <v>0.25</v>
      </c>
      <c r="G148" s="48">
        <v>0.36399999999999999</v>
      </c>
      <c r="H148" s="48">
        <v>0.37</v>
      </c>
      <c r="I148" s="48">
        <v>0</v>
      </c>
      <c r="J148" s="48">
        <v>1.3</v>
      </c>
      <c r="K148" s="48">
        <v>2.2999999999999998</v>
      </c>
      <c r="L148" s="48">
        <v>0.52200000000000002</v>
      </c>
      <c r="M148" s="48">
        <v>4.2999999999999997E-2</v>
      </c>
      <c r="N148" s="48">
        <v>3.8</v>
      </c>
      <c r="O148" s="48">
        <v>15.6</v>
      </c>
      <c r="P148" s="48">
        <v>5.9</v>
      </c>
      <c r="Q148" s="48">
        <v>1.1000000000000001</v>
      </c>
      <c r="R148" s="48">
        <v>14.6</v>
      </c>
      <c r="S148" s="48">
        <v>13.4</v>
      </c>
      <c r="T148" s="48">
        <v>-0.2</v>
      </c>
      <c r="U148" s="48">
        <v>-1.9</v>
      </c>
      <c r="V148" s="48">
        <v>35096</v>
      </c>
    </row>
    <row r="149" spans="1:22" x14ac:dyDescent="0.25">
      <c r="A149" s="48">
        <v>7</v>
      </c>
      <c r="B149" s="48">
        <v>31</v>
      </c>
      <c r="C149" s="48">
        <v>55</v>
      </c>
      <c r="D149" s="48">
        <v>63</v>
      </c>
      <c r="E149" s="48">
        <v>9</v>
      </c>
      <c r="F149" s="48">
        <v>0.36799999999999999</v>
      </c>
      <c r="G149" s="48">
        <v>0.50700000000000001</v>
      </c>
      <c r="H149" s="48">
        <v>0.53200000000000003</v>
      </c>
      <c r="I149" s="48">
        <v>0.79400000000000004</v>
      </c>
      <c r="J149" s="48">
        <v>0.2</v>
      </c>
      <c r="K149" s="48">
        <v>1.5</v>
      </c>
      <c r="L149" s="48">
        <v>0.55500000000000005</v>
      </c>
      <c r="M149" s="48">
        <v>7.2999999999999995E-2</v>
      </c>
      <c r="N149" s="48">
        <v>1.8</v>
      </c>
      <c r="O149" s="48">
        <v>11.2</v>
      </c>
      <c r="P149" s="48">
        <v>10.199999999999999</v>
      </c>
      <c r="Q149" s="48">
        <v>1.3</v>
      </c>
      <c r="R149" s="48">
        <v>8.1999999999999993</v>
      </c>
      <c r="S149" s="48">
        <v>16.8</v>
      </c>
      <c r="T149" s="48">
        <v>0.5</v>
      </c>
      <c r="U149" s="48">
        <v>-0.3</v>
      </c>
      <c r="V149" s="60">
        <v>11500000</v>
      </c>
    </row>
    <row r="150" spans="1:22" x14ac:dyDescent="0.25">
      <c r="A150" s="48">
        <v>2</v>
      </c>
      <c r="B150" s="48">
        <v>28</v>
      </c>
      <c r="C150" s="48">
        <v>68</v>
      </c>
      <c r="D150" s="48">
        <v>69</v>
      </c>
      <c r="E150" s="48">
        <v>69</v>
      </c>
      <c r="F150" s="48">
        <v>0.34200000000000003</v>
      </c>
      <c r="G150" s="48">
        <v>0.45500000000000002</v>
      </c>
      <c r="H150" s="48">
        <v>0.48599999999999999</v>
      </c>
      <c r="I150" s="48">
        <v>0.89800000000000002</v>
      </c>
      <c r="J150" s="48">
        <v>0.6</v>
      </c>
      <c r="K150" s="48">
        <v>2.8</v>
      </c>
      <c r="L150" s="48">
        <v>0.54500000000000004</v>
      </c>
      <c r="M150" s="48">
        <v>0.254</v>
      </c>
      <c r="N150" s="48">
        <v>1.2</v>
      </c>
      <c r="O150" s="48">
        <v>12</v>
      </c>
      <c r="P150" s="48">
        <v>28.1</v>
      </c>
      <c r="Q150" s="48">
        <v>2.4</v>
      </c>
      <c r="R150" s="48">
        <v>10.199999999999999</v>
      </c>
      <c r="S150" s="48">
        <v>23.2</v>
      </c>
      <c r="T150" s="48">
        <v>3.7</v>
      </c>
      <c r="U150" s="48">
        <v>0.5</v>
      </c>
      <c r="V150" s="60">
        <v>21250000</v>
      </c>
    </row>
    <row r="151" spans="1:22" x14ac:dyDescent="0.25">
      <c r="A151" s="48">
        <v>7</v>
      </c>
      <c r="B151" s="48">
        <v>31</v>
      </c>
      <c r="C151" s="48">
        <v>20</v>
      </c>
      <c r="D151" s="48">
        <v>32</v>
      </c>
      <c r="E151" s="48">
        <v>12</v>
      </c>
      <c r="F151" s="48">
        <v>0.42299999999999999</v>
      </c>
      <c r="G151" s="48">
        <v>0.38200000000000001</v>
      </c>
      <c r="H151" s="48">
        <v>0.54300000000000004</v>
      </c>
      <c r="I151" s="48">
        <v>0.81799999999999995</v>
      </c>
      <c r="J151" s="48">
        <v>0</v>
      </c>
      <c r="K151" s="48">
        <v>1.2</v>
      </c>
      <c r="L151" s="48">
        <v>0.63800000000000001</v>
      </c>
      <c r="M151" s="48">
        <v>0.14499999999999999</v>
      </c>
      <c r="N151" s="48">
        <v>4.0999999999999996</v>
      </c>
      <c r="O151" s="48">
        <v>11.8</v>
      </c>
      <c r="P151" s="48">
        <v>7.6</v>
      </c>
      <c r="Q151" s="48">
        <v>1.5</v>
      </c>
      <c r="R151" s="48">
        <v>6.4</v>
      </c>
      <c r="S151" s="48">
        <v>14</v>
      </c>
      <c r="T151" s="48">
        <v>0.5</v>
      </c>
      <c r="U151" s="48">
        <v>-0.7</v>
      </c>
      <c r="V151" s="60">
        <v>2298380</v>
      </c>
    </row>
    <row r="152" spans="1:22" x14ac:dyDescent="0.25">
      <c r="A152" s="48">
        <v>2</v>
      </c>
      <c r="B152" s="48">
        <v>25</v>
      </c>
      <c r="C152" s="48">
        <v>17</v>
      </c>
      <c r="D152" s="48">
        <v>65</v>
      </c>
      <c r="E152" s="48">
        <v>65</v>
      </c>
      <c r="F152" s="48">
        <v>0.39800000000000002</v>
      </c>
      <c r="G152" s="48">
        <v>0.49399999999999999</v>
      </c>
      <c r="H152" s="48">
        <v>0.53700000000000003</v>
      </c>
      <c r="I152" s="48">
        <v>0.83299999999999996</v>
      </c>
      <c r="J152" s="48">
        <v>0.2</v>
      </c>
      <c r="K152" s="48">
        <v>1.6</v>
      </c>
      <c r="L152" s="48">
        <v>0.41499999999999998</v>
      </c>
      <c r="M152" s="48">
        <v>0.20699999999999999</v>
      </c>
      <c r="N152" s="48">
        <v>2.7</v>
      </c>
      <c r="O152" s="48">
        <v>11</v>
      </c>
      <c r="P152" s="48">
        <v>27.5</v>
      </c>
      <c r="Q152" s="48">
        <v>1.5</v>
      </c>
      <c r="R152" s="48">
        <v>11.3</v>
      </c>
      <c r="S152" s="48">
        <v>26.1</v>
      </c>
      <c r="T152" s="48">
        <v>3.3</v>
      </c>
      <c r="U152" s="48">
        <v>-1.3</v>
      </c>
      <c r="V152" s="60">
        <v>31650600</v>
      </c>
    </row>
    <row r="153" spans="1:22" x14ac:dyDescent="0.25">
      <c r="A153" s="48">
        <v>2</v>
      </c>
      <c r="B153" s="48">
        <v>23</v>
      </c>
      <c r="C153" s="48">
        <v>59</v>
      </c>
      <c r="D153" s="48">
        <v>25</v>
      </c>
      <c r="E153" s="48">
        <v>1</v>
      </c>
      <c r="F153" s="48">
        <v>0.36699999999999999</v>
      </c>
      <c r="G153" s="48">
        <v>0.41799999999999998</v>
      </c>
      <c r="H153" s="48">
        <v>0.45</v>
      </c>
      <c r="I153" s="48">
        <v>0.73699999999999999</v>
      </c>
      <c r="J153" s="48">
        <v>0</v>
      </c>
      <c r="K153" s="48">
        <v>1.3</v>
      </c>
      <c r="L153" s="48">
        <v>0.248</v>
      </c>
      <c r="M153" s="48">
        <v>0.47099999999999997</v>
      </c>
      <c r="N153" s="48">
        <v>3.8</v>
      </c>
      <c r="O153" s="48">
        <v>9.6999999999999993</v>
      </c>
      <c r="P153" s="48">
        <v>24.3</v>
      </c>
      <c r="Q153" s="48">
        <v>2.5</v>
      </c>
      <c r="R153" s="48">
        <v>14.1</v>
      </c>
      <c r="S153" s="48">
        <v>19.5</v>
      </c>
      <c r="T153" s="48">
        <v>0.2</v>
      </c>
      <c r="U153" s="48">
        <v>0.9</v>
      </c>
      <c r="V153" s="60">
        <v>2266640</v>
      </c>
    </row>
    <row r="154" spans="1:22" x14ac:dyDescent="0.25">
      <c r="A154" s="48">
        <v>0</v>
      </c>
      <c r="B154" s="48">
        <v>29</v>
      </c>
      <c r="C154" s="48">
        <v>28</v>
      </c>
      <c r="D154" s="48">
        <v>36</v>
      </c>
      <c r="E154" s="48">
        <v>0</v>
      </c>
      <c r="F154" s="48">
        <v>0.39400000000000002</v>
      </c>
      <c r="G154" s="48">
        <v>0.6</v>
      </c>
      <c r="H154" s="48">
        <v>0.59499999999999997</v>
      </c>
      <c r="I154" s="48">
        <v>0.875</v>
      </c>
      <c r="J154" s="48">
        <v>0.1</v>
      </c>
      <c r="K154" s="48">
        <v>0.6</v>
      </c>
      <c r="L154" s="48">
        <v>0.52400000000000002</v>
      </c>
      <c r="M154" s="48">
        <v>0.254</v>
      </c>
      <c r="N154" s="48">
        <v>3.2</v>
      </c>
      <c r="O154" s="48">
        <v>21.2</v>
      </c>
      <c r="P154" s="48">
        <v>17.8</v>
      </c>
      <c r="Q154" s="48">
        <v>1.2</v>
      </c>
      <c r="R154" s="48">
        <v>11.4</v>
      </c>
      <c r="S154" s="48">
        <v>14.1</v>
      </c>
      <c r="T154" s="48">
        <v>0.5</v>
      </c>
      <c r="U154" s="48">
        <v>1.7</v>
      </c>
      <c r="V154" s="60">
        <v>2463490</v>
      </c>
    </row>
    <row r="155" spans="1:22" x14ac:dyDescent="0.25">
      <c r="A155" s="48">
        <v>2</v>
      </c>
      <c r="B155" s="48">
        <v>31</v>
      </c>
      <c r="C155" s="48">
        <v>20</v>
      </c>
      <c r="D155" s="48">
        <v>62</v>
      </c>
      <c r="E155" s="48">
        <v>2</v>
      </c>
      <c r="F155" s="48">
        <v>0.38900000000000001</v>
      </c>
      <c r="G155" s="48">
        <v>0.46800000000000003</v>
      </c>
      <c r="H155" s="48">
        <v>0.52700000000000002</v>
      </c>
      <c r="I155" s="48">
        <v>0.79200000000000004</v>
      </c>
      <c r="J155" s="48">
        <v>0.1</v>
      </c>
      <c r="K155" s="48">
        <v>1.4</v>
      </c>
      <c r="L155" s="48">
        <v>0.51300000000000001</v>
      </c>
      <c r="M155" s="48">
        <v>0.20499999999999999</v>
      </c>
      <c r="N155" s="48">
        <v>1.8</v>
      </c>
      <c r="O155" s="48">
        <v>7.9</v>
      </c>
      <c r="P155" s="48">
        <v>25.4</v>
      </c>
      <c r="Q155" s="48">
        <v>1.3</v>
      </c>
      <c r="R155" s="48">
        <v>12.8</v>
      </c>
      <c r="S155" s="48">
        <v>15.2</v>
      </c>
      <c r="T155" s="48">
        <v>1.5</v>
      </c>
      <c r="U155" s="48">
        <v>-0.8</v>
      </c>
      <c r="V155" s="60">
        <v>5155500</v>
      </c>
    </row>
    <row r="156" spans="1:22" x14ac:dyDescent="0.25">
      <c r="A156" s="48">
        <v>0</v>
      </c>
      <c r="B156" s="48">
        <v>42</v>
      </c>
      <c r="C156" s="48">
        <v>41</v>
      </c>
      <c r="D156" s="48">
        <v>7</v>
      </c>
      <c r="E156" s="48">
        <v>1</v>
      </c>
      <c r="F156" s="48">
        <v>0.33300000000000002</v>
      </c>
      <c r="G156" s="48">
        <v>0.35</v>
      </c>
      <c r="H156" s="48">
        <v>0.39700000000000002</v>
      </c>
      <c r="I156" s="48">
        <v>0.8</v>
      </c>
      <c r="J156" s="48">
        <v>0.3</v>
      </c>
      <c r="K156" s="48">
        <v>1.6</v>
      </c>
      <c r="L156" s="48">
        <v>0.31</v>
      </c>
      <c r="M156" s="48">
        <v>0.17199999999999999</v>
      </c>
      <c r="N156" s="48">
        <v>6.4</v>
      </c>
      <c r="O156" s="48">
        <v>12</v>
      </c>
      <c r="P156" s="48">
        <v>0</v>
      </c>
      <c r="Q156" s="48">
        <v>0.7</v>
      </c>
      <c r="R156" s="48">
        <v>3.1</v>
      </c>
      <c r="S156" s="48">
        <v>20.100000000000001</v>
      </c>
      <c r="T156" s="48">
        <v>-0.1</v>
      </c>
      <c r="U156" s="48">
        <v>-3.9</v>
      </c>
      <c r="V156" s="60">
        <v>2905850</v>
      </c>
    </row>
    <row r="157" spans="1:22" x14ac:dyDescent="0.25">
      <c r="A157" s="48">
        <v>7</v>
      </c>
      <c r="B157" s="48">
        <v>29</v>
      </c>
      <c r="C157" s="48">
        <v>45</v>
      </c>
      <c r="D157" s="48">
        <v>25</v>
      </c>
      <c r="E157" s="48">
        <v>0</v>
      </c>
      <c r="F157" s="48">
        <v>0.30399999999999999</v>
      </c>
      <c r="G157" s="48">
        <v>0.432</v>
      </c>
      <c r="H157" s="48">
        <v>0.44600000000000001</v>
      </c>
      <c r="I157" s="48">
        <v>1</v>
      </c>
      <c r="J157" s="48">
        <v>0.1</v>
      </c>
      <c r="K157" s="48">
        <v>0.9</v>
      </c>
      <c r="L157" s="48">
        <v>0.55400000000000005</v>
      </c>
      <c r="M157" s="48">
        <v>0.18099999999999999</v>
      </c>
      <c r="N157" s="48">
        <v>1.7</v>
      </c>
      <c r="O157" s="48">
        <v>4.5</v>
      </c>
      <c r="P157" s="48">
        <v>8.1999999999999993</v>
      </c>
      <c r="Q157" s="48">
        <v>1.2</v>
      </c>
      <c r="R157" s="48">
        <v>11.8</v>
      </c>
      <c r="S157" s="48">
        <v>16.2</v>
      </c>
      <c r="T157" s="48">
        <v>-0.2</v>
      </c>
      <c r="U157" s="48">
        <v>-1.5</v>
      </c>
      <c r="V157" s="60">
        <v>2298380</v>
      </c>
    </row>
    <row r="158" spans="1:22" x14ac:dyDescent="0.25">
      <c r="A158" s="48">
        <v>7</v>
      </c>
      <c r="B158" s="48">
        <v>23</v>
      </c>
      <c r="C158" s="48">
        <v>20</v>
      </c>
      <c r="D158" s="48">
        <v>14</v>
      </c>
      <c r="E158" s="48">
        <v>0</v>
      </c>
      <c r="F158" s="48">
        <v>0.25</v>
      </c>
      <c r="G158" s="48">
        <v>0.5</v>
      </c>
      <c r="H158" s="48">
        <v>0.443</v>
      </c>
      <c r="I158" s="48">
        <v>1</v>
      </c>
      <c r="J158" s="48">
        <v>0.1</v>
      </c>
      <c r="K158" s="48">
        <v>1.6</v>
      </c>
      <c r="L158" s="48">
        <v>0.45500000000000002</v>
      </c>
      <c r="M158" s="48">
        <v>0.13600000000000001</v>
      </c>
      <c r="N158" s="48">
        <v>6</v>
      </c>
      <c r="O158" s="48">
        <v>15</v>
      </c>
      <c r="P158" s="48">
        <v>2.8</v>
      </c>
      <c r="Q158" s="48">
        <v>1</v>
      </c>
      <c r="R158" s="48">
        <v>6</v>
      </c>
      <c r="S158" s="48">
        <v>10.7</v>
      </c>
      <c r="T158" s="48">
        <v>0</v>
      </c>
      <c r="U158" s="48">
        <v>-1.1000000000000001</v>
      </c>
      <c r="V158" s="48">
        <v>307089</v>
      </c>
    </row>
    <row r="159" spans="1:22" x14ac:dyDescent="0.25">
      <c r="A159" s="48">
        <v>7</v>
      </c>
      <c r="B159" s="48">
        <v>23</v>
      </c>
      <c r="C159" s="48">
        <v>62</v>
      </c>
      <c r="D159" s="48">
        <v>62</v>
      </c>
      <c r="E159" s="48">
        <v>62</v>
      </c>
      <c r="F159" s="48">
        <v>0.377</v>
      </c>
      <c r="G159" s="48">
        <v>0.52800000000000002</v>
      </c>
      <c r="H159" s="48">
        <v>0.54800000000000004</v>
      </c>
      <c r="I159" s="48">
        <v>0.89400000000000002</v>
      </c>
      <c r="J159" s="48">
        <v>0.2</v>
      </c>
      <c r="K159" s="48">
        <v>2.2999999999999998</v>
      </c>
      <c r="L159" s="48">
        <v>0.53800000000000003</v>
      </c>
      <c r="M159" s="48">
        <v>0.17100000000000001</v>
      </c>
      <c r="N159" s="48">
        <v>0.9</v>
      </c>
      <c r="O159" s="48">
        <v>7.6</v>
      </c>
      <c r="P159" s="48">
        <v>18.600000000000001</v>
      </c>
      <c r="Q159" s="48">
        <v>0.9</v>
      </c>
      <c r="R159" s="48">
        <v>10.199999999999999</v>
      </c>
      <c r="S159" s="48">
        <v>25.1</v>
      </c>
      <c r="T159" s="48">
        <v>2.1</v>
      </c>
      <c r="U159" s="48">
        <v>-2.5</v>
      </c>
      <c r="V159" s="60">
        <v>22321400</v>
      </c>
    </row>
    <row r="160" spans="1:22" x14ac:dyDescent="0.25">
      <c r="A160" s="48">
        <v>1</v>
      </c>
      <c r="B160" s="48">
        <v>23</v>
      </c>
      <c r="C160" s="48">
        <v>53</v>
      </c>
      <c r="D160" s="48">
        <v>70</v>
      </c>
      <c r="E160" s="48">
        <v>33</v>
      </c>
      <c r="F160" s="48">
        <v>0.26500000000000001</v>
      </c>
      <c r="G160" s="48">
        <v>0.63300000000000001</v>
      </c>
      <c r="H160" s="48">
        <v>0.57699999999999996</v>
      </c>
      <c r="I160" s="48">
        <v>0.75900000000000001</v>
      </c>
      <c r="J160" s="48">
        <v>1.2</v>
      </c>
      <c r="K160" s="48">
        <v>1.3</v>
      </c>
      <c r="L160" s="48">
        <v>0.23599999999999999</v>
      </c>
      <c r="M160" s="48">
        <v>0.22600000000000001</v>
      </c>
      <c r="N160" s="48">
        <v>5.2</v>
      </c>
      <c r="O160" s="48">
        <v>25.3</v>
      </c>
      <c r="P160" s="48">
        <v>6.9</v>
      </c>
      <c r="Q160" s="48">
        <v>1</v>
      </c>
      <c r="R160" s="48">
        <v>17.600000000000001</v>
      </c>
      <c r="S160" s="48">
        <v>18.2</v>
      </c>
      <c r="T160" s="48">
        <v>0</v>
      </c>
      <c r="U160" s="48">
        <v>0.9</v>
      </c>
      <c r="V160" s="60">
        <v>2200000</v>
      </c>
    </row>
    <row r="161" spans="1:22" x14ac:dyDescent="0.25">
      <c r="A161" s="48">
        <v>2</v>
      </c>
      <c r="B161" s="48">
        <v>23</v>
      </c>
      <c r="C161" s="48">
        <v>40</v>
      </c>
      <c r="D161" s="48">
        <v>61</v>
      </c>
      <c r="E161" s="48">
        <v>59</v>
      </c>
      <c r="F161" s="48">
        <v>0.307</v>
      </c>
      <c r="G161" s="48">
        <v>0.51900000000000002</v>
      </c>
      <c r="H161" s="48">
        <v>0.504</v>
      </c>
      <c r="I161" s="48">
        <v>0.748</v>
      </c>
      <c r="J161" s="48">
        <v>0.3</v>
      </c>
      <c r="K161" s="48">
        <v>1.6</v>
      </c>
      <c r="L161" s="48">
        <v>0.247</v>
      </c>
      <c r="M161" s="48">
        <v>0.40899999999999997</v>
      </c>
      <c r="N161" s="48">
        <v>3.3</v>
      </c>
      <c r="O161" s="48">
        <v>16.100000000000001</v>
      </c>
      <c r="P161" s="48">
        <v>41.1</v>
      </c>
      <c r="Q161" s="48">
        <v>1.6</v>
      </c>
      <c r="R161" s="48">
        <v>12.6</v>
      </c>
      <c r="S161" s="48">
        <v>34.9</v>
      </c>
      <c r="T161" s="48">
        <v>3.4</v>
      </c>
      <c r="U161" s="48">
        <v>0.5</v>
      </c>
      <c r="V161" s="60">
        <v>12119400</v>
      </c>
    </row>
    <row r="162" spans="1:22" x14ac:dyDescent="0.25">
      <c r="A162" s="48">
        <v>7</v>
      </c>
      <c r="B162" s="48">
        <v>21</v>
      </c>
      <c r="C162" s="48">
        <v>51</v>
      </c>
      <c r="D162" s="48">
        <v>75</v>
      </c>
      <c r="E162" s="48">
        <v>62</v>
      </c>
      <c r="F162" s="48">
        <v>0.35599999999999998</v>
      </c>
      <c r="G162" s="48">
        <v>0.57899999999999996</v>
      </c>
      <c r="H162" s="48">
        <v>0.56699999999999995</v>
      </c>
      <c r="I162" s="48">
        <v>0.81200000000000006</v>
      </c>
      <c r="J162" s="48">
        <v>0.5</v>
      </c>
      <c r="K162" s="48">
        <v>2.5</v>
      </c>
      <c r="L162" s="48">
        <v>0.25800000000000001</v>
      </c>
      <c r="M162" s="48">
        <v>0.24099999999999999</v>
      </c>
      <c r="N162" s="48">
        <v>3.9</v>
      </c>
      <c r="O162" s="48">
        <v>12.2</v>
      </c>
      <c r="P162" s="48">
        <v>15.4</v>
      </c>
      <c r="Q162" s="48">
        <v>2.1</v>
      </c>
      <c r="R162" s="48">
        <v>12.3</v>
      </c>
      <c r="S162" s="48">
        <v>18.399999999999999</v>
      </c>
      <c r="T162" s="48">
        <v>3</v>
      </c>
      <c r="U162" s="48">
        <v>0.7</v>
      </c>
      <c r="V162" s="60">
        <v>4341480</v>
      </c>
    </row>
    <row r="163" spans="1:22" x14ac:dyDescent="0.25">
      <c r="A163" s="48">
        <v>4</v>
      </c>
      <c r="B163" s="48">
        <v>28</v>
      </c>
      <c r="C163" s="48">
        <v>3</v>
      </c>
      <c r="D163" s="48">
        <v>58</v>
      </c>
      <c r="E163" s="48">
        <v>1</v>
      </c>
      <c r="F163" s="48">
        <v>0.44400000000000001</v>
      </c>
      <c r="G163" s="48">
        <v>0.55700000000000005</v>
      </c>
      <c r="H163" s="48">
        <v>0.621</v>
      </c>
      <c r="I163" s="48">
        <v>0.72299999999999998</v>
      </c>
      <c r="J163" s="48">
        <v>0.3</v>
      </c>
      <c r="K163" s="48">
        <v>1.4</v>
      </c>
      <c r="L163" s="48">
        <v>0.58199999999999996</v>
      </c>
      <c r="M163" s="48">
        <v>0.20300000000000001</v>
      </c>
      <c r="N163" s="48">
        <v>3.7</v>
      </c>
      <c r="O163" s="48">
        <v>13.1</v>
      </c>
      <c r="P163" s="48">
        <v>7</v>
      </c>
      <c r="Q163" s="48">
        <v>1.3</v>
      </c>
      <c r="R163" s="48">
        <v>8</v>
      </c>
      <c r="S163" s="48">
        <v>13.1</v>
      </c>
      <c r="T163" s="48">
        <v>1.3</v>
      </c>
      <c r="U163" s="48">
        <v>-0.2</v>
      </c>
      <c r="V163" s="60">
        <v>1968180</v>
      </c>
    </row>
    <row r="164" spans="1:22" x14ac:dyDescent="0.25">
      <c r="A164" s="48">
        <v>0</v>
      </c>
      <c r="B164" s="48">
        <v>34</v>
      </c>
      <c r="C164" s="48">
        <v>17</v>
      </c>
      <c r="D164" s="48">
        <v>39</v>
      </c>
      <c r="E164" s="48">
        <v>8</v>
      </c>
      <c r="F164" s="48">
        <v>1</v>
      </c>
      <c r="G164" s="48">
        <v>0.76300000000000001</v>
      </c>
      <c r="H164" s="48">
        <v>0.77</v>
      </c>
      <c r="I164" s="48">
        <v>0.45800000000000002</v>
      </c>
      <c r="J164" s="48">
        <v>0.6</v>
      </c>
      <c r="K164" s="48">
        <v>1.8</v>
      </c>
      <c r="L164" s="48">
        <v>8.9999999999999993E-3</v>
      </c>
      <c r="M164" s="48">
        <v>0.41699999999999998</v>
      </c>
      <c r="N164" s="48">
        <v>10.5</v>
      </c>
      <c r="O164" s="48">
        <v>28.6</v>
      </c>
      <c r="P164" s="48">
        <v>7.7</v>
      </c>
      <c r="Q164" s="48">
        <v>1</v>
      </c>
      <c r="R164" s="48">
        <v>26.1</v>
      </c>
      <c r="S164" s="48">
        <v>13.7</v>
      </c>
      <c r="T164" s="48">
        <v>0.5</v>
      </c>
      <c r="U164" s="48">
        <v>0.7</v>
      </c>
      <c r="V164" s="60">
        <v>10733800</v>
      </c>
    </row>
    <row r="165" spans="1:22" x14ac:dyDescent="0.25">
      <c r="A165" s="48">
        <v>7</v>
      </c>
      <c r="B165" s="48">
        <v>22</v>
      </c>
      <c r="C165" s="48">
        <v>49</v>
      </c>
      <c r="D165" s="48">
        <v>71</v>
      </c>
      <c r="E165" s="48">
        <v>66</v>
      </c>
      <c r="F165" s="48">
        <v>0.38600000000000001</v>
      </c>
      <c r="G165" s="48">
        <v>0.64100000000000001</v>
      </c>
      <c r="H165" s="48">
        <v>0.59899999999999998</v>
      </c>
      <c r="I165" s="48">
        <v>0.79600000000000004</v>
      </c>
      <c r="J165" s="48">
        <v>0.4</v>
      </c>
      <c r="K165" s="48">
        <v>2.5</v>
      </c>
      <c r="L165" s="48">
        <v>0.67600000000000005</v>
      </c>
      <c r="M165" s="48">
        <v>0.16300000000000001</v>
      </c>
      <c r="N165" s="48">
        <v>2.5</v>
      </c>
      <c r="O165" s="48">
        <v>9.4</v>
      </c>
      <c r="P165" s="48">
        <v>9.6999999999999993</v>
      </c>
      <c r="Q165" s="48">
        <v>1.1000000000000001</v>
      </c>
      <c r="R165" s="48">
        <v>9.6999999999999993</v>
      </c>
      <c r="S165" s="48">
        <v>14.4</v>
      </c>
      <c r="T165" s="48">
        <v>3.2</v>
      </c>
      <c r="U165" s="48">
        <v>0.1</v>
      </c>
      <c r="V165" s="60">
        <v>2277000</v>
      </c>
    </row>
    <row r="166" spans="1:22" x14ac:dyDescent="0.25">
      <c r="A166" s="48">
        <v>0</v>
      </c>
      <c r="B166" s="48">
        <v>25</v>
      </c>
      <c r="C166" s="48">
        <v>9</v>
      </c>
      <c r="D166" s="48">
        <v>12</v>
      </c>
      <c r="E166" s="48">
        <v>0</v>
      </c>
      <c r="F166" s="48">
        <v>0.6</v>
      </c>
      <c r="G166" s="48">
        <v>0.42899999999999999</v>
      </c>
      <c r="H166" s="48">
        <v>0.625</v>
      </c>
      <c r="I166" s="48">
        <v>1</v>
      </c>
      <c r="J166" s="48">
        <v>0.1</v>
      </c>
      <c r="K166" s="48">
        <v>0.2</v>
      </c>
      <c r="L166" s="48">
        <v>0.41699999999999998</v>
      </c>
      <c r="M166" s="48">
        <v>0.33300000000000002</v>
      </c>
      <c r="N166" s="48">
        <v>3.5</v>
      </c>
      <c r="O166" s="48">
        <v>33.799999999999997</v>
      </c>
      <c r="P166" s="48">
        <v>4.4000000000000004</v>
      </c>
      <c r="Q166" s="48">
        <v>1.5</v>
      </c>
      <c r="R166" s="48">
        <v>6.8</v>
      </c>
      <c r="S166" s="48">
        <v>19.8</v>
      </c>
      <c r="T166" s="48">
        <v>0.1</v>
      </c>
      <c r="U166" s="48">
        <v>0.5</v>
      </c>
      <c r="V166" s="60">
        <v>2036320</v>
      </c>
    </row>
    <row r="167" spans="1:22" x14ac:dyDescent="0.25">
      <c r="A167" s="48">
        <v>7</v>
      </c>
      <c r="B167" s="48">
        <v>24</v>
      </c>
      <c r="C167" s="48">
        <v>56</v>
      </c>
      <c r="D167" s="48">
        <v>2</v>
      </c>
      <c r="E167" s="48">
        <v>0</v>
      </c>
      <c r="F167" s="48">
        <v>0.36399999999999999</v>
      </c>
      <c r="G167" s="48">
        <v>0.55600000000000005</v>
      </c>
      <c r="H167" s="48">
        <v>0.55000000000000004</v>
      </c>
      <c r="I167" s="48">
        <v>0.6</v>
      </c>
      <c r="J167" s="48">
        <v>0</v>
      </c>
      <c r="K167" s="48">
        <v>1.5</v>
      </c>
      <c r="L167" s="48">
        <v>0.55000000000000004</v>
      </c>
      <c r="M167" s="48">
        <v>0.25</v>
      </c>
      <c r="N167" s="48">
        <v>8.8000000000000007</v>
      </c>
      <c r="O167" s="48">
        <v>19.8</v>
      </c>
      <c r="P167" s="48">
        <v>35.299999999999997</v>
      </c>
      <c r="Q167" s="48">
        <v>0</v>
      </c>
      <c r="R167" s="48">
        <v>11.9</v>
      </c>
      <c r="S167" s="48">
        <v>27.5</v>
      </c>
      <c r="T167" s="48">
        <v>0.1</v>
      </c>
      <c r="U167" s="48">
        <v>-1.7</v>
      </c>
      <c r="V167" s="48">
        <v>160856</v>
      </c>
    </row>
    <row r="168" spans="1:22" x14ac:dyDescent="0.25">
      <c r="A168" s="48">
        <v>0</v>
      </c>
      <c r="B168" s="48">
        <v>25</v>
      </c>
      <c r="C168" s="48">
        <v>53</v>
      </c>
      <c r="D168" s="48">
        <v>57</v>
      </c>
      <c r="E168" s="48">
        <v>18</v>
      </c>
      <c r="F168" s="48">
        <v>0.313</v>
      </c>
      <c r="G168" s="48">
        <v>0.63100000000000001</v>
      </c>
      <c r="H168" s="48">
        <v>0.56399999999999995</v>
      </c>
      <c r="I168" s="48">
        <v>0.84099999999999997</v>
      </c>
      <c r="J168" s="48">
        <v>0.2</v>
      </c>
      <c r="K168" s="48">
        <v>2.4</v>
      </c>
      <c r="L168" s="48">
        <v>0.41199999999999998</v>
      </c>
      <c r="M168" s="48">
        <v>0.46</v>
      </c>
      <c r="N168" s="48">
        <v>7</v>
      </c>
      <c r="O168" s="48">
        <v>19.399999999999999</v>
      </c>
      <c r="P168" s="48">
        <v>11.5</v>
      </c>
      <c r="Q168" s="48">
        <v>1.6</v>
      </c>
      <c r="R168" s="48">
        <v>12.5</v>
      </c>
      <c r="S168" s="48">
        <v>21.1</v>
      </c>
      <c r="T168" s="48">
        <v>2.1</v>
      </c>
      <c r="U168" s="48">
        <v>0.2</v>
      </c>
      <c r="V168" s="60">
        <v>1878720</v>
      </c>
    </row>
    <row r="169" spans="1:22" x14ac:dyDescent="0.25">
      <c r="A169" s="48">
        <v>2</v>
      </c>
      <c r="B169" s="48">
        <v>30</v>
      </c>
      <c r="C169" s="48">
        <v>12</v>
      </c>
      <c r="D169" s="48">
        <v>48</v>
      </c>
      <c r="E169" s="48">
        <v>1</v>
      </c>
      <c r="F169" s="48">
        <v>0.28599999999999998</v>
      </c>
      <c r="G169" s="48">
        <v>0.66200000000000003</v>
      </c>
      <c r="H169" s="48">
        <v>0.57299999999999995</v>
      </c>
      <c r="I169" s="48">
        <v>0.91200000000000003</v>
      </c>
      <c r="J169" s="48">
        <v>0.1</v>
      </c>
      <c r="K169" s="48">
        <v>1</v>
      </c>
      <c r="L169" s="48">
        <v>0.38200000000000001</v>
      </c>
      <c r="M169" s="48">
        <v>0.309</v>
      </c>
      <c r="N169" s="48">
        <v>2.2999999999999998</v>
      </c>
      <c r="O169" s="48">
        <v>8.4</v>
      </c>
      <c r="P169" s="48">
        <v>21</v>
      </c>
      <c r="Q169" s="48">
        <v>1.7</v>
      </c>
      <c r="R169" s="48">
        <v>16.100000000000001</v>
      </c>
      <c r="S169" s="48">
        <v>13.2</v>
      </c>
      <c r="T169" s="48">
        <v>0.8</v>
      </c>
      <c r="U169" s="48">
        <v>1.5</v>
      </c>
      <c r="V169" s="60">
        <v>2463490</v>
      </c>
    </row>
    <row r="170" spans="1:22" x14ac:dyDescent="0.25">
      <c r="A170" s="48">
        <v>4</v>
      </c>
      <c r="B170" s="48">
        <v>24</v>
      </c>
      <c r="C170" s="48">
        <v>1</v>
      </c>
      <c r="D170" s="48">
        <v>74</v>
      </c>
      <c r="E170" s="48">
        <v>74</v>
      </c>
      <c r="F170" s="48">
        <v>0.35</v>
      </c>
      <c r="G170" s="48">
        <v>0.55800000000000005</v>
      </c>
      <c r="H170" s="48">
        <v>0.54300000000000004</v>
      </c>
      <c r="I170" s="48">
        <v>0.85399999999999998</v>
      </c>
      <c r="J170" s="48">
        <v>0.7</v>
      </c>
      <c r="K170" s="48">
        <v>2.2000000000000002</v>
      </c>
      <c r="L170" s="48">
        <v>0.44</v>
      </c>
      <c r="M170" s="48">
        <v>0.39900000000000002</v>
      </c>
      <c r="N170" s="48">
        <v>3.2</v>
      </c>
      <c r="O170" s="48">
        <v>22.5</v>
      </c>
      <c r="P170" s="48">
        <v>20.9</v>
      </c>
      <c r="Q170" s="48">
        <v>1.4</v>
      </c>
      <c r="R170" s="48">
        <v>10.4</v>
      </c>
      <c r="S170" s="48">
        <v>32.700000000000003</v>
      </c>
      <c r="T170" s="48">
        <v>6.2</v>
      </c>
      <c r="U170" s="48">
        <v>0.7</v>
      </c>
      <c r="V170" s="60">
        <v>30351800</v>
      </c>
    </row>
    <row r="171" spans="1:22" x14ac:dyDescent="0.25">
      <c r="A171" s="48">
        <v>4</v>
      </c>
      <c r="B171" s="48">
        <v>27</v>
      </c>
      <c r="C171" s="48">
        <v>27</v>
      </c>
      <c r="D171" s="48">
        <v>31</v>
      </c>
      <c r="E171" s="48">
        <v>7</v>
      </c>
      <c r="F171" s="48">
        <v>0.28299999999999997</v>
      </c>
      <c r="G171" s="48">
        <v>0.53</v>
      </c>
      <c r="H171" s="48">
        <v>0.50900000000000001</v>
      </c>
      <c r="I171" s="48">
        <v>0.72499999999999998</v>
      </c>
      <c r="J171" s="48">
        <v>0.2</v>
      </c>
      <c r="K171" s="48">
        <v>3.4</v>
      </c>
      <c r="L171" s="48">
        <v>0.20100000000000001</v>
      </c>
      <c r="M171" s="48">
        <v>0.30099999999999999</v>
      </c>
      <c r="N171" s="48">
        <v>6.6</v>
      </c>
      <c r="O171" s="48">
        <v>12.6</v>
      </c>
      <c r="P171" s="48">
        <v>18.2</v>
      </c>
      <c r="Q171" s="48">
        <v>1.5</v>
      </c>
      <c r="R171" s="48">
        <v>15.3</v>
      </c>
      <c r="S171" s="48">
        <v>18.8</v>
      </c>
      <c r="T171" s="48">
        <v>0.4</v>
      </c>
      <c r="U171" s="48">
        <v>-0.7</v>
      </c>
      <c r="V171" s="60">
        <v>7065220</v>
      </c>
    </row>
    <row r="172" spans="1:22" x14ac:dyDescent="0.25">
      <c r="A172" s="48">
        <v>0</v>
      </c>
      <c r="B172" s="48">
        <v>24</v>
      </c>
      <c r="C172" s="48">
        <v>41</v>
      </c>
      <c r="D172" s="48">
        <v>9</v>
      </c>
      <c r="E172" s="48">
        <v>0</v>
      </c>
      <c r="F172" s="48">
        <v>0.42899999999999999</v>
      </c>
      <c r="G172" s="48">
        <v>0.65</v>
      </c>
      <c r="H172" s="48">
        <v>0.64800000000000002</v>
      </c>
      <c r="I172" s="48">
        <v>0.83299999999999996</v>
      </c>
      <c r="J172" s="48">
        <v>0.2</v>
      </c>
      <c r="K172" s="48">
        <v>1.8</v>
      </c>
      <c r="L172" s="48">
        <v>0.25900000000000001</v>
      </c>
      <c r="M172" s="48">
        <v>0.222</v>
      </c>
      <c r="N172" s="48">
        <v>10.9</v>
      </c>
      <c r="O172" s="48">
        <v>21.9</v>
      </c>
      <c r="P172" s="48">
        <v>3.9</v>
      </c>
      <c r="Q172" s="48">
        <v>1.2</v>
      </c>
      <c r="R172" s="48">
        <v>11.9</v>
      </c>
      <c r="S172" s="48">
        <v>18</v>
      </c>
      <c r="T172" s="48">
        <v>0.2</v>
      </c>
      <c r="U172" s="48">
        <v>-1.5</v>
      </c>
      <c r="V172" s="60">
        <v>1752640</v>
      </c>
    </row>
    <row r="173" spans="1:22" x14ac:dyDescent="0.25">
      <c r="A173" s="48">
        <v>4</v>
      </c>
      <c r="B173" s="48">
        <v>36</v>
      </c>
      <c r="C173" s="48">
        <v>43</v>
      </c>
      <c r="D173" s="48">
        <v>52</v>
      </c>
      <c r="E173" s="48">
        <v>0</v>
      </c>
      <c r="F173" s="48">
        <v>0.315</v>
      </c>
      <c r="G173" s="48">
        <v>0.52800000000000002</v>
      </c>
      <c r="H173" s="48">
        <v>0.48399999999999999</v>
      </c>
      <c r="I173" s="48">
        <v>0.85699999999999998</v>
      </c>
      <c r="J173" s="48">
        <v>0.3</v>
      </c>
      <c r="K173" s="48">
        <v>1.4</v>
      </c>
      <c r="L173" s="48">
        <v>0.77500000000000002</v>
      </c>
      <c r="M173" s="48">
        <v>0.17499999999999999</v>
      </c>
      <c r="N173" s="48">
        <v>4.5</v>
      </c>
      <c r="O173" s="48">
        <v>9.6999999999999993</v>
      </c>
      <c r="P173" s="48">
        <v>5.0999999999999996</v>
      </c>
      <c r="Q173" s="48">
        <v>1.2</v>
      </c>
      <c r="R173" s="48">
        <v>9.5</v>
      </c>
      <c r="S173" s="48">
        <v>9.8000000000000007</v>
      </c>
      <c r="T173" s="48">
        <v>0.3</v>
      </c>
      <c r="U173" s="48">
        <v>0.8</v>
      </c>
      <c r="V173" s="60">
        <v>2905850</v>
      </c>
    </row>
    <row r="174" spans="1:22" x14ac:dyDescent="0.25">
      <c r="A174" s="48">
        <v>1</v>
      </c>
      <c r="B174" s="48">
        <v>32</v>
      </c>
      <c r="C174" s="48">
        <v>24</v>
      </c>
      <c r="D174" s="48">
        <v>73</v>
      </c>
      <c r="E174" s="48">
        <v>73</v>
      </c>
      <c r="F174" s="48">
        <v>0.30499999999999999</v>
      </c>
      <c r="G174" s="48">
        <v>0.61199999999999999</v>
      </c>
      <c r="H174" s="48">
        <v>0.56999999999999995</v>
      </c>
      <c r="I174" s="48">
        <v>0.71299999999999997</v>
      </c>
      <c r="J174" s="48">
        <v>0.8</v>
      </c>
      <c r="K174" s="48">
        <v>3.1</v>
      </c>
      <c r="L174" s="48">
        <v>0.27600000000000002</v>
      </c>
      <c r="M174" s="48">
        <v>0.22800000000000001</v>
      </c>
      <c r="N174" s="48">
        <v>3.2</v>
      </c>
      <c r="O174" s="48">
        <v>21.6</v>
      </c>
      <c r="P174" s="48">
        <v>27.8</v>
      </c>
      <c r="Q174" s="48">
        <v>1.5</v>
      </c>
      <c r="R174" s="48">
        <v>28.1</v>
      </c>
      <c r="S174" s="48">
        <v>13.2</v>
      </c>
      <c r="T174" s="48">
        <v>1.6</v>
      </c>
      <c r="U174" s="48">
        <v>2.6</v>
      </c>
      <c r="V174" s="60">
        <v>25806500</v>
      </c>
    </row>
    <row r="175" spans="1:22" x14ac:dyDescent="0.25">
      <c r="A175" s="48">
        <v>1</v>
      </c>
      <c r="B175" s="48">
        <v>27</v>
      </c>
      <c r="C175" s="48">
        <v>17</v>
      </c>
      <c r="D175" s="48">
        <v>68</v>
      </c>
      <c r="E175" s="48">
        <v>68</v>
      </c>
      <c r="F175" s="48">
        <v>0.34699999999999998</v>
      </c>
      <c r="G175" s="48">
        <v>0.628</v>
      </c>
      <c r="H175" s="48">
        <v>0.60299999999999998</v>
      </c>
      <c r="I175" s="48">
        <v>0.60799999999999998</v>
      </c>
      <c r="J175" s="48">
        <v>0.8</v>
      </c>
      <c r="K175" s="48">
        <v>1.9</v>
      </c>
      <c r="L175" s="48">
        <v>0.22700000000000001</v>
      </c>
      <c r="M175" s="48">
        <v>0.41299999999999998</v>
      </c>
      <c r="N175" s="48">
        <v>9.4</v>
      </c>
      <c r="O175" s="48">
        <v>15.4</v>
      </c>
      <c r="P175" s="48">
        <v>14.2</v>
      </c>
      <c r="Q175" s="48">
        <v>1.3</v>
      </c>
      <c r="R175" s="48">
        <v>9.8000000000000007</v>
      </c>
      <c r="S175" s="48">
        <v>21.1</v>
      </c>
      <c r="T175" s="48">
        <v>4.5999999999999996</v>
      </c>
      <c r="U175" s="48">
        <v>-0.3</v>
      </c>
      <c r="V175" s="60">
        <v>20690900</v>
      </c>
    </row>
    <row r="176" spans="1:22" x14ac:dyDescent="0.25">
      <c r="A176" s="48">
        <v>4</v>
      </c>
      <c r="B176" s="48">
        <v>27</v>
      </c>
      <c r="C176" s="48">
        <v>69</v>
      </c>
      <c r="D176" s="48">
        <v>52</v>
      </c>
      <c r="E176" s="48">
        <v>6</v>
      </c>
      <c r="F176" s="48">
        <v>0.33</v>
      </c>
      <c r="G176" s="48">
        <v>0.43</v>
      </c>
      <c r="H176" s="48">
        <v>0.47</v>
      </c>
      <c r="I176" s="48">
        <v>0.79500000000000004</v>
      </c>
      <c r="J176" s="48">
        <v>0.2</v>
      </c>
      <c r="K176" s="48">
        <v>1.2</v>
      </c>
      <c r="L176" s="48">
        <v>0.61199999999999999</v>
      </c>
      <c r="M176" s="48">
        <v>0.14099999999999999</v>
      </c>
      <c r="N176" s="48">
        <v>4.4000000000000004</v>
      </c>
      <c r="O176" s="48">
        <v>7.7</v>
      </c>
      <c r="P176" s="48">
        <v>7.5</v>
      </c>
      <c r="Q176" s="48">
        <v>0.9</v>
      </c>
      <c r="R176" s="48">
        <v>10.5</v>
      </c>
      <c r="S176" s="48">
        <v>20.2</v>
      </c>
      <c r="T176" s="48">
        <v>-0.4</v>
      </c>
      <c r="U176" s="48">
        <v>-2.1</v>
      </c>
      <c r="V176" s="60">
        <v>3205130</v>
      </c>
    </row>
    <row r="177" spans="1:22" x14ac:dyDescent="0.25">
      <c r="A177" s="48">
        <v>4</v>
      </c>
      <c r="B177" s="48">
        <v>26</v>
      </c>
      <c r="C177" s="48">
        <v>17</v>
      </c>
      <c r="D177" s="48">
        <v>80</v>
      </c>
      <c r="E177" s="48">
        <v>31</v>
      </c>
      <c r="F177" s="48">
        <v>0.35799999999999998</v>
      </c>
      <c r="G177" s="48">
        <v>0.54800000000000004</v>
      </c>
      <c r="H177" s="48">
        <v>0.54500000000000004</v>
      </c>
      <c r="I177" s="48">
        <v>0.75800000000000001</v>
      </c>
      <c r="J177" s="48">
        <v>0.6</v>
      </c>
      <c r="K177" s="48">
        <v>2.4</v>
      </c>
      <c r="L177" s="48">
        <v>0.34300000000000003</v>
      </c>
      <c r="M177" s="48">
        <v>0.20599999999999999</v>
      </c>
      <c r="N177" s="48">
        <v>3.3</v>
      </c>
      <c r="O177" s="48">
        <v>13</v>
      </c>
      <c r="P177" s="48">
        <v>15.7</v>
      </c>
      <c r="Q177" s="48">
        <v>1.9</v>
      </c>
      <c r="R177" s="48">
        <v>13.2</v>
      </c>
      <c r="S177" s="48">
        <v>17.8</v>
      </c>
      <c r="T177" s="48">
        <v>1.7</v>
      </c>
      <c r="U177" s="48">
        <v>0.6</v>
      </c>
      <c r="V177" s="60">
        <v>6479000</v>
      </c>
    </row>
    <row r="178" spans="1:22" x14ac:dyDescent="0.25">
      <c r="A178" s="48">
        <v>0</v>
      </c>
      <c r="B178" s="48">
        <v>26</v>
      </c>
      <c r="C178" s="48">
        <v>30</v>
      </c>
      <c r="D178" s="48">
        <v>62</v>
      </c>
      <c r="E178" s="48">
        <v>62</v>
      </c>
      <c r="F178" s="48">
        <v>0.373</v>
      </c>
      <c r="G178" s="48">
        <v>0.63800000000000001</v>
      </c>
      <c r="H178" s="48">
        <v>0.61199999999999999</v>
      </c>
      <c r="I178" s="48">
        <v>0.78300000000000003</v>
      </c>
      <c r="J178" s="48">
        <v>2.2999999999999998</v>
      </c>
      <c r="K178" s="48">
        <v>3.5</v>
      </c>
      <c r="L178" s="48">
        <v>0.34</v>
      </c>
      <c r="M178" s="48">
        <v>0.377</v>
      </c>
      <c r="N178" s="48">
        <v>5.4</v>
      </c>
      <c r="O178" s="48">
        <v>22.9</v>
      </c>
      <c r="P178" s="48">
        <v>7.5</v>
      </c>
      <c r="Q178" s="48">
        <v>0.9</v>
      </c>
      <c r="R178" s="48">
        <v>10.8</v>
      </c>
      <c r="S178" s="48">
        <v>22</v>
      </c>
      <c r="T178" s="48">
        <v>3.4</v>
      </c>
      <c r="U178" s="48">
        <v>0.7</v>
      </c>
      <c r="V178" s="60">
        <v>35096500</v>
      </c>
    </row>
    <row r="179" spans="1:22" x14ac:dyDescent="0.25">
      <c r="A179" s="48">
        <v>1</v>
      </c>
      <c r="B179" s="48">
        <v>27</v>
      </c>
      <c r="C179" s="48">
        <v>63</v>
      </c>
      <c r="D179" s="48">
        <v>74</v>
      </c>
      <c r="E179" s="48">
        <v>0</v>
      </c>
      <c r="F179" s="48">
        <v>0.36299999999999999</v>
      </c>
      <c r="G179" s="48">
        <v>0.59499999999999997</v>
      </c>
      <c r="H179" s="48">
        <v>0.56499999999999995</v>
      </c>
      <c r="I179" s="48">
        <v>0.81499999999999995</v>
      </c>
      <c r="J179" s="48">
        <v>0.4</v>
      </c>
      <c r="K179" s="48">
        <v>1.3</v>
      </c>
      <c r="L179" s="48">
        <v>0.58799999999999997</v>
      </c>
      <c r="M179" s="48">
        <v>0.30399999999999999</v>
      </c>
      <c r="N179" s="48">
        <v>6.3</v>
      </c>
      <c r="O179" s="48">
        <v>21.1</v>
      </c>
      <c r="P179" s="48">
        <v>7</v>
      </c>
      <c r="Q179" s="48">
        <v>1</v>
      </c>
      <c r="R179" s="48">
        <v>12.2</v>
      </c>
      <c r="S179" s="48">
        <v>18.100000000000001</v>
      </c>
      <c r="T179" s="48">
        <v>1.4</v>
      </c>
      <c r="U179" s="48">
        <v>-0.9</v>
      </c>
      <c r="V179" s="60">
        <v>2625000</v>
      </c>
    </row>
    <row r="180" spans="1:22" x14ac:dyDescent="0.25">
      <c r="A180" s="48">
        <v>7</v>
      </c>
      <c r="B180" s="48">
        <v>22</v>
      </c>
      <c r="C180" s="48">
        <v>24</v>
      </c>
      <c r="D180" s="48">
        <v>4</v>
      </c>
      <c r="E180" s="48">
        <v>0</v>
      </c>
      <c r="F180" s="48">
        <v>0.5</v>
      </c>
      <c r="G180" s="48">
        <v>0</v>
      </c>
      <c r="H180" s="48">
        <v>0.6</v>
      </c>
      <c r="I180" s="48">
        <v>0.66700000000000004</v>
      </c>
      <c r="J180" s="48">
        <v>0</v>
      </c>
      <c r="K180" s="48">
        <v>0</v>
      </c>
      <c r="L180" s="48">
        <v>0.8</v>
      </c>
      <c r="M180" s="48">
        <v>1.2</v>
      </c>
      <c r="N180" s="48">
        <v>6.2</v>
      </c>
      <c r="O180" s="48">
        <v>12</v>
      </c>
      <c r="P180" s="48">
        <v>14.2</v>
      </c>
      <c r="Q180" s="48">
        <v>2.6</v>
      </c>
      <c r="R180" s="48">
        <v>39.6</v>
      </c>
      <c r="S180" s="48">
        <v>29.4</v>
      </c>
      <c r="T180" s="48">
        <v>-0.1</v>
      </c>
      <c r="U180" s="48">
        <v>-3.7</v>
      </c>
      <c r="V180" s="48">
        <v>129405</v>
      </c>
    </row>
    <row r="181" spans="1:22" x14ac:dyDescent="0.25">
      <c r="A181" s="48">
        <v>7</v>
      </c>
      <c r="B181" s="48">
        <v>30</v>
      </c>
      <c r="C181" s="48">
        <v>49</v>
      </c>
      <c r="D181" s="48">
        <v>27</v>
      </c>
      <c r="E181" s="48">
        <v>7</v>
      </c>
      <c r="F181" s="48">
        <v>0.307</v>
      </c>
      <c r="G181" s="48">
        <v>0.40400000000000003</v>
      </c>
      <c r="H181" s="48">
        <v>0.443</v>
      </c>
      <c r="I181" s="48">
        <v>0.85699999999999998</v>
      </c>
      <c r="J181" s="48">
        <v>0.1</v>
      </c>
      <c r="K181" s="48">
        <v>1.7</v>
      </c>
      <c r="L181" s="48">
        <v>0.68700000000000006</v>
      </c>
      <c r="M181" s="48">
        <v>0.127</v>
      </c>
      <c r="N181" s="48">
        <v>1</v>
      </c>
      <c r="O181" s="48">
        <v>10.8</v>
      </c>
      <c r="P181" s="48">
        <v>10.6</v>
      </c>
      <c r="Q181" s="48">
        <v>1.7</v>
      </c>
      <c r="R181" s="48">
        <v>11.2</v>
      </c>
      <c r="S181" s="48">
        <v>18.399999999999999</v>
      </c>
      <c r="T181" s="48">
        <v>-0.3</v>
      </c>
      <c r="U181" s="48">
        <v>0</v>
      </c>
      <c r="V181" s="60">
        <v>18000000</v>
      </c>
    </row>
    <row r="182" spans="1:22" x14ac:dyDescent="0.25">
      <c r="A182" s="48">
        <v>1</v>
      </c>
      <c r="B182" s="48">
        <v>28</v>
      </c>
      <c r="C182" s="48">
        <v>51</v>
      </c>
      <c r="D182" s="48">
        <v>53</v>
      </c>
      <c r="E182" s="48">
        <v>10</v>
      </c>
      <c r="F182" s="48">
        <v>0.373</v>
      </c>
      <c r="G182" s="48">
        <v>0.60799999999999998</v>
      </c>
      <c r="H182" s="48">
        <v>0.59</v>
      </c>
      <c r="I182" s="48">
        <v>0.436</v>
      </c>
      <c r="J182" s="48">
        <v>0.3</v>
      </c>
      <c r="K182" s="48">
        <v>2.1</v>
      </c>
      <c r="L182" s="48">
        <v>0.38700000000000001</v>
      </c>
      <c r="M182" s="48">
        <v>0.113</v>
      </c>
      <c r="N182" s="48">
        <v>8.5</v>
      </c>
      <c r="O182" s="48">
        <v>14.9</v>
      </c>
      <c r="P182" s="48">
        <v>11.7</v>
      </c>
      <c r="Q182" s="48">
        <v>1.8</v>
      </c>
      <c r="R182" s="48">
        <v>8.1</v>
      </c>
      <c r="S182" s="48">
        <v>13.7</v>
      </c>
      <c r="T182" s="48">
        <v>2</v>
      </c>
      <c r="U182" s="48">
        <v>0.4</v>
      </c>
      <c r="V182" s="60">
        <v>2000000</v>
      </c>
    </row>
    <row r="183" spans="1:22" x14ac:dyDescent="0.25">
      <c r="A183" s="48">
        <v>2</v>
      </c>
      <c r="B183" s="48">
        <v>33</v>
      </c>
      <c r="C183" s="48">
        <v>56</v>
      </c>
      <c r="D183" s="48">
        <v>58</v>
      </c>
      <c r="E183" s="48">
        <v>58</v>
      </c>
      <c r="F183" s="48">
        <v>0.38500000000000001</v>
      </c>
      <c r="G183" s="48">
        <v>0.495</v>
      </c>
      <c r="H183" s="48">
        <v>0.53600000000000003</v>
      </c>
      <c r="I183" s="48">
        <v>0.86699999999999999</v>
      </c>
      <c r="J183" s="48">
        <v>0.5</v>
      </c>
      <c r="K183" s="48">
        <v>1.9</v>
      </c>
      <c r="L183" s="48">
        <v>0.496</v>
      </c>
      <c r="M183" s="48">
        <v>0.42899999999999999</v>
      </c>
      <c r="N183" s="48">
        <v>2.2999999999999998</v>
      </c>
      <c r="O183" s="48">
        <v>17.100000000000001</v>
      </c>
      <c r="P183" s="48">
        <v>43.3</v>
      </c>
      <c r="Q183" s="48">
        <v>1.6</v>
      </c>
      <c r="R183" s="48">
        <v>16.3</v>
      </c>
      <c r="S183" s="48">
        <v>25</v>
      </c>
      <c r="T183" s="48">
        <v>5.8</v>
      </c>
      <c r="U183" s="48">
        <v>0.3</v>
      </c>
      <c r="V183" s="60">
        <v>33000000</v>
      </c>
    </row>
    <row r="184" spans="1:22" x14ac:dyDescent="0.25">
      <c r="A184" s="48">
        <v>1</v>
      </c>
      <c r="B184" s="48">
        <v>29</v>
      </c>
      <c r="C184" s="48">
        <v>4</v>
      </c>
      <c r="D184" s="48">
        <v>66</v>
      </c>
      <c r="E184" s="48">
        <v>66</v>
      </c>
      <c r="F184" s="48">
        <v>0.33700000000000002</v>
      </c>
      <c r="G184" s="48">
        <v>0.503</v>
      </c>
      <c r="H184" s="48">
        <v>0.505</v>
      </c>
      <c r="I184" s="48">
        <v>0.76300000000000001</v>
      </c>
      <c r="J184" s="48">
        <v>0.5</v>
      </c>
      <c r="K184" s="48">
        <v>2.2000000000000002</v>
      </c>
      <c r="L184" s="48">
        <v>0.67500000000000004</v>
      </c>
      <c r="M184" s="48">
        <v>0.11799999999999999</v>
      </c>
      <c r="N184" s="48">
        <v>6.5</v>
      </c>
      <c r="O184" s="48">
        <v>11.5</v>
      </c>
      <c r="P184" s="48">
        <v>6.7</v>
      </c>
      <c r="Q184" s="48">
        <v>1.4</v>
      </c>
      <c r="R184" s="48">
        <v>10.5</v>
      </c>
      <c r="S184" s="48">
        <v>13.2</v>
      </c>
      <c r="T184" s="48">
        <v>0.6</v>
      </c>
      <c r="U184" s="48">
        <v>-0.3</v>
      </c>
      <c r="V184" s="60">
        <v>12939800</v>
      </c>
    </row>
    <row r="185" spans="1:22" x14ac:dyDescent="0.25">
      <c r="A185" s="48">
        <v>1</v>
      </c>
      <c r="B185" s="48">
        <v>27</v>
      </c>
      <c r="C185" s="48">
        <v>43</v>
      </c>
      <c r="D185" s="48">
        <v>70</v>
      </c>
      <c r="E185" s="48">
        <v>22</v>
      </c>
      <c r="F185" s="48">
        <v>0.37</v>
      </c>
      <c r="G185" s="48">
        <v>0.55500000000000005</v>
      </c>
      <c r="H185" s="48">
        <v>0.55500000000000005</v>
      </c>
      <c r="I185" s="48">
        <v>0.76800000000000002</v>
      </c>
      <c r="J185" s="48">
        <v>0.2</v>
      </c>
      <c r="K185" s="48">
        <v>1.6</v>
      </c>
      <c r="L185" s="48">
        <v>0.32</v>
      </c>
      <c r="M185" s="48">
        <v>0.156</v>
      </c>
      <c r="N185" s="48">
        <v>9.1999999999999993</v>
      </c>
      <c r="O185" s="48">
        <v>28.6</v>
      </c>
      <c r="P185" s="48">
        <v>8.6999999999999993</v>
      </c>
      <c r="Q185" s="48">
        <v>0.8</v>
      </c>
      <c r="R185" s="48">
        <v>8.6</v>
      </c>
      <c r="S185" s="48">
        <v>21.7</v>
      </c>
      <c r="T185" s="48">
        <v>2.5</v>
      </c>
      <c r="U185" s="48">
        <v>-0.6</v>
      </c>
      <c r="V185" s="60">
        <v>10843400</v>
      </c>
    </row>
    <row r="186" spans="1:22" x14ac:dyDescent="0.25">
      <c r="A186" s="48">
        <v>2</v>
      </c>
      <c r="B186" s="48">
        <v>25</v>
      </c>
      <c r="C186" s="48">
        <v>63</v>
      </c>
      <c r="D186" s="48">
        <v>73</v>
      </c>
      <c r="E186" s="48">
        <v>73</v>
      </c>
      <c r="F186" s="48">
        <v>0.32400000000000001</v>
      </c>
      <c r="G186" s="48">
        <v>0.58399999999999996</v>
      </c>
      <c r="H186" s="48">
        <v>0.55700000000000005</v>
      </c>
      <c r="I186" s="48">
        <v>0.78</v>
      </c>
      <c r="J186" s="48">
        <v>0.3</v>
      </c>
      <c r="K186" s="48">
        <v>2.4</v>
      </c>
      <c r="L186" s="48">
        <v>0.27600000000000002</v>
      </c>
      <c r="M186" s="48">
        <v>0.33100000000000002</v>
      </c>
      <c r="N186" s="48">
        <v>1.9</v>
      </c>
      <c r="O186" s="48">
        <v>12.4</v>
      </c>
      <c r="P186" s="48">
        <v>29.6</v>
      </c>
      <c r="Q186" s="48">
        <v>1.6</v>
      </c>
      <c r="R186" s="48">
        <v>10.6</v>
      </c>
      <c r="S186" s="48">
        <v>30.1</v>
      </c>
      <c r="T186" s="48">
        <v>5.5</v>
      </c>
      <c r="U186" s="48">
        <v>-0.9</v>
      </c>
      <c r="V186" s="60">
        <v>30351800</v>
      </c>
    </row>
    <row r="187" spans="1:22" x14ac:dyDescent="0.25">
      <c r="A187" s="48">
        <v>2</v>
      </c>
      <c r="B187" s="48">
        <v>23</v>
      </c>
      <c r="C187" s="48">
        <v>24</v>
      </c>
      <c r="D187" s="48">
        <v>82</v>
      </c>
      <c r="E187" s="48">
        <v>43</v>
      </c>
      <c r="F187" s="48">
        <v>0.33600000000000002</v>
      </c>
      <c r="G187" s="48">
        <v>0.52400000000000002</v>
      </c>
      <c r="H187" s="48">
        <v>0.51400000000000001</v>
      </c>
      <c r="I187" s="48">
        <v>0.87</v>
      </c>
      <c r="J187" s="48">
        <v>0.3</v>
      </c>
      <c r="K187" s="48">
        <v>2.6</v>
      </c>
      <c r="L187" s="48">
        <v>0.498</v>
      </c>
      <c r="M187" s="48">
        <v>0.32500000000000001</v>
      </c>
      <c r="N187" s="48">
        <v>1.5</v>
      </c>
      <c r="O187" s="48">
        <v>8.5</v>
      </c>
      <c r="P187" s="48">
        <v>22.5</v>
      </c>
      <c r="Q187" s="48">
        <v>1.2</v>
      </c>
      <c r="R187" s="48">
        <v>14.7</v>
      </c>
      <c r="S187" s="48">
        <v>29.2</v>
      </c>
      <c r="T187" s="48">
        <v>1.4</v>
      </c>
      <c r="U187" s="48">
        <v>-1.8</v>
      </c>
      <c r="V187" s="60">
        <v>3901400</v>
      </c>
    </row>
    <row r="188" spans="1:22" x14ac:dyDescent="0.25">
      <c r="A188" s="48">
        <v>7</v>
      </c>
      <c r="B188" s="48">
        <v>30</v>
      </c>
      <c r="C188" s="48">
        <v>41</v>
      </c>
      <c r="D188" s="48">
        <v>42</v>
      </c>
      <c r="E188" s="48">
        <v>2</v>
      </c>
      <c r="F188" s="48">
        <v>0.33</v>
      </c>
      <c r="G188" s="48">
        <v>0.47099999999999997</v>
      </c>
      <c r="H188" s="48">
        <v>0.48399999999999999</v>
      </c>
      <c r="I188" s="48">
        <v>0.747</v>
      </c>
      <c r="J188" s="48">
        <v>0.3</v>
      </c>
      <c r="K188" s="48">
        <v>2.4</v>
      </c>
      <c r="L188" s="48">
        <v>0.52600000000000002</v>
      </c>
      <c r="M188" s="48">
        <v>0.19600000000000001</v>
      </c>
      <c r="N188" s="48">
        <v>1.6</v>
      </c>
      <c r="O188" s="48">
        <v>12.3</v>
      </c>
      <c r="P188" s="48">
        <v>19.8</v>
      </c>
      <c r="Q188" s="48">
        <v>2.6</v>
      </c>
      <c r="R188" s="48">
        <v>16.600000000000001</v>
      </c>
      <c r="S188" s="48">
        <v>21.1</v>
      </c>
      <c r="T188" s="48">
        <v>-0.9</v>
      </c>
      <c r="U188" s="48">
        <v>0.8</v>
      </c>
      <c r="V188" s="60">
        <v>8750000</v>
      </c>
    </row>
    <row r="189" spans="1:22" x14ac:dyDescent="0.25">
      <c r="A189" s="48">
        <v>0</v>
      </c>
      <c r="B189" s="48">
        <v>31</v>
      </c>
      <c r="C189" s="48">
        <v>2</v>
      </c>
      <c r="D189" s="48">
        <v>63</v>
      </c>
      <c r="E189" s="48">
        <v>9</v>
      </c>
      <c r="F189" s="48">
        <v>0.39100000000000001</v>
      </c>
      <c r="G189" s="48">
        <v>0.58799999999999997</v>
      </c>
      <c r="H189" s="48">
        <v>0.58699999999999997</v>
      </c>
      <c r="I189" s="48">
        <v>0.76900000000000002</v>
      </c>
      <c r="J189" s="48">
        <v>0.4</v>
      </c>
      <c r="K189" s="48">
        <v>1.6</v>
      </c>
      <c r="L189" s="48">
        <v>0.70899999999999996</v>
      </c>
      <c r="M189" s="48">
        <v>0.17799999999999999</v>
      </c>
      <c r="N189" s="48">
        <v>4.2</v>
      </c>
      <c r="O189" s="48">
        <v>19.100000000000001</v>
      </c>
      <c r="P189" s="48">
        <v>7.1</v>
      </c>
      <c r="Q189" s="48">
        <v>0.8</v>
      </c>
      <c r="R189" s="48">
        <v>6.8</v>
      </c>
      <c r="S189" s="48">
        <v>15.1</v>
      </c>
      <c r="T189" s="48">
        <v>1.4</v>
      </c>
      <c r="U189" s="48">
        <v>-0.1</v>
      </c>
      <c r="V189" s="60">
        <v>3500000</v>
      </c>
    </row>
    <row r="190" spans="1:22" x14ac:dyDescent="0.25">
      <c r="A190" s="48">
        <v>4</v>
      </c>
      <c r="B190" s="48">
        <v>21</v>
      </c>
      <c r="C190" s="48">
        <v>53</v>
      </c>
      <c r="D190" s="48">
        <v>80</v>
      </c>
      <c r="E190" s="48">
        <v>80</v>
      </c>
      <c r="F190" s="48">
        <v>0.36099999999999999</v>
      </c>
      <c r="G190" s="48">
        <v>0.54400000000000004</v>
      </c>
      <c r="H190" s="48">
        <v>0.54300000000000004</v>
      </c>
      <c r="I190" s="48">
        <v>0.84199999999999997</v>
      </c>
      <c r="J190" s="48">
        <v>0.2</v>
      </c>
      <c r="K190" s="48">
        <v>2.2999999999999998</v>
      </c>
      <c r="L190" s="48">
        <v>0.32200000000000001</v>
      </c>
      <c r="M190" s="48">
        <v>0.28799999999999998</v>
      </c>
      <c r="N190" s="48">
        <v>3</v>
      </c>
      <c r="O190" s="48">
        <v>11.2</v>
      </c>
      <c r="P190" s="48">
        <v>17.2</v>
      </c>
      <c r="Q190" s="48">
        <v>1.4</v>
      </c>
      <c r="R190" s="48">
        <v>11.7</v>
      </c>
      <c r="S190" s="48">
        <v>23.5</v>
      </c>
      <c r="T190" s="48">
        <v>3.1</v>
      </c>
      <c r="U190" s="48">
        <v>-0.5</v>
      </c>
      <c r="V190" s="60">
        <v>5258280</v>
      </c>
    </row>
    <row r="191" spans="1:22" x14ac:dyDescent="0.25">
      <c r="A191" s="48">
        <v>4</v>
      </c>
      <c r="B191" s="48">
        <v>28</v>
      </c>
      <c r="C191" s="48">
        <v>41</v>
      </c>
      <c r="D191" s="48">
        <v>42</v>
      </c>
      <c r="E191" s="48">
        <v>1</v>
      </c>
      <c r="F191" s="48">
        <v>0.32800000000000001</v>
      </c>
      <c r="G191" s="48">
        <v>0.55600000000000005</v>
      </c>
      <c r="H191" s="48">
        <v>0.504</v>
      </c>
      <c r="I191" s="48">
        <v>0.90600000000000003</v>
      </c>
      <c r="J191" s="48">
        <v>0</v>
      </c>
      <c r="K191" s="48">
        <v>1.8</v>
      </c>
      <c r="L191" s="48">
        <v>0.81</v>
      </c>
      <c r="M191" s="48">
        <v>0.13500000000000001</v>
      </c>
      <c r="N191" s="48">
        <v>1.3</v>
      </c>
      <c r="O191" s="48">
        <v>10.7</v>
      </c>
      <c r="P191" s="48">
        <v>9.6999999999999993</v>
      </c>
      <c r="Q191" s="48">
        <v>1</v>
      </c>
      <c r="R191" s="48">
        <v>10</v>
      </c>
      <c r="S191" s="48">
        <v>17.899999999999999</v>
      </c>
      <c r="T191" s="48">
        <v>-0.1</v>
      </c>
      <c r="U191" s="48">
        <v>-1.5</v>
      </c>
      <c r="V191" s="60">
        <v>16902000</v>
      </c>
    </row>
    <row r="192" spans="1:22" x14ac:dyDescent="0.25">
      <c r="A192" s="48">
        <v>0</v>
      </c>
      <c r="B192" s="48">
        <v>23</v>
      </c>
      <c r="C192" s="48">
        <v>51</v>
      </c>
      <c r="D192" s="48">
        <v>9</v>
      </c>
      <c r="E192" s="48">
        <v>1</v>
      </c>
      <c r="F192" s="48">
        <v>0.125</v>
      </c>
      <c r="G192" s="48">
        <v>0.63600000000000001</v>
      </c>
      <c r="H192" s="48">
        <v>0.51700000000000002</v>
      </c>
      <c r="I192" s="48">
        <v>0.71399999999999997</v>
      </c>
      <c r="J192" s="48">
        <v>0.6</v>
      </c>
      <c r="K192" s="48">
        <v>1.9</v>
      </c>
      <c r="L192" s="48">
        <v>0.26700000000000002</v>
      </c>
      <c r="M192" s="48">
        <v>0.23300000000000001</v>
      </c>
      <c r="N192" s="48">
        <v>11.1</v>
      </c>
      <c r="O192" s="48">
        <v>18.2</v>
      </c>
      <c r="P192" s="48">
        <v>4.5999999999999996</v>
      </c>
      <c r="Q192" s="48">
        <v>0.4</v>
      </c>
      <c r="R192" s="48">
        <v>10.8</v>
      </c>
      <c r="S192" s="48">
        <v>13.6</v>
      </c>
      <c r="T192" s="48">
        <v>0.1</v>
      </c>
      <c r="U192" s="48">
        <v>-0.7</v>
      </c>
      <c r="V192" s="48">
        <v>257371</v>
      </c>
    </row>
    <row r="193" spans="1:22" x14ac:dyDescent="0.25">
      <c r="A193" s="48">
        <v>7</v>
      </c>
      <c r="B193" s="48">
        <v>30</v>
      </c>
      <c r="C193" s="48">
        <v>45</v>
      </c>
      <c r="D193" s="48">
        <v>52</v>
      </c>
      <c r="E193" s="48">
        <v>10</v>
      </c>
      <c r="F193" s="48">
        <v>0.35</v>
      </c>
      <c r="G193" s="48">
        <v>0.55800000000000005</v>
      </c>
      <c r="H193" s="48">
        <v>0.53800000000000003</v>
      </c>
      <c r="I193" s="48">
        <v>0.76900000000000002</v>
      </c>
      <c r="J193" s="48">
        <v>0.1</v>
      </c>
      <c r="K193" s="48">
        <v>1.5</v>
      </c>
      <c r="L193" s="48">
        <v>0.58899999999999997</v>
      </c>
      <c r="M193" s="48">
        <v>0.187</v>
      </c>
      <c r="N193" s="48">
        <v>0.6</v>
      </c>
      <c r="O193" s="48">
        <v>8.4</v>
      </c>
      <c r="P193" s="48">
        <v>9.3000000000000007</v>
      </c>
      <c r="Q193" s="48">
        <v>1.3</v>
      </c>
      <c r="R193" s="48">
        <v>9.1999999999999993</v>
      </c>
      <c r="S193" s="48">
        <v>10.5</v>
      </c>
      <c r="T193" s="48">
        <v>0.5</v>
      </c>
      <c r="U193" s="48">
        <v>0.5</v>
      </c>
      <c r="V193" s="60">
        <v>2905850</v>
      </c>
    </row>
    <row r="194" spans="1:22" x14ac:dyDescent="0.25">
      <c r="A194" s="48">
        <v>1</v>
      </c>
      <c r="B194" s="48">
        <v>28</v>
      </c>
      <c r="C194" s="48">
        <v>43</v>
      </c>
      <c r="D194" s="48">
        <v>63</v>
      </c>
      <c r="E194" s="48">
        <v>63</v>
      </c>
      <c r="F194" s="48">
        <v>0.27500000000000002</v>
      </c>
      <c r="G194" s="48">
        <v>0.59599999999999997</v>
      </c>
      <c r="H194" s="48">
        <v>0.57199999999999995</v>
      </c>
      <c r="I194" s="48">
        <v>0.64500000000000002</v>
      </c>
      <c r="J194" s="48">
        <v>0.8</v>
      </c>
      <c r="K194" s="48">
        <v>3.1</v>
      </c>
      <c r="L194" s="48">
        <v>0.13400000000000001</v>
      </c>
      <c r="M194" s="48">
        <v>0.60399999999999998</v>
      </c>
      <c r="N194" s="48">
        <v>7.3</v>
      </c>
      <c r="O194" s="48">
        <v>30</v>
      </c>
      <c r="P194" s="48">
        <v>33.200000000000003</v>
      </c>
      <c r="Q194" s="48">
        <v>1.2</v>
      </c>
      <c r="R194" s="48">
        <v>13.2</v>
      </c>
      <c r="S194" s="48">
        <v>38.799999999999997</v>
      </c>
      <c r="T194" s="48">
        <v>4.9000000000000004</v>
      </c>
      <c r="U194" s="48">
        <v>2.7</v>
      </c>
      <c r="V194" s="60">
        <v>42492500</v>
      </c>
    </row>
    <row r="195" spans="1:22" x14ac:dyDescent="0.25">
      <c r="A195" s="48">
        <v>7</v>
      </c>
      <c r="B195" s="48">
        <v>23</v>
      </c>
      <c r="C195" s="48">
        <v>0</v>
      </c>
      <c r="D195" s="48">
        <v>16</v>
      </c>
      <c r="E195" s="48">
        <v>0</v>
      </c>
      <c r="F195" s="48">
        <v>0.14299999999999999</v>
      </c>
      <c r="G195" s="48">
        <v>0.5</v>
      </c>
      <c r="H195" s="48">
        <v>0.41299999999999998</v>
      </c>
      <c r="I195" s="48">
        <v>1</v>
      </c>
      <c r="J195" s="48">
        <v>0</v>
      </c>
      <c r="K195" s="48">
        <v>0.1</v>
      </c>
      <c r="L195" s="48">
        <v>0.30399999999999999</v>
      </c>
      <c r="M195" s="48">
        <v>8.6999999999999994E-2</v>
      </c>
      <c r="N195" s="48">
        <v>8.1999999999999993</v>
      </c>
      <c r="O195" s="48">
        <v>11.7</v>
      </c>
      <c r="P195" s="48">
        <v>3.9</v>
      </c>
      <c r="Q195" s="48">
        <v>0.7</v>
      </c>
      <c r="R195" s="48">
        <v>7.7</v>
      </c>
      <c r="S195" s="48">
        <v>16.5</v>
      </c>
      <c r="T195" s="48">
        <v>0</v>
      </c>
      <c r="U195" s="48">
        <v>-3.1</v>
      </c>
      <c r="V195" s="60">
        <v>1017780</v>
      </c>
    </row>
    <row r="196" spans="1:22" x14ac:dyDescent="0.25">
      <c r="A196" s="48">
        <v>4</v>
      </c>
      <c r="B196" s="48">
        <v>30</v>
      </c>
      <c r="C196" s="48">
        <v>56</v>
      </c>
      <c r="D196" s="48">
        <v>74</v>
      </c>
      <c r="E196" s="48">
        <v>74</v>
      </c>
      <c r="F196" s="48">
        <v>0.38900000000000001</v>
      </c>
      <c r="G196" s="48">
        <v>0.56999999999999995</v>
      </c>
      <c r="H196" s="48">
        <v>0.57499999999999996</v>
      </c>
      <c r="I196" s="48">
        <v>0.876</v>
      </c>
      <c r="J196" s="48">
        <v>0.5</v>
      </c>
      <c r="K196" s="48">
        <v>2</v>
      </c>
      <c r="L196" s="48">
        <v>0.38300000000000001</v>
      </c>
      <c r="M196" s="48">
        <v>0.153</v>
      </c>
      <c r="N196" s="48">
        <v>3.3</v>
      </c>
      <c r="O196" s="48">
        <v>17</v>
      </c>
      <c r="P196" s="48">
        <v>11.4</v>
      </c>
      <c r="Q196" s="48">
        <v>1.4</v>
      </c>
      <c r="R196" s="48">
        <v>9</v>
      </c>
      <c r="S196" s="48">
        <v>18.2</v>
      </c>
      <c r="T196" s="48">
        <v>3.1</v>
      </c>
      <c r="U196" s="48">
        <v>0.1</v>
      </c>
      <c r="V196" s="60">
        <v>37633000</v>
      </c>
    </row>
    <row r="197" spans="1:22" x14ac:dyDescent="0.25">
      <c r="A197" s="48">
        <v>4</v>
      </c>
      <c r="B197" s="48">
        <v>27</v>
      </c>
      <c r="C197" s="48">
        <v>50</v>
      </c>
      <c r="D197" s="48">
        <v>76</v>
      </c>
      <c r="E197" s="48">
        <v>52</v>
      </c>
      <c r="F197" s="48">
        <v>0.372</v>
      </c>
      <c r="G197" s="48">
        <v>0.60099999999999998</v>
      </c>
      <c r="H197" s="48">
        <v>0.58799999999999997</v>
      </c>
      <c r="I197" s="48">
        <v>0.75</v>
      </c>
      <c r="J197" s="48">
        <v>0.3</v>
      </c>
      <c r="K197" s="48">
        <v>2.6</v>
      </c>
      <c r="L197" s="48">
        <v>0.315</v>
      </c>
      <c r="M197" s="48">
        <v>0.33800000000000002</v>
      </c>
      <c r="N197" s="48">
        <v>6.5</v>
      </c>
      <c r="O197" s="48">
        <v>21</v>
      </c>
      <c r="P197" s="48">
        <v>16.100000000000001</v>
      </c>
      <c r="Q197" s="48">
        <v>1.8</v>
      </c>
      <c r="R197" s="48">
        <v>16.399999999999999</v>
      </c>
      <c r="S197" s="48">
        <v>12.6</v>
      </c>
      <c r="T197" s="48">
        <v>3.8</v>
      </c>
      <c r="U197" s="48">
        <v>1.1000000000000001</v>
      </c>
      <c r="V197" s="60">
        <v>12960000</v>
      </c>
    </row>
    <row r="198" spans="1:22" x14ac:dyDescent="0.25">
      <c r="A198" s="48">
        <v>7</v>
      </c>
      <c r="B198" s="48">
        <v>28</v>
      </c>
      <c r="C198" s="48">
        <v>11</v>
      </c>
      <c r="D198" s="48">
        <v>63</v>
      </c>
      <c r="E198" s="48">
        <v>63</v>
      </c>
      <c r="F198" s="48">
        <v>0.32700000000000001</v>
      </c>
      <c r="G198" s="48">
        <v>0.48</v>
      </c>
      <c r="H198" s="48">
        <v>0.48399999999999999</v>
      </c>
      <c r="I198" s="48">
        <v>0.80900000000000005</v>
      </c>
      <c r="J198" s="48">
        <v>0.3</v>
      </c>
      <c r="K198" s="48">
        <v>1.9</v>
      </c>
      <c r="L198" s="48">
        <v>0.42499999999999999</v>
      </c>
      <c r="M198" s="48">
        <v>0.185</v>
      </c>
      <c r="N198" s="48">
        <v>2.4</v>
      </c>
      <c r="O198" s="48">
        <v>10.199999999999999</v>
      </c>
      <c r="P198" s="48">
        <v>22.7</v>
      </c>
      <c r="Q198" s="48">
        <v>1.6</v>
      </c>
      <c r="R198" s="48">
        <v>9.4</v>
      </c>
      <c r="S198" s="48">
        <v>26.9</v>
      </c>
      <c r="T198" s="48">
        <v>0.1</v>
      </c>
      <c r="U198" s="48">
        <v>-1.1000000000000001</v>
      </c>
      <c r="V198" s="60">
        <v>21486300</v>
      </c>
    </row>
    <row r="199" spans="1:22" x14ac:dyDescent="0.25">
      <c r="A199" s="48">
        <v>1</v>
      </c>
      <c r="B199" s="48">
        <v>22</v>
      </c>
      <c r="C199" s="48">
        <v>62</v>
      </c>
      <c r="D199" s="48">
        <v>62</v>
      </c>
      <c r="E199" s="48">
        <v>12</v>
      </c>
      <c r="F199" s="48">
        <v>0.39100000000000001</v>
      </c>
      <c r="G199" s="48">
        <v>0.60199999999999998</v>
      </c>
      <c r="H199" s="48">
        <v>0.59899999999999998</v>
      </c>
      <c r="I199" s="48">
        <v>0.72</v>
      </c>
      <c r="J199" s="48">
        <v>0.2</v>
      </c>
      <c r="K199" s="48">
        <v>1.9</v>
      </c>
      <c r="L199" s="48">
        <v>0.19800000000000001</v>
      </c>
      <c r="M199" s="48">
        <v>0.31</v>
      </c>
      <c r="N199" s="48">
        <v>4.0999999999999996</v>
      </c>
      <c r="O199" s="48">
        <v>19.2</v>
      </c>
      <c r="P199" s="48">
        <v>16</v>
      </c>
      <c r="Q199" s="48">
        <v>1.3</v>
      </c>
      <c r="R199" s="48">
        <v>16.2</v>
      </c>
      <c r="S199" s="48">
        <v>16.100000000000001</v>
      </c>
      <c r="T199" s="48">
        <v>1.3</v>
      </c>
      <c r="U199" s="48">
        <v>-0.4</v>
      </c>
      <c r="V199" s="60">
        <v>1563520</v>
      </c>
    </row>
    <row r="200" spans="1:22" x14ac:dyDescent="0.25">
      <c r="A200" s="48">
        <v>7</v>
      </c>
      <c r="B200" s="48">
        <v>23</v>
      </c>
      <c r="C200" s="48">
        <v>51</v>
      </c>
      <c r="D200" s="48">
        <v>73</v>
      </c>
      <c r="E200" s="48">
        <v>10</v>
      </c>
      <c r="F200" s="48">
        <v>0.40899999999999997</v>
      </c>
      <c r="G200" s="48">
        <v>0.55300000000000005</v>
      </c>
      <c r="H200" s="48">
        <v>0.59899999999999998</v>
      </c>
      <c r="I200" s="48">
        <v>0.82</v>
      </c>
      <c r="J200" s="48">
        <v>0.1</v>
      </c>
      <c r="K200" s="48">
        <v>1.4</v>
      </c>
      <c r="L200" s="48">
        <v>0.77600000000000002</v>
      </c>
      <c r="M200" s="48">
        <v>0.19700000000000001</v>
      </c>
      <c r="N200" s="48">
        <v>2</v>
      </c>
      <c r="O200" s="48">
        <v>11.6</v>
      </c>
      <c r="P200" s="48">
        <v>8.6999999999999993</v>
      </c>
      <c r="Q200" s="48">
        <v>1.6</v>
      </c>
      <c r="R200" s="48">
        <v>6.6</v>
      </c>
      <c r="S200" s="48">
        <v>17.7</v>
      </c>
      <c r="T200" s="48">
        <v>2.5</v>
      </c>
      <c r="U200" s="48">
        <v>-0.4</v>
      </c>
      <c r="V200" s="60">
        <v>1836090</v>
      </c>
    </row>
    <row r="201" spans="1:22" x14ac:dyDescent="0.25">
      <c r="A201" s="48">
        <v>2</v>
      </c>
      <c r="B201" s="48">
        <v>30</v>
      </c>
      <c r="C201" s="48">
        <v>70</v>
      </c>
      <c r="D201" s="48">
        <v>50</v>
      </c>
      <c r="E201" s="48">
        <v>14</v>
      </c>
      <c r="F201" s="48">
        <v>0.34499999999999997</v>
      </c>
      <c r="G201" s="48">
        <v>0.56399999999999995</v>
      </c>
      <c r="H201" s="48">
        <v>0.54500000000000004</v>
      </c>
      <c r="I201" s="48">
        <v>0.86699999999999999</v>
      </c>
      <c r="J201" s="48">
        <v>0.3</v>
      </c>
      <c r="K201" s="48">
        <v>1.2</v>
      </c>
      <c r="L201" s="48">
        <v>0.40899999999999997</v>
      </c>
      <c r="M201" s="48">
        <v>0.20599999999999999</v>
      </c>
      <c r="N201" s="48">
        <v>5.5</v>
      </c>
      <c r="O201" s="48">
        <v>10.7</v>
      </c>
      <c r="P201" s="48">
        <v>20.9</v>
      </c>
      <c r="Q201" s="48">
        <v>3.7</v>
      </c>
      <c r="R201" s="48">
        <v>12.2</v>
      </c>
      <c r="S201" s="48">
        <v>12.9</v>
      </c>
      <c r="T201" s="48">
        <v>2.1</v>
      </c>
      <c r="U201" s="48">
        <v>3.1</v>
      </c>
      <c r="V201" s="60">
        <v>7804880</v>
      </c>
    </row>
    <row r="202" spans="1:22" x14ac:dyDescent="0.25">
      <c r="A202" s="48">
        <v>0</v>
      </c>
      <c r="B202" s="48">
        <v>22</v>
      </c>
      <c r="C202" s="48">
        <v>11</v>
      </c>
      <c r="D202" s="48">
        <v>46</v>
      </c>
      <c r="E202" s="48">
        <v>0</v>
      </c>
      <c r="F202" s="48">
        <v>0.21099999999999999</v>
      </c>
      <c r="G202" s="48">
        <v>0.624</v>
      </c>
      <c r="H202" s="48">
        <v>0.57499999999999996</v>
      </c>
      <c r="I202" s="48">
        <v>0.73099999999999998</v>
      </c>
      <c r="J202" s="48">
        <v>0.7</v>
      </c>
      <c r="K202" s="48">
        <v>1.4</v>
      </c>
      <c r="L202" s="48">
        <v>0.158</v>
      </c>
      <c r="M202" s="48">
        <v>0.217</v>
      </c>
      <c r="N202" s="48">
        <v>7</v>
      </c>
      <c r="O202" s="48">
        <v>17</v>
      </c>
      <c r="P202" s="48">
        <v>3.7</v>
      </c>
      <c r="Q202" s="48">
        <v>1.5</v>
      </c>
      <c r="R202" s="48">
        <v>19.100000000000001</v>
      </c>
      <c r="S202" s="48">
        <v>12.4</v>
      </c>
      <c r="T202" s="48">
        <v>0</v>
      </c>
      <c r="U202" s="48">
        <v>0.8</v>
      </c>
      <c r="V202" s="60">
        <v>2909040</v>
      </c>
    </row>
    <row r="203" spans="1:22" x14ac:dyDescent="0.25">
      <c r="A203" s="48">
        <v>0</v>
      </c>
      <c r="B203" s="48">
        <v>21</v>
      </c>
      <c r="C203" s="48">
        <v>20</v>
      </c>
      <c r="D203" s="48">
        <v>50</v>
      </c>
      <c r="E203" s="48">
        <v>47</v>
      </c>
      <c r="F203" s="48">
        <v>0.32700000000000001</v>
      </c>
      <c r="G203" s="48">
        <v>0.54200000000000004</v>
      </c>
      <c r="H203" s="48">
        <v>0.51800000000000002</v>
      </c>
      <c r="I203" s="48">
        <v>0.73799999999999999</v>
      </c>
      <c r="J203" s="48">
        <v>0.7</v>
      </c>
      <c r="K203" s="48">
        <v>2.7</v>
      </c>
      <c r="L203" s="48">
        <v>0.46500000000000002</v>
      </c>
      <c r="M203" s="48">
        <v>0.33800000000000002</v>
      </c>
      <c r="N203" s="48">
        <v>8.6999999999999993</v>
      </c>
      <c r="O203" s="48">
        <v>23.3</v>
      </c>
      <c r="P203" s="48">
        <v>7.3</v>
      </c>
      <c r="Q203" s="48">
        <v>0.7</v>
      </c>
      <c r="R203" s="48">
        <v>11.8</v>
      </c>
      <c r="S203" s="48">
        <v>17.3</v>
      </c>
      <c r="T203" s="48">
        <v>1.1000000000000001</v>
      </c>
      <c r="U203" s="48">
        <v>-1.1000000000000001</v>
      </c>
      <c r="V203" s="60">
        <v>3433320</v>
      </c>
    </row>
    <row r="204" spans="1:22" x14ac:dyDescent="0.25">
      <c r="A204" s="48">
        <v>4</v>
      </c>
      <c r="B204" s="48">
        <v>27</v>
      </c>
      <c r="C204" s="48">
        <v>40</v>
      </c>
      <c r="D204" s="48">
        <v>73</v>
      </c>
      <c r="E204" s="48">
        <v>73</v>
      </c>
      <c r="F204" s="48">
        <v>0.32600000000000001</v>
      </c>
      <c r="G204" s="48">
        <v>0.45100000000000001</v>
      </c>
      <c r="H204" s="48">
        <v>0.46800000000000003</v>
      </c>
      <c r="I204" s="48">
        <v>0.77900000000000003</v>
      </c>
      <c r="J204" s="48">
        <v>0.2</v>
      </c>
      <c r="K204" s="48">
        <v>3.3</v>
      </c>
      <c r="L204" s="48">
        <v>0.443</v>
      </c>
      <c r="M204" s="48">
        <v>0.155</v>
      </c>
      <c r="N204" s="48">
        <v>2.2000000000000002</v>
      </c>
      <c r="O204" s="48">
        <v>9.5</v>
      </c>
      <c r="P204" s="48">
        <v>11.7</v>
      </c>
      <c r="Q204" s="48">
        <v>1.4</v>
      </c>
      <c r="R204" s="48">
        <v>8.9</v>
      </c>
      <c r="S204" s="48">
        <v>21.8</v>
      </c>
      <c r="T204" s="48">
        <v>-0.8</v>
      </c>
      <c r="U204" s="48">
        <v>-0.5</v>
      </c>
      <c r="V204" s="60">
        <v>11400000</v>
      </c>
    </row>
    <row r="205" spans="1:22" x14ac:dyDescent="0.25">
      <c r="A205" s="48">
        <v>0</v>
      </c>
      <c r="B205" s="48">
        <v>30</v>
      </c>
      <c r="C205" s="48">
        <v>41</v>
      </c>
      <c r="D205" s="48">
        <v>15</v>
      </c>
      <c r="E205" s="48">
        <v>2</v>
      </c>
      <c r="F205" s="48">
        <v>0</v>
      </c>
      <c r="G205" s="48">
        <v>0.64900000000000002</v>
      </c>
      <c r="H205" s="48">
        <v>0.627</v>
      </c>
      <c r="I205" s="48">
        <v>0.68600000000000005</v>
      </c>
      <c r="J205" s="48">
        <v>0.3</v>
      </c>
      <c r="K205" s="48">
        <v>2.2000000000000002</v>
      </c>
      <c r="L205" s="48">
        <v>3.4000000000000002E-2</v>
      </c>
      <c r="M205" s="48">
        <v>0.59299999999999997</v>
      </c>
      <c r="N205" s="48">
        <v>13</v>
      </c>
      <c r="O205" s="48">
        <v>21.8</v>
      </c>
      <c r="P205" s="48">
        <v>7.2</v>
      </c>
      <c r="Q205" s="48">
        <v>0.7</v>
      </c>
      <c r="R205" s="48">
        <v>15.8</v>
      </c>
      <c r="S205" s="48">
        <v>18.100000000000001</v>
      </c>
      <c r="T205" s="48">
        <v>0.4</v>
      </c>
      <c r="U205" s="48">
        <v>-0.7</v>
      </c>
      <c r="V205" s="48">
        <v>743922</v>
      </c>
    </row>
    <row r="206" spans="1:22" x14ac:dyDescent="0.25">
      <c r="A206" s="48">
        <v>1</v>
      </c>
      <c r="B206" s="48">
        <v>27</v>
      </c>
      <c r="C206" s="48">
        <v>70</v>
      </c>
      <c r="D206" s="48">
        <v>10</v>
      </c>
      <c r="E206" s="48">
        <v>1</v>
      </c>
      <c r="F206" s="48">
        <v>0</v>
      </c>
      <c r="G206" s="48">
        <v>0.63</v>
      </c>
      <c r="H206" s="48">
        <v>0.60699999999999998</v>
      </c>
      <c r="I206" s="48">
        <v>0.4</v>
      </c>
      <c r="J206" s="48">
        <v>0.4</v>
      </c>
      <c r="K206" s="48">
        <v>1.3</v>
      </c>
      <c r="L206" s="48">
        <v>3.5999999999999997E-2</v>
      </c>
      <c r="M206" s="48">
        <v>0.35699999999999998</v>
      </c>
      <c r="N206" s="48">
        <v>14.7</v>
      </c>
      <c r="O206" s="48">
        <v>18.7</v>
      </c>
      <c r="P206" s="48">
        <v>6.4</v>
      </c>
      <c r="Q206" s="48">
        <v>2.2999999999999998</v>
      </c>
      <c r="R206" s="48">
        <v>19.8</v>
      </c>
      <c r="S206" s="48">
        <v>13.9</v>
      </c>
      <c r="T206" s="48">
        <v>0.1</v>
      </c>
      <c r="U206" s="48">
        <v>-0.4</v>
      </c>
      <c r="V206" s="48">
        <v>140384</v>
      </c>
    </row>
    <row r="207" spans="1:22" x14ac:dyDescent="0.25">
      <c r="A207" s="48">
        <v>2</v>
      </c>
      <c r="B207" s="48">
        <v>23</v>
      </c>
      <c r="C207" s="48">
        <v>27</v>
      </c>
      <c r="D207" s="48">
        <v>5</v>
      </c>
      <c r="E207" s="48">
        <v>0</v>
      </c>
      <c r="F207" s="48">
        <v>0.25</v>
      </c>
      <c r="G207" s="48">
        <v>0</v>
      </c>
      <c r="H207" s="48">
        <v>0.33300000000000002</v>
      </c>
      <c r="I207" s="48">
        <v>1</v>
      </c>
      <c r="J207" s="48">
        <v>0</v>
      </c>
      <c r="K207" s="48">
        <v>0.2</v>
      </c>
      <c r="L207" s="48">
        <v>0.88900000000000001</v>
      </c>
      <c r="M207" s="48">
        <v>0.33300000000000002</v>
      </c>
      <c r="N207" s="48">
        <v>0</v>
      </c>
      <c r="O207" s="48">
        <v>0</v>
      </c>
      <c r="P207" s="48">
        <v>13.9</v>
      </c>
      <c r="Q207" s="48">
        <v>0</v>
      </c>
      <c r="R207" s="48">
        <v>8.8000000000000007</v>
      </c>
      <c r="S207" s="48">
        <v>16.8</v>
      </c>
      <c r="T207" s="48">
        <v>0</v>
      </c>
      <c r="U207" s="48">
        <v>-4.7</v>
      </c>
      <c r="V207" s="48">
        <v>508891</v>
      </c>
    </row>
    <row r="208" spans="1:22" x14ac:dyDescent="0.25">
      <c r="A208" s="48">
        <v>2</v>
      </c>
      <c r="B208" s="48">
        <v>24</v>
      </c>
      <c r="C208" s="48">
        <v>43</v>
      </c>
      <c r="D208" s="48">
        <v>7</v>
      </c>
      <c r="E208" s="48">
        <v>1</v>
      </c>
      <c r="F208" s="48">
        <v>0.33300000000000002</v>
      </c>
      <c r="G208" s="48">
        <v>0.63200000000000001</v>
      </c>
      <c r="H208" s="48">
        <v>0.56799999999999995</v>
      </c>
      <c r="I208" s="48">
        <v>0.88900000000000001</v>
      </c>
      <c r="J208" s="48">
        <v>0.3</v>
      </c>
      <c r="K208" s="48">
        <v>1</v>
      </c>
      <c r="L208" s="48">
        <v>0.48599999999999999</v>
      </c>
      <c r="M208" s="48">
        <v>0.24299999999999999</v>
      </c>
      <c r="N208" s="48">
        <v>0</v>
      </c>
      <c r="O208" s="48">
        <v>8.1</v>
      </c>
      <c r="P208" s="48">
        <v>23.8</v>
      </c>
      <c r="Q208" s="48">
        <v>0</v>
      </c>
      <c r="R208" s="48">
        <v>22.7</v>
      </c>
      <c r="S208" s="48">
        <v>25.6</v>
      </c>
      <c r="T208" s="48">
        <v>0</v>
      </c>
      <c r="U208" s="48">
        <v>-3.6</v>
      </c>
      <c r="V208" s="48">
        <v>99438</v>
      </c>
    </row>
    <row r="209" spans="1:22" x14ac:dyDescent="0.25">
      <c r="A209" s="48">
        <v>2</v>
      </c>
      <c r="B209" s="48">
        <v>24</v>
      </c>
      <c r="C209" s="48">
        <v>63</v>
      </c>
      <c r="D209" s="48">
        <v>80</v>
      </c>
      <c r="E209" s="48">
        <v>9</v>
      </c>
      <c r="F209" s="48">
        <v>0.32</v>
      </c>
      <c r="G209" s="48">
        <v>0.58399999999999996</v>
      </c>
      <c r="H209" s="48">
        <v>0.53300000000000003</v>
      </c>
      <c r="I209" s="48">
        <v>0.80600000000000005</v>
      </c>
      <c r="J209" s="48">
        <v>0.2</v>
      </c>
      <c r="K209" s="48">
        <v>1.4</v>
      </c>
      <c r="L209" s="48">
        <v>0.49399999999999999</v>
      </c>
      <c r="M209" s="48">
        <v>7.8E-2</v>
      </c>
      <c r="N209" s="48">
        <v>1.3</v>
      </c>
      <c r="O209" s="48">
        <v>7</v>
      </c>
      <c r="P209" s="48">
        <v>16.5</v>
      </c>
      <c r="Q209" s="48">
        <v>1.5</v>
      </c>
      <c r="R209" s="48">
        <v>13.1</v>
      </c>
      <c r="S209" s="48">
        <v>14.1</v>
      </c>
      <c r="T209" s="48">
        <v>0.7</v>
      </c>
      <c r="U209" s="48">
        <v>-0.4</v>
      </c>
      <c r="V209" s="60">
        <v>4833600</v>
      </c>
    </row>
    <row r="210" spans="1:22" x14ac:dyDescent="0.25">
      <c r="A210" s="48">
        <v>0</v>
      </c>
      <c r="B210" s="48">
        <v>29</v>
      </c>
      <c r="C210" s="48">
        <v>63</v>
      </c>
      <c r="D210" s="48">
        <v>26</v>
      </c>
      <c r="E210" s="48">
        <v>2</v>
      </c>
      <c r="F210" s="48">
        <v>0</v>
      </c>
      <c r="G210" s="48">
        <v>0.57099999999999995</v>
      </c>
      <c r="H210" s="48">
        <v>0.53300000000000003</v>
      </c>
      <c r="I210" s="48">
        <v>0.68799999999999994</v>
      </c>
      <c r="J210" s="48">
        <v>0.4</v>
      </c>
      <c r="K210" s="48">
        <v>1.1000000000000001</v>
      </c>
      <c r="L210" s="48">
        <v>6.7000000000000004E-2</v>
      </c>
      <c r="M210" s="48">
        <v>0.53300000000000003</v>
      </c>
      <c r="N210" s="48">
        <v>17.2</v>
      </c>
      <c r="O210" s="48">
        <v>25.4</v>
      </c>
      <c r="P210" s="48">
        <v>9.3000000000000007</v>
      </c>
      <c r="Q210" s="48">
        <v>1.2</v>
      </c>
      <c r="R210" s="48">
        <v>30.2</v>
      </c>
      <c r="S210" s="48">
        <v>14.1</v>
      </c>
      <c r="T210" s="48">
        <v>0.1</v>
      </c>
      <c r="U210" s="48">
        <v>0.9</v>
      </c>
      <c r="V210" s="60">
        <v>3918600</v>
      </c>
    </row>
    <row r="211" spans="1:22" x14ac:dyDescent="0.25">
      <c r="A211" s="48">
        <v>1</v>
      </c>
      <c r="B211" s="48">
        <v>24</v>
      </c>
      <c r="C211" s="48">
        <v>30</v>
      </c>
      <c r="D211" s="48">
        <v>65</v>
      </c>
      <c r="E211" s="48">
        <v>2</v>
      </c>
      <c r="F211" s="48">
        <v>0.31</v>
      </c>
      <c r="G211" s="48">
        <v>0.45700000000000002</v>
      </c>
      <c r="H211" s="48">
        <v>0.46100000000000002</v>
      </c>
      <c r="I211" s="48">
        <v>0.71699999999999997</v>
      </c>
      <c r="J211" s="48">
        <v>0.2</v>
      </c>
      <c r="K211" s="48">
        <v>1.2</v>
      </c>
      <c r="L211" s="48">
        <v>0.48599999999999999</v>
      </c>
      <c r="M211" s="48">
        <v>0.45500000000000002</v>
      </c>
      <c r="N211" s="48">
        <v>6.4</v>
      </c>
      <c r="O211" s="48">
        <v>16</v>
      </c>
      <c r="P211" s="48">
        <v>5.4</v>
      </c>
      <c r="Q211" s="48">
        <v>1.4</v>
      </c>
      <c r="R211" s="48">
        <v>8.1999999999999993</v>
      </c>
      <c r="S211" s="48">
        <v>16.100000000000001</v>
      </c>
      <c r="T211" s="48">
        <v>0.4</v>
      </c>
      <c r="U211" s="48">
        <v>-1.2</v>
      </c>
      <c r="V211" s="60">
        <v>1846740</v>
      </c>
    </row>
    <row r="212" spans="1:22" x14ac:dyDescent="0.25">
      <c r="A212" s="48">
        <v>7</v>
      </c>
      <c r="B212" s="48">
        <v>29</v>
      </c>
      <c r="C212" s="48">
        <v>62</v>
      </c>
      <c r="D212" s="48">
        <v>5</v>
      </c>
      <c r="E212" s="48">
        <v>0</v>
      </c>
      <c r="F212" s="48">
        <v>0.3</v>
      </c>
      <c r="G212" s="48">
        <v>0.46200000000000002</v>
      </c>
      <c r="H212" s="48">
        <v>0.45800000000000002</v>
      </c>
      <c r="I212" s="48">
        <v>0.73299999999999998</v>
      </c>
      <c r="J212" s="48">
        <v>0.4</v>
      </c>
      <c r="K212" s="48">
        <v>2.4</v>
      </c>
      <c r="L212" s="48">
        <v>0.27800000000000002</v>
      </c>
      <c r="M212" s="48">
        <v>0.41699999999999998</v>
      </c>
      <c r="N212" s="48">
        <v>1</v>
      </c>
      <c r="O212" s="48">
        <v>20.3</v>
      </c>
      <c r="P212" s="48">
        <v>34.9</v>
      </c>
      <c r="Q212" s="48">
        <v>4.5</v>
      </c>
      <c r="R212" s="48">
        <v>12.3</v>
      </c>
      <c r="S212" s="48">
        <v>17.600000000000001</v>
      </c>
      <c r="T212" s="48">
        <v>0.2</v>
      </c>
      <c r="U212" s="48">
        <v>2.6</v>
      </c>
      <c r="V212" s="48">
        <v>134862</v>
      </c>
    </row>
    <row r="213" spans="1:22" x14ac:dyDescent="0.25">
      <c r="A213" s="48">
        <v>2</v>
      </c>
      <c r="B213" s="48">
        <v>20</v>
      </c>
      <c r="C213" s="48">
        <v>24</v>
      </c>
      <c r="D213" s="48">
        <v>12</v>
      </c>
      <c r="E213" s="48">
        <v>0</v>
      </c>
      <c r="F213" s="48">
        <v>0.33300000000000002</v>
      </c>
      <c r="G213" s="48">
        <v>0.36399999999999999</v>
      </c>
      <c r="H213" s="48">
        <v>0.42499999999999999</v>
      </c>
      <c r="I213" s="48">
        <v>1</v>
      </c>
      <c r="J213" s="48">
        <v>0.1</v>
      </c>
      <c r="K213" s="48">
        <v>0.8</v>
      </c>
      <c r="L213" s="48">
        <v>0.45</v>
      </c>
      <c r="M213" s="48">
        <v>0.3</v>
      </c>
      <c r="N213" s="48">
        <v>5.4</v>
      </c>
      <c r="O213" s="48">
        <v>15.7</v>
      </c>
      <c r="P213" s="48">
        <v>12.4</v>
      </c>
      <c r="Q213" s="48">
        <v>0.8</v>
      </c>
      <c r="R213" s="48">
        <v>41.4</v>
      </c>
      <c r="S213" s="48">
        <v>26.1</v>
      </c>
      <c r="T213" s="48">
        <v>-0.3</v>
      </c>
      <c r="U213" s="48">
        <v>-3.7</v>
      </c>
      <c r="V213" s="60">
        <v>1017780</v>
      </c>
    </row>
    <row r="214" spans="1:22" x14ac:dyDescent="0.25">
      <c r="A214" s="48">
        <v>2</v>
      </c>
      <c r="B214" s="48">
        <v>27</v>
      </c>
      <c r="C214" s="48">
        <v>43</v>
      </c>
      <c r="D214" s="48">
        <v>81</v>
      </c>
      <c r="E214" s="48">
        <v>39</v>
      </c>
      <c r="F214" s="48">
        <v>0.42099999999999999</v>
      </c>
      <c r="G214" s="48">
        <v>0.42499999999999999</v>
      </c>
      <c r="H214" s="48">
        <v>0.54900000000000004</v>
      </c>
      <c r="I214" s="48">
        <v>0.81599999999999995</v>
      </c>
      <c r="J214" s="48">
        <v>0.4</v>
      </c>
      <c r="K214" s="48">
        <v>2</v>
      </c>
      <c r="L214" s="48">
        <v>0.59599999999999997</v>
      </c>
      <c r="M214" s="48">
        <v>6.7000000000000004E-2</v>
      </c>
      <c r="N214" s="48">
        <v>2.1</v>
      </c>
      <c r="O214" s="48">
        <v>9.3000000000000007</v>
      </c>
      <c r="P214" s="48">
        <v>14.5</v>
      </c>
      <c r="Q214" s="48">
        <v>1.7</v>
      </c>
      <c r="R214" s="48">
        <v>11.8</v>
      </c>
      <c r="S214" s="48">
        <v>15.3</v>
      </c>
      <c r="T214" s="48">
        <v>1.2</v>
      </c>
      <c r="U214" s="48">
        <v>1.2</v>
      </c>
      <c r="V214" s="60">
        <v>6025000</v>
      </c>
    </row>
    <row r="215" spans="1:22" x14ac:dyDescent="0.25">
      <c r="A215" s="48">
        <v>1</v>
      </c>
      <c r="B215" s="48">
        <v>26</v>
      </c>
      <c r="C215" s="48">
        <v>62</v>
      </c>
      <c r="D215" s="48">
        <v>29</v>
      </c>
      <c r="E215" s="48">
        <v>11</v>
      </c>
      <c r="F215" s="48">
        <v>0.311</v>
      </c>
      <c r="G215" s="48">
        <v>0.438</v>
      </c>
      <c r="H215" s="48">
        <v>0.44400000000000001</v>
      </c>
      <c r="I215" s="48">
        <v>0.71399999999999997</v>
      </c>
      <c r="J215" s="48">
        <v>0.4</v>
      </c>
      <c r="K215" s="48">
        <v>3.1</v>
      </c>
      <c r="L215" s="48">
        <v>0.22700000000000001</v>
      </c>
      <c r="M215" s="48">
        <v>0.14099999999999999</v>
      </c>
      <c r="N215" s="48">
        <v>7.2</v>
      </c>
      <c r="O215" s="48">
        <v>14.3</v>
      </c>
      <c r="P215" s="48">
        <v>17.2</v>
      </c>
      <c r="Q215" s="48">
        <v>1.9</v>
      </c>
      <c r="R215" s="48">
        <v>17</v>
      </c>
      <c r="S215" s="48">
        <v>14.2</v>
      </c>
      <c r="T215" s="48">
        <v>-0.1</v>
      </c>
      <c r="U215" s="48">
        <v>0.6</v>
      </c>
      <c r="V215" s="60">
        <v>4097560</v>
      </c>
    </row>
    <row r="216" spans="1:22" x14ac:dyDescent="0.25">
      <c r="A216" s="48">
        <v>2</v>
      </c>
      <c r="B216" s="48">
        <v>26</v>
      </c>
      <c r="C216" s="48">
        <v>49</v>
      </c>
      <c r="D216" s="48">
        <v>68</v>
      </c>
      <c r="E216" s="48">
        <v>68</v>
      </c>
      <c r="F216" s="48">
        <v>0.41599999999999998</v>
      </c>
      <c r="G216" s="48">
        <v>0.51900000000000002</v>
      </c>
      <c r="H216" s="48">
        <v>0.54700000000000004</v>
      </c>
      <c r="I216" s="48">
        <v>0.82899999999999996</v>
      </c>
      <c r="J216" s="48">
        <v>0.2</v>
      </c>
      <c r="K216" s="48">
        <v>2.2000000000000002</v>
      </c>
      <c r="L216" s="48">
        <v>0.26900000000000002</v>
      </c>
      <c r="M216" s="48">
        <v>0.32800000000000001</v>
      </c>
      <c r="N216" s="48">
        <v>1.8</v>
      </c>
      <c r="O216" s="48">
        <v>9.3000000000000007</v>
      </c>
      <c r="P216" s="48">
        <v>28.7</v>
      </c>
      <c r="Q216" s="48">
        <v>1.3</v>
      </c>
      <c r="R216" s="48">
        <v>9.4</v>
      </c>
      <c r="S216" s="48">
        <v>27.2</v>
      </c>
      <c r="T216" s="48">
        <v>6.9</v>
      </c>
      <c r="U216" s="48">
        <v>-0.5</v>
      </c>
      <c r="V216" s="60">
        <v>27733300</v>
      </c>
    </row>
    <row r="217" spans="1:22" x14ac:dyDescent="0.25">
      <c r="A217" s="48">
        <v>0</v>
      </c>
      <c r="B217" s="48">
        <v>26</v>
      </c>
      <c r="C217" s="48">
        <v>12</v>
      </c>
      <c r="D217" s="48">
        <v>22</v>
      </c>
      <c r="E217" s="48">
        <v>2</v>
      </c>
      <c r="F217" s="48">
        <v>0.33300000000000002</v>
      </c>
      <c r="G217" s="48">
        <v>0.58599999999999997</v>
      </c>
      <c r="H217" s="48">
        <v>0.55000000000000004</v>
      </c>
      <c r="I217" s="48">
        <v>1</v>
      </c>
      <c r="J217" s="48">
        <v>0.4</v>
      </c>
      <c r="K217" s="48">
        <v>1.2</v>
      </c>
      <c r="L217" s="48">
        <v>0.42</v>
      </c>
      <c r="M217" s="48">
        <v>0.04</v>
      </c>
      <c r="N217" s="48">
        <v>5.4</v>
      </c>
      <c r="O217" s="48">
        <v>14.7</v>
      </c>
      <c r="P217" s="48">
        <v>6.3</v>
      </c>
      <c r="Q217" s="48">
        <v>1.1000000000000001</v>
      </c>
      <c r="R217" s="48">
        <v>19.100000000000001</v>
      </c>
      <c r="S217" s="48">
        <v>16</v>
      </c>
      <c r="T217" s="48">
        <v>-0.1</v>
      </c>
      <c r="U217" s="48">
        <v>1.6</v>
      </c>
      <c r="V217" s="48">
        <v>508891</v>
      </c>
    </row>
    <row r="218" spans="1:22" x14ac:dyDescent="0.25">
      <c r="A218" s="48">
        <v>0</v>
      </c>
      <c r="B218" s="48">
        <v>35</v>
      </c>
      <c r="C218" s="48">
        <v>15</v>
      </c>
      <c r="D218" s="48">
        <v>42</v>
      </c>
      <c r="E218" s="48">
        <v>7</v>
      </c>
      <c r="F218" s="48">
        <v>0.4</v>
      </c>
      <c r="G218" s="48">
        <v>0.65</v>
      </c>
      <c r="H218" s="48">
        <v>0.64800000000000002</v>
      </c>
      <c r="I218" s="48">
        <v>0.58499999999999996</v>
      </c>
      <c r="J218" s="48">
        <v>0.6</v>
      </c>
      <c r="K218" s="48">
        <v>1.3</v>
      </c>
      <c r="L218" s="48">
        <v>0.04</v>
      </c>
      <c r="M218" s="48">
        <v>0.32800000000000001</v>
      </c>
      <c r="N218" s="48">
        <v>9.6999999999999993</v>
      </c>
      <c r="O218" s="48">
        <v>25.5</v>
      </c>
      <c r="P218" s="48">
        <v>5.2</v>
      </c>
      <c r="Q218" s="48">
        <v>0.6</v>
      </c>
      <c r="R218" s="48">
        <v>20.100000000000001</v>
      </c>
      <c r="S218" s="48">
        <v>22.8</v>
      </c>
      <c r="T218" s="48">
        <v>0.1</v>
      </c>
      <c r="U218" s="48">
        <v>-0.1</v>
      </c>
      <c r="V218" s="60">
        <v>5461220</v>
      </c>
    </row>
    <row r="219" spans="1:22" x14ac:dyDescent="0.25">
      <c r="A219" s="48">
        <v>1</v>
      </c>
      <c r="B219" s="48">
        <v>23</v>
      </c>
      <c r="C219" s="48">
        <v>63</v>
      </c>
      <c r="D219" s="48">
        <v>35</v>
      </c>
      <c r="E219" s="48">
        <v>3</v>
      </c>
      <c r="F219" s="48">
        <v>0.33300000000000002</v>
      </c>
      <c r="G219" s="48">
        <v>0.52900000000000003</v>
      </c>
      <c r="H219" s="48">
        <v>0.51300000000000001</v>
      </c>
      <c r="I219" s="48">
        <v>0.875</v>
      </c>
      <c r="J219" s="48">
        <v>0.2</v>
      </c>
      <c r="K219" s="48">
        <v>1.1000000000000001</v>
      </c>
      <c r="L219" s="48">
        <v>0.55300000000000005</v>
      </c>
      <c r="M219" s="48">
        <v>0.21099999999999999</v>
      </c>
      <c r="N219" s="48">
        <v>3.2</v>
      </c>
      <c r="O219" s="48">
        <v>12.4</v>
      </c>
      <c r="P219" s="48">
        <v>6.3</v>
      </c>
      <c r="Q219" s="48">
        <v>1.4</v>
      </c>
      <c r="R219" s="48">
        <v>14.4</v>
      </c>
      <c r="S219" s="48">
        <v>8.4</v>
      </c>
      <c r="T219" s="48">
        <v>0.1</v>
      </c>
      <c r="U219" s="48">
        <v>1.1000000000000001</v>
      </c>
      <c r="V219" s="60">
        <v>1902130</v>
      </c>
    </row>
    <row r="220" spans="1:22" x14ac:dyDescent="0.25">
      <c r="A220" s="48">
        <v>0</v>
      </c>
      <c r="B220" s="48">
        <v>27</v>
      </c>
      <c r="C220" s="48">
        <v>67</v>
      </c>
      <c r="D220" s="48">
        <v>72</v>
      </c>
      <c r="E220" s="48">
        <v>71</v>
      </c>
      <c r="F220" s="48">
        <v>0</v>
      </c>
      <c r="G220" s="48">
        <v>0.63</v>
      </c>
      <c r="H220" s="48">
        <v>0.629</v>
      </c>
      <c r="I220" s="48">
        <v>0.59199999999999997</v>
      </c>
      <c r="J220" s="48">
        <v>1.2</v>
      </c>
      <c r="K220" s="48">
        <v>2.7</v>
      </c>
      <c r="L220" s="48">
        <v>2E-3</v>
      </c>
      <c r="M220" s="48">
        <v>0.32500000000000001</v>
      </c>
      <c r="N220" s="48">
        <v>13</v>
      </c>
      <c r="O220" s="48">
        <v>25.5</v>
      </c>
      <c r="P220" s="48">
        <v>15.2</v>
      </c>
      <c r="Q220" s="48">
        <v>1.7</v>
      </c>
      <c r="R220" s="48">
        <v>15</v>
      </c>
      <c r="S220" s="48">
        <v>18.2</v>
      </c>
      <c r="T220" s="48">
        <v>3.7</v>
      </c>
      <c r="U220" s="48">
        <v>0.8</v>
      </c>
      <c r="V220" s="60">
        <v>9398150</v>
      </c>
    </row>
    <row r="221" spans="1:22" x14ac:dyDescent="0.25">
      <c r="A221" s="48">
        <v>1</v>
      </c>
      <c r="B221" s="48">
        <v>28</v>
      </c>
      <c r="C221" s="48">
        <v>49</v>
      </c>
      <c r="D221" s="48">
        <v>77</v>
      </c>
      <c r="E221" s="48">
        <v>77</v>
      </c>
      <c r="F221" s="48">
        <v>0.34300000000000003</v>
      </c>
      <c r="G221" s="48">
        <v>0.55300000000000005</v>
      </c>
      <c r="H221" s="48">
        <v>0.53600000000000003</v>
      </c>
      <c r="I221" s="48">
        <v>0.75700000000000001</v>
      </c>
      <c r="J221" s="48">
        <v>0.3</v>
      </c>
      <c r="K221" s="48">
        <v>3</v>
      </c>
      <c r="L221" s="48">
        <v>0.44400000000000001</v>
      </c>
      <c r="M221" s="48">
        <v>0.371</v>
      </c>
      <c r="N221" s="48">
        <v>5.6</v>
      </c>
      <c r="O221" s="48">
        <v>25.2</v>
      </c>
      <c r="P221" s="48">
        <v>18.5</v>
      </c>
      <c r="Q221" s="48">
        <v>0.9</v>
      </c>
      <c r="R221" s="48">
        <v>11.5</v>
      </c>
      <c r="S221" s="48">
        <v>29.5</v>
      </c>
      <c r="T221" s="48">
        <v>5</v>
      </c>
      <c r="U221" s="48">
        <v>-0.2</v>
      </c>
      <c r="V221" s="60">
        <v>23760000</v>
      </c>
    </row>
    <row r="222" spans="1:22" x14ac:dyDescent="0.25">
      <c r="A222" s="48">
        <v>2</v>
      </c>
      <c r="B222" s="48">
        <v>31</v>
      </c>
      <c r="C222" s="48">
        <v>53</v>
      </c>
      <c r="D222" s="48">
        <v>4</v>
      </c>
      <c r="E222" s="48">
        <v>0</v>
      </c>
      <c r="F222" s="48">
        <v>0.33300000000000002</v>
      </c>
      <c r="G222" s="48">
        <v>0.45500000000000002</v>
      </c>
      <c r="H222" s="48">
        <v>0.46400000000000002</v>
      </c>
      <c r="I222" s="48">
        <v>0.57099999999999995</v>
      </c>
      <c r="J222" s="48">
        <v>0.3</v>
      </c>
      <c r="K222" s="48">
        <v>1.3</v>
      </c>
      <c r="L222" s="48">
        <v>0.214</v>
      </c>
      <c r="M222" s="48">
        <v>0.5</v>
      </c>
      <c r="N222" s="48">
        <v>2.6</v>
      </c>
      <c r="O222" s="48">
        <v>10.3</v>
      </c>
      <c r="P222" s="48">
        <v>22.6</v>
      </c>
      <c r="Q222" s="48">
        <v>1.1000000000000001</v>
      </c>
      <c r="R222" s="48">
        <v>19</v>
      </c>
      <c r="S222" s="48">
        <v>20.6</v>
      </c>
      <c r="T222" s="48">
        <v>0</v>
      </c>
      <c r="U222" s="48">
        <v>-1.2</v>
      </c>
      <c r="V222" s="48">
        <v>652829</v>
      </c>
    </row>
    <row r="223" spans="1:22" x14ac:dyDescent="0.25">
      <c r="A223" s="48">
        <v>7</v>
      </c>
      <c r="B223" s="48">
        <v>26</v>
      </c>
      <c r="C223" s="48">
        <v>38</v>
      </c>
      <c r="D223" s="48">
        <v>81</v>
      </c>
      <c r="E223" s="48">
        <v>27</v>
      </c>
      <c r="F223" s="48">
        <v>0.35699999999999998</v>
      </c>
      <c r="G223" s="48">
        <v>0.48399999999999999</v>
      </c>
      <c r="H223" s="48">
        <v>0.52</v>
      </c>
      <c r="I223" s="48">
        <v>0.76900000000000002</v>
      </c>
      <c r="J223" s="48">
        <v>0.1</v>
      </c>
      <c r="K223" s="48">
        <v>1.3</v>
      </c>
      <c r="L223" s="48">
        <v>0.70199999999999996</v>
      </c>
      <c r="M223" s="48">
        <v>6.9000000000000006E-2</v>
      </c>
      <c r="N223" s="48">
        <v>1.8</v>
      </c>
      <c r="O223" s="48">
        <v>12.5</v>
      </c>
      <c r="P223" s="48">
        <v>8.4</v>
      </c>
      <c r="Q223" s="48">
        <v>1.5</v>
      </c>
      <c r="R223" s="48">
        <v>8.5</v>
      </c>
      <c r="S223" s="48">
        <v>21.1</v>
      </c>
      <c r="T223" s="48">
        <v>-0.2</v>
      </c>
      <c r="U223" s="48">
        <v>-1</v>
      </c>
      <c r="V223" s="60">
        <v>15558000</v>
      </c>
    </row>
    <row r="224" spans="1:22" x14ac:dyDescent="0.25">
      <c r="A224" s="48">
        <v>0</v>
      </c>
      <c r="B224" s="48">
        <v>21</v>
      </c>
      <c r="C224" s="48">
        <v>30</v>
      </c>
      <c r="D224" s="48">
        <v>63</v>
      </c>
      <c r="E224" s="48">
        <v>12</v>
      </c>
      <c r="F224" s="48">
        <v>0.14299999999999999</v>
      </c>
      <c r="G224" s="48">
        <v>0.58199999999999996</v>
      </c>
      <c r="H224" s="48">
        <v>0.56599999999999995</v>
      </c>
      <c r="I224" s="48">
        <v>0.65100000000000002</v>
      </c>
      <c r="J224" s="48">
        <v>1.5</v>
      </c>
      <c r="K224" s="48">
        <v>2.4</v>
      </c>
      <c r="L224" s="48">
        <v>4.3999999999999997E-2</v>
      </c>
      <c r="M224" s="48">
        <v>0.45900000000000002</v>
      </c>
      <c r="N224" s="48">
        <v>12.1</v>
      </c>
      <c r="O224" s="48">
        <v>18</v>
      </c>
      <c r="P224" s="48">
        <v>7</v>
      </c>
      <c r="Q224" s="48">
        <v>1.4</v>
      </c>
      <c r="R224" s="48">
        <v>11.8</v>
      </c>
      <c r="S224" s="48">
        <v>17.399999999999999</v>
      </c>
      <c r="T224" s="48">
        <v>1.5</v>
      </c>
      <c r="U224" s="48">
        <v>0.9</v>
      </c>
      <c r="V224" s="60">
        <v>2573760</v>
      </c>
    </row>
    <row r="225" spans="1:22" x14ac:dyDescent="0.25">
      <c r="A225" s="48">
        <v>2</v>
      </c>
      <c r="B225" s="48">
        <v>22</v>
      </c>
      <c r="C225" s="48">
        <v>53</v>
      </c>
      <c r="D225" s="48">
        <v>60</v>
      </c>
      <c r="E225" s="48">
        <v>4</v>
      </c>
      <c r="F225" s="48">
        <v>0.36399999999999999</v>
      </c>
      <c r="G225" s="48">
        <v>0.5</v>
      </c>
      <c r="H225" s="48">
        <v>0.51600000000000001</v>
      </c>
      <c r="I225" s="48">
        <v>0.89400000000000002</v>
      </c>
      <c r="J225" s="48">
        <v>0.5</v>
      </c>
      <c r="K225" s="48">
        <v>2.6</v>
      </c>
      <c r="L225" s="48">
        <v>0.33800000000000002</v>
      </c>
      <c r="M225" s="48">
        <v>0.27900000000000003</v>
      </c>
      <c r="N225" s="48">
        <v>3.4</v>
      </c>
      <c r="O225" s="48">
        <v>17.600000000000001</v>
      </c>
      <c r="P225" s="48">
        <v>22.9</v>
      </c>
      <c r="Q225" s="48">
        <v>1.2</v>
      </c>
      <c r="R225" s="48">
        <v>11.7</v>
      </c>
      <c r="S225" s="48">
        <v>21.5</v>
      </c>
      <c r="T225" s="48">
        <v>2.1</v>
      </c>
      <c r="U225" s="48">
        <v>0.5</v>
      </c>
      <c r="V225" s="60">
        <v>3613680</v>
      </c>
    </row>
    <row r="226" spans="1:22" x14ac:dyDescent="0.25">
      <c r="A226" s="48">
        <v>1</v>
      </c>
      <c r="B226" s="48">
        <v>23</v>
      </c>
      <c r="C226" s="48">
        <v>12</v>
      </c>
      <c r="D226" s="48">
        <v>12</v>
      </c>
      <c r="E226" s="48">
        <v>0</v>
      </c>
      <c r="F226" s="48">
        <v>0.375</v>
      </c>
      <c r="G226" s="48">
        <v>0.45</v>
      </c>
      <c r="H226" s="48">
        <v>0.48199999999999998</v>
      </c>
      <c r="I226" s="48">
        <v>1</v>
      </c>
      <c r="J226" s="48">
        <v>0.3</v>
      </c>
      <c r="K226" s="48">
        <v>0.7</v>
      </c>
      <c r="L226" s="48">
        <v>0.28599999999999998</v>
      </c>
      <c r="M226" s="48">
        <v>0.14299999999999999</v>
      </c>
      <c r="N226" s="48">
        <v>5.6</v>
      </c>
      <c r="O226" s="48">
        <v>22.4</v>
      </c>
      <c r="P226" s="48">
        <v>5</v>
      </c>
      <c r="Q226" s="48">
        <v>2.4</v>
      </c>
      <c r="R226" s="48">
        <v>3.3</v>
      </c>
      <c r="S226" s="48">
        <v>16.399999999999999</v>
      </c>
      <c r="T226" s="48">
        <v>0.1</v>
      </c>
      <c r="U226" s="48">
        <v>1.1000000000000001</v>
      </c>
      <c r="V226" s="48">
        <v>508891</v>
      </c>
    </row>
    <row r="227" spans="1:22" x14ac:dyDescent="0.25">
      <c r="A227" s="48">
        <v>4</v>
      </c>
      <c r="B227" s="48">
        <v>25</v>
      </c>
      <c r="C227" s="48">
        <v>12</v>
      </c>
      <c r="D227" s="48">
        <v>62</v>
      </c>
      <c r="E227" s="48">
        <v>25</v>
      </c>
      <c r="F227" s="48">
        <v>0.316</v>
      </c>
      <c r="G227" s="48">
        <v>0.51300000000000001</v>
      </c>
      <c r="H227" s="48">
        <v>0.5</v>
      </c>
      <c r="I227" s="48">
        <v>0.70199999999999996</v>
      </c>
      <c r="J227" s="48">
        <v>0.3</v>
      </c>
      <c r="K227" s="48">
        <v>1.3</v>
      </c>
      <c r="L227" s="48">
        <v>0.33</v>
      </c>
      <c r="M227" s="48">
        <v>0.19800000000000001</v>
      </c>
      <c r="N227" s="48">
        <v>5</v>
      </c>
      <c r="O227" s="48">
        <v>16.7</v>
      </c>
      <c r="P227" s="48">
        <v>4</v>
      </c>
      <c r="Q227" s="48">
        <v>1.2</v>
      </c>
      <c r="R227" s="48">
        <v>7.9</v>
      </c>
      <c r="S227" s="48">
        <v>13.6</v>
      </c>
      <c r="T227" s="48">
        <v>0.3</v>
      </c>
      <c r="U227" s="48">
        <v>0.2</v>
      </c>
      <c r="V227" s="60">
        <v>1782620</v>
      </c>
    </row>
    <row r="228" spans="1:22" x14ac:dyDescent="0.25">
      <c r="A228" s="48">
        <v>1</v>
      </c>
      <c r="B228" s="48">
        <v>24</v>
      </c>
      <c r="C228" s="48">
        <v>64</v>
      </c>
      <c r="D228" s="48">
        <v>42</v>
      </c>
      <c r="E228" s="48">
        <v>2</v>
      </c>
      <c r="F228" s="48">
        <v>0.3</v>
      </c>
      <c r="G228" s="48">
        <v>0.51600000000000001</v>
      </c>
      <c r="H228" s="48">
        <v>0.49</v>
      </c>
      <c r="I228" s="48">
        <v>0.48799999999999999</v>
      </c>
      <c r="J228" s="48">
        <v>0.2</v>
      </c>
      <c r="K228" s="48">
        <v>1.3</v>
      </c>
      <c r="L228" s="48">
        <v>0.38700000000000001</v>
      </c>
      <c r="M228" s="48">
        <v>0.26500000000000001</v>
      </c>
      <c r="N228" s="48">
        <v>4.7</v>
      </c>
      <c r="O228" s="48">
        <v>20.6</v>
      </c>
      <c r="P228" s="48">
        <v>10.7</v>
      </c>
      <c r="Q228" s="48">
        <v>1.8</v>
      </c>
      <c r="R228" s="48">
        <v>15.2</v>
      </c>
      <c r="S228" s="48">
        <v>17.8</v>
      </c>
      <c r="T228" s="48">
        <v>-0.4</v>
      </c>
      <c r="U228" s="48">
        <v>-0.6</v>
      </c>
      <c r="V228" s="60">
        <v>2330680</v>
      </c>
    </row>
    <row r="229" spans="1:22" x14ac:dyDescent="0.25">
      <c r="A229" s="48">
        <v>7</v>
      </c>
      <c r="B229" s="48">
        <v>29</v>
      </c>
      <c r="C229" s="48">
        <v>70</v>
      </c>
      <c r="D229" s="48">
        <v>50</v>
      </c>
      <c r="E229" s="48">
        <v>50</v>
      </c>
      <c r="F229" s="48">
        <v>0.36499999999999999</v>
      </c>
      <c r="G229" s="48">
        <v>0.55200000000000005</v>
      </c>
      <c r="H229" s="48">
        <v>0.55100000000000005</v>
      </c>
      <c r="I229" s="48">
        <v>0.84199999999999997</v>
      </c>
      <c r="J229" s="48">
        <v>0.7</v>
      </c>
      <c r="K229" s="48">
        <v>2.1</v>
      </c>
      <c r="L229" s="48">
        <v>0.249</v>
      </c>
      <c r="M229" s="48">
        <v>0.26</v>
      </c>
      <c r="N229" s="48">
        <v>2.8</v>
      </c>
      <c r="O229" s="48">
        <v>9.9</v>
      </c>
      <c r="P229" s="48">
        <v>26.6</v>
      </c>
      <c r="Q229" s="48">
        <v>1.3</v>
      </c>
      <c r="R229" s="48">
        <v>12.9</v>
      </c>
      <c r="S229" s="48">
        <v>29.2</v>
      </c>
      <c r="T229" s="48">
        <v>2.2000000000000002</v>
      </c>
      <c r="U229" s="48">
        <v>-1.2</v>
      </c>
      <c r="V229" s="60">
        <v>43279200</v>
      </c>
    </row>
    <row r="230" spans="1:22" x14ac:dyDescent="0.25">
      <c r="A230" s="48">
        <v>4</v>
      </c>
      <c r="B230" s="48">
        <v>25</v>
      </c>
      <c r="C230" s="48">
        <v>24</v>
      </c>
      <c r="D230" s="48">
        <v>62</v>
      </c>
      <c r="E230" s="48">
        <v>4</v>
      </c>
      <c r="F230" s="48">
        <v>0.36699999999999999</v>
      </c>
      <c r="G230" s="48">
        <v>0.65200000000000002</v>
      </c>
      <c r="H230" s="48">
        <v>0.58799999999999997</v>
      </c>
      <c r="I230" s="48">
        <v>0.76700000000000002</v>
      </c>
      <c r="J230" s="48">
        <v>0.3</v>
      </c>
      <c r="K230" s="48">
        <v>2.2000000000000002</v>
      </c>
      <c r="L230" s="48">
        <v>0.63400000000000001</v>
      </c>
      <c r="M230" s="48">
        <v>0.191</v>
      </c>
      <c r="N230" s="48">
        <v>5.3</v>
      </c>
      <c r="O230" s="48">
        <v>14.4</v>
      </c>
      <c r="P230" s="48">
        <v>10.5</v>
      </c>
      <c r="Q230" s="48">
        <v>1.1000000000000001</v>
      </c>
      <c r="R230" s="48">
        <v>13.7</v>
      </c>
      <c r="S230" s="48">
        <v>13.8</v>
      </c>
      <c r="T230" s="48">
        <v>1.2</v>
      </c>
      <c r="U230" s="48">
        <v>0.4</v>
      </c>
      <c r="V230" s="48">
        <v>694878</v>
      </c>
    </row>
    <row r="231" spans="1:22" x14ac:dyDescent="0.25">
      <c r="A231" s="48">
        <v>7</v>
      </c>
      <c r="B231" s="48">
        <v>22</v>
      </c>
      <c r="C231" s="48">
        <v>15</v>
      </c>
      <c r="D231" s="48">
        <v>60</v>
      </c>
      <c r="E231" s="48">
        <v>21</v>
      </c>
      <c r="F231" s="48">
        <v>0.40200000000000002</v>
      </c>
      <c r="G231" s="48">
        <v>0.64300000000000002</v>
      </c>
      <c r="H231" s="48">
        <v>0.626</v>
      </c>
      <c r="I231" s="48">
        <v>0.72299999999999998</v>
      </c>
      <c r="J231" s="48">
        <v>0.1</v>
      </c>
      <c r="K231" s="48">
        <v>2.6</v>
      </c>
      <c r="L231" s="48">
        <v>0.442</v>
      </c>
      <c r="M231" s="48">
        <v>0.246</v>
      </c>
      <c r="N231" s="48">
        <v>4.0999999999999996</v>
      </c>
      <c r="O231" s="48">
        <v>9.6999999999999993</v>
      </c>
      <c r="P231" s="48">
        <v>9.6999999999999993</v>
      </c>
      <c r="Q231" s="48">
        <v>1.4</v>
      </c>
      <c r="R231" s="48">
        <v>14.5</v>
      </c>
      <c r="S231" s="48">
        <v>14.6</v>
      </c>
      <c r="T231" s="48">
        <v>1.7</v>
      </c>
      <c r="U231" s="48">
        <v>-0.6</v>
      </c>
      <c r="V231" s="60">
        <v>3098400</v>
      </c>
    </row>
    <row r="232" spans="1:22" x14ac:dyDescent="0.25">
      <c r="A232" s="48">
        <v>7</v>
      </c>
      <c r="B232" s="48">
        <v>23</v>
      </c>
      <c r="C232" s="48">
        <v>30</v>
      </c>
      <c r="D232" s="48">
        <v>75</v>
      </c>
      <c r="E232" s="48">
        <v>63</v>
      </c>
      <c r="F232" s="48">
        <v>0.35</v>
      </c>
      <c r="G232" s="48">
        <v>0.504</v>
      </c>
      <c r="H232" s="48">
        <v>0.51200000000000001</v>
      </c>
      <c r="I232" s="48">
        <v>0.79</v>
      </c>
      <c r="J232" s="48">
        <v>0.2</v>
      </c>
      <c r="K232" s="48">
        <v>2.4</v>
      </c>
      <c r="L232" s="48">
        <v>0.40799999999999997</v>
      </c>
      <c r="M232" s="48">
        <v>9.6000000000000002E-2</v>
      </c>
      <c r="N232" s="48">
        <v>1.9</v>
      </c>
      <c r="O232" s="48">
        <v>8.8000000000000007</v>
      </c>
      <c r="P232" s="48">
        <v>22.4</v>
      </c>
      <c r="Q232" s="48">
        <v>1.6</v>
      </c>
      <c r="R232" s="48">
        <v>15.8</v>
      </c>
      <c r="S232" s="48">
        <v>16.100000000000001</v>
      </c>
      <c r="T232" s="48">
        <v>0.4</v>
      </c>
      <c r="U232" s="48">
        <v>-0.8</v>
      </c>
      <c r="V232" s="60">
        <v>2244110</v>
      </c>
    </row>
    <row r="233" spans="1:22" x14ac:dyDescent="0.25">
      <c r="A233" s="48">
        <v>4</v>
      </c>
      <c r="B233" s="48">
        <v>25</v>
      </c>
      <c r="C233" s="48">
        <v>30</v>
      </c>
      <c r="D233" s="48">
        <v>46</v>
      </c>
      <c r="E233" s="48">
        <v>12</v>
      </c>
      <c r="F233" s="48">
        <v>0.316</v>
      </c>
      <c r="G233" s="48">
        <v>0.42799999999999999</v>
      </c>
      <c r="H233" s="48">
        <v>0.45200000000000001</v>
      </c>
      <c r="I233" s="48">
        <v>0.84699999999999998</v>
      </c>
      <c r="J233" s="48">
        <v>0.2</v>
      </c>
      <c r="K233" s="48">
        <v>1.4</v>
      </c>
      <c r="L233" s="48">
        <v>0.52300000000000002</v>
      </c>
      <c r="M233" s="48">
        <v>0.216</v>
      </c>
      <c r="N233" s="48">
        <v>2.4</v>
      </c>
      <c r="O233" s="48">
        <v>11.9</v>
      </c>
      <c r="P233" s="48">
        <v>9.6999999999999993</v>
      </c>
      <c r="Q233" s="48">
        <v>1.3</v>
      </c>
      <c r="R233" s="48">
        <v>10.1</v>
      </c>
      <c r="S233" s="48">
        <v>19</v>
      </c>
      <c r="T233" s="48">
        <v>-0.5</v>
      </c>
      <c r="U233" s="48">
        <v>-1.6</v>
      </c>
      <c r="V233" s="60">
        <v>3936960</v>
      </c>
    </row>
    <row r="234" spans="1:22" x14ac:dyDescent="0.25">
      <c r="A234" s="48">
        <v>7</v>
      </c>
      <c r="B234" s="48">
        <v>20</v>
      </c>
      <c r="C234" s="48">
        <v>15</v>
      </c>
      <c r="D234" s="48">
        <v>48</v>
      </c>
      <c r="E234" s="48">
        <v>5</v>
      </c>
      <c r="F234" s="48">
        <v>0.40400000000000003</v>
      </c>
      <c r="G234" s="48">
        <v>0.46899999999999997</v>
      </c>
      <c r="H234" s="48">
        <v>0.53300000000000003</v>
      </c>
      <c r="I234" s="48">
        <v>0.82299999999999995</v>
      </c>
      <c r="J234" s="48">
        <v>0.1</v>
      </c>
      <c r="K234" s="48">
        <v>1.3</v>
      </c>
      <c r="L234" s="48">
        <v>0.46800000000000003</v>
      </c>
      <c r="M234" s="48">
        <v>0.23699999999999999</v>
      </c>
      <c r="N234" s="48">
        <v>1.8</v>
      </c>
      <c r="O234" s="48">
        <v>13</v>
      </c>
      <c r="P234" s="48">
        <v>14.9</v>
      </c>
      <c r="Q234" s="48">
        <v>1.2</v>
      </c>
      <c r="R234" s="48">
        <v>11.1</v>
      </c>
      <c r="S234" s="48">
        <v>26.4</v>
      </c>
      <c r="T234" s="48">
        <v>0.2</v>
      </c>
      <c r="U234" s="48">
        <v>-1.9</v>
      </c>
      <c r="V234" s="60">
        <v>1017780</v>
      </c>
    </row>
    <row r="235" spans="1:22" x14ac:dyDescent="0.25">
      <c r="A235" s="48">
        <v>7</v>
      </c>
      <c r="B235" s="48">
        <v>20</v>
      </c>
      <c r="C235" s="48">
        <v>20</v>
      </c>
      <c r="D235" s="48">
        <v>74</v>
      </c>
      <c r="E235" s="48">
        <v>73</v>
      </c>
      <c r="F235" s="48">
        <v>0.34300000000000003</v>
      </c>
      <c r="G235" s="48">
        <v>0.45700000000000002</v>
      </c>
      <c r="H235" s="48">
        <v>0.47699999999999998</v>
      </c>
      <c r="I235" s="48">
        <v>0.747</v>
      </c>
      <c r="J235" s="48">
        <v>0.2</v>
      </c>
      <c r="K235" s="48">
        <v>3.3</v>
      </c>
      <c r="L235" s="48">
        <v>0.35599999999999998</v>
      </c>
      <c r="M235" s="48">
        <v>0.36199999999999999</v>
      </c>
      <c r="N235" s="48">
        <v>3.4</v>
      </c>
      <c r="O235" s="48">
        <v>10.7</v>
      </c>
      <c r="P235" s="48">
        <v>26.2</v>
      </c>
      <c r="Q235" s="48">
        <v>1.3</v>
      </c>
      <c r="R235" s="48">
        <v>17.2</v>
      </c>
      <c r="S235" s="48">
        <v>25.4</v>
      </c>
      <c r="T235" s="48">
        <v>-0.9</v>
      </c>
      <c r="U235" s="48">
        <v>-1.9</v>
      </c>
      <c r="V235" s="60">
        <v>7252200</v>
      </c>
    </row>
    <row r="236" spans="1:22" x14ac:dyDescent="0.25">
      <c r="A236" s="48">
        <v>7</v>
      </c>
      <c r="B236" s="48">
        <v>35</v>
      </c>
      <c r="C236" s="48">
        <v>13</v>
      </c>
      <c r="D236" s="48">
        <v>11</v>
      </c>
      <c r="E236" s="48">
        <v>0</v>
      </c>
      <c r="F236" s="48">
        <v>0.432</v>
      </c>
      <c r="G236" s="48">
        <v>0.5</v>
      </c>
      <c r="H236" s="48">
        <v>0.61199999999999999</v>
      </c>
      <c r="I236" s="48">
        <v>1</v>
      </c>
      <c r="J236" s="48">
        <v>0.3</v>
      </c>
      <c r="K236" s="48">
        <v>1.5</v>
      </c>
      <c r="L236" s="48">
        <v>0.755</v>
      </c>
      <c r="M236" s="48">
        <v>0.02</v>
      </c>
      <c r="N236" s="48">
        <v>2.5</v>
      </c>
      <c r="O236" s="48">
        <v>9.1</v>
      </c>
      <c r="P236" s="48">
        <v>6.1</v>
      </c>
      <c r="Q236" s="48">
        <v>2.2000000000000002</v>
      </c>
      <c r="R236" s="48">
        <v>16.8</v>
      </c>
      <c r="S236" s="48">
        <v>18.899999999999999</v>
      </c>
      <c r="T236" s="48">
        <v>0</v>
      </c>
      <c r="U236" s="48">
        <v>0.2</v>
      </c>
      <c r="V236" s="60">
        <v>11710500</v>
      </c>
    </row>
    <row r="237" spans="1:22" x14ac:dyDescent="0.25">
      <c r="A237" s="48">
        <v>4</v>
      </c>
      <c r="B237" s="48">
        <v>22</v>
      </c>
      <c r="C237" s="48">
        <v>62</v>
      </c>
      <c r="D237" s="48">
        <v>54</v>
      </c>
      <c r="E237" s="48">
        <v>4</v>
      </c>
      <c r="F237" s="48">
        <v>0.36699999999999999</v>
      </c>
      <c r="G237" s="48">
        <v>0.52400000000000002</v>
      </c>
      <c r="H237" s="48">
        <v>0.53800000000000003</v>
      </c>
      <c r="I237" s="48">
        <v>0.71699999999999997</v>
      </c>
      <c r="J237" s="48">
        <v>0.4</v>
      </c>
      <c r="K237" s="48">
        <v>1.2</v>
      </c>
      <c r="L237" s="48">
        <v>0.52100000000000002</v>
      </c>
      <c r="M237" s="48">
        <v>0.152</v>
      </c>
      <c r="N237" s="48">
        <v>3.2</v>
      </c>
      <c r="O237" s="48">
        <v>13.5</v>
      </c>
      <c r="P237" s="48">
        <v>7.3</v>
      </c>
      <c r="Q237" s="48">
        <v>1</v>
      </c>
      <c r="R237" s="48">
        <v>10</v>
      </c>
      <c r="S237" s="48">
        <v>16</v>
      </c>
      <c r="T237" s="48">
        <v>0.2</v>
      </c>
      <c r="U237" s="48">
        <v>-1.4</v>
      </c>
      <c r="V237" s="60">
        <v>4171550</v>
      </c>
    </row>
    <row r="238" spans="1:22" x14ac:dyDescent="0.25">
      <c r="A238" s="48">
        <v>1</v>
      </c>
      <c r="B238" s="48">
        <v>35</v>
      </c>
      <c r="C238" s="48">
        <v>30</v>
      </c>
      <c r="D238" s="48">
        <v>18</v>
      </c>
      <c r="E238" s="48">
        <v>1</v>
      </c>
      <c r="F238" s="48">
        <v>0.2</v>
      </c>
      <c r="G238" s="48">
        <v>0.55900000000000005</v>
      </c>
      <c r="H238" s="48">
        <v>0.48</v>
      </c>
      <c r="I238" s="48">
        <v>0.5</v>
      </c>
      <c r="J238" s="48">
        <v>0.3</v>
      </c>
      <c r="K238" s="48">
        <v>1.8</v>
      </c>
      <c r="L238" s="48">
        <v>0.30599999999999999</v>
      </c>
      <c r="M238" s="48">
        <v>0.16300000000000001</v>
      </c>
      <c r="N238" s="48">
        <v>2.7</v>
      </c>
      <c r="O238" s="48">
        <v>17.8</v>
      </c>
      <c r="P238" s="48">
        <v>12.6</v>
      </c>
      <c r="Q238" s="48">
        <v>2.1</v>
      </c>
      <c r="R238" s="48">
        <v>13.2</v>
      </c>
      <c r="S238" s="48">
        <v>15.7</v>
      </c>
      <c r="T238" s="48">
        <v>-0.1</v>
      </c>
      <c r="U238" s="48">
        <v>1.2</v>
      </c>
      <c r="V238" s="60">
        <v>3841070</v>
      </c>
    </row>
    <row r="239" spans="1:22" x14ac:dyDescent="0.25">
      <c r="A239" s="48">
        <v>1</v>
      </c>
      <c r="B239" s="48">
        <v>26</v>
      </c>
      <c r="C239" s="48">
        <v>69</v>
      </c>
      <c r="D239" s="48">
        <v>4</v>
      </c>
      <c r="E239" s="48">
        <v>0</v>
      </c>
      <c r="F239" s="48">
        <v>0.44400000000000001</v>
      </c>
      <c r="G239" s="48">
        <v>0.8</v>
      </c>
      <c r="H239" s="48">
        <v>0.71399999999999997</v>
      </c>
      <c r="I239" s="48">
        <v>1</v>
      </c>
      <c r="J239" s="48">
        <v>0.5</v>
      </c>
      <c r="K239" s="48">
        <v>0.8</v>
      </c>
      <c r="L239" s="48">
        <v>0.64300000000000002</v>
      </c>
      <c r="M239" s="48">
        <v>0.14299999999999999</v>
      </c>
      <c r="N239" s="48">
        <v>2.8</v>
      </c>
      <c r="O239" s="48">
        <v>13.7</v>
      </c>
      <c r="P239" s="48">
        <v>11.4</v>
      </c>
      <c r="Q239" s="48">
        <v>0</v>
      </c>
      <c r="R239" s="48">
        <v>11.8</v>
      </c>
      <c r="S239" s="48">
        <v>18.100000000000001</v>
      </c>
      <c r="T239" s="48">
        <v>0.1</v>
      </c>
      <c r="U239" s="48">
        <v>0.4</v>
      </c>
      <c r="V239" s="48">
        <v>105522</v>
      </c>
    </row>
    <row r="240" spans="1:22" x14ac:dyDescent="0.25">
      <c r="A240" s="48">
        <v>0</v>
      </c>
      <c r="B240" s="48">
        <v>24</v>
      </c>
      <c r="C240" s="48">
        <v>45</v>
      </c>
      <c r="D240" s="48">
        <v>28</v>
      </c>
      <c r="E240" s="48">
        <v>0</v>
      </c>
      <c r="F240" s="48">
        <v>0.35899999999999999</v>
      </c>
      <c r="G240" s="48">
        <v>0.63600000000000001</v>
      </c>
      <c r="H240" s="48">
        <v>0.60299999999999998</v>
      </c>
      <c r="I240" s="48">
        <v>0.78800000000000003</v>
      </c>
      <c r="J240" s="48">
        <v>0.1</v>
      </c>
      <c r="K240" s="48">
        <v>1.5</v>
      </c>
      <c r="L240" s="48">
        <v>0.33600000000000002</v>
      </c>
      <c r="M240" s="48">
        <v>0.44800000000000001</v>
      </c>
      <c r="N240" s="48">
        <v>15.5</v>
      </c>
      <c r="O240" s="48">
        <v>13.5</v>
      </c>
      <c r="P240" s="48">
        <v>11.8</v>
      </c>
      <c r="Q240" s="48">
        <v>0.6</v>
      </c>
      <c r="R240" s="48">
        <v>9.1999999999999993</v>
      </c>
      <c r="S240" s="48">
        <v>26.9</v>
      </c>
      <c r="T240" s="48">
        <v>0.9</v>
      </c>
      <c r="U240" s="48">
        <v>-2.6</v>
      </c>
      <c r="V240" s="48">
        <v>508891</v>
      </c>
    </row>
    <row r="241" spans="1:22" x14ac:dyDescent="0.25">
      <c r="A241" s="48">
        <v>2</v>
      </c>
      <c r="B241" s="48">
        <v>30</v>
      </c>
      <c r="C241" s="48">
        <v>1</v>
      </c>
      <c r="D241" s="48">
        <v>67</v>
      </c>
      <c r="E241" s="48">
        <v>0</v>
      </c>
      <c r="F241" s="48">
        <v>0.44400000000000001</v>
      </c>
      <c r="G241" s="48">
        <v>0.51</v>
      </c>
      <c r="H241" s="48">
        <v>0.57399999999999995</v>
      </c>
      <c r="I241" s="48">
        <v>0.87</v>
      </c>
      <c r="J241" s="48">
        <v>0.3</v>
      </c>
      <c r="K241" s="48">
        <v>1.6</v>
      </c>
      <c r="L241" s="48">
        <v>0.40600000000000003</v>
      </c>
      <c r="M241" s="48">
        <v>0.251</v>
      </c>
      <c r="N241" s="48">
        <v>2.7</v>
      </c>
      <c r="O241" s="48">
        <v>14.7</v>
      </c>
      <c r="P241" s="48">
        <v>21.5</v>
      </c>
      <c r="Q241" s="48">
        <v>1.3</v>
      </c>
      <c r="R241" s="48">
        <v>10.8</v>
      </c>
      <c r="S241" s="48">
        <v>22.8</v>
      </c>
      <c r="T241" s="48">
        <v>3.6</v>
      </c>
      <c r="U241" s="48">
        <v>0.6</v>
      </c>
      <c r="V241" s="60">
        <v>22600000</v>
      </c>
    </row>
    <row r="242" spans="1:22" x14ac:dyDescent="0.25">
      <c r="A242" s="48">
        <v>1</v>
      </c>
      <c r="B242" s="48">
        <v>20</v>
      </c>
      <c r="C242" s="48">
        <v>51</v>
      </c>
      <c r="D242" s="48">
        <v>76</v>
      </c>
      <c r="E242" s="48">
        <v>76</v>
      </c>
      <c r="F242" s="48">
        <v>0.32500000000000001</v>
      </c>
      <c r="G242" s="48">
        <v>0.52400000000000002</v>
      </c>
      <c r="H242" s="48">
        <v>0.51600000000000001</v>
      </c>
      <c r="I242" s="48">
        <v>0.73099999999999998</v>
      </c>
      <c r="J242" s="48">
        <v>0.4</v>
      </c>
      <c r="K242" s="48">
        <v>1.9</v>
      </c>
      <c r="L242" s="48">
        <v>0.20899999999999999</v>
      </c>
      <c r="M242" s="48">
        <v>0.13</v>
      </c>
      <c r="N242" s="48">
        <v>6.6</v>
      </c>
      <c r="O242" s="48">
        <v>20.9</v>
      </c>
      <c r="P242" s="48">
        <v>29.9</v>
      </c>
      <c r="Q242" s="48">
        <v>1.1000000000000001</v>
      </c>
      <c r="R242" s="48">
        <v>15.1</v>
      </c>
      <c r="S242" s="48">
        <v>24.6</v>
      </c>
      <c r="T242" s="48">
        <v>1.3</v>
      </c>
      <c r="U242" s="48">
        <v>-0.3</v>
      </c>
      <c r="V242" s="60">
        <v>6287400</v>
      </c>
    </row>
    <row r="243" spans="1:22" x14ac:dyDescent="0.25">
      <c r="A243" s="48">
        <v>0</v>
      </c>
      <c r="B243" s="48">
        <v>25</v>
      </c>
      <c r="C243" s="48">
        <v>45</v>
      </c>
      <c r="D243" s="48">
        <v>38</v>
      </c>
      <c r="E243" s="48">
        <v>0</v>
      </c>
      <c r="F243" s="48">
        <v>0.36399999999999999</v>
      </c>
      <c r="G243" s="48">
        <v>0.64400000000000002</v>
      </c>
      <c r="H243" s="48">
        <v>0.61699999999999999</v>
      </c>
      <c r="I243" s="48">
        <v>0.68400000000000005</v>
      </c>
      <c r="J243" s="48">
        <v>0.2</v>
      </c>
      <c r="K243" s="48">
        <v>1.1000000000000001</v>
      </c>
      <c r="L243" s="48">
        <v>0.27200000000000002</v>
      </c>
      <c r="M243" s="48">
        <v>0.70399999999999996</v>
      </c>
      <c r="N243" s="48">
        <v>8.6</v>
      </c>
      <c r="O243" s="48">
        <v>12.8</v>
      </c>
      <c r="P243" s="48">
        <v>6.1</v>
      </c>
      <c r="Q243" s="48">
        <v>1.6</v>
      </c>
      <c r="R243" s="48">
        <v>16.5</v>
      </c>
      <c r="S243" s="48">
        <v>18.7</v>
      </c>
      <c r="T243" s="48">
        <v>0.4</v>
      </c>
      <c r="U243" s="48">
        <v>-0.8</v>
      </c>
      <c r="V243" s="60">
        <v>1836090</v>
      </c>
    </row>
    <row r="244" spans="1:22" x14ac:dyDescent="0.25">
      <c r="A244" s="48">
        <v>2</v>
      </c>
      <c r="B244" s="48">
        <v>23</v>
      </c>
      <c r="C244" s="48">
        <v>31</v>
      </c>
      <c r="D244" s="48">
        <v>14</v>
      </c>
      <c r="E244" s="48">
        <v>0</v>
      </c>
      <c r="F244" s="48">
        <v>0.27800000000000002</v>
      </c>
      <c r="G244" s="48">
        <v>0.56499999999999995</v>
      </c>
      <c r="H244" s="48">
        <v>0.5</v>
      </c>
      <c r="I244" s="48">
        <v>0</v>
      </c>
      <c r="J244" s="48">
        <v>0</v>
      </c>
      <c r="K244" s="48">
        <v>0.5</v>
      </c>
      <c r="L244" s="48">
        <v>0.439</v>
      </c>
      <c r="M244" s="48">
        <v>4.9000000000000002E-2</v>
      </c>
      <c r="N244" s="48">
        <v>1.8</v>
      </c>
      <c r="O244" s="48">
        <v>17.899999999999999</v>
      </c>
      <c r="P244" s="48">
        <v>30.9</v>
      </c>
      <c r="Q244" s="48">
        <v>0.8</v>
      </c>
      <c r="R244" s="48">
        <v>19.3</v>
      </c>
      <c r="S244" s="48">
        <v>18.3</v>
      </c>
      <c r="T244" s="48">
        <v>0</v>
      </c>
      <c r="U244" s="48">
        <v>-0.5</v>
      </c>
      <c r="V244" s="60">
        <v>1563520</v>
      </c>
    </row>
    <row r="245" spans="1:22" x14ac:dyDescent="0.25">
      <c r="A245" s="48">
        <v>1</v>
      </c>
      <c r="B245" s="48">
        <v>21</v>
      </c>
      <c r="C245" s="48">
        <v>12</v>
      </c>
      <c r="D245" s="48">
        <v>79</v>
      </c>
      <c r="E245" s="48">
        <v>79</v>
      </c>
      <c r="F245" s="48">
        <v>0.216</v>
      </c>
      <c r="G245" s="48">
        <v>0.59499999999999997</v>
      </c>
      <c r="H245" s="48">
        <v>0.56599999999999995</v>
      </c>
      <c r="I245" s="48">
        <v>0.67400000000000004</v>
      </c>
      <c r="J245" s="48">
        <v>1.5</v>
      </c>
      <c r="K245" s="48">
        <v>2.8</v>
      </c>
      <c r="L245" s="48">
        <v>0.108</v>
      </c>
      <c r="M245" s="48">
        <v>0.32100000000000001</v>
      </c>
      <c r="N245" s="48">
        <v>8.1</v>
      </c>
      <c r="O245" s="48">
        <v>22.7</v>
      </c>
      <c r="P245" s="48">
        <v>12.4</v>
      </c>
      <c r="Q245" s="48">
        <v>1.1000000000000001</v>
      </c>
      <c r="R245" s="48">
        <v>11.9</v>
      </c>
      <c r="S245" s="48">
        <v>20.2</v>
      </c>
      <c r="T245" s="48">
        <v>3.7</v>
      </c>
      <c r="U245" s="48">
        <v>1.6</v>
      </c>
      <c r="V245" s="60">
        <v>8478720</v>
      </c>
    </row>
    <row r="246" spans="1:22" x14ac:dyDescent="0.25">
      <c r="A246" s="48">
        <v>0</v>
      </c>
      <c r="B246" s="48">
        <v>28</v>
      </c>
      <c r="C246" s="48">
        <v>56</v>
      </c>
      <c r="D246" s="48">
        <v>66</v>
      </c>
      <c r="E246" s="48">
        <v>66</v>
      </c>
      <c r="F246" s="48">
        <v>0.33</v>
      </c>
      <c r="G246" s="48">
        <v>0.58699999999999997</v>
      </c>
      <c r="H246" s="48">
        <v>0.57299999999999995</v>
      </c>
      <c r="I246" s="48">
        <v>0.85699999999999998</v>
      </c>
      <c r="J246" s="48">
        <v>1.7</v>
      </c>
      <c r="K246" s="48">
        <v>3.1</v>
      </c>
      <c r="L246" s="48">
        <v>0.151</v>
      </c>
      <c r="M246" s="48">
        <v>0.58099999999999996</v>
      </c>
      <c r="N246" s="48">
        <v>5.9</v>
      </c>
      <c r="O246" s="48">
        <v>28.3</v>
      </c>
      <c r="P246" s="48">
        <v>22.9</v>
      </c>
      <c r="Q246" s="48">
        <v>1.4</v>
      </c>
      <c r="R246" s="48">
        <v>11.9</v>
      </c>
      <c r="S246" s="48">
        <v>37</v>
      </c>
      <c r="T246" s="48">
        <v>8.4</v>
      </c>
      <c r="U246" s="48">
        <v>2.2999999999999998</v>
      </c>
      <c r="V246" s="60">
        <v>33616800</v>
      </c>
    </row>
    <row r="247" spans="1:22" x14ac:dyDescent="0.25">
      <c r="A247" s="48">
        <v>0</v>
      </c>
      <c r="B247" s="48">
        <v>33</v>
      </c>
      <c r="C247" s="48">
        <v>43</v>
      </c>
      <c r="D247" s="48">
        <v>16</v>
      </c>
      <c r="E247" s="48">
        <v>0</v>
      </c>
      <c r="F247" s="48">
        <v>0.33300000000000002</v>
      </c>
      <c r="G247" s="48">
        <v>0.55600000000000005</v>
      </c>
      <c r="H247" s="48">
        <v>0.53700000000000003</v>
      </c>
      <c r="I247" s="48">
        <v>0.61499999999999999</v>
      </c>
      <c r="J247" s="48">
        <v>0.4</v>
      </c>
      <c r="K247" s="48">
        <v>1.4</v>
      </c>
      <c r="L247" s="48">
        <v>0.33300000000000002</v>
      </c>
      <c r="M247" s="48">
        <v>0.24099999999999999</v>
      </c>
      <c r="N247" s="48">
        <v>8.8000000000000007</v>
      </c>
      <c r="O247" s="48">
        <v>15.7</v>
      </c>
      <c r="P247" s="48">
        <v>2.9</v>
      </c>
      <c r="Q247" s="48">
        <v>0.5</v>
      </c>
      <c r="R247" s="48">
        <v>15.6</v>
      </c>
      <c r="S247" s="48">
        <v>16.100000000000001</v>
      </c>
      <c r="T247" s="48">
        <v>0</v>
      </c>
      <c r="U247" s="48">
        <v>0</v>
      </c>
      <c r="V247" s="60">
        <v>2905850</v>
      </c>
    </row>
    <row r="248" spans="1:22" x14ac:dyDescent="0.25">
      <c r="A248" s="48">
        <v>2</v>
      </c>
      <c r="B248" s="48">
        <v>23</v>
      </c>
      <c r="C248" s="48">
        <v>64</v>
      </c>
      <c r="D248" s="48">
        <v>68</v>
      </c>
      <c r="E248" s="48">
        <v>65</v>
      </c>
      <c r="F248" s="48">
        <v>0.28499999999999998</v>
      </c>
      <c r="G248" s="48">
        <v>0.50600000000000001</v>
      </c>
      <c r="H248" s="48">
        <v>0.48899999999999999</v>
      </c>
      <c r="I248" s="48">
        <v>0.86</v>
      </c>
      <c r="J248" s="48">
        <v>0.1</v>
      </c>
      <c r="K248" s="48">
        <v>1.4</v>
      </c>
      <c r="L248" s="48">
        <v>0.21299999999999999</v>
      </c>
      <c r="M248" s="48">
        <v>0.23100000000000001</v>
      </c>
      <c r="N248" s="48">
        <v>3</v>
      </c>
      <c r="O248" s="48">
        <v>10.8</v>
      </c>
      <c r="P248" s="48">
        <v>31.5</v>
      </c>
      <c r="Q248" s="48">
        <v>2.1</v>
      </c>
      <c r="R248" s="48">
        <v>11.8</v>
      </c>
      <c r="S248" s="48">
        <v>19.3</v>
      </c>
      <c r="T248" s="48">
        <v>2.6</v>
      </c>
      <c r="U248" s="48">
        <v>-0.8</v>
      </c>
      <c r="V248" s="60">
        <v>1782620</v>
      </c>
    </row>
    <row r="249" spans="1:22" x14ac:dyDescent="0.25">
      <c r="A249" s="48">
        <v>2</v>
      </c>
      <c r="B249" s="48">
        <v>32</v>
      </c>
      <c r="C249" s="48">
        <v>62</v>
      </c>
      <c r="D249" s="48">
        <v>58</v>
      </c>
      <c r="E249" s="48">
        <v>58</v>
      </c>
      <c r="F249" s="48">
        <v>0.371</v>
      </c>
      <c r="G249" s="48">
        <v>0.57399999999999995</v>
      </c>
      <c r="H249" s="48">
        <v>0.56399999999999995</v>
      </c>
      <c r="I249" s="48">
        <v>0.91400000000000003</v>
      </c>
      <c r="J249" s="48">
        <v>0.3</v>
      </c>
      <c r="K249" s="48">
        <v>1.9</v>
      </c>
      <c r="L249" s="48">
        <v>0.54700000000000004</v>
      </c>
      <c r="M249" s="48">
        <v>0.46400000000000002</v>
      </c>
      <c r="N249" s="48">
        <v>2.4</v>
      </c>
      <c r="O249" s="48">
        <v>12.8</v>
      </c>
      <c r="P249" s="48">
        <v>35</v>
      </c>
      <c r="Q249" s="48">
        <v>1.2</v>
      </c>
      <c r="R249" s="48">
        <v>11.7</v>
      </c>
      <c r="S249" s="48">
        <v>33.799999999999997</v>
      </c>
      <c r="T249" s="48">
        <v>8.1999999999999993</v>
      </c>
      <c r="U249" s="48">
        <v>-1.2</v>
      </c>
      <c r="V249" s="60">
        <v>42492500</v>
      </c>
    </row>
    <row r="250" spans="1:22" x14ac:dyDescent="0.25">
      <c r="A250" s="48">
        <v>0</v>
      </c>
      <c r="B250" s="48">
        <v>25</v>
      </c>
      <c r="C250" s="48">
        <v>33</v>
      </c>
      <c r="D250" s="48">
        <v>68</v>
      </c>
      <c r="E250" s="48">
        <v>2</v>
      </c>
      <c r="F250" s="48">
        <v>0.27800000000000002</v>
      </c>
      <c r="G250" s="48">
        <v>0.64700000000000002</v>
      </c>
      <c r="H250" s="48">
        <v>0.61499999999999999</v>
      </c>
      <c r="I250" s="48">
        <v>0.61899999999999999</v>
      </c>
      <c r="J250" s="48">
        <v>0.5</v>
      </c>
      <c r="K250" s="48">
        <v>2.1</v>
      </c>
      <c r="L250" s="48">
        <v>0.13800000000000001</v>
      </c>
      <c r="M250" s="48">
        <v>0.32300000000000001</v>
      </c>
      <c r="N250" s="48">
        <v>12.6</v>
      </c>
      <c r="O250" s="48">
        <v>17.2</v>
      </c>
      <c r="P250" s="48">
        <v>4.8</v>
      </c>
      <c r="Q250" s="48">
        <v>1.2</v>
      </c>
      <c r="R250" s="48">
        <v>13.4</v>
      </c>
      <c r="S250" s="48">
        <v>14.1</v>
      </c>
      <c r="T250" s="48">
        <v>1.5</v>
      </c>
      <c r="U250" s="48">
        <v>0.1</v>
      </c>
      <c r="V250" s="60">
        <v>1878720</v>
      </c>
    </row>
    <row r="251" spans="1:22" x14ac:dyDescent="0.25">
      <c r="A251" s="48">
        <v>1</v>
      </c>
      <c r="B251" s="48">
        <v>24</v>
      </c>
      <c r="C251" s="48">
        <v>20</v>
      </c>
      <c r="D251" s="48">
        <v>52</v>
      </c>
      <c r="E251" s="48">
        <v>22</v>
      </c>
      <c r="F251" s="48">
        <v>0.36499999999999999</v>
      </c>
      <c r="G251" s="48">
        <v>0.54100000000000004</v>
      </c>
      <c r="H251" s="48">
        <v>0.54500000000000004</v>
      </c>
      <c r="I251" s="48">
        <v>0.82099999999999995</v>
      </c>
      <c r="J251" s="48">
        <v>0.5</v>
      </c>
      <c r="K251" s="48">
        <v>2</v>
      </c>
      <c r="L251" s="48">
        <v>0.70499999999999996</v>
      </c>
      <c r="M251" s="48">
        <v>0.13500000000000001</v>
      </c>
      <c r="N251" s="48">
        <v>2.5</v>
      </c>
      <c r="O251" s="48">
        <v>11</v>
      </c>
      <c r="P251" s="48">
        <v>4.8</v>
      </c>
      <c r="Q251" s="48">
        <v>1.1000000000000001</v>
      </c>
      <c r="R251" s="48">
        <v>9</v>
      </c>
      <c r="S251" s="48">
        <v>11.9</v>
      </c>
      <c r="T251" s="48">
        <v>0.5</v>
      </c>
      <c r="U251" s="48">
        <v>-0.3</v>
      </c>
      <c r="V251" s="60">
        <v>1563520</v>
      </c>
    </row>
    <row r="252" spans="1:22" x14ac:dyDescent="0.25">
      <c r="A252" s="48">
        <v>1</v>
      </c>
      <c r="B252" s="48">
        <v>25</v>
      </c>
      <c r="C252" s="48">
        <v>1</v>
      </c>
      <c r="D252" s="48">
        <v>4</v>
      </c>
      <c r="E252" s="48">
        <v>0</v>
      </c>
      <c r="F252" s="48">
        <v>0</v>
      </c>
      <c r="G252" s="48">
        <v>0.5</v>
      </c>
      <c r="H252" s="48">
        <v>0.28599999999999998</v>
      </c>
      <c r="I252" s="48">
        <v>1</v>
      </c>
      <c r="J252" s="48">
        <v>0</v>
      </c>
      <c r="K252" s="48">
        <v>0.8</v>
      </c>
      <c r="L252" s="48">
        <v>0.42899999999999999</v>
      </c>
      <c r="M252" s="48">
        <v>0.28599999999999998</v>
      </c>
      <c r="N252" s="48">
        <v>15.4</v>
      </c>
      <c r="O252" s="48">
        <v>14.9</v>
      </c>
      <c r="P252" s="48">
        <v>0</v>
      </c>
      <c r="Q252" s="48">
        <v>2.7</v>
      </c>
      <c r="R252" s="48">
        <v>11.3</v>
      </c>
      <c r="S252" s="48">
        <v>10.8</v>
      </c>
      <c r="T252" s="48">
        <v>0</v>
      </c>
      <c r="U252" s="48">
        <v>-2.4</v>
      </c>
      <c r="V252" s="48">
        <v>508891</v>
      </c>
    </row>
    <row r="253" spans="1:22" x14ac:dyDescent="0.25">
      <c r="A253" s="48">
        <v>7</v>
      </c>
      <c r="B253" s="48">
        <v>25</v>
      </c>
      <c r="C253" s="48">
        <v>30</v>
      </c>
      <c r="D253" s="48">
        <v>7</v>
      </c>
      <c r="E253" s="48">
        <v>0</v>
      </c>
      <c r="F253" s="48">
        <v>0.13300000000000001</v>
      </c>
      <c r="G253" s="48">
        <v>0.35699999999999998</v>
      </c>
      <c r="H253" s="48">
        <v>0.27600000000000002</v>
      </c>
      <c r="I253" s="48">
        <v>1</v>
      </c>
      <c r="J253" s="48">
        <v>0.7</v>
      </c>
      <c r="K253" s="48">
        <v>0.6</v>
      </c>
      <c r="L253" s="48">
        <v>0.51700000000000002</v>
      </c>
      <c r="M253" s="48">
        <v>0.17199999999999999</v>
      </c>
      <c r="N253" s="48">
        <v>12.7</v>
      </c>
      <c r="O253" s="48">
        <v>14.2</v>
      </c>
      <c r="P253" s="48">
        <v>11.1</v>
      </c>
      <c r="Q253" s="48">
        <v>1.4</v>
      </c>
      <c r="R253" s="48">
        <v>18.3</v>
      </c>
      <c r="S253" s="48">
        <v>22.9</v>
      </c>
      <c r="T253" s="48">
        <v>-0.3</v>
      </c>
      <c r="U253" s="48">
        <v>-1.5</v>
      </c>
      <c r="V253" s="48">
        <v>838891</v>
      </c>
    </row>
    <row r="254" spans="1:22" x14ac:dyDescent="0.25">
      <c r="A254" s="48">
        <v>4</v>
      </c>
      <c r="B254" s="48">
        <v>25</v>
      </c>
      <c r="C254" s="48">
        <v>11</v>
      </c>
      <c r="D254" s="48">
        <v>4</v>
      </c>
      <c r="E254" s="48">
        <v>0</v>
      </c>
      <c r="F254" s="48">
        <v>0.5</v>
      </c>
      <c r="G254" s="48">
        <v>0.5</v>
      </c>
      <c r="H254" s="48">
        <v>0.65</v>
      </c>
      <c r="I254" s="48">
        <v>1</v>
      </c>
      <c r="J254" s="48">
        <v>0.3</v>
      </c>
      <c r="K254" s="48">
        <v>1.8</v>
      </c>
      <c r="L254" s="48">
        <v>0.6</v>
      </c>
      <c r="M254" s="48">
        <v>0.4</v>
      </c>
      <c r="N254" s="48">
        <v>0</v>
      </c>
      <c r="O254" s="48">
        <v>11.3</v>
      </c>
      <c r="P254" s="48">
        <v>13.9</v>
      </c>
      <c r="Q254" s="48">
        <v>0</v>
      </c>
      <c r="R254" s="48">
        <v>20.3</v>
      </c>
      <c r="S254" s="48">
        <v>12.9</v>
      </c>
      <c r="T254" s="48">
        <v>0.1</v>
      </c>
      <c r="U254" s="48">
        <v>-0.4</v>
      </c>
      <c r="V254" s="48">
        <v>102910</v>
      </c>
    </row>
    <row r="255" spans="1:22" x14ac:dyDescent="0.25">
      <c r="A255" s="48">
        <v>2</v>
      </c>
      <c r="B255" s="48">
        <v>31</v>
      </c>
      <c r="C255" s="48">
        <v>15</v>
      </c>
      <c r="D255" s="48">
        <v>8</v>
      </c>
      <c r="E255" s="48">
        <v>0</v>
      </c>
      <c r="F255" s="48">
        <v>0.27300000000000002</v>
      </c>
      <c r="G255" s="48">
        <v>0</v>
      </c>
      <c r="H255" s="48">
        <v>0.34599999999999997</v>
      </c>
      <c r="I255" s="48">
        <v>0.5</v>
      </c>
      <c r="J255" s="48">
        <v>0</v>
      </c>
      <c r="K255" s="48">
        <v>0.4</v>
      </c>
      <c r="L255" s="48">
        <v>0.84599999999999997</v>
      </c>
      <c r="M255" s="48">
        <v>0.154</v>
      </c>
      <c r="N255" s="48">
        <v>0</v>
      </c>
      <c r="O255" s="48">
        <v>4.5</v>
      </c>
      <c r="P255" s="48">
        <v>22.6</v>
      </c>
      <c r="Q255" s="48">
        <v>5.7</v>
      </c>
      <c r="R255" s="48">
        <v>17.8</v>
      </c>
      <c r="S255" s="48">
        <v>14.7</v>
      </c>
      <c r="T255" s="48">
        <v>-0.1</v>
      </c>
      <c r="U255" s="48">
        <v>3.6</v>
      </c>
      <c r="V255" s="48">
        <v>464299</v>
      </c>
    </row>
    <row r="256" spans="1:22" x14ac:dyDescent="0.25">
      <c r="A256" s="48">
        <v>7</v>
      </c>
      <c r="B256" s="48">
        <v>19</v>
      </c>
      <c r="C256" s="48">
        <v>33</v>
      </c>
      <c r="D256" s="48">
        <v>41</v>
      </c>
      <c r="E256" s="48">
        <v>3</v>
      </c>
      <c r="F256" s="48">
        <v>0.41899999999999998</v>
      </c>
      <c r="G256" s="48">
        <v>0.40899999999999997</v>
      </c>
      <c r="H256" s="48">
        <v>0.53800000000000003</v>
      </c>
      <c r="I256" s="48">
        <v>0.875</v>
      </c>
      <c r="J256" s="48">
        <v>0.2</v>
      </c>
      <c r="K256" s="48">
        <v>0.8</v>
      </c>
      <c r="L256" s="48">
        <v>0.58499999999999996</v>
      </c>
      <c r="M256" s="48">
        <v>0.151</v>
      </c>
      <c r="N256" s="48">
        <v>1.5</v>
      </c>
      <c r="O256" s="48">
        <v>13.8</v>
      </c>
      <c r="P256" s="48">
        <v>5.0999999999999996</v>
      </c>
      <c r="Q256" s="48">
        <v>0.8</v>
      </c>
      <c r="R256" s="48">
        <v>10.3</v>
      </c>
      <c r="S256" s="48">
        <v>10.4</v>
      </c>
      <c r="T256" s="48">
        <v>0.1</v>
      </c>
      <c r="U256" s="48">
        <v>0</v>
      </c>
      <c r="V256" s="60">
        <v>1017780</v>
      </c>
    </row>
    <row r="257" spans="1:22" x14ac:dyDescent="0.25">
      <c r="A257" s="48">
        <v>7</v>
      </c>
      <c r="B257" s="48">
        <v>20</v>
      </c>
      <c r="C257" s="48">
        <v>11</v>
      </c>
      <c r="D257" s="48">
        <v>46</v>
      </c>
      <c r="E257" s="48">
        <v>7</v>
      </c>
      <c r="F257" s="48">
        <v>0.32500000000000001</v>
      </c>
      <c r="G257" s="48">
        <v>0.443</v>
      </c>
      <c r="H257" s="48">
        <v>0.46</v>
      </c>
      <c r="I257" s="48">
        <v>0.75</v>
      </c>
      <c r="J257" s="48">
        <v>0.1</v>
      </c>
      <c r="K257" s="48">
        <v>1</v>
      </c>
      <c r="L257" s="48">
        <v>0.39600000000000002</v>
      </c>
      <c r="M257" s="48">
        <v>0.39600000000000002</v>
      </c>
      <c r="N257" s="48">
        <v>2.7</v>
      </c>
      <c r="O257" s="48">
        <v>10.1</v>
      </c>
      <c r="P257" s="48">
        <v>9.1</v>
      </c>
      <c r="Q257" s="48">
        <v>0.9</v>
      </c>
      <c r="R257" s="48">
        <v>15.3</v>
      </c>
      <c r="S257" s="48">
        <v>15</v>
      </c>
      <c r="T257" s="48">
        <v>-0.4</v>
      </c>
      <c r="U257" s="48">
        <v>-1.4</v>
      </c>
      <c r="V257" s="60">
        <v>1461060</v>
      </c>
    </row>
    <row r="258" spans="1:22" x14ac:dyDescent="0.25">
      <c r="A258" s="48">
        <v>4</v>
      </c>
      <c r="B258" s="48">
        <v>27</v>
      </c>
      <c r="C258" s="48">
        <v>11</v>
      </c>
      <c r="D258" s="48">
        <v>7</v>
      </c>
      <c r="E258" s="48">
        <v>0</v>
      </c>
      <c r="F258" s="48">
        <v>0.214</v>
      </c>
      <c r="G258" s="48">
        <v>0.5</v>
      </c>
      <c r="H258" s="48">
        <v>0.43099999999999999</v>
      </c>
      <c r="I258" s="48">
        <v>0.57099999999999995</v>
      </c>
      <c r="J258" s="48">
        <v>0.1</v>
      </c>
      <c r="K258" s="48">
        <v>1.9</v>
      </c>
      <c r="L258" s="48">
        <v>0.38900000000000001</v>
      </c>
      <c r="M258" s="48">
        <v>0.19400000000000001</v>
      </c>
      <c r="N258" s="48">
        <v>6.2</v>
      </c>
      <c r="O258" s="48">
        <v>13</v>
      </c>
      <c r="P258" s="48">
        <v>11</v>
      </c>
      <c r="Q258" s="48">
        <v>1.4</v>
      </c>
      <c r="R258" s="48">
        <v>4.9000000000000004</v>
      </c>
      <c r="S258" s="48">
        <v>12.9</v>
      </c>
      <c r="T258" s="48">
        <v>0</v>
      </c>
      <c r="U258" s="48">
        <v>-0.8</v>
      </c>
      <c r="V258" s="60">
        <v>7000000</v>
      </c>
    </row>
    <row r="259" spans="1:22" x14ac:dyDescent="0.25">
      <c r="A259" s="48">
        <v>4</v>
      </c>
      <c r="B259" s="48">
        <v>33</v>
      </c>
      <c r="C259" s="48">
        <v>9</v>
      </c>
      <c r="D259" s="48">
        <v>74</v>
      </c>
      <c r="E259" s="48">
        <v>74</v>
      </c>
      <c r="F259" s="48">
        <v>0.32400000000000001</v>
      </c>
      <c r="G259" s="48">
        <v>0.52600000000000002</v>
      </c>
      <c r="H259" s="48">
        <v>0.52200000000000002</v>
      </c>
      <c r="I259" s="48">
        <v>0.872</v>
      </c>
      <c r="J259" s="48">
        <v>0.5</v>
      </c>
      <c r="K259" s="48">
        <v>2.5</v>
      </c>
      <c r="L259" s="48">
        <v>0.109</v>
      </c>
      <c r="M259" s="48">
        <v>0.40100000000000002</v>
      </c>
      <c r="N259" s="48">
        <v>1.5</v>
      </c>
      <c r="O259" s="48">
        <v>12.8</v>
      </c>
      <c r="P259" s="48">
        <v>22.3</v>
      </c>
      <c r="Q259" s="48">
        <v>1.5</v>
      </c>
      <c r="R259" s="48">
        <v>9.1</v>
      </c>
      <c r="S259" s="48">
        <v>27.8</v>
      </c>
      <c r="T259" s="48">
        <v>5.4</v>
      </c>
      <c r="U259" s="48">
        <v>0.3</v>
      </c>
      <c r="V259" s="60">
        <v>27300000</v>
      </c>
    </row>
    <row r="260" spans="1:22" x14ac:dyDescent="0.25">
      <c r="A260" s="48">
        <v>4</v>
      </c>
      <c r="B260" s="48">
        <v>32</v>
      </c>
      <c r="C260" s="48">
        <v>11</v>
      </c>
      <c r="D260" s="48">
        <v>50</v>
      </c>
      <c r="E260" s="48">
        <v>50</v>
      </c>
      <c r="F260" s="48">
        <v>0.32500000000000001</v>
      </c>
      <c r="G260" s="48">
        <v>0.53200000000000003</v>
      </c>
      <c r="H260" s="48">
        <v>0.52</v>
      </c>
      <c r="I260" s="48">
        <v>0.81100000000000005</v>
      </c>
      <c r="J260" s="48">
        <v>0.2</v>
      </c>
      <c r="K260" s="48">
        <v>1.4</v>
      </c>
      <c r="L260" s="48">
        <v>0.27500000000000002</v>
      </c>
      <c r="M260" s="48">
        <v>0.27400000000000002</v>
      </c>
      <c r="N260" s="48">
        <v>2.2000000000000002</v>
      </c>
      <c r="O260" s="48">
        <v>12.6</v>
      </c>
      <c r="P260" s="48">
        <v>19.3</v>
      </c>
      <c r="Q260" s="48">
        <v>1.3</v>
      </c>
      <c r="R260" s="48">
        <v>13.2</v>
      </c>
      <c r="S260" s="48">
        <v>20</v>
      </c>
      <c r="T260" s="48">
        <v>0.8</v>
      </c>
      <c r="U260" s="48">
        <v>-0.3</v>
      </c>
      <c r="V260" s="60">
        <v>30075000</v>
      </c>
    </row>
    <row r="261" spans="1:22" x14ac:dyDescent="0.25">
      <c r="A261" s="48">
        <v>4</v>
      </c>
      <c r="B261" s="48">
        <v>23</v>
      </c>
      <c r="C261" s="48">
        <v>70</v>
      </c>
      <c r="D261" s="48">
        <v>74</v>
      </c>
      <c r="E261" s="48">
        <v>45</v>
      </c>
      <c r="F261" s="48">
        <v>0.42399999999999999</v>
      </c>
      <c r="G261" s="48">
        <v>0.63700000000000001</v>
      </c>
      <c r="H261" s="48">
        <v>0.63700000000000001</v>
      </c>
      <c r="I261" s="48">
        <v>0.85199999999999998</v>
      </c>
      <c r="J261" s="48">
        <v>0.1</v>
      </c>
      <c r="K261" s="48">
        <v>1.3</v>
      </c>
      <c r="L261" s="48">
        <v>0.65600000000000003</v>
      </c>
      <c r="M261" s="48">
        <v>0.15</v>
      </c>
      <c r="N261" s="48">
        <v>1.8</v>
      </c>
      <c r="O261" s="48">
        <v>8.9</v>
      </c>
      <c r="P261" s="48">
        <v>5.7</v>
      </c>
      <c r="Q261" s="48">
        <v>0.7</v>
      </c>
      <c r="R261" s="48">
        <v>8.1</v>
      </c>
      <c r="S261" s="48">
        <v>14.1</v>
      </c>
      <c r="T261" s="48">
        <v>2.9</v>
      </c>
      <c r="U261" s="48">
        <v>-1.4</v>
      </c>
      <c r="V261" s="60">
        <v>3552840</v>
      </c>
    </row>
    <row r="262" spans="1:22" x14ac:dyDescent="0.25">
      <c r="A262" s="48">
        <v>7</v>
      </c>
      <c r="B262" s="48">
        <v>20</v>
      </c>
      <c r="C262" s="48">
        <v>24</v>
      </c>
      <c r="D262" s="48">
        <v>63</v>
      </c>
      <c r="E262" s="48">
        <v>3</v>
      </c>
      <c r="F262" s="48">
        <v>0.36299999999999999</v>
      </c>
      <c r="G262" s="48">
        <v>0.64100000000000001</v>
      </c>
      <c r="H262" s="48">
        <v>0.58399999999999996</v>
      </c>
      <c r="I262" s="48">
        <v>0.69799999999999995</v>
      </c>
      <c r="J262" s="48">
        <v>0.1</v>
      </c>
      <c r="K262" s="48">
        <v>0.9</v>
      </c>
      <c r="L262" s="48">
        <v>0.59499999999999997</v>
      </c>
      <c r="M262" s="48">
        <v>0.23300000000000001</v>
      </c>
      <c r="N262" s="48">
        <v>3.8</v>
      </c>
      <c r="O262" s="48">
        <v>10.199999999999999</v>
      </c>
      <c r="P262" s="48">
        <v>8.1999999999999993</v>
      </c>
      <c r="Q262" s="48">
        <v>1</v>
      </c>
      <c r="R262" s="48">
        <v>12</v>
      </c>
      <c r="S262" s="48">
        <v>14.6</v>
      </c>
      <c r="T262" s="48">
        <v>0.7</v>
      </c>
      <c r="U262" s="48">
        <v>-0.9</v>
      </c>
      <c r="V262" s="60">
        <v>3740160</v>
      </c>
    </row>
    <row r="263" spans="1:22" x14ac:dyDescent="0.25">
      <c r="A263" s="48">
        <v>1</v>
      </c>
      <c r="B263" s="48">
        <v>20</v>
      </c>
      <c r="C263" s="48">
        <v>11</v>
      </c>
      <c r="D263" s="48">
        <v>69</v>
      </c>
      <c r="E263" s="48">
        <v>8</v>
      </c>
      <c r="F263" s="48">
        <v>0.317</v>
      </c>
      <c r="G263" s="48">
        <v>0.48699999999999999</v>
      </c>
      <c r="H263" s="48">
        <v>0.48099999999999998</v>
      </c>
      <c r="I263" s="48">
        <v>0.70199999999999996</v>
      </c>
      <c r="J263" s="48">
        <v>0.3</v>
      </c>
      <c r="K263" s="48">
        <v>1</v>
      </c>
      <c r="L263" s="48">
        <v>0.51700000000000002</v>
      </c>
      <c r="M263" s="48">
        <v>0.19700000000000001</v>
      </c>
      <c r="N263" s="48">
        <v>3.9</v>
      </c>
      <c r="O263" s="48">
        <v>13</v>
      </c>
      <c r="P263" s="48">
        <v>4.9000000000000004</v>
      </c>
      <c r="Q263" s="48">
        <v>1.1000000000000001</v>
      </c>
      <c r="R263" s="48">
        <v>14.5</v>
      </c>
      <c r="S263" s="48">
        <v>13.1</v>
      </c>
      <c r="T263" s="48">
        <v>-0.6</v>
      </c>
      <c r="U263" s="48">
        <v>-0.4</v>
      </c>
      <c r="V263" s="60">
        <v>1563520</v>
      </c>
    </row>
    <row r="264" spans="1:22" x14ac:dyDescent="0.25">
      <c r="A264" s="48">
        <v>1</v>
      </c>
      <c r="B264" s="48">
        <v>28</v>
      </c>
      <c r="C264" s="48">
        <v>62</v>
      </c>
      <c r="D264" s="48">
        <v>63</v>
      </c>
      <c r="E264" s="48">
        <v>63</v>
      </c>
      <c r="F264" s="48">
        <v>0.40100000000000002</v>
      </c>
      <c r="G264" s="48">
        <v>0.52300000000000002</v>
      </c>
      <c r="H264" s="48">
        <v>0.55400000000000005</v>
      </c>
      <c r="I264" s="48">
        <v>0.81299999999999994</v>
      </c>
      <c r="J264" s="48">
        <v>0.8</v>
      </c>
      <c r="K264" s="48">
        <v>2.4</v>
      </c>
      <c r="L264" s="48">
        <v>0.39300000000000002</v>
      </c>
      <c r="M264" s="48">
        <v>0.375</v>
      </c>
      <c r="N264" s="48">
        <v>2.7</v>
      </c>
      <c r="O264" s="48">
        <v>11.9</v>
      </c>
      <c r="P264" s="48">
        <v>10.3</v>
      </c>
      <c r="Q264" s="48">
        <v>1.1000000000000001</v>
      </c>
      <c r="R264" s="48">
        <v>9.8000000000000007</v>
      </c>
      <c r="S264" s="48">
        <v>22.8</v>
      </c>
      <c r="T264" s="48">
        <v>3.1</v>
      </c>
      <c r="U264" s="48">
        <v>-1.4</v>
      </c>
      <c r="V264" s="60">
        <v>20955000</v>
      </c>
    </row>
    <row r="265" spans="1:22" x14ac:dyDescent="0.25">
      <c r="A265" s="48">
        <v>7</v>
      </c>
      <c r="B265" s="48">
        <v>23</v>
      </c>
      <c r="C265" s="48">
        <v>9</v>
      </c>
      <c r="D265" s="48">
        <v>80</v>
      </c>
      <c r="E265" s="48">
        <v>51</v>
      </c>
      <c r="F265" s="48">
        <v>0.312</v>
      </c>
      <c r="G265" s="48">
        <v>0.58299999999999996</v>
      </c>
      <c r="H265" s="48">
        <v>0.54500000000000004</v>
      </c>
      <c r="I265" s="48">
        <v>0.80500000000000005</v>
      </c>
      <c r="J265" s="48">
        <v>0.3</v>
      </c>
      <c r="K265" s="48">
        <v>2.2999999999999998</v>
      </c>
      <c r="L265" s="48">
        <v>0.33200000000000002</v>
      </c>
      <c r="M265" s="48">
        <v>0.14399999999999999</v>
      </c>
      <c r="N265" s="48">
        <v>2.5</v>
      </c>
      <c r="O265" s="48">
        <v>9.3000000000000007</v>
      </c>
      <c r="P265" s="48">
        <v>13.2</v>
      </c>
      <c r="Q265" s="48">
        <v>1.4</v>
      </c>
      <c r="R265" s="48">
        <v>14</v>
      </c>
      <c r="S265" s="48">
        <v>14.9</v>
      </c>
      <c r="T265" s="48">
        <v>0.7</v>
      </c>
      <c r="U265" s="48">
        <v>0.6</v>
      </c>
      <c r="V265" s="60">
        <v>1563520</v>
      </c>
    </row>
    <row r="266" spans="1:22" x14ac:dyDescent="0.25">
      <c r="A266" s="48">
        <v>7</v>
      </c>
      <c r="B266" s="48">
        <v>21</v>
      </c>
      <c r="C266" s="48">
        <v>69</v>
      </c>
      <c r="D266" s="48">
        <v>18</v>
      </c>
      <c r="E266" s="48">
        <v>0</v>
      </c>
      <c r="F266" s="48">
        <v>0.23799999999999999</v>
      </c>
      <c r="G266" s="48">
        <v>0.48799999999999999</v>
      </c>
      <c r="H266" s="48">
        <v>0.40899999999999997</v>
      </c>
      <c r="I266" s="48">
        <v>0.5</v>
      </c>
      <c r="J266" s="48">
        <v>0.2</v>
      </c>
      <c r="K266" s="48">
        <v>0.7</v>
      </c>
      <c r="L266" s="48">
        <v>0.60599999999999998</v>
      </c>
      <c r="M266" s="48">
        <v>3.7999999999999999E-2</v>
      </c>
      <c r="N266" s="48">
        <v>3.8</v>
      </c>
      <c r="O266" s="48">
        <v>14.3</v>
      </c>
      <c r="P266" s="48">
        <v>4.7</v>
      </c>
      <c r="Q266" s="48">
        <v>0.8</v>
      </c>
      <c r="R266" s="48">
        <v>2.8</v>
      </c>
      <c r="S266" s="48">
        <v>19.600000000000001</v>
      </c>
      <c r="T266" s="48">
        <v>-0.3</v>
      </c>
      <c r="U266" s="48">
        <v>-2.2000000000000002</v>
      </c>
      <c r="V266" s="48">
        <v>508891</v>
      </c>
    </row>
    <row r="267" spans="1:22" x14ac:dyDescent="0.25">
      <c r="A267" s="48">
        <v>7</v>
      </c>
      <c r="B267" s="48">
        <v>20</v>
      </c>
      <c r="C267" s="48">
        <v>30</v>
      </c>
      <c r="D267" s="48">
        <v>78</v>
      </c>
      <c r="E267" s="48">
        <v>17</v>
      </c>
      <c r="F267" s="48">
        <v>0.32300000000000001</v>
      </c>
      <c r="G267" s="48">
        <v>0.48799999999999999</v>
      </c>
      <c r="H267" s="48">
        <v>0.48699999999999999</v>
      </c>
      <c r="I267" s="48">
        <v>0.82799999999999996</v>
      </c>
      <c r="J267" s="48">
        <v>0.2</v>
      </c>
      <c r="K267" s="48">
        <v>2.1</v>
      </c>
      <c r="L267" s="48">
        <v>0.32600000000000001</v>
      </c>
      <c r="M267" s="48">
        <v>0.47699999999999998</v>
      </c>
      <c r="N267" s="48">
        <v>4.4000000000000004</v>
      </c>
      <c r="O267" s="48">
        <v>11.5</v>
      </c>
      <c r="P267" s="48">
        <v>7.6</v>
      </c>
      <c r="Q267" s="48">
        <v>1</v>
      </c>
      <c r="R267" s="48">
        <v>11.7</v>
      </c>
      <c r="S267" s="48">
        <v>24.6</v>
      </c>
      <c r="T267" s="48">
        <v>1</v>
      </c>
      <c r="U267" s="48">
        <v>-2.5</v>
      </c>
      <c r="V267" s="60">
        <v>6586800</v>
      </c>
    </row>
    <row r="268" spans="1:22" x14ac:dyDescent="0.25">
      <c r="A268" s="48">
        <v>0</v>
      </c>
      <c r="B268" s="48">
        <v>30</v>
      </c>
      <c r="C268" s="48">
        <v>68</v>
      </c>
      <c r="D268" s="48">
        <v>20</v>
      </c>
      <c r="E268" s="48">
        <v>0</v>
      </c>
      <c r="F268" s="48">
        <v>0.5</v>
      </c>
      <c r="G268" s="48">
        <v>0.6</v>
      </c>
      <c r="H268" s="48">
        <v>0.60899999999999999</v>
      </c>
      <c r="I268" s="48">
        <v>0.8</v>
      </c>
      <c r="J268" s="48">
        <v>0.3</v>
      </c>
      <c r="K268" s="48">
        <v>1.2</v>
      </c>
      <c r="L268" s="48">
        <v>6.3E-2</v>
      </c>
      <c r="M268" s="48">
        <v>0.156</v>
      </c>
      <c r="N268" s="48">
        <v>5.2</v>
      </c>
      <c r="O268" s="48">
        <v>12.8</v>
      </c>
      <c r="P268" s="48">
        <v>5.8</v>
      </c>
      <c r="Q268" s="48">
        <v>1.5</v>
      </c>
      <c r="R268" s="48">
        <v>19</v>
      </c>
      <c r="S268" s="48">
        <v>11.1</v>
      </c>
      <c r="T268" s="48">
        <v>0.1</v>
      </c>
      <c r="U268" s="48">
        <v>1.1000000000000001</v>
      </c>
      <c r="V268" s="60">
        <v>6667500</v>
      </c>
    </row>
    <row r="269" spans="1:22" x14ac:dyDescent="0.25">
      <c r="A269" s="48">
        <v>2</v>
      </c>
      <c r="B269" s="48">
        <v>24</v>
      </c>
      <c r="C269" s="48">
        <v>51</v>
      </c>
      <c r="D269" s="48">
        <v>68</v>
      </c>
      <c r="E269" s="48">
        <v>68</v>
      </c>
      <c r="F269" s="48">
        <v>0.34499999999999997</v>
      </c>
      <c r="G269" s="48">
        <v>0.53300000000000003</v>
      </c>
      <c r="H269" s="48">
        <v>0.53100000000000003</v>
      </c>
      <c r="I269" s="48">
        <v>0.90500000000000003</v>
      </c>
      <c r="J269" s="48">
        <v>1</v>
      </c>
      <c r="K269" s="48">
        <v>2.8</v>
      </c>
      <c r="L269" s="48">
        <v>0.122</v>
      </c>
      <c r="M269" s="48">
        <v>0.53500000000000003</v>
      </c>
      <c r="N269" s="48">
        <v>2.6</v>
      </c>
      <c r="O269" s="48">
        <v>12.2</v>
      </c>
      <c r="P269" s="48">
        <v>25.7</v>
      </c>
      <c r="Q269" s="48">
        <v>2.2000000000000002</v>
      </c>
      <c r="R269" s="48">
        <v>10.1</v>
      </c>
      <c r="S269" s="48">
        <v>32.799999999999997</v>
      </c>
      <c r="T269" s="48">
        <v>8.4</v>
      </c>
      <c r="U269" s="48">
        <v>1.5</v>
      </c>
      <c r="V269" s="60">
        <v>30913800</v>
      </c>
    </row>
    <row r="270" spans="1:22" x14ac:dyDescent="0.25">
      <c r="A270" s="48">
        <v>2</v>
      </c>
      <c r="B270" s="48">
        <v>25</v>
      </c>
      <c r="C270" s="48">
        <v>68</v>
      </c>
      <c r="D270" s="48">
        <v>25</v>
      </c>
      <c r="E270" s="48">
        <v>0</v>
      </c>
      <c r="F270" s="48">
        <v>0.313</v>
      </c>
      <c r="G270" s="48">
        <v>0.48799999999999999</v>
      </c>
      <c r="H270" s="48">
        <v>0.48199999999999998</v>
      </c>
      <c r="I270" s="48">
        <v>0.66700000000000004</v>
      </c>
      <c r="J270" s="48">
        <v>0.1</v>
      </c>
      <c r="K270" s="48">
        <v>0.5</v>
      </c>
      <c r="L270" s="48">
        <v>0.28100000000000003</v>
      </c>
      <c r="M270" s="48">
        <v>0.158</v>
      </c>
      <c r="N270" s="48">
        <v>2.4</v>
      </c>
      <c r="O270" s="48">
        <v>8</v>
      </c>
      <c r="P270" s="48">
        <v>15.5</v>
      </c>
      <c r="Q270" s="48">
        <v>1.7</v>
      </c>
      <c r="R270" s="48">
        <v>7.6</v>
      </c>
      <c r="S270" s="48">
        <v>10.9</v>
      </c>
      <c r="T270" s="48">
        <v>0.2</v>
      </c>
      <c r="U270" s="48">
        <v>0.9</v>
      </c>
      <c r="V270" s="48">
        <v>508891</v>
      </c>
    </row>
    <row r="271" spans="1:22" x14ac:dyDescent="0.25">
      <c r="A271" s="48">
        <v>1</v>
      </c>
      <c r="B271" s="48">
        <v>31</v>
      </c>
      <c r="C271" s="48">
        <v>15</v>
      </c>
      <c r="D271" s="48">
        <v>37</v>
      </c>
      <c r="E271" s="48">
        <v>5</v>
      </c>
      <c r="F271" s="48">
        <v>0.34799999999999998</v>
      </c>
      <c r="G271" s="48">
        <v>0.66700000000000004</v>
      </c>
      <c r="H271" s="48">
        <v>0.57099999999999995</v>
      </c>
      <c r="I271" s="48">
        <v>0.71099999999999997</v>
      </c>
      <c r="J271" s="48">
        <v>0.8</v>
      </c>
      <c r="K271" s="48">
        <v>2.2999999999999998</v>
      </c>
      <c r="L271" s="48">
        <v>0.66300000000000003</v>
      </c>
      <c r="M271" s="48">
        <v>0.22500000000000001</v>
      </c>
      <c r="N271" s="48">
        <v>3.7</v>
      </c>
      <c r="O271" s="48">
        <v>13.3</v>
      </c>
      <c r="P271" s="48">
        <v>7.5</v>
      </c>
      <c r="Q271" s="48">
        <v>0.6</v>
      </c>
      <c r="R271" s="48">
        <v>12.7</v>
      </c>
      <c r="S271" s="48">
        <v>10.3</v>
      </c>
      <c r="T271" s="48">
        <v>0.7</v>
      </c>
      <c r="U271" s="48">
        <v>0</v>
      </c>
      <c r="V271" s="60">
        <v>9000000</v>
      </c>
    </row>
    <row r="272" spans="1:22" x14ac:dyDescent="0.25">
      <c r="A272" s="48">
        <v>1</v>
      </c>
      <c r="B272" s="48">
        <v>29</v>
      </c>
      <c r="C272" s="48">
        <v>56</v>
      </c>
      <c r="D272" s="48">
        <v>78</v>
      </c>
      <c r="E272" s="48">
        <v>1</v>
      </c>
      <c r="F272" s="48">
        <v>0.40100000000000002</v>
      </c>
      <c r="G272" s="48">
        <v>0.57599999999999996</v>
      </c>
      <c r="H272" s="48">
        <v>0.59599999999999997</v>
      </c>
      <c r="I272" s="48">
        <v>0.86699999999999999</v>
      </c>
      <c r="J272" s="48">
        <v>0.2</v>
      </c>
      <c r="K272" s="48">
        <v>1.9</v>
      </c>
      <c r="L272" s="48">
        <v>0.76500000000000001</v>
      </c>
      <c r="M272" s="48">
        <v>0.09</v>
      </c>
      <c r="N272" s="48">
        <v>1.5</v>
      </c>
      <c r="O272" s="48">
        <v>12.8</v>
      </c>
      <c r="P272" s="48">
        <v>7.3</v>
      </c>
      <c r="Q272" s="48">
        <v>1</v>
      </c>
      <c r="R272" s="48">
        <v>9.4</v>
      </c>
      <c r="S272" s="48">
        <v>17</v>
      </c>
      <c r="T272" s="48">
        <v>1.1000000000000001</v>
      </c>
      <c r="U272" s="48">
        <v>-1</v>
      </c>
      <c r="V272" s="60">
        <v>3465000</v>
      </c>
    </row>
    <row r="273" spans="1:22" x14ac:dyDescent="0.25">
      <c r="A273" s="48">
        <v>0</v>
      </c>
      <c r="B273" s="48">
        <v>33</v>
      </c>
      <c r="C273" s="48">
        <v>1</v>
      </c>
      <c r="D273" s="48">
        <v>41</v>
      </c>
      <c r="E273" s="48">
        <v>16</v>
      </c>
      <c r="F273" s="48">
        <v>0.34799999999999998</v>
      </c>
      <c r="G273" s="48">
        <v>0.625</v>
      </c>
      <c r="H273" s="48">
        <v>0.57299999999999995</v>
      </c>
      <c r="I273" s="48">
        <v>0.65600000000000003</v>
      </c>
      <c r="J273" s="48">
        <v>0.2</v>
      </c>
      <c r="K273" s="48">
        <v>1.8</v>
      </c>
      <c r="L273" s="48">
        <v>0.50800000000000001</v>
      </c>
      <c r="M273" s="48">
        <v>0.246</v>
      </c>
      <c r="N273" s="48">
        <v>9.1999999999999993</v>
      </c>
      <c r="O273" s="48">
        <v>20.399999999999999</v>
      </c>
      <c r="P273" s="48">
        <v>14.2</v>
      </c>
      <c r="Q273" s="48">
        <v>1.2</v>
      </c>
      <c r="R273" s="48">
        <v>13.2</v>
      </c>
      <c r="S273" s="48">
        <v>12.7</v>
      </c>
      <c r="T273" s="48">
        <v>1</v>
      </c>
      <c r="U273" s="48">
        <v>1.5</v>
      </c>
      <c r="V273" s="60">
        <v>2905850</v>
      </c>
    </row>
    <row r="274" spans="1:22" x14ac:dyDescent="0.25">
      <c r="A274" s="48">
        <v>0</v>
      </c>
      <c r="B274" s="48">
        <v>25</v>
      </c>
      <c r="C274" s="48">
        <v>31</v>
      </c>
      <c r="D274" s="48">
        <v>76</v>
      </c>
      <c r="E274" s="48">
        <v>76</v>
      </c>
      <c r="F274" s="48">
        <v>0</v>
      </c>
      <c r="G274" s="48">
        <v>0.63700000000000001</v>
      </c>
      <c r="H274" s="48">
        <v>0.63400000000000001</v>
      </c>
      <c r="I274" s="48">
        <v>0.69699999999999995</v>
      </c>
      <c r="J274" s="48">
        <v>1.3</v>
      </c>
      <c r="K274" s="48">
        <v>2.9</v>
      </c>
      <c r="L274" s="48">
        <v>4.0000000000000001E-3</v>
      </c>
      <c r="M274" s="48">
        <v>0.46300000000000002</v>
      </c>
      <c r="N274" s="48">
        <v>12.3</v>
      </c>
      <c r="O274" s="48">
        <v>26.5</v>
      </c>
      <c r="P274" s="48">
        <v>5.0999999999999996</v>
      </c>
      <c r="Q274" s="48">
        <v>0.7</v>
      </c>
      <c r="R274" s="48">
        <v>15.9</v>
      </c>
      <c r="S274" s="48">
        <v>14.8</v>
      </c>
      <c r="T274" s="48">
        <v>3.8</v>
      </c>
      <c r="U274" s="48">
        <v>0.2</v>
      </c>
      <c r="V274" s="60">
        <v>10123500</v>
      </c>
    </row>
    <row r="275" spans="1:22" x14ac:dyDescent="0.25">
      <c r="A275" s="48">
        <v>1</v>
      </c>
      <c r="B275" s="48">
        <v>28</v>
      </c>
      <c r="C275" s="48">
        <v>68</v>
      </c>
      <c r="D275" s="48">
        <v>71</v>
      </c>
      <c r="E275" s="48">
        <v>71</v>
      </c>
      <c r="F275" s="48">
        <v>0.32400000000000001</v>
      </c>
      <c r="G275" s="48">
        <v>0.52300000000000002</v>
      </c>
      <c r="H275" s="48">
        <v>0.51500000000000001</v>
      </c>
      <c r="I275" s="48">
        <v>0.77400000000000002</v>
      </c>
      <c r="J275" s="48">
        <v>0.5</v>
      </c>
      <c r="K275" s="48">
        <v>3.2</v>
      </c>
      <c r="L275" s="48">
        <v>0.219</v>
      </c>
      <c r="M275" s="48">
        <v>0.36099999999999999</v>
      </c>
      <c r="N275" s="48">
        <v>5.2</v>
      </c>
      <c r="O275" s="48">
        <v>19.600000000000001</v>
      </c>
      <c r="P275" s="48">
        <v>24.9</v>
      </c>
      <c r="Q275" s="48">
        <v>1.2</v>
      </c>
      <c r="R275" s="48">
        <v>10</v>
      </c>
      <c r="S275" s="48">
        <v>27.2</v>
      </c>
      <c r="T275" s="48">
        <v>5.2</v>
      </c>
      <c r="U275" s="48">
        <v>-0.1</v>
      </c>
      <c r="V275" s="60">
        <v>35448700</v>
      </c>
    </row>
    <row r="276" spans="1:22" x14ac:dyDescent="0.25">
      <c r="A276" s="48">
        <v>4</v>
      </c>
      <c r="B276" s="48">
        <v>27</v>
      </c>
      <c r="C276" s="48">
        <v>1</v>
      </c>
      <c r="D276" s="48">
        <v>23</v>
      </c>
      <c r="E276" s="48">
        <v>0</v>
      </c>
      <c r="F276" s="48">
        <v>0.25</v>
      </c>
      <c r="G276" s="48">
        <v>0.28599999999999998</v>
      </c>
      <c r="H276" s="48">
        <v>0.35199999999999998</v>
      </c>
      <c r="I276" s="48">
        <v>0.5</v>
      </c>
      <c r="J276" s="48">
        <v>0.2</v>
      </c>
      <c r="K276" s="48">
        <v>0.3</v>
      </c>
      <c r="L276" s="48">
        <v>0.74099999999999999</v>
      </c>
      <c r="M276" s="48">
        <v>7.3999999999999996E-2</v>
      </c>
      <c r="N276" s="48">
        <v>2.1</v>
      </c>
      <c r="O276" s="48">
        <v>15.1</v>
      </c>
      <c r="P276" s="48">
        <v>10.5</v>
      </c>
      <c r="Q276" s="48">
        <v>1.8</v>
      </c>
      <c r="R276" s="48">
        <v>6.7</v>
      </c>
      <c r="S276" s="48">
        <v>12.2</v>
      </c>
      <c r="T276" s="48">
        <v>-0.1</v>
      </c>
      <c r="U276" s="48">
        <v>1.6</v>
      </c>
      <c r="V276" s="60">
        <v>1836090</v>
      </c>
    </row>
    <row r="277" spans="1:22" x14ac:dyDescent="0.25">
      <c r="A277" s="48">
        <v>0</v>
      </c>
      <c r="B277" s="48">
        <v>27</v>
      </c>
      <c r="C277" s="48">
        <v>1</v>
      </c>
      <c r="D277" s="48">
        <v>69</v>
      </c>
      <c r="E277" s="48">
        <v>0</v>
      </c>
      <c r="F277" s="48">
        <v>0.23100000000000001</v>
      </c>
      <c r="G277" s="48">
        <v>0.70099999999999996</v>
      </c>
      <c r="H277" s="48">
        <v>0.67400000000000004</v>
      </c>
      <c r="I277" s="48">
        <v>0.82099999999999995</v>
      </c>
      <c r="J277" s="48">
        <v>0.7</v>
      </c>
      <c r="K277" s="48">
        <v>1.2</v>
      </c>
      <c r="L277" s="48">
        <v>7.5999999999999998E-2</v>
      </c>
      <c r="M277" s="48">
        <v>0.22900000000000001</v>
      </c>
      <c r="N277" s="48">
        <v>11.9</v>
      </c>
      <c r="O277" s="48">
        <v>14.8</v>
      </c>
      <c r="P277" s="48">
        <v>9.1</v>
      </c>
      <c r="Q277" s="48">
        <v>0.7</v>
      </c>
      <c r="R277" s="48">
        <v>11.8</v>
      </c>
      <c r="S277" s="48">
        <v>11.5</v>
      </c>
      <c r="T277" s="48">
        <v>2.1</v>
      </c>
      <c r="U277" s="48">
        <v>1.3</v>
      </c>
      <c r="V277" s="60">
        <v>2133280</v>
      </c>
    </row>
    <row r="278" spans="1:22" x14ac:dyDescent="0.25">
      <c r="A278" s="48">
        <v>0</v>
      </c>
      <c r="B278" s="48">
        <v>29</v>
      </c>
      <c r="C278" s="48">
        <v>33</v>
      </c>
      <c r="D278" s="48">
        <v>56</v>
      </c>
      <c r="E278" s="48">
        <v>54</v>
      </c>
      <c r="F278" s="48">
        <v>0.25700000000000001</v>
      </c>
      <c r="G278" s="48">
        <v>0.58899999999999997</v>
      </c>
      <c r="H278" s="48">
        <v>0.57299999999999995</v>
      </c>
      <c r="I278" s="48">
        <v>0.78400000000000003</v>
      </c>
      <c r="J278" s="48">
        <v>2</v>
      </c>
      <c r="K278" s="48">
        <v>2.6</v>
      </c>
      <c r="L278" s="48">
        <v>7.6999999999999999E-2</v>
      </c>
      <c r="M278" s="48">
        <v>0.46200000000000002</v>
      </c>
      <c r="N278" s="48">
        <v>11.3</v>
      </c>
      <c r="O278" s="48">
        <v>27.6</v>
      </c>
      <c r="P278" s="48">
        <v>13</v>
      </c>
      <c r="Q278" s="48">
        <v>1.5</v>
      </c>
      <c r="R278" s="48">
        <v>9.5</v>
      </c>
      <c r="S278" s="48">
        <v>28.4</v>
      </c>
      <c r="T278" s="48">
        <v>5.5</v>
      </c>
      <c r="U278" s="48">
        <v>1.7</v>
      </c>
      <c r="V278" s="60">
        <v>37980700</v>
      </c>
    </row>
    <row r="279" spans="1:22" x14ac:dyDescent="0.25">
      <c r="A279" s="48">
        <v>0</v>
      </c>
      <c r="B279" s="48">
        <v>22</v>
      </c>
      <c r="C279" s="48">
        <v>41</v>
      </c>
      <c r="D279" s="48">
        <v>31</v>
      </c>
      <c r="E279" s="48">
        <v>1</v>
      </c>
      <c r="F279" s="48">
        <v>0</v>
      </c>
      <c r="G279" s="48">
        <v>0.56599999999999995</v>
      </c>
      <c r="H279" s="48">
        <v>0.52800000000000002</v>
      </c>
      <c r="I279" s="48">
        <v>0.71</v>
      </c>
      <c r="J279" s="48">
        <v>0.4</v>
      </c>
      <c r="K279" s="48">
        <v>1.7</v>
      </c>
      <c r="L279" s="48">
        <v>6.7000000000000004E-2</v>
      </c>
      <c r="M279" s="48">
        <v>0.34799999999999998</v>
      </c>
      <c r="N279" s="48">
        <v>12.8</v>
      </c>
      <c r="O279" s="48">
        <v>22.3</v>
      </c>
      <c r="P279" s="48">
        <v>8.4</v>
      </c>
      <c r="Q279" s="48">
        <v>1.4</v>
      </c>
      <c r="R279" s="48">
        <v>13.5</v>
      </c>
      <c r="S279" s="48">
        <v>12.4</v>
      </c>
      <c r="T279" s="48">
        <v>0.5</v>
      </c>
      <c r="U279" s="48">
        <v>0.7</v>
      </c>
      <c r="V279" s="48">
        <v>386055</v>
      </c>
    </row>
    <row r="280" spans="1:22" x14ac:dyDescent="0.25">
      <c r="A280" s="48">
        <v>7</v>
      </c>
      <c r="B280" s="48">
        <v>23</v>
      </c>
      <c r="C280" s="48">
        <v>63</v>
      </c>
      <c r="D280" s="48">
        <v>16</v>
      </c>
      <c r="E280" s="48">
        <v>0</v>
      </c>
      <c r="F280" s="48">
        <v>0.5</v>
      </c>
      <c r="G280" s="48">
        <v>0.25</v>
      </c>
      <c r="H280" s="48">
        <v>0.625</v>
      </c>
      <c r="I280" s="48">
        <v>0.57099999999999995</v>
      </c>
      <c r="J280" s="48">
        <v>0.1</v>
      </c>
      <c r="K280" s="48">
        <v>0.6</v>
      </c>
      <c r="L280" s="48">
        <v>0.75</v>
      </c>
      <c r="M280" s="48">
        <v>0.438</v>
      </c>
      <c r="N280" s="48">
        <v>6.5</v>
      </c>
      <c r="O280" s="48">
        <v>6.4</v>
      </c>
      <c r="P280" s="48">
        <v>10.5</v>
      </c>
      <c r="Q280" s="48">
        <v>3.4</v>
      </c>
      <c r="R280" s="48">
        <v>5</v>
      </c>
      <c r="S280" s="48">
        <v>12.1</v>
      </c>
      <c r="T280" s="48">
        <v>0.2</v>
      </c>
      <c r="U280" s="48">
        <v>1.4</v>
      </c>
      <c r="V280" s="48">
        <v>508891</v>
      </c>
    </row>
    <row r="281" spans="1:22" x14ac:dyDescent="0.25">
      <c r="A281" s="48">
        <v>0</v>
      </c>
      <c r="B281" s="48">
        <v>24</v>
      </c>
      <c r="C281" s="48">
        <v>61</v>
      </c>
      <c r="D281" s="48">
        <v>67</v>
      </c>
      <c r="E281" s="48">
        <v>67</v>
      </c>
      <c r="F281" s="48">
        <v>0.29199999999999998</v>
      </c>
      <c r="G281" s="48">
        <v>0.59699999999999998</v>
      </c>
      <c r="H281" s="48">
        <v>0.59199999999999997</v>
      </c>
      <c r="I281" s="48">
        <v>0.76</v>
      </c>
      <c r="J281" s="48">
        <v>0.8</v>
      </c>
      <c r="K281" s="48">
        <v>2.8</v>
      </c>
      <c r="L281" s="48">
        <v>2.7E-2</v>
      </c>
      <c r="M281" s="48">
        <v>0.22500000000000001</v>
      </c>
      <c r="N281" s="48">
        <v>9.1999999999999993</v>
      </c>
      <c r="O281" s="48">
        <v>27.5</v>
      </c>
      <c r="P281" s="48">
        <v>9.1999999999999993</v>
      </c>
      <c r="Q281" s="48">
        <v>0.9</v>
      </c>
      <c r="R281" s="48">
        <v>11</v>
      </c>
      <c r="S281" s="48">
        <v>22.9</v>
      </c>
      <c r="T281" s="48">
        <v>3.3</v>
      </c>
      <c r="U281" s="48">
        <v>0</v>
      </c>
      <c r="V281" s="60">
        <v>30913800</v>
      </c>
    </row>
    <row r="282" spans="1:22" x14ac:dyDescent="0.25">
      <c r="A282" s="48">
        <v>4</v>
      </c>
      <c r="B282" s="48">
        <v>25</v>
      </c>
      <c r="C282" s="48">
        <v>57</v>
      </c>
      <c r="D282" s="48">
        <v>80</v>
      </c>
      <c r="E282" s="48">
        <v>24</v>
      </c>
      <c r="F282" s="48">
        <v>0.33200000000000002</v>
      </c>
      <c r="G282" s="48">
        <v>0.53</v>
      </c>
      <c r="H282" s="48">
        <v>0.51800000000000002</v>
      </c>
      <c r="I282" s="48">
        <v>0.84099999999999997</v>
      </c>
      <c r="J282" s="48">
        <v>0.4</v>
      </c>
      <c r="K282" s="48">
        <v>2.6</v>
      </c>
      <c r="L282" s="48">
        <v>0.376</v>
      </c>
      <c r="M282" s="48">
        <v>0.224</v>
      </c>
      <c r="N282" s="48">
        <v>3.6</v>
      </c>
      <c r="O282" s="48">
        <v>16.3</v>
      </c>
      <c r="P282" s="48">
        <v>9.6</v>
      </c>
      <c r="Q282" s="48">
        <v>2.1</v>
      </c>
      <c r="R282" s="48">
        <v>12.1</v>
      </c>
      <c r="S282" s="48">
        <v>17.2</v>
      </c>
      <c r="T282" s="48">
        <v>0.5</v>
      </c>
      <c r="U282" s="48">
        <v>0.6</v>
      </c>
      <c r="V282" s="60">
        <v>1930680</v>
      </c>
    </row>
    <row r="283" spans="1:22" x14ac:dyDescent="0.25">
      <c r="A283" s="48">
        <v>1</v>
      </c>
      <c r="B283" s="48">
        <v>19</v>
      </c>
      <c r="C283" s="48">
        <v>64</v>
      </c>
      <c r="D283" s="48">
        <v>28</v>
      </c>
      <c r="E283" s="48">
        <v>0</v>
      </c>
      <c r="F283" s="48">
        <v>0</v>
      </c>
      <c r="G283" s="48">
        <v>0.56100000000000005</v>
      </c>
      <c r="H283" s="48">
        <v>0.53500000000000003</v>
      </c>
      <c r="I283" s="48">
        <v>0.72</v>
      </c>
      <c r="J283" s="48">
        <v>0.7</v>
      </c>
      <c r="K283" s="48">
        <v>2</v>
      </c>
      <c r="L283" s="48">
        <v>4.7E-2</v>
      </c>
      <c r="M283" s="48">
        <v>0.29099999999999998</v>
      </c>
      <c r="N283" s="48">
        <v>11.9</v>
      </c>
      <c r="O283" s="48">
        <v>15.6</v>
      </c>
      <c r="P283" s="48">
        <v>7.6</v>
      </c>
      <c r="Q283" s="48">
        <v>1.2</v>
      </c>
      <c r="R283" s="48">
        <v>13.4</v>
      </c>
      <c r="S283" s="48">
        <v>11.3</v>
      </c>
      <c r="T283" s="48">
        <v>0.5</v>
      </c>
      <c r="U283" s="48">
        <v>-0.8</v>
      </c>
      <c r="V283" s="48">
        <v>508891</v>
      </c>
    </row>
    <row r="284" spans="1:22" x14ac:dyDescent="0.25">
      <c r="A284" s="48">
        <v>1</v>
      </c>
      <c r="B284" s="48">
        <v>25</v>
      </c>
      <c r="C284" s="48">
        <v>69</v>
      </c>
      <c r="D284" s="48">
        <v>66</v>
      </c>
      <c r="E284" s="48">
        <v>66</v>
      </c>
      <c r="F284" s="48">
        <v>0.39100000000000001</v>
      </c>
      <c r="G284" s="48">
        <v>0.58499999999999996</v>
      </c>
      <c r="H284" s="48">
        <v>0.58599999999999997</v>
      </c>
      <c r="I284" s="48">
        <v>0.875</v>
      </c>
      <c r="J284" s="48">
        <v>0.6</v>
      </c>
      <c r="K284" s="48">
        <v>2.1</v>
      </c>
      <c r="L284" s="48">
        <v>0.44600000000000001</v>
      </c>
      <c r="M284" s="48">
        <v>0.34799999999999998</v>
      </c>
      <c r="N284" s="48">
        <v>6.3</v>
      </c>
      <c r="O284" s="48">
        <v>20.7</v>
      </c>
      <c r="P284" s="48">
        <v>8.6</v>
      </c>
      <c r="Q284" s="48">
        <v>0.9</v>
      </c>
      <c r="R284" s="48">
        <v>8.8000000000000007</v>
      </c>
      <c r="S284" s="48">
        <v>26.6</v>
      </c>
      <c r="T284" s="48">
        <v>6.3</v>
      </c>
      <c r="U284" s="48">
        <v>-1</v>
      </c>
      <c r="V284" s="60">
        <v>16475500</v>
      </c>
    </row>
    <row r="285" spans="1:22" x14ac:dyDescent="0.25">
      <c r="A285" s="48">
        <v>4</v>
      </c>
      <c r="B285" s="48">
        <v>21</v>
      </c>
      <c r="C285" s="48">
        <v>64</v>
      </c>
      <c r="D285" s="48">
        <v>9</v>
      </c>
      <c r="E285" s="48">
        <v>0</v>
      </c>
      <c r="F285" s="48">
        <v>0.2</v>
      </c>
      <c r="G285" s="48">
        <v>0.46200000000000002</v>
      </c>
      <c r="H285" s="48">
        <v>0.375</v>
      </c>
      <c r="I285" s="48">
        <v>0.77800000000000002</v>
      </c>
      <c r="J285" s="48">
        <v>0</v>
      </c>
      <c r="K285" s="48">
        <v>0.7</v>
      </c>
      <c r="L285" s="48">
        <v>0.53600000000000003</v>
      </c>
      <c r="M285" s="48">
        <v>0.32100000000000001</v>
      </c>
      <c r="N285" s="48">
        <v>3.8</v>
      </c>
      <c r="O285" s="48">
        <v>12.3</v>
      </c>
      <c r="P285" s="48">
        <v>17</v>
      </c>
      <c r="Q285" s="48">
        <v>0.6</v>
      </c>
      <c r="R285" s="48">
        <v>18</v>
      </c>
      <c r="S285" s="48">
        <v>19.399999999999999</v>
      </c>
      <c r="T285" s="48">
        <v>-0.1</v>
      </c>
      <c r="U285" s="48">
        <v>-2.9</v>
      </c>
      <c r="V285" s="48">
        <v>193027</v>
      </c>
    </row>
    <row r="286" spans="1:22" x14ac:dyDescent="0.25">
      <c r="A286" s="48">
        <v>1</v>
      </c>
      <c r="B286" s="48">
        <v>21</v>
      </c>
      <c r="C286" s="48">
        <v>51</v>
      </c>
      <c r="D286" s="48">
        <v>34</v>
      </c>
      <c r="E286" s="48">
        <v>25</v>
      </c>
      <c r="F286" s="48">
        <v>0.36499999999999999</v>
      </c>
      <c r="G286" s="48">
        <v>0.48299999999999998</v>
      </c>
      <c r="H286" s="48">
        <v>0.51</v>
      </c>
      <c r="I286" s="48">
        <v>0.629</v>
      </c>
      <c r="J286" s="48">
        <v>1.3</v>
      </c>
      <c r="K286" s="48">
        <v>1.7</v>
      </c>
      <c r="L286" s="48">
        <v>0.41799999999999998</v>
      </c>
      <c r="M286" s="48">
        <v>0.14099999999999999</v>
      </c>
      <c r="N286" s="48">
        <v>6.8</v>
      </c>
      <c r="O286" s="48">
        <v>17.8</v>
      </c>
      <c r="P286" s="48">
        <v>12.4</v>
      </c>
      <c r="Q286" s="48">
        <v>1.4</v>
      </c>
      <c r="R286" s="48">
        <v>14</v>
      </c>
      <c r="S286" s="48">
        <v>18.3</v>
      </c>
      <c r="T286" s="48">
        <v>0</v>
      </c>
      <c r="U286" s="48">
        <v>1</v>
      </c>
      <c r="V286" s="60">
        <v>3261480</v>
      </c>
    </row>
    <row r="287" spans="1:22" x14ac:dyDescent="0.25">
      <c r="A287" s="48">
        <v>2</v>
      </c>
      <c r="B287" s="48">
        <v>25</v>
      </c>
      <c r="C287" s="48">
        <v>62</v>
      </c>
      <c r="D287" s="48">
        <v>6</v>
      </c>
      <c r="E287" s="48">
        <v>6</v>
      </c>
      <c r="F287" s="48">
        <v>0.46200000000000002</v>
      </c>
      <c r="G287" s="48">
        <v>0.52400000000000002</v>
      </c>
      <c r="H287" s="48">
        <v>0.58799999999999997</v>
      </c>
      <c r="I287" s="48">
        <v>0.92300000000000004</v>
      </c>
      <c r="J287" s="48">
        <v>0.2</v>
      </c>
      <c r="K287" s="48">
        <v>1.8</v>
      </c>
      <c r="L287" s="48">
        <v>0.38200000000000001</v>
      </c>
      <c r="M287" s="48">
        <v>0.191</v>
      </c>
      <c r="N287" s="48">
        <v>1.2</v>
      </c>
      <c r="O287" s="48">
        <v>10.4</v>
      </c>
      <c r="P287" s="48">
        <v>40</v>
      </c>
      <c r="Q287" s="48">
        <v>1.5</v>
      </c>
      <c r="R287" s="48">
        <v>11.9</v>
      </c>
      <c r="S287" s="48">
        <v>19.3</v>
      </c>
      <c r="T287" s="48">
        <v>0.6</v>
      </c>
      <c r="U287" s="48">
        <v>-2.1</v>
      </c>
      <c r="V287" s="48">
        <v>116574</v>
      </c>
    </row>
    <row r="288" spans="1:22" x14ac:dyDescent="0.25">
      <c r="A288" s="48">
        <v>4</v>
      </c>
      <c r="B288" s="48">
        <v>25</v>
      </c>
      <c r="C288" s="48">
        <v>22</v>
      </c>
      <c r="D288" s="48">
        <v>40</v>
      </c>
      <c r="E288" s="48">
        <v>6</v>
      </c>
      <c r="F288" s="48">
        <v>0.28100000000000003</v>
      </c>
      <c r="G288" s="48">
        <v>0.54700000000000004</v>
      </c>
      <c r="H288" s="48">
        <v>0.498</v>
      </c>
      <c r="I288" s="48">
        <v>0.68</v>
      </c>
      <c r="J288" s="48">
        <v>0.1</v>
      </c>
      <c r="K288" s="48">
        <v>2.2999999999999998</v>
      </c>
      <c r="L288" s="48">
        <v>0.39</v>
      </c>
      <c r="M288" s="48">
        <v>0.32900000000000001</v>
      </c>
      <c r="N288" s="48">
        <v>7.1</v>
      </c>
      <c r="O288" s="48">
        <v>11.8</v>
      </c>
      <c r="P288" s="48">
        <v>6.3</v>
      </c>
      <c r="Q288" s="48">
        <v>2.1</v>
      </c>
      <c r="R288" s="48">
        <v>11.5</v>
      </c>
      <c r="S288" s="48">
        <v>19.3</v>
      </c>
      <c r="T288" s="48">
        <v>0.1</v>
      </c>
      <c r="U288" s="48">
        <v>-0.9</v>
      </c>
      <c r="V288" s="60">
        <v>1013120</v>
      </c>
    </row>
    <row r="289" spans="1:22" x14ac:dyDescent="0.25">
      <c r="A289" s="48">
        <v>0</v>
      </c>
      <c r="B289" s="48">
        <v>24</v>
      </c>
      <c r="C289" s="48">
        <v>37</v>
      </c>
      <c r="D289" s="48">
        <v>49</v>
      </c>
      <c r="E289" s="48">
        <v>7</v>
      </c>
      <c r="F289" s="48">
        <v>0.38700000000000001</v>
      </c>
      <c r="G289" s="48">
        <v>0.59</v>
      </c>
      <c r="H289" s="48">
        <v>0.58499999999999996</v>
      </c>
      <c r="I289" s="48">
        <v>0.66100000000000003</v>
      </c>
      <c r="J289" s="48">
        <v>0.9</v>
      </c>
      <c r="K289" s="48">
        <v>2.1</v>
      </c>
      <c r="L289" s="48">
        <v>0.51500000000000001</v>
      </c>
      <c r="M289" s="48">
        <v>0.25700000000000001</v>
      </c>
      <c r="N289" s="48">
        <v>8.5</v>
      </c>
      <c r="O289" s="48">
        <v>24.2</v>
      </c>
      <c r="P289" s="48">
        <v>8.6999999999999993</v>
      </c>
      <c r="Q289" s="48">
        <v>0.8</v>
      </c>
      <c r="R289" s="48">
        <v>10.1</v>
      </c>
      <c r="S289" s="48">
        <v>16.600000000000001</v>
      </c>
      <c r="T289" s="48">
        <v>1.1000000000000001</v>
      </c>
      <c r="U289" s="48">
        <v>0.7</v>
      </c>
      <c r="V289" s="60">
        <v>10300000</v>
      </c>
    </row>
    <row r="290" spans="1:22" x14ac:dyDescent="0.25">
      <c r="A290" s="48">
        <v>0</v>
      </c>
      <c r="B290" s="48">
        <v>22</v>
      </c>
      <c r="C290" s="48">
        <v>0</v>
      </c>
      <c r="D290" s="48">
        <v>80</v>
      </c>
      <c r="E290" s="48">
        <v>18</v>
      </c>
      <c r="F290" s="48">
        <v>0.308</v>
      </c>
      <c r="G290" s="48">
        <v>0.64700000000000002</v>
      </c>
      <c r="H290" s="48">
        <v>0.64200000000000002</v>
      </c>
      <c r="I290" s="48">
        <v>0.78100000000000003</v>
      </c>
      <c r="J290" s="48">
        <v>1.3</v>
      </c>
      <c r="K290" s="48">
        <v>3.1</v>
      </c>
      <c r="L290" s="48">
        <v>2.5999999999999999E-2</v>
      </c>
      <c r="M290" s="48">
        <v>0.39400000000000002</v>
      </c>
      <c r="N290" s="48">
        <v>12.7</v>
      </c>
      <c r="O290" s="48">
        <v>21.5</v>
      </c>
      <c r="P290" s="48">
        <v>5.8</v>
      </c>
      <c r="Q290" s="48">
        <v>1.4</v>
      </c>
      <c r="R290" s="48">
        <v>12.2</v>
      </c>
      <c r="S290" s="48">
        <v>15.1</v>
      </c>
      <c r="T290" s="48">
        <v>4.7</v>
      </c>
      <c r="U290" s="48">
        <v>0.8</v>
      </c>
      <c r="V290" s="60">
        <v>6395160</v>
      </c>
    </row>
    <row r="291" spans="1:22" x14ac:dyDescent="0.25">
      <c r="A291" s="48">
        <v>2</v>
      </c>
      <c r="B291" s="48">
        <v>24</v>
      </c>
      <c r="C291" s="48">
        <v>0</v>
      </c>
      <c r="D291" s="48">
        <v>73</v>
      </c>
      <c r="E291" s="48">
        <v>73</v>
      </c>
      <c r="F291" s="48">
        <v>0.33500000000000002</v>
      </c>
      <c r="G291" s="48">
        <v>0.47599999999999998</v>
      </c>
      <c r="H291" s="48">
        <v>0.48499999999999999</v>
      </c>
      <c r="I291" s="48">
        <v>0.88600000000000001</v>
      </c>
      <c r="J291" s="48">
        <v>0.1</v>
      </c>
      <c r="K291" s="48">
        <v>1.4</v>
      </c>
      <c r="L291" s="48">
        <v>0.33100000000000002</v>
      </c>
      <c r="M291" s="48">
        <v>0.46</v>
      </c>
      <c r="N291" s="48">
        <v>2.4</v>
      </c>
      <c r="O291" s="48">
        <v>7</v>
      </c>
      <c r="P291" s="48">
        <v>42.5</v>
      </c>
      <c r="Q291" s="48">
        <v>1.5</v>
      </c>
      <c r="R291" s="48">
        <v>15.2</v>
      </c>
      <c r="S291" s="48">
        <v>32.6</v>
      </c>
      <c r="T291" s="48">
        <v>5.3</v>
      </c>
      <c r="U291" s="48">
        <v>-2</v>
      </c>
      <c r="V291" s="60">
        <v>37096500</v>
      </c>
    </row>
    <row r="292" spans="1:22" x14ac:dyDescent="0.25">
      <c r="A292" s="48">
        <v>1</v>
      </c>
      <c r="B292" s="48">
        <v>34</v>
      </c>
      <c r="C292" s="48">
        <v>68</v>
      </c>
      <c r="D292" s="48">
        <v>54</v>
      </c>
      <c r="E292" s="48">
        <v>9</v>
      </c>
      <c r="F292" s="48">
        <v>0.17599999999999999</v>
      </c>
      <c r="G292" s="48">
        <v>0.622</v>
      </c>
      <c r="H292" s="48">
        <v>0.56100000000000005</v>
      </c>
      <c r="I292" s="48">
        <v>0.69199999999999995</v>
      </c>
      <c r="J292" s="48">
        <v>0.1</v>
      </c>
      <c r="K292" s="48">
        <v>1.6</v>
      </c>
      <c r="L292" s="48">
        <v>0.17199999999999999</v>
      </c>
      <c r="M292" s="48">
        <v>0.13100000000000001</v>
      </c>
      <c r="N292" s="48">
        <v>9.4</v>
      </c>
      <c r="O292" s="48">
        <v>14.6</v>
      </c>
      <c r="P292" s="48">
        <v>12.9</v>
      </c>
      <c r="Q292" s="48">
        <v>3.4</v>
      </c>
      <c r="R292" s="48">
        <v>16.7</v>
      </c>
      <c r="S292" s="48">
        <v>13.5</v>
      </c>
      <c r="T292" s="48">
        <v>0.7</v>
      </c>
      <c r="U292" s="48">
        <v>1.9</v>
      </c>
      <c r="V292" s="60">
        <v>8000000</v>
      </c>
    </row>
    <row r="293" spans="1:22" x14ac:dyDescent="0.25">
      <c r="A293" s="48">
        <v>1</v>
      </c>
      <c r="B293" s="48">
        <v>39</v>
      </c>
      <c r="C293" s="48">
        <v>24</v>
      </c>
      <c r="D293" s="48">
        <v>8</v>
      </c>
      <c r="E293" s="48">
        <v>0</v>
      </c>
      <c r="F293" s="48">
        <v>0.111</v>
      </c>
      <c r="G293" s="48">
        <v>1</v>
      </c>
      <c r="H293" s="48">
        <v>0.5</v>
      </c>
      <c r="I293" s="48">
        <v>0.66700000000000004</v>
      </c>
      <c r="J293" s="48">
        <v>0.4</v>
      </c>
      <c r="K293" s="48">
        <v>1.4</v>
      </c>
      <c r="L293" s="48">
        <v>0.6</v>
      </c>
      <c r="M293" s="48">
        <v>0.2</v>
      </c>
      <c r="N293" s="48">
        <v>3</v>
      </c>
      <c r="O293" s="48">
        <v>13.4</v>
      </c>
      <c r="P293" s="48">
        <v>20.3</v>
      </c>
      <c r="Q293" s="48">
        <v>1.7</v>
      </c>
      <c r="R293" s="48">
        <v>35.5</v>
      </c>
      <c r="S293" s="48">
        <v>9.4</v>
      </c>
      <c r="T293" s="48">
        <v>0</v>
      </c>
      <c r="U293" s="48">
        <v>1.7</v>
      </c>
      <c r="V293" s="60">
        <v>2905850</v>
      </c>
    </row>
    <row r="294" spans="1:22" x14ac:dyDescent="0.25">
      <c r="A294" s="48">
        <v>4</v>
      </c>
      <c r="B294" s="48">
        <v>32</v>
      </c>
      <c r="C294" s="48">
        <v>24</v>
      </c>
      <c r="D294" s="48">
        <v>69</v>
      </c>
      <c r="E294" s="48">
        <v>69</v>
      </c>
      <c r="F294" s="48">
        <v>0.41199999999999998</v>
      </c>
      <c r="G294" s="48">
        <v>0.47</v>
      </c>
      <c r="H294" s="48">
        <v>0.55600000000000005</v>
      </c>
      <c r="I294" s="48">
        <v>0.879</v>
      </c>
      <c r="J294" s="48">
        <v>0.4</v>
      </c>
      <c r="K294" s="48">
        <v>1.9</v>
      </c>
      <c r="L294" s="48">
        <v>0.58399999999999996</v>
      </c>
      <c r="M294" s="48">
        <v>0.105</v>
      </c>
      <c r="N294" s="48">
        <v>1.9</v>
      </c>
      <c r="O294" s="48">
        <v>11.7</v>
      </c>
      <c r="P294" s="48">
        <v>11</v>
      </c>
      <c r="Q294" s="48">
        <v>1</v>
      </c>
      <c r="R294" s="48">
        <v>8.6</v>
      </c>
      <c r="S294" s="48">
        <v>26.4</v>
      </c>
      <c r="T294" s="48">
        <v>1.2</v>
      </c>
      <c r="U294" s="48">
        <v>-1.7</v>
      </c>
      <c r="V294" s="60">
        <v>40600100</v>
      </c>
    </row>
    <row r="295" spans="1:22" x14ac:dyDescent="0.25">
      <c r="A295" s="48">
        <v>1</v>
      </c>
      <c r="B295" s="48">
        <v>27</v>
      </c>
      <c r="C295" s="48">
        <v>45</v>
      </c>
      <c r="D295" s="48">
        <v>29</v>
      </c>
      <c r="E295" s="48">
        <v>29</v>
      </c>
      <c r="F295" s="48">
        <v>0.36599999999999999</v>
      </c>
      <c r="G295" s="48">
        <v>0.57599999999999996</v>
      </c>
      <c r="H295" s="48">
        <v>0.56499999999999995</v>
      </c>
      <c r="I295" s="48">
        <v>0.874</v>
      </c>
      <c r="J295" s="48">
        <v>0.6</v>
      </c>
      <c r="K295" s="48">
        <v>3.8</v>
      </c>
      <c r="L295" s="48">
        <v>0.38300000000000001</v>
      </c>
      <c r="M295" s="48">
        <v>0.315</v>
      </c>
      <c r="N295" s="48">
        <v>5.7</v>
      </c>
      <c r="O295" s="48">
        <v>21.6</v>
      </c>
      <c r="P295" s="48">
        <v>22</v>
      </c>
      <c r="Q295" s="48">
        <v>1</v>
      </c>
      <c r="R295" s="48">
        <v>15</v>
      </c>
      <c r="S295" s="48">
        <v>25.6</v>
      </c>
      <c r="T295" s="48">
        <v>1.5</v>
      </c>
      <c r="U295" s="48">
        <v>0.9</v>
      </c>
      <c r="V295" s="60">
        <v>33833400</v>
      </c>
    </row>
    <row r="296" spans="1:22" x14ac:dyDescent="0.25">
      <c r="A296" s="48">
        <v>1</v>
      </c>
      <c r="B296" s="48">
        <v>23</v>
      </c>
      <c r="C296" s="48">
        <v>41</v>
      </c>
      <c r="D296" s="48">
        <v>18</v>
      </c>
      <c r="E296" s="48">
        <v>0</v>
      </c>
      <c r="F296" s="48">
        <v>0.35</v>
      </c>
      <c r="G296" s="48">
        <v>0.65200000000000002</v>
      </c>
      <c r="H296" s="48">
        <v>0.61399999999999999</v>
      </c>
      <c r="I296" s="48">
        <v>0.77300000000000002</v>
      </c>
      <c r="J296" s="48">
        <v>0.1</v>
      </c>
      <c r="K296" s="48">
        <v>1.2</v>
      </c>
      <c r="L296" s="48">
        <v>0.30299999999999999</v>
      </c>
      <c r="M296" s="48">
        <v>0.33300000000000002</v>
      </c>
      <c r="N296" s="48">
        <v>7.1</v>
      </c>
      <c r="O296" s="48">
        <v>18.7</v>
      </c>
      <c r="P296" s="48">
        <v>7.6</v>
      </c>
      <c r="Q296" s="48">
        <v>2.2999999999999998</v>
      </c>
      <c r="R296" s="48">
        <v>7.3</v>
      </c>
      <c r="S296" s="48">
        <v>15.1</v>
      </c>
      <c r="T296" s="48">
        <v>0.5</v>
      </c>
      <c r="U296" s="48">
        <v>1.3</v>
      </c>
      <c r="V296" s="48">
        <v>508891</v>
      </c>
    </row>
    <row r="297" spans="1:22" x14ac:dyDescent="0.25">
      <c r="A297" s="48">
        <v>4</v>
      </c>
      <c r="B297" s="48">
        <v>31</v>
      </c>
      <c r="C297" s="48">
        <v>31</v>
      </c>
      <c r="D297" s="48">
        <v>52</v>
      </c>
      <c r="E297" s="48">
        <v>50</v>
      </c>
      <c r="F297" s="48">
        <v>0.41599999999999998</v>
      </c>
      <c r="G297" s="48">
        <v>0.55100000000000005</v>
      </c>
      <c r="H297" s="48">
        <v>0.57199999999999995</v>
      </c>
      <c r="I297" s="48">
        <v>0.871</v>
      </c>
      <c r="J297" s="48">
        <v>0.5</v>
      </c>
      <c r="K297" s="48">
        <v>1.6</v>
      </c>
      <c r="L297" s="48">
        <v>0.28699999999999998</v>
      </c>
      <c r="M297" s="48">
        <v>0.32</v>
      </c>
      <c r="N297" s="48">
        <v>3.7</v>
      </c>
      <c r="O297" s="48">
        <v>17.8</v>
      </c>
      <c r="P297" s="48">
        <v>19.600000000000001</v>
      </c>
      <c r="Q297" s="48">
        <v>2</v>
      </c>
      <c r="R297" s="48">
        <v>8.1</v>
      </c>
      <c r="S297" s="48">
        <v>27</v>
      </c>
      <c r="T297" s="48">
        <v>4.9000000000000004</v>
      </c>
      <c r="U297" s="48">
        <v>0.9</v>
      </c>
      <c r="V297" s="60">
        <v>42492500</v>
      </c>
    </row>
    <row r="298" spans="1:22" x14ac:dyDescent="0.25">
      <c r="A298" s="48">
        <v>7</v>
      </c>
      <c r="B298" s="48">
        <v>30</v>
      </c>
      <c r="C298" s="48">
        <v>26</v>
      </c>
      <c r="D298" s="48">
        <v>22</v>
      </c>
      <c r="E298" s="48">
        <v>1</v>
      </c>
      <c r="F298" s="48">
        <v>0.5</v>
      </c>
      <c r="G298" s="48">
        <v>0.65100000000000002</v>
      </c>
      <c r="H298" s="48">
        <v>0.68799999999999994</v>
      </c>
      <c r="I298" s="48">
        <v>0.85699999999999998</v>
      </c>
      <c r="J298" s="48">
        <v>0.2</v>
      </c>
      <c r="K298" s="48">
        <v>2</v>
      </c>
      <c r="L298" s="48">
        <v>0.377</v>
      </c>
      <c r="M298" s="48">
        <v>0.10100000000000001</v>
      </c>
      <c r="N298" s="48">
        <v>7.4</v>
      </c>
      <c r="O298" s="48">
        <v>13.9</v>
      </c>
      <c r="P298" s="48">
        <v>11</v>
      </c>
      <c r="Q298" s="48">
        <v>2.9</v>
      </c>
      <c r="R298" s="48">
        <v>18.2</v>
      </c>
      <c r="S298" s="48">
        <v>10.3</v>
      </c>
      <c r="T298" s="48">
        <v>0.6</v>
      </c>
      <c r="U298" s="48">
        <v>1.5</v>
      </c>
      <c r="V298" s="60">
        <v>8300000</v>
      </c>
    </row>
    <row r="299" spans="1:22" x14ac:dyDescent="0.25">
      <c r="A299" s="48">
        <v>1</v>
      </c>
      <c r="B299" s="48">
        <v>30</v>
      </c>
      <c r="C299" s="48">
        <v>70</v>
      </c>
      <c r="D299" s="48">
        <v>59</v>
      </c>
      <c r="E299" s="48">
        <v>8</v>
      </c>
      <c r="F299" s="48">
        <v>0.13800000000000001</v>
      </c>
      <c r="G299" s="48">
        <v>0.65</v>
      </c>
      <c r="H299" s="48">
        <v>0.55300000000000005</v>
      </c>
      <c r="I299" s="48">
        <v>0.73099999999999998</v>
      </c>
      <c r="J299" s="48">
        <v>0.2</v>
      </c>
      <c r="K299" s="48">
        <v>1.2</v>
      </c>
      <c r="L299" s="48">
        <v>0.22</v>
      </c>
      <c r="M299" s="48">
        <v>0.50800000000000001</v>
      </c>
      <c r="N299" s="48">
        <v>6.9</v>
      </c>
      <c r="O299" s="48">
        <v>10.6</v>
      </c>
      <c r="P299" s="48">
        <v>7.2</v>
      </c>
      <c r="Q299" s="48">
        <v>0.5</v>
      </c>
      <c r="R299" s="48">
        <v>8.5</v>
      </c>
      <c r="S299" s="48">
        <v>12.3</v>
      </c>
      <c r="T299" s="48">
        <v>1</v>
      </c>
      <c r="U299" s="48">
        <v>-0.9</v>
      </c>
      <c r="V299" s="60">
        <v>1836090</v>
      </c>
    </row>
    <row r="300" spans="1:22" x14ac:dyDescent="0.25">
      <c r="A300" s="48">
        <v>4</v>
      </c>
      <c r="B300" s="48">
        <v>25</v>
      </c>
      <c r="C300" s="48">
        <v>0</v>
      </c>
      <c r="D300" s="48">
        <v>67</v>
      </c>
      <c r="E300" s="48">
        <v>67</v>
      </c>
      <c r="F300" s="48">
        <v>0.35</v>
      </c>
      <c r="G300" s="48">
        <v>0.52100000000000002</v>
      </c>
      <c r="H300" s="48">
        <v>0.52200000000000002</v>
      </c>
      <c r="I300" s="48">
        <v>0.82599999999999996</v>
      </c>
      <c r="J300" s="48">
        <v>0.3</v>
      </c>
      <c r="K300" s="48">
        <v>3</v>
      </c>
      <c r="L300" s="48">
        <v>0.34799999999999998</v>
      </c>
      <c r="M300" s="48">
        <v>0.252</v>
      </c>
      <c r="N300" s="48">
        <v>2.2999999999999998</v>
      </c>
      <c r="O300" s="48">
        <v>12.4</v>
      </c>
      <c r="P300" s="48">
        <v>6</v>
      </c>
      <c r="Q300" s="48">
        <v>0.8</v>
      </c>
      <c r="R300" s="48">
        <v>8.1999999999999993</v>
      </c>
      <c r="S300" s="48">
        <v>19.7</v>
      </c>
      <c r="T300" s="48">
        <v>1.4</v>
      </c>
      <c r="U300" s="48">
        <v>-1.4</v>
      </c>
      <c r="V300" s="60">
        <v>9835880</v>
      </c>
    </row>
    <row r="301" spans="1:22" x14ac:dyDescent="0.25">
      <c r="A301" s="48">
        <v>0</v>
      </c>
      <c r="B301" s="48">
        <v>24</v>
      </c>
      <c r="C301" s="48">
        <v>70</v>
      </c>
      <c r="D301" s="48">
        <v>7</v>
      </c>
      <c r="E301" s="48">
        <v>0</v>
      </c>
      <c r="F301" s="48">
        <v>0.5</v>
      </c>
      <c r="G301" s="48">
        <v>0.69199999999999995</v>
      </c>
      <c r="H301" s="48">
        <v>0.72</v>
      </c>
      <c r="I301" s="48">
        <v>0.93799999999999994</v>
      </c>
      <c r="J301" s="48">
        <v>0.6</v>
      </c>
      <c r="K301" s="48">
        <v>2.1</v>
      </c>
      <c r="L301" s="48">
        <v>0.48</v>
      </c>
      <c r="M301" s="48">
        <v>0.64</v>
      </c>
      <c r="N301" s="48">
        <v>7.3</v>
      </c>
      <c r="O301" s="48">
        <v>16.899999999999999</v>
      </c>
      <c r="P301" s="48">
        <v>14.7</v>
      </c>
      <c r="Q301" s="48">
        <v>1.5</v>
      </c>
      <c r="R301" s="48">
        <v>13.5</v>
      </c>
      <c r="S301" s="48">
        <v>16.899999999999999</v>
      </c>
      <c r="T301" s="48">
        <v>0.4</v>
      </c>
      <c r="U301" s="48">
        <v>1.2</v>
      </c>
      <c r="V301" s="48">
        <v>116986</v>
      </c>
    </row>
    <row r="302" spans="1:22" x14ac:dyDescent="0.25">
      <c r="A302" s="48">
        <v>7</v>
      </c>
      <c r="B302" s="48">
        <v>26</v>
      </c>
      <c r="C302" s="48">
        <v>12</v>
      </c>
      <c r="D302" s="48">
        <v>5</v>
      </c>
      <c r="E302" s="48">
        <v>0</v>
      </c>
      <c r="F302" s="48">
        <v>0.27800000000000002</v>
      </c>
      <c r="G302" s="48">
        <v>1</v>
      </c>
      <c r="H302" s="48">
        <v>0.52300000000000002</v>
      </c>
      <c r="I302" s="48">
        <v>1</v>
      </c>
      <c r="J302" s="48">
        <v>0</v>
      </c>
      <c r="K302" s="48">
        <v>0.6</v>
      </c>
      <c r="L302" s="48">
        <v>0.81799999999999995</v>
      </c>
      <c r="M302" s="48">
        <v>9.0999999999999998E-2</v>
      </c>
      <c r="N302" s="48">
        <v>0</v>
      </c>
      <c r="O302" s="48">
        <v>18</v>
      </c>
      <c r="P302" s="48">
        <v>12</v>
      </c>
      <c r="Q302" s="48">
        <v>3.4</v>
      </c>
      <c r="R302" s="48">
        <v>0</v>
      </c>
      <c r="S302" s="48">
        <v>17.3</v>
      </c>
      <c r="T302" s="48">
        <v>0.1</v>
      </c>
      <c r="U302" s="48">
        <v>2.5</v>
      </c>
      <c r="V302" s="60">
        <v>1105520</v>
      </c>
    </row>
    <row r="303" spans="1:22" x14ac:dyDescent="0.25">
      <c r="A303" s="48">
        <v>7</v>
      </c>
      <c r="B303" s="48">
        <v>24</v>
      </c>
      <c r="C303" s="48">
        <v>51</v>
      </c>
      <c r="D303" s="48">
        <v>70</v>
      </c>
      <c r="E303" s="48">
        <v>14</v>
      </c>
      <c r="F303" s="48">
        <v>0.39300000000000002</v>
      </c>
      <c r="G303" s="48">
        <v>0.57299999999999995</v>
      </c>
      <c r="H303" s="48">
        <v>0.57899999999999996</v>
      </c>
      <c r="I303" s="48">
        <v>0.83099999999999996</v>
      </c>
      <c r="J303" s="48">
        <v>0.2</v>
      </c>
      <c r="K303" s="48">
        <v>1.6</v>
      </c>
      <c r="L303" s="48">
        <v>0.33600000000000002</v>
      </c>
      <c r="M303" s="48">
        <v>0.19600000000000001</v>
      </c>
      <c r="N303" s="48">
        <v>5.5</v>
      </c>
      <c r="O303" s="48">
        <v>12</v>
      </c>
      <c r="P303" s="48">
        <v>8.3000000000000007</v>
      </c>
      <c r="Q303" s="48">
        <v>1.4</v>
      </c>
      <c r="R303" s="48">
        <v>12.2</v>
      </c>
      <c r="S303" s="48">
        <v>14.5</v>
      </c>
      <c r="T303" s="48">
        <v>1.4</v>
      </c>
      <c r="U303" s="48">
        <v>-0.5</v>
      </c>
      <c r="V303" s="60">
        <v>1563520</v>
      </c>
    </row>
    <row r="304" spans="1:22" x14ac:dyDescent="0.25">
      <c r="A304" s="48">
        <v>4</v>
      </c>
      <c r="B304" s="48">
        <v>31</v>
      </c>
      <c r="C304" s="48">
        <v>64</v>
      </c>
      <c r="D304" s="48">
        <v>64</v>
      </c>
      <c r="E304" s="48">
        <v>0</v>
      </c>
      <c r="F304" s="48">
        <v>0.41299999999999998</v>
      </c>
      <c r="G304" s="48">
        <v>0.51600000000000001</v>
      </c>
      <c r="H304" s="48">
        <v>0.57499999999999996</v>
      </c>
      <c r="I304" s="48">
        <v>0.75700000000000001</v>
      </c>
      <c r="J304" s="48">
        <v>0.1</v>
      </c>
      <c r="K304" s="48">
        <v>1.8</v>
      </c>
      <c r="L304" s="48">
        <v>0.56999999999999995</v>
      </c>
      <c r="M304" s="48">
        <v>0.13400000000000001</v>
      </c>
      <c r="N304" s="48">
        <v>1.9</v>
      </c>
      <c r="O304" s="48">
        <v>9.9</v>
      </c>
      <c r="P304" s="48">
        <v>9.8000000000000007</v>
      </c>
      <c r="Q304" s="48">
        <v>0.5</v>
      </c>
      <c r="R304" s="48">
        <v>9.5</v>
      </c>
      <c r="S304" s="48">
        <v>19.2</v>
      </c>
      <c r="T304" s="48">
        <v>1</v>
      </c>
      <c r="U304" s="48">
        <v>-2.5</v>
      </c>
      <c r="V304" s="60">
        <v>13750000</v>
      </c>
    </row>
    <row r="305" spans="1:22" x14ac:dyDescent="0.25">
      <c r="A305" s="48">
        <v>7</v>
      </c>
      <c r="B305" s="48">
        <v>26</v>
      </c>
      <c r="C305" s="48">
        <v>32</v>
      </c>
      <c r="D305" s="48">
        <v>59</v>
      </c>
      <c r="E305" s="48">
        <v>14</v>
      </c>
      <c r="F305" s="48">
        <v>0.49399999999999999</v>
      </c>
      <c r="G305" s="48">
        <v>0.48699999999999999</v>
      </c>
      <c r="H305" s="48">
        <v>0.66600000000000004</v>
      </c>
      <c r="I305" s="48">
        <v>0.94899999999999995</v>
      </c>
      <c r="J305" s="48">
        <v>0.1</v>
      </c>
      <c r="K305" s="48">
        <v>1.4</v>
      </c>
      <c r="L305" s="48">
        <v>0.70399999999999996</v>
      </c>
      <c r="M305" s="48">
        <v>0.10199999999999999</v>
      </c>
      <c r="N305" s="48">
        <v>1.2</v>
      </c>
      <c r="O305" s="48">
        <v>11.8</v>
      </c>
      <c r="P305" s="48">
        <v>9.4</v>
      </c>
      <c r="Q305" s="48">
        <v>1.2</v>
      </c>
      <c r="R305" s="48">
        <v>10.3</v>
      </c>
      <c r="S305" s="48">
        <v>14.5</v>
      </c>
      <c r="T305" s="48">
        <v>2.2000000000000002</v>
      </c>
      <c r="U305" s="48">
        <v>-0.1</v>
      </c>
      <c r="V305" s="60">
        <v>13745500</v>
      </c>
    </row>
    <row r="306" spans="1:22" x14ac:dyDescent="0.25">
      <c r="A306" s="48">
        <v>1</v>
      </c>
      <c r="B306" s="48">
        <v>27</v>
      </c>
      <c r="C306" s="48">
        <v>70</v>
      </c>
      <c r="D306" s="48">
        <v>64</v>
      </c>
      <c r="E306" s="48">
        <v>64</v>
      </c>
      <c r="F306" s="48">
        <v>0.33300000000000002</v>
      </c>
      <c r="G306" s="48">
        <v>0.53300000000000003</v>
      </c>
      <c r="H306" s="48">
        <v>0.51800000000000002</v>
      </c>
      <c r="I306" s="48">
        <v>0.73</v>
      </c>
      <c r="J306" s="48">
        <v>0.5</v>
      </c>
      <c r="K306" s="48">
        <v>2.2999999999999998</v>
      </c>
      <c r="L306" s="48">
        <v>0.42099999999999999</v>
      </c>
      <c r="M306" s="48">
        <v>0.20799999999999999</v>
      </c>
      <c r="N306" s="48">
        <v>2.8</v>
      </c>
      <c r="O306" s="48">
        <v>19.5</v>
      </c>
      <c r="P306" s="48">
        <v>16.5</v>
      </c>
      <c r="Q306" s="48">
        <v>0.8</v>
      </c>
      <c r="R306" s="48">
        <v>13.2</v>
      </c>
      <c r="S306" s="48">
        <v>27.9</v>
      </c>
      <c r="T306" s="48">
        <v>-1</v>
      </c>
      <c r="U306" s="48">
        <v>-1.5</v>
      </c>
      <c r="V306" s="60">
        <v>13000000</v>
      </c>
    </row>
    <row r="307" spans="1:22" x14ac:dyDescent="0.25">
      <c r="A307" s="48">
        <v>2</v>
      </c>
      <c r="B307" s="48">
        <v>28</v>
      </c>
      <c r="C307" s="48">
        <v>9</v>
      </c>
      <c r="D307" s="48">
        <v>67</v>
      </c>
      <c r="E307" s="48">
        <v>36</v>
      </c>
      <c r="F307" s="48">
        <v>0.36399999999999999</v>
      </c>
      <c r="G307" s="48">
        <v>0.55600000000000005</v>
      </c>
      <c r="H307" s="48">
        <v>0.55100000000000005</v>
      </c>
      <c r="I307" s="48">
        <v>0.80800000000000005</v>
      </c>
      <c r="J307" s="48">
        <v>0.7</v>
      </c>
      <c r="K307" s="48">
        <v>2.4</v>
      </c>
      <c r="L307" s="48">
        <v>0.52800000000000002</v>
      </c>
      <c r="M307" s="48">
        <v>0.255</v>
      </c>
      <c r="N307" s="48">
        <v>3.1</v>
      </c>
      <c r="O307" s="48">
        <v>10.9</v>
      </c>
      <c r="P307" s="48">
        <v>15.4</v>
      </c>
      <c r="Q307" s="48">
        <v>3</v>
      </c>
      <c r="R307" s="48">
        <v>19.5</v>
      </c>
      <c r="S307" s="48">
        <v>11.1</v>
      </c>
      <c r="T307" s="48">
        <v>1</v>
      </c>
      <c r="U307" s="48">
        <v>3.3</v>
      </c>
      <c r="V307" s="60">
        <v>9030000</v>
      </c>
    </row>
    <row r="308" spans="1:22" x14ac:dyDescent="0.25">
      <c r="A308" s="48">
        <v>4</v>
      </c>
      <c r="B308" s="48">
        <v>25</v>
      </c>
      <c r="C308" s="48">
        <v>17</v>
      </c>
      <c r="D308" s="48">
        <v>17</v>
      </c>
      <c r="E308" s="48">
        <v>0</v>
      </c>
      <c r="F308" s="48">
        <v>0.33300000000000002</v>
      </c>
      <c r="G308" s="48">
        <v>0.5</v>
      </c>
      <c r="H308" s="48">
        <v>0.5</v>
      </c>
      <c r="I308" s="48">
        <v>0.66700000000000004</v>
      </c>
      <c r="J308" s="48">
        <v>0.1</v>
      </c>
      <c r="K308" s="48">
        <v>0.5</v>
      </c>
      <c r="L308" s="48">
        <v>0.47399999999999998</v>
      </c>
      <c r="M308" s="48">
        <v>0.158</v>
      </c>
      <c r="N308" s="48">
        <v>10.7</v>
      </c>
      <c r="O308" s="48">
        <v>18.600000000000001</v>
      </c>
      <c r="P308" s="48">
        <v>7.7</v>
      </c>
      <c r="Q308" s="48">
        <v>2.2000000000000002</v>
      </c>
      <c r="R308" s="48">
        <v>9</v>
      </c>
      <c r="S308" s="48">
        <v>14.7</v>
      </c>
      <c r="T308" s="48">
        <v>0.1</v>
      </c>
      <c r="U308" s="48">
        <v>0.7</v>
      </c>
      <c r="V308" s="48">
        <v>508891</v>
      </c>
    </row>
    <row r="309" spans="1:22" x14ac:dyDescent="0.25">
      <c r="A309" s="48">
        <v>2</v>
      </c>
      <c r="B309" s="48">
        <v>23</v>
      </c>
      <c r="C309" s="48">
        <v>68</v>
      </c>
      <c r="D309" s="48">
        <v>31</v>
      </c>
      <c r="E309" s="48">
        <v>2</v>
      </c>
      <c r="F309" s="48">
        <v>0.29399999999999998</v>
      </c>
      <c r="G309" s="48">
        <v>0.50600000000000001</v>
      </c>
      <c r="H309" s="48">
        <v>0.48099999999999998</v>
      </c>
      <c r="I309" s="48">
        <v>0.70799999999999996</v>
      </c>
      <c r="J309" s="48">
        <v>0.4</v>
      </c>
      <c r="K309" s="48">
        <v>1.1000000000000001</v>
      </c>
      <c r="L309" s="48">
        <v>0.39200000000000002</v>
      </c>
      <c r="M309" s="48">
        <v>0.185</v>
      </c>
      <c r="N309" s="48">
        <v>4.2</v>
      </c>
      <c r="O309" s="48">
        <v>14.9</v>
      </c>
      <c r="P309" s="48">
        <v>19.3</v>
      </c>
      <c r="Q309" s="48">
        <v>2.2999999999999998</v>
      </c>
      <c r="R309" s="48">
        <v>11.4</v>
      </c>
      <c r="S309" s="48">
        <v>24.2</v>
      </c>
      <c r="T309" s="48">
        <v>0</v>
      </c>
      <c r="U309" s="48">
        <v>0.6</v>
      </c>
      <c r="V309" s="60">
        <v>1563520</v>
      </c>
    </row>
    <row r="310" spans="1:22" x14ac:dyDescent="0.25">
      <c r="A310" s="48">
        <v>4</v>
      </c>
      <c r="B310" s="48">
        <v>22</v>
      </c>
      <c r="C310" s="48">
        <v>43</v>
      </c>
      <c r="D310" s="48">
        <v>52</v>
      </c>
      <c r="E310" s="48">
        <v>11</v>
      </c>
      <c r="F310" s="48">
        <v>0.33100000000000002</v>
      </c>
      <c r="G310" s="48">
        <v>0.48499999999999999</v>
      </c>
      <c r="H310" s="48">
        <v>0.49199999999999999</v>
      </c>
      <c r="I310" s="48">
        <v>0.73</v>
      </c>
      <c r="J310" s="48">
        <v>0.1</v>
      </c>
      <c r="K310" s="48">
        <v>1.4</v>
      </c>
      <c r="L310" s="48">
        <v>0.58399999999999996</v>
      </c>
      <c r="M310" s="48">
        <v>0.152</v>
      </c>
      <c r="N310" s="48">
        <v>5.9</v>
      </c>
      <c r="O310" s="48">
        <v>11</v>
      </c>
      <c r="P310" s="48">
        <v>6.7</v>
      </c>
      <c r="Q310" s="48">
        <v>1.4</v>
      </c>
      <c r="R310" s="48">
        <v>14.8</v>
      </c>
      <c r="S310" s="48">
        <v>18.3</v>
      </c>
      <c r="T310" s="48">
        <v>-0.4</v>
      </c>
      <c r="U310" s="48">
        <v>-0.6</v>
      </c>
      <c r="V310" s="60">
        <v>2485200</v>
      </c>
    </row>
    <row r="311" spans="1:22" x14ac:dyDescent="0.25">
      <c r="A311" s="48">
        <v>7</v>
      </c>
      <c r="B311" s="48">
        <v>22</v>
      </c>
      <c r="C311" s="48">
        <v>69</v>
      </c>
      <c r="D311" s="48">
        <v>65</v>
      </c>
      <c r="E311" s="48">
        <v>20</v>
      </c>
      <c r="F311" s="48">
        <v>0.28599999999999998</v>
      </c>
      <c r="G311" s="48">
        <v>0.48499999999999999</v>
      </c>
      <c r="H311" s="48">
        <v>0.46700000000000003</v>
      </c>
      <c r="I311" s="48">
        <v>0.75</v>
      </c>
      <c r="J311" s="48">
        <v>0.4</v>
      </c>
      <c r="K311" s="48">
        <v>1.7</v>
      </c>
      <c r="L311" s="48">
        <v>0.33100000000000002</v>
      </c>
      <c r="M311" s="48">
        <v>0.27400000000000002</v>
      </c>
      <c r="N311" s="48">
        <v>3.4</v>
      </c>
      <c r="O311" s="48">
        <v>13.7</v>
      </c>
      <c r="P311" s="48">
        <v>27.4</v>
      </c>
      <c r="Q311" s="48">
        <v>1.5</v>
      </c>
      <c r="R311" s="48">
        <v>15.5</v>
      </c>
      <c r="S311" s="48">
        <v>25.9</v>
      </c>
      <c r="T311" s="48">
        <v>-0.3</v>
      </c>
      <c r="U311" s="48">
        <v>-0.5</v>
      </c>
      <c r="V311" s="60">
        <v>10260000</v>
      </c>
    </row>
    <row r="312" spans="1:22" x14ac:dyDescent="0.25">
      <c r="A312" s="48">
        <v>0</v>
      </c>
      <c r="B312" s="48">
        <v>26</v>
      </c>
      <c r="C312" s="48">
        <v>63</v>
      </c>
      <c r="D312" s="48">
        <v>79</v>
      </c>
      <c r="E312" s="48">
        <v>79</v>
      </c>
      <c r="F312" s="48">
        <v>0.373</v>
      </c>
      <c r="G312" s="48">
        <v>0.63900000000000001</v>
      </c>
      <c r="H312" s="48">
        <v>0.63200000000000001</v>
      </c>
      <c r="I312" s="48">
        <v>0.74199999999999999</v>
      </c>
      <c r="J312" s="48">
        <v>0.5</v>
      </c>
      <c r="K312" s="48">
        <v>3.5</v>
      </c>
      <c r="L312" s="48">
        <v>8.7999999999999995E-2</v>
      </c>
      <c r="M312" s="48">
        <v>0.46700000000000003</v>
      </c>
      <c r="N312" s="48">
        <v>10.6</v>
      </c>
      <c r="O312" s="48">
        <v>30</v>
      </c>
      <c r="P312" s="48">
        <v>30.4</v>
      </c>
      <c r="Q312" s="48">
        <v>1.1000000000000001</v>
      </c>
      <c r="R312" s="48">
        <v>16.899999999999999</v>
      </c>
      <c r="S312" s="48">
        <v>21.3</v>
      </c>
      <c r="T312" s="48">
        <v>9.6</v>
      </c>
      <c r="U312" s="48">
        <v>1.8</v>
      </c>
      <c r="V312" s="60">
        <v>21100000</v>
      </c>
    </row>
    <row r="313" spans="1:22" x14ac:dyDescent="0.25">
      <c r="A313" s="48">
        <v>7</v>
      </c>
      <c r="B313" s="48">
        <v>27</v>
      </c>
      <c r="C313" s="48">
        <v>43</v>
      </c>
      <c r="D313" s="48">
        <v>72</v>
      </c>
      <c r="E313" s="48">
        <v>70</v>
      </c>
      <c r="F313" s="48">
        <v>0.39900000000000002</v>
      </c>
      <c r="G313" s="48">
        <v>0.51800000000000002</v>
      </c>
      <c r="H313" s="48">
        <v>0.57099999999999995</v>
      </c>
      <c r="I313" s="48">
        <v>0.90500000000000003</v>
      </c>
      <c r="J313" s="48">
        <v>0.2</v>
      </c>
      <c r="K313" s="48">
        <v>1.6</v>
      </c>
      <c r="L313" s="48">
        <v>0.65700000000000003</v>
      </c>
      <c r="M313" s="48">
        <v>0.22600000000000001</v>
      </c>
      <c r="N313" s="48">
        <v>3.4</v>
      </c>
      <c r="O313" s="48">
        <v>9</v>
      </c>
      <c r="P313" s="48">
        <v>10.9</v>
      </c>
      <c r="Q313" s="48">
        <v>1.5</v>
      </c>
      <c r="R313" s="48">
        <v>10.5</v>
      </c>
      <c r="S313" s="48">
        <v>14.6</v>
      </c>
      <c r="T313" s="48">
        <v>2.8</v>
      </c>
      <c r="U313" s="48">
        <v>0.7</v>
      </c>
      <c r="V313" s="60">
        <v>8925000</v>
      </c>
    </row>
    <row r="314" spans="1:22" x14ac:dyDescent="0.25">
      <c r="A314" s="48">
        <v>2</v>
      </c>
      <c r="B314" s="48">
        <v>21</v>
      </c>
      <c r="C314" s="48">
        <v>20</v>
      </c>
      <c r="D314" s="48">
        <v>12</v>
      </c>
      <c r="E314" s="48">
        <v>12</v>
      </c>
      <c r="F314" s="48">
        <v>0.27900000000000003</v>
      </c>
      <c r="G314" s="48">
        <v>0.46600000000000003</v>
      </c>
      <c r="H314" s="48">
        <v>0.45300000000000001</v>
      </c>
      <c r="I314" s="48">
        <v>0.83699999999999997</v>
      </c>
      <c r="J314" s="48">
        <v>0.6</v>
      </c>
      <c r="K314" s="48">
        <v>2.8</v>
      </c>
      <c r="L314" s="48">
        <v>0.27200000000000002</v>
      </c>
      <c r="M314" s="48">
        <v>0.192</v>
      </c>
      <c r="N314" s="48">
        <v>3.2</v>
      </c>
      <c r="O314" s="48">
        <v>17.7</v>
      </c>
      <c r="P314" s="48">
        <v>30.7</v>
      </c>
      <c r="Q314" s="48">
        <v>1.2</v>
      </c>
      <c r="R314" s="48">
        <v>13.8</v>
      </c>
      <c r="S314" s="48">
        <v>30</v>
      </c>
      <c r="T314" s="48">
        <v>-0.4</v>
      </c>
      <c r="U314" s="48">
        <v>-0.6</v>
      </c>
      <c r="V314" s="60">
        <v>10552800</v>
      </c>
    </row>
    <row r="315" spans="1:22" x14ac:dyDescent="0.25">
      <c r="A315" s="48">
        <v>2</v>
      </c>
      <c r="B315" s="48">
        <v>32</v>
      </c>
      <c r="C315" s="48">
        <v>18</v>
      </c>
      <c r="D315" s="48">
        <v>68</v>
      </c>
      <c r="E315" s="48">
        <v>40</v>
      </c>
      <c r="F315" s="48">
        <v>0.33300000000000002</v>
      </c>
      <c r="G315" s="48">
        <v>0.47399999999999998</v>
      </c>
      <c r="H315" s="48">
        <v>0.48599999999999999</v>
      </c>
      <c r="I315" s="48">
        <v>0.91</v>
      </c>
      <c r="J315" s="48">
        <v>0.1</v>
      </c>
      <c r="K315" s="48">
        <v>1.7</v>
      </c>
      <c r="L315" s="48">
        <v>0.45</v>
      </c>
      <c r="M315" s="48">
        <v>0.122</v>
      </c>
      <c r="N315" s="48">
        <v>1.7</v>
      </c>
      <c r="O315" s="48">
        <v>8</v>
      </c>
      <c r="P315" s="48">
        <v>20</v>
      </c>
      <c r="Q315" s="48">
        <v>1.4</v>
      </c>
      <c r="R315" s="48">
        <v>14.6</v>
      </c>
      <c r="S315" s="48">
        <v>20.8</v>
      </c>
      <c r="T315" s="48">
        <v>-0.6</v>
      </c>
      <c r="U315" s="48">
        <v>-1.1000000000000001</v>
      </c>
      <c r="V315" s="60">
        <v>11457200</v>
      </c>
    </row>
    <row r="316" spans="1:22" x14ac:dyDescent="0.25">
      <c r="A316" s="48">
        <v>1</v>
      </c>
      <c r="B316" s="48">
        <v>34</v>
      </c>
      <c r="C316" s="48">
        <v>14</v>
      </c>
      <c r="D316" s="48">
        <v>62</v>
      </c>
      <c r="E316" s="48">
        <v>20</v>
      </c>
      <c r="F316" s="48">
        <v>0.33400000000000002</v>
      </c>
      <c r="G316" s="48">
        <v>0.51600000000000001</v>
      </c>
      <c r="H316" s="48">
        <v>0.50600000000000001</v>
      </c>
      <c r="I316" s="48">
        <v>0.879</v>
      </c>
      <c r="J316" s="48">
        <v>0.2</v>
      </c>
      <c r="K316" s="48">
        <v>1.6</v>
      </c>
      <c r="L316" s="48">
        <v>0.69799999999999995</v>
      </c>
      <c r="M316" s="48">
        <v>0.215</v>
      </c>
      <c r="N316" s="48">
        <v>5.5</v>
      </c>
      <c r="O316" s="48">
        <v>32.6</v>
      </c>
      <c r="P316" s="48">
        <v>13.2</v>
      </c>
      <c r="Q316" s="48">
        <v>0.6</v>
      </c>
      <c r="R316" s="48">
        <v>13.1</v>
      </c>
      <c r="S316" s="48">
        <v>19.2</v>
      </c>
      <c r="T316" s="48">
        <v>0.6</v>
      </c>
      <c r="U316" s="48">
        <v>0.4</v>
      </c>
      <c r="V316" s="60">
        <v>30557000</v>
      </c>
    </row>
    <row r="317" spans="1:22" x14ac:dyDescent="0.25">
      <c r="A317" s="48">
        <v>4</v>
      </c>
      <c r="B317" s="48">
        <v>23</v>
      </c>
      <c r="C317" s="48">
        <v>0</v>
      </c>
      <c r="D317" s="48">
        <v>10</v>
      </c>
      <c r="E317" s="48">
        <v>1</v>
      </c>
      <c r="F317" s="48">
        <v>8.3000000000000004E-2</v>
      </c>
      <c r="G317" s="48">
        <v>0.51600000000000001</v>
      </c>
      <c r="H317" s="48">
        <v>0.40699999999999997</v>
      </c>
      <c r="I317" s="48">
        <v>0.69199999999999995</v>
      </c>
      <c r="J317" s="48">
        <v>0.2</v>
      </c>
      <c r="K317" s="48">
        <v>1.4</v>
      </c>
      <c r="L317" s="48">
        <v>0.27900000000000003</v>
      </c>
      <c r="M317" s="48">
        <v>0.30199999999999999</v>
      </c>
      <c r="N317" s="48">
        <v>7.9</v>
      </c>
      <c r="O317" s="48">
        <v>22.6</v>
      </c>
      <c r="P317" s="48">
        <v>5.5</v>
      </c>
      <c r="Q317" s="48">
        <v>2.1</v>
      </c>
      <c r="R317" s="48">
        <v>12.6</v>
      </c>
      <c r="S317" s="48">
        <v>17.100000000000001</v>
      </c>
      <c r="T317" s="48">
        <v>-0.1</v>
      </c>
      <c r="U317" s="48">
        <v>0.6</v>
      </c>
      <c r="V317" s="48">
        <v>260295</v>
      </c>
    </row>
    <row r="318" spans="1:22" x14ac:dyDescent="0.25">
      <c r="A318" s="48">
        <v>2</v>
      </c>
      <c r="B318" s="48">
        <v>36</v>
      </c>
      <c r="C318" s="48">
        <v>41</v>
      </c>
      <c r="D318" s="48">
        <v>55</v>
      </c>
      <c r="E318" s="48">
        <v>44</v>
      </c>
      <c r="F318" s="48">
        <v>0.34499999999999997</v>
      </c>
      <c r="G318" s="48">
        <v>0.50900000000000001</v>
      </c>
      <c r="H318" s="48">
        <v>0.51400000000000001</v>
      </c>
      <c r="I318" s="48">
        <v>0.85899999999999999</v>
      </c>
      <c r="J318" s="48">
        <v>0.4</v>
      </c>
      <c r="K318" s="48">
        <v>2.6</v>
      </c>
      <c r="L318" s="48">
        <v>0.63900000000000001</v>
      </c>
      <c r="M318" s="48">
        <v>0.27800000000000002</v>
      </c>
      <c r="N318" s="48">
        <v>2.8</v>
      </c>
      <c r="O318" s="48">
        <v>12.9</v>
      </c>
      <c r="P318" s="48">
        <v>23.4</v>
      </c>
      <c r="Q318" s="48">
        <v>1.7</v>
      </c>
      <c r="R318" s="48">
        <v>15.9</v>
      </c>
      <c r="S318" s="48">
        <v>16.7</v>
      </c>
      <c r="T318" s="48">
        <v>1.5</v>
      </c>
      <c r="U318" s="48">
        <v>0.8</v>
      </c>
      <c r="V318" s="60">
        <v>28333300</v>
      </c>
    </row>
    <row r="319" spans="1:22" x14ac:dyDescent="0.25">
      <c r="A319" s="48">
        <v>2</v>
      </c>
      <c r="B319" s="48">
        <v>26</v>
      </c>
      <c r="C319" s="48">
        <v>45</v>
      </c>
      <c r="D319" s="48">
        <v>43</v>
      </c>
      <c r="E319" s="48">
        <v>0</v>
      </c>
      <c r="F319" s="48">
        <v>0.308</v>
      </c>
      <c r="G319" s="48">
        <v>0.55200000000000005</v>
      </c>
      <c r="H319" s="48">
        <v>0.503</v>
      </c>
      <c r="I319" s="48">
        <v>0.83299999999999996</v>
      </c>
      <c r="J319" s="48">
        <v>0.1</v>
      </c>
      <c r="K319" s="48">
        <v>0.7</v>
      </c>
      <c r="L319" s="48">
        <v>0.53800000000000003</v>
      </c>
      <c r="M319" s="48">
        <v>0.124</v>
      </c>
      <c r="N319" s="48">
        <v>2.5</v>
      </c>
      <c r="O319" s="48">
        <v>7.6</v>
      </c>
      <c r="P319" s="48">
        <v>27.4</v>
      </c>
      <c r="Q319" s="48">
        <v>2.2000000000000002</v>
      </c>
      <c r="R319" s="48">
        <v>17.7</v>
      </c>
      <c r="S319" s="48">
        <v>11.7</v>
      </c>
      <c r="T319" s="48">
        <v>0.7</v>
      </c>
      <c r="U319" s="48">
        <v>0.6</v>
      </c>
      <c r="V319" s="60">
        <v>2160000</v>
      </c>
    </row>
    <row r="320" spans="1:22" x14ac:dyDescent="0.25">
      <c r="A320" s="48">
        <v>1</v>
      </c>
      <c r="B320" s="48">
        <v>26</v>
      </c>
      <c r="C320" s="48">
        <v>7</v>
      </c>
      <c r="D320" s="48">
        <v>42</v>
      </c>
      <c r="E320" s="48">
        <v>41</v>
      </c>
      <c r="F320" s="48">
        <v>0.40400000000000003</v>
      </c>
      <c r="G320" s="48">
        <v>0.54800000000000004</v>
      </c>
      <c r="H320" s="48">
        <v>0.57899999999999996</v>
      </c>
      <c r="I320" s="48">
        <v>0.84199999999999997</v>
      </c>
      <c r="J320" s="48">
        <v>0.3</v>
      </c>
      <c r="K320" s="48">
        <v>2</v>
      </c>
      <c r="L320" s="48">
        <v>0.53800000000000003</v>
      </c>
      <c r="M320" s="48">
        <v>0.253</v>
      </c>
      <c r="N320" s="48">
        <v>3.2</v>
      </c>
      <c r="O320" s="48">
        <v>14</v>
      </c>
      <c r="P320" s="48">
        <v>9.6</v>
      </c>
      <c r="Q320" s="48">
        <v>2</v>
      </c>
      <c r="R320" s="48">
        <v>6.6</v>
      </c>
      <c r="S320" s="48">
        <v>20.6</v>
      </c>
      <c r="T320" s="48">
        <v>2.1</v>
      </c>
      <c r="U320" s="48">
        <v>0.6</v>
      </c>
      <c r="V320" s="60">
        <v>5887900</v>
      </c>
    </row>
    <row r="321" spans="1:22" x14ac:dyDescent="0.25">
      <c r="A321" s="48">
        <v>2</v>
      </c>
      <c r="B321" s="48">
        <v>34</v>
      </c>
      <c r="C321" s="48">
        <v>24</v>
      </c>
      <c r="D321" s="48">
        <v>56</v>
      </c>
      <c r="E321" s="48">
        <v>56</v>
      </c>
      <c r="F321" s="48">
        <v>0.42699999999999999</v>
      </c>
      <c r="G321" s="48">
        <v>0.57899999999999996</v>
      </c>
      <c r="H321" s="48">
        <v>0.61399999999999999</v>
      </c>
      <c r="I321" s="48">
        <v>0.91500000000000004</v>
      </c>
      <c r="J321" s="48">
        <v>0.4</v>
      </c>
      <c r="K321" s="48">
        <v>2.1</v>
      </c>
      <c r="L321" s="48">
        <v>0.56399999999999995</v>
      </c>
      <c r="M321" s="48">
        <v>0.248</v>
      </c>
      <c r="N321" s="48">
        <v>2.2999999999999998</v>
      </c>
      <c r="O321" s="48">
        <v>16.8</v>
      </c>
      <c r="P321" s="48">
        <v>30</v>
      </c>
      <c r="Q321" s="48">
        <v>1.3</v>
      </c>
      <c r="R321" s="48">
        <v>12.5</v>
      </c>
      <c r="S321" s="48">
        <v>31</v>
      </c>
      <c r="T321" s="48">
        <v>5.8</v>
      </c>
      <c r="U321" s="48">
        <v>0.1</v>
      </c>
      <c r="V321" s="60">
        <v>48070000</v>
      </c>
    </row>
    <row r="322" spans="1:22" x14ac:dyDescent="0.25">
      <c r="A322" s="48">
        <v>1</v>
      </c>
      <c r="B322" s="48">
        <v>32</v>
      </c>
      <c r="C322" s="48">
        <v>31</v>
      </c>
      <c r="D322" s="48">
        <v>48</v>
      </c>
      <c r="E322" s="48">
        <v>0</v>
      </c>
      <c r="F322" s="48">
        <v>0.39700000000000002</v>
      </c>
      <c r="G322" s="48">
        <v>0.51600000000000001</v>
      </c>
      <c r="H322" s="48">
        <v>0.56299999999999994</v>
      </c>
      <c r="I322" s="48">
        <v>0.75</v>
      </c>
      <c r="J322" s="48">
        <v>0.7</v>
      </c>
      <c r="K322" s="48">
        <v>1.8</v>
      </c>
      <c r="L322" s="48">
        <v>0.59399999999999997</v>
      </c>
      <c r="M322" s="48">
        <v>0.17499999999999999</v>
      </c>
      <c r="N322" s="48">
        <v>4.5</v>
      </c>
      <c r="O322" s="48">
        <v>19.2</v>
      </c>
      <c r="P322" s="48">
        <v>10.199999999999999</v>
      </c>
      <c r="Q322" s="48">
        <v>2.4</v>
      </c>
      <c r="R322" s="48">
        <v>11.5</v>
      </c>
      <c r="S322" s="48">
        <v>15.6</v>
      </c>
      <c r="T322" s="48">
        <v>0.7</v>
      </c>
      <c r="U322" s="48">
        <v>2.1</v>
      </c>
      <c r="V322" s="60">
        <v>12307700</v>
      </c>
    </row>
    <row r="323" spans="1:22" x14ac:dyDescent="0.25">
      <c r="A323" s="48">
        <v>3</v>
      </c>
      <c r="B323" s="48">
        <v>30</v>
      </c>
      <c r="C323" s="48">
        <v>4</v>
      </c>
      <c r="D323" s="48">
        <v>60</v>
      </c>
      <c r="E323" s="48">
        <v>60</v>
      </c>
      <c r="F323" s="48">
        <v>0.379</v>
      </c>
      <c r="G323" s="48">
        <v>0.57399999999999995</v>
      </c>
      <c r="H323" s="48">
        <v>0.57199999999999995</v>
      </c>
      <c r="I323" s="48">
        <v>0.90500000000000003</v>
      </c>
      <c r="J323" s="48">
        <v>0.8</v>
      </c>
      <c r="K323" s="48">
        <v>2.8</v>
      </c>
      <c r="L323" s="48">
        <v>0.41199999999999998</v>
      </c>
      <c r="M323" s="48">
        <v>0.22700000000000001</v>
      </c>
      <c r="N323" s="48">
        <v>3</v>
      </c>
      <c r="O323" s="48">
        <v>12.3</v>
      </c>
      <c r="P323" s="48">
        <v>25.4</v>
      </c>
      <c r="Q323" s="48">
        <v>1.4</v>
      </c>
      <c r="R323" s="48">
        <v>8.8000000000000007</v>
      </c>
      <c r="S323" s="48">
        <v>28.9</v>
      </c>
      <c r="T323" s="48">
        <v>5.4</v>
      </c>
      <c r="U323" s="48">
        <v>-0.7</v>
      </c>
      <c r="V323" s="60">
        <v>38917100</v>
      </c>
    </row>
    <row r="324" spans="1:22" x14ac:dyDescent="0.25">
      <c r="A324" s="48">
        <v>6</v>
      </c>
      <c r="B324" s="48">
        <v>26</v>
      </c>
      <c r="C324" s="48">
        <v>7</v>
      </c>
      <c r="D324" s="48">
        <v>83</v>
      </c>
      <c r="E324" s="48">
        <v>83</v>
      </c>
      <c r="F324" s="48">
        <v>0.38200000000000001</v>
      </c>
      <c r="G324" s="48">
        <v>0.51400000000000001</v>
      </c>
      <c r="H324" s="48">
        <v>0.53500000000000003</v>
      </c>
      <c r="I324" s="48">
        <v>0.89500000000000002</v>
      </c>
      <c r="J324" s="48">
        <v>0.7</v>
      </c>
      <c r="K324" s="48">
        <v>1.9</v>
      </c>
      <c r="L324" s="48">
        <v>0.34899999999999998</v>
      </c>
      <c r="M324" s="48">
        <v>0.27900000000000003</v>
      </c>
      <c r="N324" s="48">
        <v>2.9</v>
      </c>
      <c r="O324" s="48">
        <v>10.8</v>
      </c>
      <c r="P324" s="48">
        <v>13.7</v>
      </c>
      <c r="Q324" s="48">
        <v>1.5</v>
      </c>
      <c r="R324" s="48">
        <v>8.1999999999999993</v>
      </c>
      <c r="S324" s="48">
        <v>22.6</v>
      </c>
      <c r="T324" s="48">
        <v>4.4000000000000004</v>
      </c>
      <c r="U324" s="48">
        <v>0.2</v>
      </c>
      <c r="V324" s="60">
        <v>20100000</v>
      </c>
    </row>
    <row r="325" spans="1:22" x14ac:dyDescent="0.25">
      <c r="A325" s="48">
        <v>7</v>
      </c>
      <c r="B325" s="48">
        <v>22</v>
      </c>
      <c r="C325" s="48">
        <v>64</v>
      </c>
      <c r="D325" s="48">
        <v>38</v>
      </c>
      <c r="E325" s="48">
        <v>32</v>
      </c>
      <c r="F325" s="48">
        <v>0.38700000000000001</v>
      </c>
      <c r="G325" s="48">
        <v>0.48</v>
      </c>
      <c r="H325" s="48">
        <v>0.52500000000000002</v>
      </c>
      <c r="I325" s="48">
        <v>0.78</v>
      </c>
      <c r="J325" s="48">
        <v>0.4</v>
      </c>
      <c r="K325" s="48">
        <v>1.5</v>
      </c>
      <c r="L325" s="48">
        <v>0.44700000000000001</v>
      </c>
      <c r="M325" s="48">
        <v>0.16800000000000001</v>
      </c>
      <c r="N325" s="48">
        <v>0.7</v>
      </c>
      <c r="O325" s="48">
        <v>13.5</v>
      </c>
      <c r="P325" s="48">
        <v>17.3</v>
      </c>
      <c r="Q325" s="48">
        <v>1.7</v>
      </c>
      <c r="R325" s="48">
        <v>8.1999999999999993</v>
      </c>
      <c r="S325" s="48">
        <v>24.4</v>
      </c>
      <c r="T325" s="48">
        <v>0.7</v>
      </c>
      <c r="U325" s="48">
        <v>-0.9</v>
      </c>
      <c r="V325" s="60">
        <v>4437000</v>
      </c>
    </row>
    <row r="326" spans="1:22" x14ac:dyDescent="0.25">
      <c r="A326" s="48">
        <v>0</v>
      </c>
      <c r="B326" s="48">
        <v>24</v>
      </c>
      <c r="C326" s="48">
        <v>49</v>
      </c>
      <c r="D326" s="48">
        <v>82</v>
      </c>
      <c r="E326" s="48">
        <v>8</v>
      </c>
      <c r="F326" s="48">
        <v>0.216</v>
      </c>
      <c r="G326" s="48">
        <v>0.57599999999999996</v>
      </c>
      <c r="H326" s="48">
        <v>0.54700000000000004</v>
      </c>
      <c r="I326" s="48">
        <v>0.67600000000000005</v>
      </c>
      <c r="J326" s="48">
        <v>0.8</v>
      </c>
      <c r="K326" s="48">
        <v>2.6</v>
      </c>
      <c r="L326" s="48">
        <v>0.113</v>
      </c>
      <c r="M326" s="48">
        <v>0.217</v>
      </c>
      <c r="N326" s="48">
        <v>14.1</v>
      </c>
      <c r="O326" s="48">
        <v>22.2</v>
      </c>
      <c r="P326" s="48">
        <v>8.3000000000000007</v>
      </c>
      <c r="Q326" s="48">
        <v>1.6</v>
      </c>
      <c r="R326" s="48">
        <v>15.6</v>
      </c>
      <c r="S326" s="48">
        <v>11.2</v>
      </c>
      <c r="T326" s="48">
        <v>2.2000000000000002</v>
      </c>
      <c r="U326" s="48">
        <v>1.2</v>
      </c>
      <c r="V326" s="60">
        <v>8854880</v>
      </c>
    </row>
    <row r="327" spans="1:22" x14ac:dyDescent="0.25">
      <c r="A327" s="48">
        <v>7</v>
      </c>
      <c r="B327" s="48">
        <v>24</v>
      </c>
      <c r="C327" s="48">
        <v>40</v>
      </c>
      <c r="D327" s="48">
        <v>58</v>
      </c>
      <c r="E327" s="48">
        <v>58</v>
      </c>
      <c r="F327" s="48">
        <v>0.40799999999999997</v>
      </c>
      <c r="G327" s="48">
        <v>0.53400000000000003</v>
      </c>
      <c r="H327" s="48">
        <v>0.56799999999999995</v>
      </c>
      <c r="I327" s="48">
        <v>0.88300000000000001</v>
      </c>
      <c r="J327" s="48">
        <v>0.4</v>
      </c>
      <c r="K327" s="48">
        <v>2.6</v>
      </c>
      <c r="L327" s="48">
        <v>0.433</v>
      </c>
      <c r="M327" s="48">
        <v>0.218</v>
      </c>
      <c r="N327" s="48">
        <v>2.5</v>
      </c>
      <c r="O327" s="48">
        <v>14.3</v>
      </c>
      <c r="P327" s="48">
        <v>20.8</v>
      </c>
      <c r="Q327" s="48">
        <v>1.4</v>
      </c>
      <c r="R327" s="48">
        <v>10.9</v>
      </c>
      <c r="S327" s="48">
        <v>26.1</v>
      </c>
      <c r="T327" s="48">
        <v>3.5</v>
      </c>
      <c r="U327" s="48">
        <v>0.1</v>
      </c>
      <c r="V327" s="60">
        <v>2130240</v>
      </c>
    </row>
    <row r="328" spans="1:22" x14ac:dyDescent="0.25">
      <c r="A328" s="48">
        <v>1</v>
      </c>
      <c r="B328" s="48">
        <v>22</v>
      </c>
      <c r="C328" s="48">
        <v>51</v>
      </c>
      <c r="D328" s="48">
        <v>43</v>
      </c>
      <c r="E328" s="48">
        <v>20</v>
      </c>
      <c r="F328" s="48">
        <v>0.33300000000000002</v>
      </c>
      <c r="G328" s="48">
        <v>0.53300000000000003</v>
      </c>
      <c r="H328" s="48">
        <v>0.51800000000000002</v>
      </c>
      <c r="I328" s="48">
        <v>0.83299999999999996</v>
      </c>
      <c r="J328" s="48">
        <v>0.3</v>
      </c>
      <c r="K328" s="48">
        <v>1.7</v>
      </c>
      <c r="L328" s="48">
        <v>0.44800000000000001</v>
      </c>
      <c r="M328" s="48">
        <v>0.16900000000000001</v>
      </c>
      <c r="N328" s="48">
        <v>9.1999999999999993</v>
      </c>
      <c r="O328" s="48">
        <v>14.7</v>
      </c>
      <c r="P328" s="48">
        <v>7</v>
      </c>
      <c r="Q328" s="48">
        <v>1.4</v>
      </c>
      <c r="R328" s="48">
        <v>6.7</v>
      </c>
      <c r="S328" s="48">
        <v>14.6</v>
      </c>
      <c r="T328" s="48">
        <v>1.1000000000000001</v>
      </c>
      <c r="U328" s="48">
        <v>-0.7</v>
      </c>
      <c r="V328" s="60">
        <v>2000000</v>
      </c>
    </row>
    <row r="329" spans="1:22" x14ac:dyDescent="0.25">
      <c r="A329" s="48">
        <v>0</v>
      </c>
      <c r="B329" s="48">
        <v>25</v>
      </c>
      <c r="C329" s="48">
        <v>64</v>
      </c>
      <c r="D329" s="48">
        <v>63</v>
      </c>
      <c r="E329" s="48">
        <v>26</v>
      </c>
      <c r="F329" s="48">
        <v>0.374</v>
      </c>
      <c r="G329" s="48">
        <v>0.57099999999999995</v>
      </c>
      <c r="H329" s="48">
        <v>0.56799999999999995</v>
      </c>
      <c r="I329" s="48">
        <v>0.76100000000000001</v>
      </c>
      <c r="J329" s="48">
        <v>0.8</v>
      </c>
      <c r="K329" s="48">
        <v>3.2</v>
      </c>
      <c r="L329" s="48">
        <v>0.26800000000000002</v>
      </c>
      <c r="M329" s="48">
        <v>0.25900000000000001</v>
      </c>
      <c r="N329" s="48">
        <v>8.5</v>
      </c>
      <c r="O329" s="48">
        <v>22.5</v>
      </c>
      <c r="P329" s="48">
        <v>18</v>
      </c>
      <c r="Q329" s="48">
        <v>1.2</v>
      </c>
      <c r="R329" s="48">
        <v>17.399999999999999</v>
      </c>
      <c r="S329" s="48">
        <v>21.2</v>
      </c>
      <c r="T329" s="48">
        <v>1.2</v>
      </c>
      <c r="U329" s="48">
        <v>0.3</v>
      </c>
      <c r="V329" s="60">
        <v>7350000</v>
      </c>
    </row>
    <row r="330" spans="1:22" x14ac:dyDescent="0.25">
      <c r="A330" s="48">
        <v>0</v>
      </c>
      <c r="B330" s="48">
        <v>36</v>
      </c>
      <c r="C330" s="48">
        <v>1</v>
      </c>
      <c r="D330" s="48">
        <v>63</v>
      </c>
      <c r="E330" s="48">
        <v>63</v>
      </c>
      <c r="F330" s="48">
        <v>0.44600000000000001</v>
      </c>
      <c r="G330" s="48">
        <v>0.53900000000000003</v>
      </c>
      <c r="H330" s="48">
        <v>0.627</v>
      </c>
      <c r="I330" s="48">
        <v>0.71399999999999997</v>
      </c>
      <c r="J330" s="48">
        <v>1</v>
      </c>
      <c r="K330" s="48">
        <v>1.9</v>
      </c>
      <c r="L330" s="48">
        <v>0.67800000000000005</v>
      </c>
      <c r="M330" s="48">
        <v>4.3999999999999997E-2</v>
      </c>
      <c r="N330" s="48">
        <v>4.2</v>
      </c>
      <c r="O330" s="48">
        <v>17.7</v>
      </c>
      <c r="P330" s="48">
        <v>13.2</v>
      </c>
      <c r="Q330" s="48">
        <v>0.8</v>
      </c>
      <c r="R330" s="48">
        <v>7</v>
      </c>
      <c r="S330" s="48">
        <v>11.9</v>
      </c>
      <c r="T330" s="48">
        <v>3.6</v>
      </c>
      <c r="U330" s="48">
        <v>1.7</v>
      </c>
      <c r="V330" s="60">
        <v>26500000</v>
      </c>
    </row>
    <row r="331" spans="1:22" x14ac:dyDescent="0.25">
      <c r="A331" s="48">
        <v>1</v>
      </c>
      <c r="B331" s="48">
        <v>38</v>
      </c>
      <c r="C331" s="48">
        <v>33</v>
      </c>
      <c r="D331" s="48">
        <v>55</v>
      </c>
      <c r="E331" s="48">
        <v>54</v>
      </c>
      <c r="F331" s="48">
        <v>0.32100000000000001</v>
      </c>
      <c r="G331" s="48">
        <v>0.57999999999999996</v>
      </c>
      <c r="H331" s="48">
        <v>0.54900000000000004</v>
      </c>
      <c r="I331" s="48">
        <v>0.76800000000000002</v>
      </c>
      <c r="J331" s="48">
        <v>0.6</v>
      </c>
      <c r="K331" s="48">
        <v>1.6</v>
      </c>
      <c r="L331" s="48">
        <v>0.309</v>
      </c>
      <c r="M331" s="48">
        <v>0.26800000000000002</v>
      </c>
      <c r="N331" s="48">
        <v>3.7</v>
      </c>
      <c r="O331" s="48">
        <v>20.8</v>
      </c>
      <c r="P331" s="48">
        <v>33.5</v>
      </c>
      <c r="Q331" s="48">
        <v>1.2</v>
      </c>
      <c r="R331" s="48">
        <v>11.6</v>
      </c>
      <c r="S331" s="48">
        <v>33.299999999999997</v>
      </c>
      <c r="T331" s="48">
        <v>3.2</v>
      </c>
      <c r="U331" s="48">
        <v>0.6</v>
      </c>
      <c r="V331" s="60">
        <v>44475000</v>
      </c>
    </row>
    <row r="332" spans="1:22" x14ac:dyDescent="0.25">
      <c r="A332" s="48">
        <v>0</v>
      </c>
      <c r="B332" s="48">
        <v>28</v>
      </c>
      <c r="C332" s="48">
        <v>5</v>
      </c>
      <c r="D332" s="48">
        <v>17</v>
      </c>
      <c r="E332" s="48">
        <v>4</v>
      </c>
      <c r="F332" s="48">
        <v>0.5</v>
      </c>
      <c r="G332" s="48">
        <v>0.35299999999999998</v>
      </c>
      <c r="H332" s="48">
        <v>0.375</v>
      </c>
      <c r="I332" s="48">
        <v>0.66700000000000004</v>
      </c>
      <c r="J332" s="48">
        <v>0.6</v>
      </c>
      <c r="K332" s="48">
        <v>1.9</v>
      </c>
      <c r="L332" s="48">
        <v>5.6000000000000001E-2</v>
      </c>
      <c r="M332" s="48">
        <v>0.33300000000000002</v>
      </c>
      <c r="N332" s="48">
        <v>5.6</v>
      </c>
      <c r="O332" s="48">
        <v>21</v>
      </c>
      <c r="P332" s="48">
        <v>6.7</v>
      </c>
      <c r="Q332" s="48">
        <v>4</v>
      </c>
      <c r="R332" s="48">
        <v>23.9</v>
      </c>
      <c r="S332" s="48">
        <v>12</v>
      </c>
      <c r="T332" s="48">
        <v>-0.3</v>
      </c>
      <c r="U332" s="48">
        <v>2.6</v>
      </c>
      <c r="V332" s="60">
        <v>9391070</v>
      </c>
    </row>
    <row r="333" spans="1:22" x14ac:dyDescent="0.25">
      <c r="A333" s="48">
        <v>7</v>
      </c>
      <c r="B333" s="48">
        <v>20</v>
      </c>
      <c r="C333" s="48">
        <v>17</v>
      </c>
      <c r="D333" s="48">
        <v>23</v>
      </c>
      <c r="E333" s="48">
        <v>2</v>
      </c>
      <c r="F333" s="48">
        <v>0.42899999999999999</v>
      </c>
      <c r="G333" s="48">
        <v>0.51100000000000001</v>
      </c>
      <c r="H333" s="48">
        <v>0.54200000000000004</v>
      </c>
      <c r="I333" s="48">
        <v>0.55000000000000004</v>
      </c>
      <c r="J333" s="48">
        <v>0.5</v>
      </c>
      <c r="K333" s="48">
        <v>0.6</v>
      </c>
      <c r="L333" s="48">
        <v>0.23699999999999999</v>
      </c>
      <c r="M333" s="48">
        <v>0.33900000000000002</v>
      </c>
      <c r="N333" s="48">
        <v>5.0999999999999996</v>
      </c>
      <c r="O333" s="48">
        <v>17.399999999999999</v>
      </c>
      <c r="P333" s="48">
        <v>7.9</v>
      </c>
      <c r="Q333" s="48">
        <v>0.5</v>
      </c>
      <c r="R333" s="48">
        <v>10.6</v>
      </c>
      <c r="S333" s="48">
        <v>17.7</v>
      </c>
      <c r="T333" s="48">
        <v>0.1</v>
      </c>
      <c r="U333" s="48">
        <v>-0.1</v>
      </c>
      <c r="V333" s="60">
        <v>2193960</v>
      </c>
    </row>
    <row r="334" spans="1:22" x14ac:dyDescent="0.25">
      <c r="A334" s="48">
        <v>5</v>
      </c>
      <c r="B334" s="48">
        <v>23</v>
      </c>
      <c r="C334" s="48">
        <v>23</v>
      </c>
      <c r="D334" s="48">
        <v>63</v>
      </c>
      <c r="E334" s="48">
        <v>5</v>
      </c>
      <c r="F334" s="48">
        <v>0.34899999999999998</v>
      </c>
      <c r="G334" s="48">
        <v>0.59599999999999997</v>
      </c>
      <c r="H334" s="48">
        <v>0.55600000000000005</v>
      </c>
      <c r="I334" s="48">
        <v>0.76700000000000002</v>
      </c>
      <c r="J334" s="48">
        <v>0.2</v>
      </c>
      <c r="K334" s="48">
        <v>1.5</v>
      </c>
      <c r="L334" s="48">
        <v>0.56000000000000005</v>
      </c>
      <c r="M334" s="48">
        <v>0.18099999999999999</v>
      </c>
      <c r="N334" s="48">
        <v>3.9</v>
      </c>
      <c r="O334" s="48">
        <v>17.3</v>
      </c>
      <c r="P334" s="48">
        <v>5.2</v>
      </c>
      <c r="Q334" s="48">
        <v>1.2</v>
      </c>
      <c r="R334" s="48">
        <v>12.2</v>
      </c>
      <c r="S334" s="48">
        <v>18.399999999999999</v>
      </c>
      <c r="T334" s="48">
        <v>0.2</v>
      </c>
      <c r="U334" s="48">
        <v>-1.4</v>
      </c>
      <c r="V334" s="60">
        <v>3000000</v>
      </c>
    </row>
    <row r="335" spans="1:22" x14ac:dyDescent="0.25">
      <c r="A335" s="48">
        <v>7</v>
      </c>
      <c r="B335" s="48">
        <v>19</v>
      </c>
      <c r="C335" s="48">
        <v>64</v>
      </c>
      <c r="D335" s="48">
        <v>37</v>
      </c>
      <c r="E335" s="48">
        <v>1</v>
      </c>
      <c r="F335" s="48">
        <v>0.38500000000000001</v>
      </c>
      <c r="G335" s="48">
        <v>0.30099999999999999</v>
      </c>
      <c r="H335" s="48">
        <v>0.36699999999999999</v>
      </c>
      <c r="I335" s="48">
        <v>0.59099999999999997</v>
      </c>
      <c r="J335" s="48">
        <v>0.1</v>
      </c>
      <c r="K335" s="48">
        <v>1.8</v>
      </c>
      <c r="L335" s="48">
        <v>0.24199999999999999</v>
      </c>
      <c r="M335" s="48">
        <v>0.20499999999999999</v>
      </c>
      <c r="N335" s="48">
        <v>1.7</v>
      </c>
      <c r="O335" s="48">
        <v>11.9</v>
      </c>
      <c r="P335" s="48">
        <v>18.8</v>
      </c>
      <c r="Q335" s="48">
        <v>1.8</v>
      </c>
      <c r="R335" s="48">
        <v>21.7</v>
      </c>
      <c r="S335" s="48">
        <v>18.5</v>
      </c>
      <c r="T335" s="48">
        <v>-1.9</v>
      </c>
      <c r="U335" s="48">
        <v>-1.8</v>
      </c>
      <c r="V335" s="60">
        <v>2385480</v>
      </c>
    </row>
    <row r="336" spans="1:22" x14ac:dyDescent="0.25">
      <c r="A336" s="48">
        <v>1</v>
      </c>
      <c r="B336" s="48">
        <v>32</v>
      </c>
      <c r="C336" s="48">
        <v>24</v>
      </c>
      <c r="D336" s="48">
        <v>57</v>
      </c>
      <c r="E336" s="48">
        <v>1</v>
      </c>
      <c r="F336" s="48">
        <v>0.378</v>
      </c>
      <c r="G336" s="48">
        <v>0.66700000000000004</v>
      </c>
      <c r="H336" s="48">
        <v>0.623</v>
      </c>
      <c r="I336" s="48">
        <v>0.77600000000000002</v>
      </c>
      <c r="J336" s="48">
        <v>0.4</v>
      </c>
      <c r="K336" s="48">
        <v>1.8</v>
      </c>
      <c r="L336" s="48">
        <v>0.44</v>
      </c>
      <c r="M336" s="48">
        <v>0.26600000000000001</v>
      </c>
      <c r="N336" s="48">
        <v>10.1</v>
      </c>
      <c r="O336" s="48">
        <v>18</v>
      </c>
      <c r="P336" s="48">
        <v>8.9</v>
      </c>
      <c r="Q336" s="48">
        <v>1.5</v>
      </c>
      <c r="R336" s="48">
        <v>15.6</v>
      </c>
      <c r="S336" s="48">
        <v>17.5</v>
      </c>
      <c r="T336" s="48">
        <v>1.2</v>
      </c>
      <c r="U336" s="48">
        <v>0.2</v>
      </c>
      <c r="V336" s="60">
        <v>8200000</v>
      </c>
    </row>
    <row r="337" spans="1:22" x14ac:dyDescent="0.25">
      <c r="A337" s="48">
        <v>7</v>
      </c>
      <c r="B337" s="48">
        <v>22</v>
      </c>
      <c r="C337" s="48">
        <v>9</v>
      </c>
      <c r="D337" s="48">
        <v>74</v>
      </c>
      <c r="E337" s="48">
        <v>2</v>
      </c>
      <c r="F337" s="48">
        <v>0.372</v>
      </c>
      <c r="G337" s="48">
        <v>0.54</v>
      </c>
      <c r="H337" s="48">
        <v>0.55100000000000005</v>
      </c>
      <c r="I337" s="48">
        <v>0.871</v>
      </c>
      <c r="J337" s="48">
        <v>0.1</v>
      </c>
      <c r="K337" s="48">
        <v>1.6</v>
      </c>
      <c r="L337" s="48">
        <v>0.57899999999999996</v>
      </c>
      <c r="M337" s="48">
        <v>0.11799999999999999</v>
      </c>
      <c r="N337" s="48">
        <v>1.1000000000000001</v>
      </c>
      <c r="O337" s="48">
        <v>12.6</v>
      </c>
      <c r="P337" s="48">
        <v>16.3</v>
      </c>
      <c r="Q337" s="48">
        <v>1.5</v>
      </c>
      <c r="R337" s="48">
        <v>10.6</v>
      </c>
      <c r="S337" s="48">
        <v>17.899999999999999</v>
      </c>
      <c r="T337" s="48">
        <v>1.2</v>
      </c>
      <c r="U337" s="48">
        <v>0.2</v>
      </c>
      <c r="V337" s="60">
        <v>7413960</v>
      </c>
    </row>
    <row r="338" spans="1:22" x14ac:dyDescent="0.25">
      <c r="A338" s="48">
        <v>0</v>
      </c>
      <c r="B338" s="48">
        <v>24</v>
      </c>
      <c r="C338" s="48">
        <v>28</v>
      </c>
      <c r="D338" s="48">
        <v>39</v>
      </c>
      <c r="E338" s="48">
        <v>4</v>
      </c>
      <c r="F338" s="48">
        <v>0</v>
      </c>
      <c r="G338" s="48">
        <v>0.54600000000000004</v>
      </c>
      <c r="H338" s="48">
        <v>0.52700000000000002</v>
      </c>
      <c r="I338" s="48">
        <v>0.7</v>
      </c>
      <c r="J338" s="48">
        <v>0.9</v>
      </c>
      <c r="K338" s="48">
        <v>1.9</v>
      </c>
      <c r="L338" s="48">
        <v>3.5999999999999997E-2</v>
      </c>
      <c r="M338" s="48">
        <v>0.44600000000000001</v>
      </c>
      <c r="N338" s="48">
        <v>14.5</v>
      </c>
      <c r="O338" s="48">
        <v>22.8</v>
      </c>
      <c r="P338" s="48">
        <v>10.8</v>
      </c>
      <c r="Q338" s="48">
        <v>0.7</v>
      </c>
      <c r="R338" s="48">
        <v>15.7</v>
      </c>
      <c r="S338" s="48">
        <v>16.3</v>
      </c>
      <c r="T338" s="48">
        <v>0.5</v>
      </c>
      <c r="U338" s="48">
        <v>0.7</v>
      </c>
      <c r="V338" s="60">
        <v>2717390</v>
      </c>
    </row>
    <row r="339" spans="1:22" x14ac:dyDescent="0.25">
      <c r="A339" s="48">
        <v>1</v>
      </c>
      <c r="B339" s="48">
        <v>28</v>
      </c>
      <c r="C339" s="48">
        <v>45</v>
      </c>
      <c r="D339" s="48">
        <v>54</v>
      </c>
      <c r="E339" s="48">
        <v>4</v>
      </c>
      <c r="F339" s="48">
        <v>0.38100000000000001</v>
      </c>
      <c r="G339" s="48">
        <v>0.55700000000000005</v>
      </c>
      <c r="H339" s="48">
        <v>0.56499999999999995</v>
      </c>
      <c r="I339" s="48">
        <v>0.84399999999999997</v>
      </c>
      <c r="J339" s="48">
        <v>0.3</v>
      </c>
      <c r="K339" s="48">
        <v>2.2999999999999998</v>
      </c>
      <c r="L339" s="48">
        <v>0.51200000000000001</v>
      </c>
      <c r="M339" s="48">
        <v>0.20300000000000001</v>
      </c>
      <c r="N339" s="48">
        <v>1.4</v>
      </c>
      <c r="O339" s="48">
        <v>10.8</v>
      </c>
      <c r="P339" s="48">
        <v>9.6</v>
      </c>
      <c r="Q339" s="48">
        <v>1.1000000000000001</v>
      </c>
      <c r="R339" s="48">
        <v>14.3</v>
      </c>
      <c r="S339" s="48">
        <v>17.3</v>
      </c>
      <c r="T339" s="48">
        <v>0.3</v>
      </c>
      <c r="U339" s="48">
        <v>-0.6</v>
      </c>
      <c r="V339" s="60">
        <v>7100000</v>
      </c>
    </row>
    <row r="340" spans="1:22" x14ac:dyDescent="0.25">
      <c r="A340" s="48">
        <v>7</v>
      </c>
      <c r="B340" s="48">
        <v>20</v>
      </c>
      <c r="C340" s="48">
        <v>62</v>
      </c>
      <c r="D340" s="48">
        <v>40</v>
      </c>
      <c r="E340" s="48">
        <v>0</v>
      </c>
      <c r="F340" s="48">
        <v>0.34599999999999997</v>
      </c>
      <c r="G340" s="48">
        <v>0.40200000000000002</v>
      </c>
      <c r="H340" s="48">
        <v>0.45500000000000002</v>
      </c>
      <c r="I340" s="48">
        <v>0.65900000000000003</v>
      </c>
      <c r="J340" s="48">
        <v>0.2</v>
      </c>
      <c r="K340" s="48">
        <v>1.1000000000000001</v>
      </c>
      <c r="L340" s="48">
        <v>0.45500000000000002</v>
      </c>
      <c r="M340" s="48">
        <v>0.23</v>
      </c>
      <c r="N340" s="48">
        <v>3</v>
      </c>
      <c r="O340" s="48">
        <v>9.1999999999999993</v>
      </c>
      <c r="P340" s="48">
        <v>20.9</v>
      </c>
      <c r="Q340" s="48">
        <v>2.2000000000000002</v>
      </c>
      <c r="R340" s="48">
        <v>18</v>
      </c>
      <c r="S340" s="48">
        <v>25</v>
      </c>
      <c r="T340" s="48">
        <v>-0.7</v>
      </c>
      <c r="U340" s="48">
        <v>-1.6</v>
      </c>
      <c r="V340" s="60">
        <v>2681040</v>
      </c>
    </row>
    <row r="341" spans="1:22" x14ac:dyDescent="0.25">
      <c r="A341" s="48">
        <v>4</v>
      </c>
      <c r="B341" s="48">
        <v>24</v>
      </c>
      <c r="C341" s="48">
        <v>20</v>
      </c>
      <c r="D341" s="48">
        <v>56</v>
      </c>
      <c r="E341" s="48">
        <v>0</v>
      </c>
      <c r="F341" s="48">
        <v>0.23799999999999999</v>
      </c>
      <c r="G341" s="48">
        <v>0.59299999999999997</v>
      </c>
      <c r="H341" s="48">
        <v>0.57999999999999996</v>
      </c>
      <c r="I341" s="48">
        <v>0.58799999999999997</v>
      </c>
      <c r="J341" s="48">
        <v>0.3</v>
      </c>
      <c r="K341" s="48">
        <v>2.2000000000000002</v>
      </c>
      <c r="L341" s="48">
        <v>5.6000000000000001E-2</v>
      </c>
      <c r="M341" s="48">
        <v>0.39500000000000002</v>
      </c>
      <c r="N341" s="48">
        <v>6.2</v>
      </c>
      <c r="O341" s="48">
        <v>15.7</v>
      </c>
      <c r="P341" s="48">
        <v>9.1999999999999993</v>
      </c>
      <c r="Q341" s="48">
        <v>2.6</v>
      </c>
      <c r="R341" s="48">
        <v>13.9</v>
      </c>
      <c r="S341" s="48">
        <v>21.8</v>
      </c>
      <c r="T341" s="48">
        <v>0.4</v>
      </c>
      <c r="U341" s="48">
        <v>0.4</v>
      </c>
      <c r="V341" s="60">
        <v>5200000</v>
      </c>
    </row>
    <row r="342" spans="1:22" x14ac:dyDescent="0.25">
      <c r="A342" s="48">
        <v>0</v>
      </c>
      <c r="B342" s="48">
        <v>29</v>
      </c>
      <c r="C342" s="48">
        <v>9</v>
      </c>
      <c r="D342" s="48">
        <v>67</v>
      </c>
      <c r="E342" s="48">
        <v>0</v>
      </c>
      <c r="F342" s="48">
        <v>0</v>
      </c>
      <c r="G342" s="48">
        <v>0.61299999999999999</v>
      </c>
      <c r="H342" s="48">
        <v>0.60599999999999998</v>
      </c>
      <c r="I342" s="48">
        <v>0.53600000000000003</v>
      </c>
      <c r="J342" s="48">
        <v>0.4</v>
      </c>
      <c r="K342" s="48">
        <v>1.7</v>
      </c>
      <c r="L342" s="48">
        <v>1.0999999999999999E-2</v>
      </c>
      <c r="M342" s="48">
        <v>0.45600000000000002</v>
      </c>
      <c r="N342" s="48">
        <v>18.7</v>
      </c>
      <c r="O342" s="48">
        <v>40.200000000000003</v>
      </c>
      <c r="P342" s="48">
        <v>5.7</v>
      </c>
      <c r="Q342" s="48">
        <v>2.6</v>
      </c>
      <c r="R342" s="48">
        <v>18.600000000000001</v>
      </c>
      <c r="S342" s="48">
        <v>21</v>
      </c>
      <c r="T342" s="48">
        <v>0.8</v>
      </c>
      <c r="U342" s="48">
        <v>0.5</v>
      </c>
      <c r="V342" s="60">
        <v>3200000</v>
      </c>
    </row>
    <row r="343" spans="1:22" x14ac:dyDescent="0.25">
      <c r="A343" s="48">
        <v>0</v>
      </c>
      <c r="B343" s="48">
        <v>30</v>
      </c>
      <c r="C343" s="48">
        <v>30</v>
      </c>
      <c r="D343" s="48">
        <v>7</v>
      </c>
      <c r="E343" s="48">
        <v>1</v>
      </c>
      <c r="F343" s="48">
        <v>0.182</v>
      </c>
      <c r="G343" s="48">
        <v>0.57599999999999996</v>
      </c>
      <c r="H343" s="48">
        <v>0.5</v>
      </c>
      <c r="I343" s="48">
        <v>0.41699999999999998</v>
      </c>
      <c r="J343" s="48">
        <v>0.9</v>
      </c>
      <c r="K343" s="48">
        <v>1</v>
      </c>
      <c r="L343" s="48">
        <v>0.25</v>
      </c>
      <c r="M343" s="48">
        <v>0.27300000000000002</v>
      </c>
      <c r="N343" s="48">
        <v>7.1</v>
      </c>
      <c r="O343" s="48">
        <v>15.2</v>
      </c>
      <c r="P343" s="48">
        <v>12.2</v>
      </c>
      <c r="Q343" s="48">
        <v>0.9</v>
      </c>
      <c r="R343" s="48">
        <v>5.7</v>
      </c>
      <c r="S343" s="48">
        <v>20.100000000000001</v>
      </c>
      <c r="T343" s="48">
        <v>0</v>
      </c>
      <c r="U343" s="48">
        <v>-0.5</v>
      </c>
      <c r="V343" s="60">
        <v>8694370</v>
      </c>
    </row>
    <row r="344" spans="1:22" x14ac:dyDescent="0.25">
      <c r="A344" s="48">
        <v>0</v>
      </c>
      <c r="B344" s="48">
        <v>20</v>
      </c>
      <c r="C344" s="48">
        <v>27</v>
      </c>
      <c r="D344" s="48">
        <v>75</v>
      </c>
      <c r="E344" s="48">
        <v>1</v>
      </c>
      <c r="F344" s="48">
        <v>0.40699999999999997</v>
      </c>
      <c r="G344" s="48">
        <v>0.52500000000000002</v>
      </c>
      <c r="H344" s="48">
        <v>0.55400000000000005</v>
      </c>
      <c r="I344" s="48">
        <v>0.61699999999999999</v>
      </c>
      <c r="J344" s="48">
        <v>0.4</v>
      </c>
      <c r="K344" s="48">
        <v>1.8</v>
      </c>
      <c r="L344" s="48">
        <v>0.33300000000000002</v>
      </c>
      <c r="M344" s="48">
        <v>0.26600000000000001</v>
      </c>
      <c r="N344" s="48">
        <v>13.4</v>
      </c>
      <c r="O344" s="48">
        <v>21.4</v>
      </c>
      <c r="P344" s="48">
        <v>8.8000000000000007</v>
      </c>
      <c r="Q344" s="48">
        <v>2.2000000000000002</v>
      </c>
      <c r="R344" s="48">
        <v>19.2</v>
      </c>
      <c r="S344" s="48">
        <v>10.5</v>
      </c>
      <c r="T344" s="48">
        <v>0.9</v>
      </c>
      <c r="U344" s="48">
        <v>0.6</v>
      </c>
      <c r="V344" s="60">
        <v>2471160</v>
      </c>
    </row>
    <row r="345" spans="1:22" x14ac:dyDescent="0.25">
      <c r="A345" s="48">
        <v>4</v>
      </c>
      <c r="B345" s="48">
        <v>25</v>
      </c>
      <c r="C345" s="48">
        <v>68</v>
      </c>
      <c r="D345" s="48">
        <v>67</v>
      </c>
      <c r="E345" s="48">
        <v>67</v>
      </c>
      <c r="F345" s="48">
        <v>0.38700000000000001</v>
      </c>
      <c r="G345" s="48">
        <v>0.53900000000000003</v>
      </c>
      <c r="H345" s="48">
        <v>0.55600000000000005</v>
      </c>
      <c r="I345" s="48">
        <v>0.83799999999999997</v>
      </c>
      <c r="J345" s="48">
        <v>0.7</v>
      </c>
      <c r="K345" s="48">
        <v>3</v>
      </c>
      <c r="L345" s="48">
        <v>0.41499999999999998</v>
      </c>
      <c r="M345" s="48">
        <v>0.189</v>
      </c>
      <c r="N345" s="48">
        <v>4.2</v>
      </c>
      <c r="O345" s="48">
        <v>12.1</v>
      </c>
      <c r="P345" s="48">
        <v>8</v>
      </c>
      <c r="Q345" s="48">
        <v>2.7</v>
      </c>
      <c r="R345" s="48">
        <v>12.1</v>
      </c>
      <c r="S345" s="48">
        <v>19.5</v>
      </c>
      <c r="T345" s="48">
        <v>1.8</v>
      </c>
      <c r="U345" s="48">
        <v>0.7</v>
      </c>
      <c r="V345" s="60">
        <v>17357100</v>
      </c>
    </row>
    <row r="346" spans="1:22" x14ac:dyDescent="0.25">
      <c r="A346" s="48">
        <v>7</v>
      </c>
      <c r="B346" s="48">
        <v>26</v>
      </c>
      <c r="C346" s="48">
        <v>31</v>
      </c>
      <c r="D346" s="48">
        <v>81</v>
      </c>
      <c r="E346" s="48">
        <v>36</v>
      </c>
      <c r="F346" s="48">
        <v>0.38900000000000001</v>
      </c>
      <c r="G346" s="48">
        <v>0.59799999999999998</v>
      </c>
      <c r="H346" s="48">
        <v>0.59299999999999997</v>
      </c>
      <c r="I346" s="48">
        <v>0.78</v>
      </c>
      <c r="J346" s="48">
        <v>0.3</v>
      </c>
      <c r="K346" s="48">
        <v>1.8</v>
      </c>
      <c r="L346" s="48">
        <v>0.378</v>
      </c>
      <c r="M346" s="48">
        <v>0.22500000000000001</v>
      </c>
      <c r="N346" s="48">
        <v>4.7</v>
      </c>
      <c r="O346" s="48">
        <v>11.8</v>
      </c>
      <c r="P346" s="48">
        <v>14</v>
      </c>
      <c r="Q346" s="48">
        <v>1.1000000000000001</v>
      </c>
      <c r="R346" s="48">
        <v>12.2</v>
      </c>
      <c r="S346" s="48">
        <v>15.3</v>
      </c>
      <c r="T346" s="48">
        <v>2.8</v>
      </c>
      <c r="U346" s="48">
        <v>0.1</v>
      </c>
      <c r="V346" s="60">
        <v>1930680</v>
      </c>
    </row>
    <row r="347" spans="1:22" x14ac:dyDescent="0.25">
      <c r="A347" s="48">
        <v>1</v>
      </c>
      <c r="B347" s="48">
        <v>26</v>
      </c>
      <c r="C347" s="48">
        <v>40</v>
      </c>
      <c r="D347" s="48">
        <v>56</v>
      </c>
      <c r="E347" s="48">
        <v>8</v>
      </c>
      <c r="F347" s="48">
        <v>0.16700000000000001</v>
      </c>
      <c r="G347" s="48">
        <v>0.66500000000000004</v>
      </c>
      <c r="H347" s="48">
        <v>0.65800000000000003</v>
      </c>
      <c r="I347" s="48">
        <v>0.72299999999999998</v>
      </c>
      <c r="J347" s="48">
        <v>0.7</v>
      </c>
      <c r="K347" s="48">
        <v>2.2999999999999998</v>
      </c>
      <c r="L347" s="48">
        <v>1.7000000000000001E-2</v>
      </c>
      <c r="M347" s="48">
        <v>0.39300000000000002</v>
      </c>
      <c r="N347" s="48">
        <v>9</v>
      </c>
      <c r="O347" s="48">
        <v>21.2</v>
      </c>
      <c r="P347" s="48">
        <v>9.5</v>
      </c>
      <c r="Q347" s="48">
        <v>1.5</v>
      </c>
      <c r="R347" s="48">
        <v>11.8</v>
      </c>
      <c r="S347" s="48">
        <v>17.7</v>
      </c>
      <c r="T347" s="48">
        <v>2.7</v>
      </c>
      <c r="U347" s="48">
        <v>1.8</v>
      </c>
      <c r="V347" s="60">
        <v>4343920</v>
      </c>
    </row>
    <row r="348" spans="1:22" x14ac:dyDescent="0.25">
      <c r="A348" s="48">
        <v>4</v>
      </c>
      <c r="B348" s="48">
        <v>25</v>
      </c>
      <c r="C348" s="48">
        <v>47</v>
      </c>
      <c r="D348" s="48">
        <v>77</v>
      </c>
      <c r="E348" s="48">
        <v>21</v>
      </c>
      <c r="F348" s="48">
        <v>0.30299999999999999</v>
      </c>
      <c r="G348" s="48">
        <v>0.51300000000000001</v>
      </c>
      <c r="H348" s="48">
        <v>0.49</v>
      </c>
      <c r="I348" s="48">
        <v>0.78900000000000003</v>
      </c>
      <c r="J348" s="48">
        <v>0.2</v>
      </c>
      <c r="K348" s="48">
        <v>1.5</v>
      </c>
      <c r="L348" s="48">
        <v>0.38200000000000001</v>
      </c>
      <c r="M348" s="48">
        <v>0.30599999999999999</v>
      </c>
      <c r="N348" s="48">
        <v>3</v>
      </c>
      <c r="O348" s="48">
        <v>14.6</v>
      </c>
      <c r="P348" s="48">
        <v>14.4</v>
      </c>
      <c r="Q348" s="48">
        <v>1.5</v>
      </c>
      <c r="R348" s="48">
        <v>13</v>
      </c>
      <c r="S348" s="48">
        <v>17.8</v>
      </c>
      <c r="T348" s="48">
        <v>0.5</v>
      </c>
      <c r="U348" s="48">
        <v>0</v>
      </c>
      <c r="V348" s="60">
        <v>1782620</v>
      </c>
    </row>
    <row r="349" spans="1:22" x14ac:dyDescent="0.25">
      <c r="A349" s="48">
        <v>0</v>
      </c>
      <c r="B349" s="48">
        <v>20</v>
      </c>
      <c r="C349" s="48">
        <v>51</v>
      </c>
      <c r="D349" s="48">
        <v>49</v>
      </c>
      <c r="E349" s="48">
        <v>36</v>
      </c>
      <c r="F349" s="48">
        <v>0.40699999999999997</v>
      </c>
      <c r="G349" s="48">
        <v>0.46300000000000002</v>
      </c>
      <c r="H349" s="48">
        <v>0.53400000000000003</v>
      </c>
      <c r="I349" s="48">
        <v>0.70399999999999996</v>
      </c>
      <c r="J349" s="48">
        <v>0.2</v>
      </c>
      <c r="K349" s="48">
        <v>2.2999999999999998</v>
      </c>
      <c r="L349" s="48">
        <v>0.48299999999999998</v>
      </c>
      <c r="M349" s="48">
        <v>0.23100000000000001</v>
      </c>
      <c r="N349" s="48">
        <v>5.0999999999999996</v>
      </c>
      <c r="O349" s="48">
        <v>23.6</v>
      </c>
      <c r="P349" s="48">
        <v>10.7</v>
      </c>
      <c r="Q349" s="48">
        <v>1.5</v>
      </c>
      <c r="R349" s="48">
        <v>12.6</v>
      </c>
      <c r="S349" s="48">
        <v>13.5</v>
      </c>
      <c r="T349" s="48">
        <v>0.7</v>
      </c>
      <c r="U349" s="48">
        <v>0.6</v>
      </c>
      <c r="V349" s="60">
        <v>2000000</v>
      </c>
    </row>
    <row r="350" spans="1:22" x14ac:dyDescent="0.25">
      <c r="A350" s="48">
        <v>4</v>
      </c>
      <c r="B350" s="48">
        <v>23</v>
      </c>
      <c r="C350" s="48">
        <v>21</v>
      </c>
      <c r="D350" s="48">
        <v>77</v>
      </c>
      <c r="E350" s="48">
        <v>37</v>
      </c>
      <c r="F350" s="48">
        <v>0.36099999999999999</v>
      </c>
      <c r="G350" s="48">
        <v>0.48299999999999998</v>
      </c>
      <c r="H350" s="48">
        <v>0.51300000000000001</v>
      </c>
      <c r="I350" s="48">
        <v>0.86099999999999999</v>
      </c>
      <c r="J350" s="48">
        <v>0.2</v>
      </c>
      <c r="K350" s="48">
        <v>1.6</v>
      </c>
      <c r="L350" s="48">
        <v>0.5</v>
      </c>
      <c r="M350" s="48">
        <v>0.28499999999999998</v>
      </c>
      <c r="N350" s="48">
        <v>5</v>
      </c>
      <c r="O350" s="48">
        <v>14</v>
      </c>
      <c r="P350" s="48">
        <v>8.1</v>
      </c>
      <c r="Q350" s="48">
        <v>1.6</v>
      </c>
      <c r="R350" s="48">
        <v>7</v>
      </c>
      <c r="S350" s="48">
        <v>20.2</v>
      </c>
      <c r="T350" s="48">
        <v>2.6</v>
      </c>
      <c r="U350" s="48">
        <v>-1.2</v>
      </c>
      <c r="V350" s="60">
        <v>2959080</v>
      </c>
    </row>
    <row r="351" spans="1:22" x14ac:dyDescent="0.25">
      <c r="A351" s="48">
        <v>1</v>
      </c>
      <c r="B351" s="48">
        <v>36</v>
      </c>
      <c r="C351" s="48">
        <v>69</v>
      </c>
      <c r="D351" s="48">
        <v>56</v>
      </c>
      <c r="E351" s="48">
        <v>0</v>
      </c>
      <c r="F351" s="48">
        <v>0.254</v>
      </c>
      <c r="G351" s="48">
        <v>0.48399999999999999</v>
      </c>
      <c r="H351" s="48">
        <v>0.437</v>
      </c>
      <c r="I351" s="48">
        <v>0.85699999999999998</v>
      </c>
      <c r="J351" s="48">
        <v>0.3</v>
      </c>
      <c r="K351" s="48">
        <v>1.2</v>
      </c>
      <c r="L351" s="48">
        <v>0.45300000000000001</v>
      </c>
      <c r="M351" s="48">
        <v>0.17100000000000001</v>
      </c>
      <c r="N351" s="48">
        <v>4.4000000000000004</v>
      </c>
      <c r="O351" s="48">
        <v>17</v>
      </c>
      <c r="P351" s="48">
        <v>9.4</v>
      </c>
      <c r="Q351" s="48">
        <v>1.1000000000000001</v>
      </c>
      <c r="R351" s="48">
        <v>10.7</v>
      </c>
      <c r="S351" s="48">
        <v>17.7</v>
      </c>
      <c r="T351" s="48">
        <v>-0.4</v>
      </c>
      <c r="U351" s="48">
        <v>-0.4</v>
      </c>
      <c r="V351" s="60">
        <v>6184500</v>
      </c>
    </row>
    <row r="352" spans="1:22" x14ac:dyDescent="0.25">
      <c r="A352" s="48">
        <v>0</v>
      </c>
      <c r="B352" s="48">
        <v>21</v>
      </c>
      <c r="C352" s="48">
        <v>69</v>
      </c>
      <c r="D352" s="48">
        <v>74</v>
      </c>
      <c r="E352" s="48">
        <v>40</v>
      </c>
      <c r="F352" s="48">
        <v>0.33300000000000002</v>
      </c>
      <c r="G352" s="48">
        <v>0.72299999999999998</v>
      </c>
      <c r="H352" s="48">
        <v>0.72099999999999997</v>
      </c>
      <c r="I352" s="48">
        <v>0.51600000000000001</v>
      </c>
      <c r="J352" s="48">
        <v>2.2999999999999998</v>
      </c>
      <c r="K352" s="48">
        <v>2.2999999999999998</v>
      </c>
      <c r="L352" s="48">
        <v>7.0000000000000001E-3</v>
      </c>
      <c r="M352" s="48">
        <v>0.38400000000000001</v>
      </c>
      <c r="N352" s="48">
        <v>14.9</v>
      </c>
      <c r="O352" s="48">
        <v>24.4</v>
      </c>
      <c r="P352" s="48">
        <v>5.7</v>
      </c>
      <c r="Q352" s="48">
        <v>0.7</v>
      </c>
      <c r="R352" s="48">
        <v>10.7</v>
      </c>
      <c r="S352" s="48">
        <v>13.3</v>
      </c>
      <c r="T352" s="48">
        <v>4.5999999999999996</v>
      </c>
      <c r="U352" s="48">
        <v>1.5</v>
      </c>
      <c r="V352" s="60">
        <v>2696400</v>
      </c>
    </row>
    <row r="353" spans="1:22" x14ac:dyDescent="0.25">
      <c r="A353" s="48">
        <v>0</v>
      </c>
      <c r="B353" s="48">
        <v>33</v>
      </c>
      <c r="C353" s="48">
        <v>64</v>
      </c>
      <c r="D353" s="48">
        <v>31</v>
      </c>
      <c r="E353" s="48">
        <v>1</v>
      </c>
      <c r="F353" s="48">
        <v>0.28000000000000003</v>
      </c>
      <c r="G353" s="48">
        <v>0.57099999999999995</v>
      </c>
      <c r="H353" s="48">
        <v>0.47399999999999998</v>
      </c>
      <c r="I353" s="48">
        <v>0.76900000000000002</v>
      </c>
      <c r="J353" s="48">
        <v>0.5</v>
      </c>
      <c r="K353" s="48">
        <v>1.8</v>
      </c>
      <c r="L353" s="48">
        <v>0.64100000000000001</v>
      </c>
      <c r="M353" s="48">
        <v>0.111</v>
      </c>
      <c r="N353" s="48">
        <v>7.9</v>
      </c>
      <c r="O353" s="48">
        <v>25.4</v>
      </c>
      <c r="P353" s="48">
        <v>19.399999999999999</v>
      </c>
      <c r="Q353" s="48">
        <v>0.5</v>
      </c>
      <c r="R353" s="48">
        <v>20.7</v>
      </c>
      <c r="S353" s="48">
        <v>17.899999999999999</v>
      </c>
      <c r="T353" s="48">
        <v>-0.2</v>
      </c>
      <c r="U353" s="48">
        <v>0.1</v>
      </c>
      <c r="V353" s="60">
        <v>4105240</v>
      </c>
    </row>
    <row r="354" spans="1:22" x14ac:dyDescent="0.25">
      <c r="A354" s="48">
        <v>2</v>
      </c>
      <c r="B354" s="48">
        <v>28</v>
      </c>
      <c r="C354" s="48">
        <v>69</v>
      </c>
      <c r="D354" s="48">
        <v>22</v>
      </c>
      <c r="E354" s="48">
        <v>3</v>
      </c>
      <c r="F354" s="48">
        <v>0.47199999999999998</v>
      </c>
      <c r="G354" s="48">
        <v>0.55000000000000004</v>
      </c>
      <c r="H354" s="48">
        <v>0.57599999999999996</v>
      </c>
      <c r="I354" s="48">
        <v>0.77400000000000002</v>
      </c>
      <c r="J354" s="48">
        <v>0.5</v>
      </c>
      <c r="K354" s="48">
        <v>2.6</v>
      </c>
      <c r="L354" s="48">
        <v>0.16700000000000001</v>
      </c>
      <c r="M354" s="48">
        <v>0.245</v>
      </c>
      <c r="N354" s="48">
        <v>1.7</v>
      </c>
      <c r="O354" s="48">
        <v>17.100000000000001</v>
      </c>
      <c r="P354" s="48">
        <v>32.299999999999997</v>
      </c>
      <c r="Q354" s="48">
        <v>2.1</v>
      </c>
      <c r="R354" s="48">
        <v>12.8</v>
      </c>
      <c r="S354" s="48">
        <v>20.2</v>
      </c>
      <c r="T354" s="48">
        <v>1.3</v>
      </c>
      <c r="U354" s="48">
        <v>1.7</v>
      </c>
      <c r="V354" s="60">
        <v>1000000</v>
      </c>
    </row>
    <row r="355" spans="1:22" x14ac:dyDescent="0.25">
      <c r="A355" s="48">
        <v>1</v>
      </c>
      <c r="B355" s="48">
        <v>33</v>
      </c>
      <c r="C355" s="48">
        <v>4</v>
      </c>
      <c r="D355" s="48">
        <v>35</v>
      </c>
      <c r="E355" s="48">
        <v>2</v>
      </c>
      <c r="F355" s="48">
        <v>0.39400000000000002</v>
      </c>
      <c r="G355" s="48">
        <v>0.432</v>
      </c>
      <c r="H355" s="48">
        <v>0.53</v>
      </c>
      <c r="I355" s="48">
        <v>1</v>
      </c>
      <c r="J355" s="48">
        <v>0.1</v>
      </c>
      <c r="K355" s="48">
        <v>1.4</v>
      </c>
      <c r="L355" s="48">
        <v>0.61699999999999999</v>
      </c>
      <c r="M355" s="48">
        <v>8.6999999999999994E-2</v>
      </c>
      <c r="N355" s="48">
        <v>4.2</v>
      </c>
      <c r="O355" s="48">
        <v>18.2</v>
      </c>
      <c r="P355" s="48">
        <v>12.2</v>
      </c>
      <c r="Q355" s="48">
        <v>1.2</v>
      </c>
      <c r="R355" s="48">
        <v>13.1</v>
      </c>
      <c r="S355" s="48">
        <v>17.2</v>
      </c>
      <c r="T355" s="48">
        <v>0.1</v>
      </c>
      <c r="U355" s="48">
        <v>-0.4</v>
      </c>
      <c r="V355" s="60">
        <v>2905850</v>
      </c>
    </row>
    <row r="356" spans="1:22" x14ac:dyDescent="0.25">
      <c r="A356" s="48">
        <v>4</v>
      </c>
      <c r="B356" s="48">
        <v>31</v>
      </c>
      <c r="C356" s="48">
        <v>43</v>
      </c>
      <c r="D356" s="48">
        <v>33</v>
      </c>
      <c r="E356" s="48">
        <v>19</v>
      </c>
      <c r="F356" s="48">
        <v>0.315</v>
      </c>
      <c r="G356" s="48">
        <v>0.51600000000000001</v>
      </c>
      <c r="H356" s="48">
        <v>0.499</v>
      </c>
      <c r="I356" s="48">
        <v>0.90200000000000002</v>
      </c>
      <c r="J356" s="48">
        <v>0.2</v>
      </c>
      <c r="K356" s="48">
        <v>2.1</v>
      </c>
      <c r="L356" s="48">
        <v>0.39900000000000002</v>
      </c>
      <c r="M356" s="48">
        <v>0.251</v>
      </c>
      <c r="N356" s="48">
        <v>3.8</v>
      </c>
      <c r="O356" s="48">
        <v>14</v>
      </c>
      <c r="P356" s="48">
        <v>30.7</v>
      </c>
      <c r="Q356" s="48">
        <v>1.4</v>
      </c>
      <c r="R356" s="48">
        <v>13.6</v>
      </c>
      <c r="S356" s="48">
        <v>27.4</v>
      </c>
      <c r="T356" s="48">
        <v>1</v>
      </c>
      <c r="U356" s="48">
        <v>-0.3</v>
      </c>
      <c r="V356" s="60">
        <v>37984300</v>
      </c>
    </row>
    <row r="357" spans="1:22" x14ac:dyDescent="0.25">
      <c r="A357" s="48">
        <v>0</v>
      </c>
      <c r="B357" s="48">
        <v>22</v>
      </c>
      <c r="C357" s="48">
        <v>30</v>
      </c>
      <c r="D357" s="48">
        <v>68</v>
      </c>
      <c r="E357" s="48">
        <v>31</v>
      </c>
      <c r="F357" s="48">
        <v>0.28299999999999997</v>
      </c>
      <c r="G357" s="48">
        <v>0.59299999999999997</v>
      </c>
      <c r="H357" s="48">
        <v>0.53</v>
      </c>
      <c r="I357" s="48">
        <v>0.75900000000000001</v>
      </c>
      <c r="J357" s="48">
        <v>0.9</v>
      </c>
      <c r="K357" s="48">
        <v>2.2999999999999998</v>
      </c>
      <c r="L357" s="48">
        <v>0.376</v>
      </c>
      <c r="M357" s="48">
        <v>0.27</v>
      </c>
      <c r="N357" s="48">
        <v>11.2</v>
      </c>
      <c r="O357" s="48">
        <v>22.9</v>
      </c>
      <c r="P357" s="48">
        <v>7.6</v>
      </c>
      <c r="Q357" s="48">
        <v>0.8</v>
      </c>
      <c r="R357" s="48">
        <v>11.2</v>
      </c>
      <c r="S357" s="48">
        <v>21</v>
      </c>
      <c r="T357" s="48">
        <v>1.1000000000000001</v>
      </c>
      <c r="U357" s="48">
        <v>-1.1000000000000001</v>
      </c>
      <c r="V357" s="60">
        <v>4670160</v>
      </c>
    </row>
    <row r="358" spans="1:22" x14ac:dyDescent="0.25">
      <c r="A358" s="48">
        <v>7</v>
      </c>
      <c r="B358" s="48">
        <v>20</v>
      </c>
      <c r="C358" s="48">
        <v>9</v>
      </c>
      <c r="D358" s="48">
        <v>38</v>
      </c>
      <c r="E358" s="48">
        <v>0</v>
      </c>
      <c r="F358" s="48">
        <v>0.25900000000000001</v>
      </c>
      <c r="G358" s="48">
        <v>0.55600000000000005</v>
      </c>
      <c r="H358" s="48">
        <v>0.49299999999999999</v>
      </c>
      <c r="I358" s="48">
        <v>0.66700000000000004</v>
      </c>
      <c r="J358" s="48">
        <v>0.1</v>
      </c>
      <c r="K358" s="48">
        <v>0.6</v>
      </c>
      <c r="L358" s="48">
        <v>0.375</v>
      </c>
      <c r="M358" s="48">
        <v>0.29199999999999998</v>
      </c>
      <c r="N358" s="48">
        <v>6.5</v>
      </c>
      <c r="O358" s="48">
        <v>13</v>
      </c>
      <c r="P358" s="48">
        <v>14.1</v>
      </c>
      <c r="Q358" s="48">
        <v>2.5</v>
      </c>
      <c r="R358" s="48">
        <v>9</v>
      </c>
      <c r="S358" s="48">
        <v>18.399999999999999</v>
      </c>
      <c r="T358" s="48">
        <v>0.1</v>
      </c>
      <c r="U358" s="48">
        <v>1.7</v>
      </c>
      <c r="V358" s="60">
        <v>3191400</v>
      </c>
    </row>
    <row r="359" spans="1:22" x14ac:dyDescent="0.25">
      <c r="A359" s="48">
        <v>0</v>
      </c>
      <c r="B359" s="48">
        <v>25</v>
      </c>
      <c r="C359" s="48">
        <v>1</v>
      </c>
      <c r="D359" s="48">
        <v>35</v>
      </c>
      <c r="E359" s="48">
        <v>20</v>
      </c>
      <c r="F359" s="48">
        <v>0</v>
      </c>
      <c r="G359" s="48">
        <v>0.751</v>
      </c>
      <c r="H359" s="48">
        <v>0.747</v>
      </c>
      <c r="I359" s="48">
        <v>0.61</v>
      </c>
      <c r="J359" s="48">
        <v>1.4</v>
      </c>
      <c r="K359" s="48">
        <v>1.9</v>
      </c>
      <c r="L359" s="48">
        <v>6.0000000000000001E-3</v>
      </c>
      <c r="M359" s="48">
        <v>0.24099999999999999</v>
      </c>
      <c r="N359" s="48">
        <v>14</v>
      </c>
      <c r="O359" s="48">
        <v>24.5</v>
      </c>
      <c r="P359" s="48">
        <v>8.5</v>
      </c>
      <c r="Q359" s="48">
        <v>1.3</v>
      </c>
      <c r="R359" s="48">
        <v>15.3</v>
      </c>
      <c r="S359" s="48">
        <v>11.8</v>
      </c>
      <c r="T359" s="48">
        <v>2.2999999999999998</v>
      </c>
      <c r="U359" s="48">
        <v>2.4</v>
      </c>
      <c r="V359" s="60">
        <v>10714300</v>
      </c>
    </row>
    <row r="360" spans="1:22" x14ac:dyDescent="0.25">
      <c r="A360" s="48">
        <v>0</v>
      </c>
      <c r="B360" s="48">
        <v>31</v>
      </c>
      <c r="C360" s="48">
        <v>15</v>
      </c>
      <c r="D360" s="48">
        <v>76</v>
      </c>
      <c r="E360" s="48">
        <v>64</v>
      </c>
      <c r="F360" s="48">
        <v>0</v>
      </c>
      <c r="G360" s="48">
        <v>0.746</v>
      </c>
      <c r="H360" s="48">
        <v>0.73199999999999998</v>
      </c>
      <c r="I360" s="48">
        <v>0.66700000000000004</v>
      </c>
      <c r="J360" s="48">
        <v>0.3</v>
      </c>
      <c r="K360" s="48">
        <v>2.8</v>
      </c>
      <c r="L360" s="48">
        <v>1.9E-2</v>
      </c>
      <c r="M360" s="48">
        <v>0.625</v>
      </c>
      <c r="N360" s="48">
        <v>11.8</v>
      </c>
      <c r="O360" s="48">
        <v>13.3</v>
      </c>
      <c r="P360" s="48">
        <v>6.9</v>
      </c>
      <c r="Q360" s="48">
        <v>1.6</v>
      </c>
      <c r="R360" s="48">
        <v>15.9</v>
      </c>
      <c r="S360" s="48">
        <v>12.6</v>
      </c>
      <c r="T360" s="48">
        <v>3.8</v>
      </c>
      <c r="U360" s="48">
        <v>0</v>
      </c>
      <c r="V360" s="60">
        <v>11080100</v>
      </c>
    </row>
    <row r="361" spans="1:22" x14ac:dyDescent="0.25">
      <c r="A361" s="48">
        <v>2</v>
      </c>
      <c r="B361" s="48">
        <v>24</v>
      </c>
      <c r="C361" s="48">
        <v>53</v>
      </c>
      <c r="D361" s="48">
        <v>60</v>
      </c>
      <c r="E361" s="48">
        <v>60</v>
      </c>
      <c r="F361" s="48">
        <v>0.31</v>
      </c>
      <c r="G361" s="48">
        <v>0.54400000000000004</v>
      </c>
      <c r="H361" s="48">
        <v>0.53400000000000003</v>
      </c>
      <c r="I361" s="48">
        <v>0.78300000000000003</v>
      </c>
      <c r="J361" s="48">
        <v>0.4</v>
      </c>
      <c r="K361" s="48">
        <v>2.2000000000000002</v>
      </c>
      <c r="L361" s="48">
        <v>0.128</v>
      </c>
      <c r="M361" s="48">
        <v>0.21099999999999999</v>
      </c>
      <c r="N361" s="48">
        <v>4.4000000000000004</v>
      </c>
      <c r="O361" s="48">
        <v>10.5</v>
      </c>
      <c r="P361" s="48">
        <v>29.8</v>
      </c>
      <c r="Q361" s="48">
        <v>2.4</v>
      </c>
      <c r="R361" s="48">
        <v>15.8</v>
      </c>
      <c r="S361" s="48">
        <v>21.3</v>
      </c>
      <c r="T361" s="48">
        <v>1.7</v>
      </c>
      <c r="U361" s="48">
        <v>0.7</v>
      </c>
      <c r="V361" s="60">
        <v>16500000</v>
      </c>
    </row>
    <row r="362" spans="1:22" x14ac:dyDescent="0.25">
      <c r="A362" s="48">
        <v>7</v>
      </c>
      <c r="B362" s="48">
        <v>23</v>
      </c>
      <c r="C362" s="48">
        <v>49</v>
      </c>
      <c r="D362" s="48">
        <v>81</v>
      </c>
      <c r="E362" s="48">
        <v>21</v>
      </c>
      <c r="F362" s="48">
        <v>0.37</v>
      </c>
      <c r="G362" s="48">
        <v>0.52100000000000002</v>
      </c>
      <c r="H362" s="48">
        <v>0.53700000000000003</v>
      </c>
      <c r="I362" s="48">
        <v>0.81899999999999995</v>
      </c>
      <c r="J362" s="48">
        <v>0.2</v>
      </c>
      <c r="K362" s="48">
        <v>2</v>
      </c>
      <c r="L362" s="48">
        <v>0.48499999999999999</v>
      </c>
      <c r="M362" s="48">
        <v>0.26500000000000001</v>
      </c>
      <c r="N362" s="48">
        <v>2.7</v>
      </c>
      <c r="O362" s="48">
        <v>13.1</v>
      </c>
      <c r="P362" s="48">
        <v>17.399999999999999</v>
      </c>
      <c r="Q362" s="48">
        <v>1.7</v>
      </c>
      <c r="R362" s="48">
        <v>8.6999999999999993</v>
      </c>
      <c r="S362" s="48">
        <v>20.9</v>
      </c>
      <c r="T362" s="48">
        <v>4.4000000000000004</v>
      </c>
      <c r="U362" s="48">
        <v>0.4</v>
      </c>
      <c r="V362" s="60">
        <v>2316240</v>
      </c>
    </row>
    <row r="363" spans="1:22" x14ac:dyDescent="0.25">
      <c r="A363" s="48">
        <v>4</v>
      </c>
      <c r="B363" s="48">
        <v>22</v>
      </c>
      <c r="C363" s="48">
        <v>63</v>
      </c>
      <c r="D363" s="48">
        <v>80</v>
      </c>
      <c r="E363" s="48">
        <v>78</v>
      </c>
      <c r="F363" s="48">
        <v>0.41099999999999998</v>
      </c>
      <c r="G363" s="48">
        <v>0.52700000000000002</v>
      </c>
      <c r="H363" s="48">
        <v>0.58399999999999996</v>
      </c>
      <c r="I363" s="48">
        <v>0.76500000000000001</v>
      </c>
      <c r="J363" s="48">
        <v>0.5</v>
      </c>
      <c r="K363" s="48">
        <v>2</v>
      </c>
      <c r="L363" s="48">
        <v>0.64100000000000001</v>
      </c>
      <c r="M363" s="48">
        <v>0.104</v>
      </c>
      <c r="N363" s="48">
        <v>4.3</v>
      </c>
      <c r="O363" s="48">
        <v>13.4</v>
      </c>
      <c r="P363" s="48">
        <v>5.5</v>
      </c>
      <c r="Q363" s="48">
        <v>1.2</v>
      </c>
      <c r="R363" s="48">
        <v>6.8</v>
      </c>
      <c r="S363" s="48">
        <v>15.8</v>
      </c>
      <c r="T363" s="48">
        <v>2.6</v>
      </c>
      <c r="U363" s="48">
        <v>-1</v>
      </c>
      <c r="V363" s="60">
        <v>8008440</v>
      </c>
    </row>
    <row r="364" spans="1:22" x14ac:dyDescent="0.25">
      <c r="A364" s="48">
        <v>7</v>
      </c>
      <c r="B364" s="48">
        <v>32</v>
      </c>
      <c r="C364" s="48">
        <v>71</v>
      </c>
      <c r="D364" s="48">
        <v>56</v>
      </c>
      <c r="E364" s="48">
        <v>2</v>
      </c>
      <c r="F364" s="48">
        <v>0.36699999999999999</v>
      </c>
      <c r="G364" s="48">
        <v>0.39100000000000001</v>
      </c>
      <c r="H364" s="48">
        <v>0.47</v>
      </c>
      <c r="I364" s="48">
        <v>0.78700000000000003</v>
      </c>
      <c r="J364" s="48">
        <v>0.2</v>
      </c>
      <c r="K364" s="48">
        <v>1</v>
      </c>
      <c r="L364" s="48">
        <v>0.495</v>
      </c>
      <c r="M364" s="48">
        <v>0.129</v>
      </c>
      <c r="N364" s="48">
        <v>1.7</v>
      </c>
      <c r="O364" s="48">
        <v>13.5</v>
      </c>
      <c r="P364" s="48">
        <v>15.4</v>
      </c>
      <c r="Q364" s="48">
        <v>1.4</v>
      </c>
      <c r="R364" s="48">
        <v>11.1</v>
      </c>
      <c r="S364" s="48">
        <v>18.899999999999999</v>
      </c>
      <c r="T364" s="48">
        <v>-0.4</v>
      </c>
      <c r="U364" s="48">
        <v>-0.6</v>
      </c>
      <c r="V364" s="60">
        <v>15059700</v>
      </c>
    </row>
    <row r="365" spans="1:22" x14ac:dyDescent="0.25">
      <c r="A365" s="48">
        <v>4</v>
      </c>
      <c r="B365" s="48">
        <v>21</v>
      </c>
      <c r="C365" s="48">
        <v>68</v>
      </c>
      <c r="D365" s="48">
        <v>77</v>
      </c>
      <c r="E365" s="48">
        <v>76</v>
      </c>
      <c r="F365" s="48">
        <v>0.28100000000000003</v>
      </c>
      <c r="G365" s="48">
        <v>0.505</v>
      </c>
      <c r="H365" s="48">
        <v>0.48699999999999999</v>
      </c>
      <c r="I365" s="48">
        <v>0.77200000000000002</v>
      </c>
      <c r="J365" s="48">
        <v>0.8</v>
      </c>
      <c r="K365" s="48">
        <v>2.2000000000000002</v>
      </c>
      <c r="L365" s="48">
        <v>0.22</v>
      </c>
      <c r="M365" s="48">
        <v>0.24199999999999999</v>
      </c>
      <c r="N365" s="48">
        <v>7.1</v>
      </c>
      <c r="O365" s="48">
        <v>15.2</v>
      </c>
      <c r="P365" s="48">
        <v>20</v>
      </c>
      <c r="Q365" s="48">
        <v>1.5</v>
      </c>
      <c r="R365" s="48">
        <v>12</v>
      </c>
      <c r="S365" s="48">
        <v>20.3</v>
      </c>
      <c r="T365" s="48">
        <v>2.2999999999999998</v>
      </c>
      <c r="U365" s="48">
        <v>-0.1</v>
      </c>
      <c r="V365" s="60">
        <v>7644600</v>
      </c>
    </row>
    <row r="366" spans="1:22" x14ac:dyDescent="0.25">
      <c r="A366" s="48">
        <v>4</v>
      </c>
      <c r="B366" s="48">
        <v>21</v>
      </c>
      <c r="C366" s="48">
        <v>40</v>
      </c>
      <c r="D366" s="48">
        <v>37</v>
      </c>
      <c r="E366" s="48">
        <v>4</v>
      </c>
      <c r="F366" s="48">
        <v>0.25800000000000001</v>
      </c>
      <c r="G366" s="48">
        <v>0.59599999999999997</v>
      </c>
      <c r="H366" s="48">
        <v>0.49199999999999999</v>
      </c>
      <c r="I366" s="48">
        <v>0.77300000000000002</v>
      </c>
      <c r="J366" s="48">
        <v>0.2</v>
      </c>
      <c r="K366" s="48">
        <v>1.6</v>
      </c>
      <c r="L366" s="48">
        <v>0.495</v>
      </c>
      <c r="M366" s="48">
        <v>0.112</v>
      </c>
      <c r="N366" s="48">
        <v>3</v>
      </c>
      <c r="O366" s="48">
        <v>11.9</v>
      </c>
      <c r="P366" s="48">
        <v>8.1999999999999993</v>
      </c>
      <c r="Q366" s="48">
        <v>1.2</v>
      </c>
      <c r="R366" s="48">
        <v>15.2</v>
      </c>
      <c r="S366" s="48">
        <v>18</v>
      </c>
      <c r="T366" s="48">
        <v>-0.5</v>
      </c>
      <c r="U366" s="48">
        <v>-0.8</v>
      </c>
      <c r="V366" s="60">
        <v>4591680</v>
      </c>
    </row>
    <row r="367" spans="1:22" x14ac:dyDescent="0.25">
      <c r="A367" s="48">
        <v>4</v>
      </c>
      <c r="B367" s="48">
        <v>26</v>
      </c>
      <c r="C367" s="48">
        <v>40</v>
      </c>
      <c r="D367" s="48">
        <v>72</v>
      </c>
      <c r="E367" s="48">
        <v>23</v>
      </c>
      <c r="F367" s="48">
        <v>0.33900000000000002</v>
      </c>
      <c r="G367" s="48">
        <v>0.54500000000000004</v>
      </c>
      <c r="H367" s="48">
        <v>0.52500000000000002</v>
      </c>
      <c r="I367" s="48">
        <v>0.77800000000000002</v>
      </c>
      <c r="J367" s="48">
        <v>0.3</v>
      </c>
      <c r="K367" s="48">
        <v>1.6</v>
      </c>
      <c r="L367" s="48">
        <v>0.55300000000000005</v>
      </c>
      <c r="M367" s="48">
        <v>0.113</v>
      </c>
      <c r="N367" s="48">
        <v>4.5</v>
      </c>
      <c r="O367" s="48">
        <v>17.399999999999999</v>
      </c>
      <c r="P367" s="48">
        <v>8.1999999999999993</v>
      </c>
      <c r="Q367" s="48">
        <v>2.4</v>
      </c>
      <c r="R367" s="48">
        <v>9.9</v>
      </c>
      <c r="S367" s="48">
        <v>10.4</v>
      </c>
      <c r="T367" s="48">
        <v>1</v>
      </c>
      <c r="U367" s="48">
        <v>2.4</v>
      </c>
      <c r="V367" s="60">
        <v>2300000</v>
      </c>
    </row>
    <row r="368" spans="1:22" x14ac:dyDescent="0.25">
      <c r="A368" s="48">
        <v>0</v>
      </c>
      <c r="B368" s="48">
        <v>22</v>
      </c>
      <c r="C368" s="48">
        <v>47</v>
      </c>
      <c r="D368" s="48">
        <v>47</v>
      </c>
      <c r="E368" s="48">
        <v>2</v>
      </c>
      <c r="F368" s="48">
        <v>0.10299999999999999</v>
      </c>
      <c r="G368" s="48">
        <v>0.65400000000000003</v>
      </c>
      <c r="H368" s="48">
        <v>0.56100000000000005</v>
      </c>
      <c r="I368" s="48">
        <v>0.69899999999999995</v>
      </c>
      <c r="J368" s="48">
        <v>0.4</v>
      </c>
      <c r="K368" s="48">
        <v>1.4</v>
      </c>
      <c r="L368" s="48">
        <v>0.186</v>
      </c>
      <c r="M368" s="48">
        <v>0.53200000000000003</v>
      </c>
      <c r="N368" s="48">
        <v>7.3</v>
      </c>
      <c r="O368" s="48">
        <v>17.3</v>
      </c>
      <c r="P368" s="48">
        <v>7.7</v>
      </c>
      <c r="Q368" s="48">
        <v>1.6</v>
      </c>
      <c r="R368" s="48">
        <v>13.9</v>
      </c>
      <c r="S368" s="48">
        <v>15.7</v>
      </c>
      <c r="T368" s="48">
        <v>0.6</v>
      </c>
      <c r="U368" s="48">
        <v>1</v>
      </c>
      <c r="V368" s="60">
        <v>6803010</v>
      </c>
    </row>
    <row r="369" spans="1:22" x14ac:dyDescent="0.25">
      <c r="A369" s="48">
        <v>0</v>
      </c>
      <c r="B369" s="48">
        <v>34</v>
      </c>
      <c r="C369" s="48">
        <v>43</v>
      </c>
      <c r="D369" s="48">
        <v>78</v>
      </c>
      <c r="E369" s="48">
        <v>78</v>
      </c>
      <c r="F369" s="48">
        <v>0.374</v>
      </c>
      <c r="G369" s="48">
        <v>0.63700000000000001</v>
      </c>
      <c r="H369" s="48">
        <v>0.60599999999999998</v>
      </c>
      <c r="I369" s="48">
        <v>0.78400000000000003</v>
      </c>
      <c r="J369" s="48">
        <v>2.5</v>
      </c>
      <c r="K369" s="48">
        <v>2.6</v>
      </c>
      <c r="L369" s="48">
        <v>0.40500000000000003</v>
      </c>
      <c r="M369" s="48">
        <v>0.21099999999999999</v>
      </c>
      <c r="N369" s="48">
        <v>7.2</v>
      </c>
      <c r="O369" s="48">
        <v>15.3</v>
      </c>
      <c r="P369" s="48">
        <v>6.1</v>
      </c>
      <c r="Q369" s="48">
        <v>0.7</v>
      </c>
      <c r="R369" s="48">
        <v>9.8000000000000007</v>
      </c>
      <c r="S369" s="48">
        <v>19.3</v>
      </c>
      <c r="T369" s="48">
        <v>4.0999999999999996</v>
      </c>
      <c r="U369" s="48">
        <v>1.3</v>
      </c>
      <c r="V369" s="60">
        <v>13907000</v>
      </c>
    </row>
    <row r="370" spans="1:22" x14ac:dyDescent="0.25">
      <c r="A370" s="48">
        <v>7</v>
      </c>
      <c r="B370" s="48">
        <v>21</v>
      </c>
      <c r="C370" s="48">
        <v>17</v>
      </c>
      <c r="D370" s="48">
        <v>76</v>
      </c>
      <c r="E370" s="48">
        <v>6</v>
      </c>
      <c r="F370" s="48">
        <v>0.35399999999999998</v>
      </c>
      <c r="G370" s="48">
        <v>0.56499999999999995</v>
      </c>
      <c r="H370" s="48">
        <v>0.55400000000000005</v>
      </c>
      <c r="I370" s="48">
        <v>0.625</v>
      </c>
      <c r="J370" s="48">
        <v>0.2</v>
      </c>
      <c r="K370" s="48">
        <v>1.3</v>
      </c>
      <c r="L370" s="48">
        <v>0.33200000000000002</v>
      </c>
      <c r="M370" s="48">
        <v>0.221</v>
      </c>
      <c r="N370" s="48">
        <v>4.8</v>
      </c>
      <c r="O370" s="48">
        <v>12.6</v>
      </c>
      <c r="P370" s="48">
        <v>6.4</v>
      </c>
      <c r="Q370" s="48">
        <v>1.7</v>
      </c>
      <c r="R370" s="48">
        <v>9.9</v>
      </c>
      <c r="S370" s="48">
        <v>13</v>
      </c>
      <c r="T370" s="48">
        <v>0.7</v>
      </c>
      <c r="U370" s="48">
        <v>0.1</v>
      </c>
      <c r="V370" s="60">
        <v>2808600</v>
      </c>
    </row>
    <row r="371" spans="1:22" x14ac:dyDescent="0.25">
      <c r="A371" s="48">
        <v>7</v>
      </c>
      <c r="B371" s="48">
        <v>23</v>
      </c>
      <c r="C371" s="48">
        <v>62</v>
      </c>
      <c r="D371" s="48">
        <v>5</v>
      </c>
      <c r="E371" s="48">
        <v>4</v>
      </c>
      <c r="F371" s="48">
        <v>0.375</v>
      </c>
      <c r="G371" s="48">
        <v>0.67700000000000005</v>
      </c>
      <c r="H371" s="48">
        <v>0.65400000000000003</v>
      </c>
      <c r="I371" s="48">
        <v>0.66700000000000004</v>
      </c>
      <c r="J371" s="48">
        <v>0.4</v>
      </c>
      <c r="K371" s="48">
        <v>2.6</v>
      </c>
      <c r="L371" s="48">
        <v>0.20499999999999999</v>
      </c>
      <c r="M371" s="48">
        <v>7.6999999999999999E-2</v>
      </c>
      <c r="N371" s="48">
        <v>9</v>
      </c>
      <c r="O371" s="48">
        <v>4.5999999999999996</v>
      </c>
      <c r="P371" s="48">
        <v>12.1</v>
      </c>
      <c r="Q371" s="48">
        <v>1.2</v>
      </c>
      <c r="R371" s="48">
        <v>9</v>
      </c>
      <c r="S371" s="48">
        <v>15.2</v>
      </c>
      <c r="T371" s="48">
        <v>0.3</v>
      </c>
      <c r="U371" s="48">
        <v>-2.1</v>
      </c>
      <c r="V371" s="48">
        <v>52644</v>
      </c>
    </row>
    <row r="372" spans="1:22" x14ac:dyDescent="0.25">
      <c r="A372" s="48">
        <v>1</v>
      </c>
      <c r="B372" s="48">
        <v>23</v>
      </c>
      <c r="C372" s="48">
        <v>10</v>
      </c>
      <c r="D372" s="48">
        <v>31</v>
      </c>
      <c r="E372" s="48">
        <v>2</v>
      </c>
      <c r="F372" s="48">
        <v>0.26300000000000001</v>
      </c>
      <c r="G372" s="48">
        <v>0.60699999999999998</v>
      </c>
      <c r="H372" s="48">
        <v>0.55300000000000005</v>
      </c>
      <c r="I372" s="48">
        <v>0.54500000000000004</v>
      </c>
      <c r="J372" s="48">
        <v>0.2</v>
      </c>
      <c r="K372" s="48">
        <v>0.8</v>
      </c>
      <c r="L372" s="48">
        <v>0.253</v>
      </c>
      <c r="M372" s="48">
        <v>0.14699999999999999</v>
      </c>
      <c r="N372" s="48">
        <v>11.4</v>
      </c>
      <c r="O372" s="48">
        <v>8.4</v>
      </c>
      <c r="P372" s="48">
        <v>5.0999999999999996</v>
      </c>
      <c r="Q372" s="48">
        <v>0.5</v>
      </c>
      <c r="R372" s="48">
        <v>10.1</v>
      </c>
      <c r="S372" s="48">
        <v>14.2</v>
      </c>
      <c r="T372" s="48">
        <v>0.2</v>
      </c>
      <c r="U372" s="48">
        <v>-1.8</v>
      </c>
      <c r="V372" s="60">
        <v>1703900</v>
      </c>
    </row>
    <row r="373" spans="1:22" x14ac:dyDescent="0.25">
      <c r="A373" s="48">
        <v>1</v>
      </c>
      <c r="B373" s="48">
        <v>34</v>
      </c>
      <c r="C373" s="48">
        <v>31</v>
      </c>
      <c r="D373" s="48">
        <v>78</v>
      </c>
      <c r="E373" s="48">
        <v>19</v>
      </c>
      <c r="F373" s="48">
        <v>0.39100000000000001</v>
      </c>
      <c r="G373" s="48">
        <v>0.56299999999999994</v>
      </c>
      <c r="H373" s="48">
        <v>0.58299999999999996</v>
      </c>
      <c r="I373" s="48">
        <v>0.70799999999999996</v>
      </c>
      <c r="J373" s="48">
        <v>0.6</v>
      </c>
      <c r="K373" s="48">
        <v>1.9</v>
      </c>
      <c r="L373" s="48">
        <v>0.83199999999999996</v>
      </c>
      <c r="M373" s="48">
        <v>0.126</v>
      </c>
      <c r="N373" s="48">
        <v>4.0999999999999996</v>
      </c>
      <c r="O373" s="48">
        <v>15.4</v>
      </c>
      <c r="P373" s="48">
        <v>9.4</v>
      </c>
      <c r="Q373" s="48">
        <v>1.5</v>
      </c>
      <c r="R373" s="48">
        <v>11.1</v>
      </c>
      <c r="S373" s="48">
        <v>11.5</v>
      </c>
      <c r="T373" s="48">
        <v>1.7</v>
      </c>
      <c r="U373" s="48">
        <v>1.2</v>
      </c>
      <c r="V373" s="60">
        <v>19700300</v>
      </c>
    </row>
    <row r="374" spans="1:22" x14ac:dyDescent="0.25">
      <c r="A374" s="48">
        <v>1</v>
      </c>
      <c r="B374" s="48">
        <v>24</v>
      </c>
      <c r="C374" s="48">
        <v>49</v>
      </c>
      <c r="D374" s="48">
        <v>67</v>
      </c>
      <c r="E374" s="48">
        <v>5</v>
      </c>
      <c r="F374" s="48">
        <v>0.34399999999999997</v>
      </c>
      <c r="G374" s="48">
        <v>0.59299999999999997</v>
      </c>
      <c r="H374" s="48">
        <v>0.54800000000000004</v>
      </c>
      <c r="I374" s="48">
        <v>0.80900000000000005</v>
      </c>
      <c r="J374" s="48">
        <v>0.2</v>
      </c>
      <c r="K374" s="48">
        <v>1</v>
      </c>
      <c r="L374" s="48">
        <v>0.58899999999999997</v>
      </c>
      <c r="M374" s="48">
        <v>0.112</v>
      </c>
      <c r="N374" s="48">
        <v>3</v>
      </c>
      <c r="O374" s="48">
        <v>16.600000000000001</v>
      </c>
      <c r="P374" s="48">
        <v>9.1999999999999993</v>
      </c>
      <c r="Q374" s="48">
        <v>1.1000000000000001</v>
      </c>
      <c r="R374" s="48">
        <v>8</v>
      </c>
      <c r="S374" s="48">
        <v>19.5</v>
      </c>
      <c r="T374" s="48">
        <v>1.1000000000000001</v>
      </c>
      <c r="U374" s="48">
        <v>-0.8</v>
      </c>
      <c r="V374" s="60">
        <v>5348280</v>
      </c>
    </row>
    <row r="375" spans="1:22" x14ac:dyDescent="0.25">
      <c r="A375" s="48">
        <v>4</v>
      </c>
      <c r="B375" s="48">
        <v>20</v>
      </c>
      <c r="C375" s="48">
        <v>53</v>
      </c>
      <c r="D375" s="48">
        <v>51</v>
      </c>
      <c r="E375" s="48">
        <v>4</v>
      </c>
      <c r="F375" s="48">
        <v>0.33800000000000002</v>
      </c>
      <c r="G375" s="48">
        <v>0.435</v>
      </c>
      <c r="H375" s="48">
        <v>0.48899999999999999</v>
      </c>
      <c r="I375" s="48">
        <v>0.83299999999999996</v>
      </c>
      <c r="J375" s="48">
        <v>0.1</v>
      </c>
      <c r="K375" s="48">
        <v>1.2</v>
      </c>
      <c r="L375" s="48">
        <v>0.747</v>
      </c>
      <c r="M375" s="48">
        <v>9.9000000000000005E-2</v>
      </c>
      <c r="N375" s="48">
        <v>4.7</v>
      </c>
      <c r="O375" s="48">
        <v>9.1</v>
      </c>
      <c r="P375" s="48">
        <v>4.9000000000000004</v>
      </c>
      <c r="Q375" s="48">
        <v>0.7</v>
      </c>
      <c r="R375" s="48">
        <v>8.6999999999999993</v>
      </c>
      <c r="S375" s="48">
        <v>11</v>
      </c>
      <c r="T375" s="48">
        <v>0.1</v>
      </c>
      <c r="U375" s="48">
        <v>-0.9</v>
      </c>
      <c r="V375" s="60">
        <v>2000000</v>
      </c>
    </row>
    <row r="376" spans="1:22" x14ac:dyDescent="0.25">
      <c r="A376" s="48">
        <v>0</v>
      </c>
      <c r="B376" s="48">
        <v>23</v>
      </c>
      <c r="C376" s="48">
        <v>9</v>
      </c>
      <c r="D376" s="48">
        <v>7</v>
      </c>
      <c r="E376" s="48">
        <v>0</v>
      </c>
      <c r="F376" s="48">
        <v>0.25</v>
      </c>
      <c r="G376" s="48">
        <v>0.33300000000000002</v>
      </c>
      <c r="H376" s="48">
        <v>0.35699999999999998</v>
      </c>
      <c r="I376" s="48">
        <v>0.5</v>
      </c>
      <c r="J376" s="48">
        <v>0</v>
      </c>
      <c r="K376" s="48">
        <v>0.7</v>
      </c>
      <c r="L376" s="48">
        <v>0.57099999999999995</v>
      </c>
      <c r="M376" s="48">
        <v>0.28599999999999998</v>
      </c>
      <c r="N376" s="48">
        <v>5.8</v>
      </c>
      <c r="O376" s="48">
        <v>5.6</v>
      </c>
      <c r="P376" s="48">
        <v>0</v>
      </c>
      <c r="Q376" s="48">
        <v>0</v>
      </c>
      <c r="R376" s="48">
        <v>0</v>
      </c>
      <c r="S376" s="48">
        <v>17.399999999999999</v>
      </c>
      <c r="T376" s="48">
        <v>0</v>
      </c>
      <c r="U376" s="48">
        <v>-3.8</v>
      </c>
      <c r="V376" s="60">
        <v>1563520</v>
      </c>
    </row>
    <row r="377" spans="1:22" x14ac:dyDescent="0.25">
      <c r="A377" s="48">
        <v>1</v>
      </c>
      <c r="B377" s="48">
        <v>25</v>
      </c>
      <c r="C377" s="48">
        <v>63</v>
      </c>
      <c r="D377" s="48">
        <v>66</v>
      </c>
      <c r="E377" s="48">
        <v>0</v>
      </c>
      <c r="F377" s="48">
        <v>0.23699999999999999</v>
      </c>
      <c r="G377" s="48">
        <v>0.66300000000000003</v>
      </c>
      <c r="H377" s="48">
        <v>0.61</v>
      </c>
      <c r="I377" s="48">
        <v>0.74</v>
      </c>
      <c r="J377" s="48">
        <v>0.3</v>
      </c>
      <c r="K377" s="48">
        <v>1.2</v>
      </c>
      <c r="L377" s="48">
        <v>0.17399999999999999</v>
      </c>
      <c r="M377" s="48">
        <v>0.33300000000000002</v>
      </c>
      <c r="N377" s="48">
        <v>7.8</v>
      </c>
      <c r="O377" s="48">
        <v>24.9</v>
      </c>
      <c r="P377" s="48">
        <v>8.1</v>
      </c>
      <c r="Q377" s="48">
        <v>1.5</v>
      </c>
      <c r="R377" s="48">
        <v>11.3</v>
      </c>
      <c r="S377" s="48">
        <v>17.600000000000001</v>
      </c>
      <c r="T377" s="48">
        <v>1.2</v>
      </c>
      <c r="U377" s="48">
        <v>0.2</v>
      </c>
      <c r="V377" s="60">
        <v>1910860</v>
      </c>
    </row>
    <row r="378" spans="1:22" x14ac:dyDescent="0.25">
      <c r="A378" s="48">
        <v>2</v>
      </c>
      <c r="B378" s="48">
        <v>24</v>
      </c>
      <c r="C378" s="48">
        <v>70</v>
      </c>
      <c r="D378" s="48">
        <v>62</v>
      </c>
      <c r="E378" s="48">
        <v>7</v>
      </c>
      <c r="F378" s="48">
        <v>0.32200000000000001</v>
      </c>
      <c r="G378" s="48">
        <v>0.51100000000000001</v>
      </c>
      <c r="H378" s="48">
        <v>0.501</v>
      </c>
      <c r="I378" s="48">
        <v>0.76800000000000002</v>
      </c>
      <c r="J378" s="48">
        <v>0.4</v>
      </c>
      <c r="K378" s="48">
        <v>1.5</v>
      </c>
      <c r="L378" s="48">
        <v>0.33400000000000002</v>
      </c>
      <c r="M378" s="48">
        <v>0.19500000000000001</v>
      </c>
      <c r="N378" s="48">
        <v>6</v>
      </c>
      <c r="O378" s="48">
        <v>14.3</v>
      </c>
      <c r="P378" s="48">
        <v>20.8</v>
      </c>
      <c r="Q378" s="48">
        <v>2.6</v>
      </c>
      <c r="R378" s="48">
        <v>12.9</v>
      </c>
      <c r="S378" s="48">
        <v>17.3</v>
      </c>
      <c r="T378" s="48">
        <v>0.9</v>
      </c>
      <c r="U378" s="48">
        <v>1.4</v>
      </c>
      <c r="V378" s="60">
        <v>1280210</v>
      </c>
    </row>
    <row r="379" spans="1:22" x14ac:dyDescent="0.25">
      <c r="A379" s="48">
        <v>7</v>
      </c>
      <c r="B379" s="48">
        <v>29</v>
      </c>
      <c r="C379" s="48">
        <v>31</v>
      </c>
      <c r="D379" s="48">
        <v>60</v>
      </c>
      <c r="E379" s="48">
        <v>8</v>
      </c>
      <c r="F379" s="48">
        <v>0.39700000000000002</v>
      </c>
      <c r="G379" s="48">
        <v>0.53400000000000003</v>
      </c>
      <c r="H379" s="48">
        <v>0.55900000000000005</v>
      </c>
      <c r="I379" s="48">
        <v>0.81200000000000006</v>
      </c>
      <c r="J379" s="48">
        <v>0.3</v>
      </c>
      <c r="K379" s="48">
        <v>2.1</v>
      </c>
      <c r="L379" s="48">
        <v>0.40400000000000003</v>
      </c>
      <c r="M379" s="48">
        <v>0.39</v>
      </c>
      <c r="N379" s="48">
        <v>1.7</v>
      </c>
      <c r="O379" s="48">
        <v>10.7</v>
      </c>
      <c r="P379" s="48">
        <v>11</v>
      </c>
      <c r="Q379" s="48">
        <v>1.6</v>
      </c>
      <c r="R379" s="48">
        <v>10.8</v>
      </c>
      <c r="S379" s="48">
        <v>26</v>
      </c>
      <c r="T379" s="48">
        <v>2.1</v>
      </c>
      <c r="U379" s="48">
        <v>-0.7</v>
      </c>
      <c r="V379" s="60">
        <v>16758600</v>
      </c>
    </row>
    <row r="380" spans="1:22" x14ac:dyDescent="0.25">
      <c r="A380" s="48">
        <v>2</v>
      </c>
      <c r="B380" s="48">
        <v>28</v>
      </c>
      <c r="C380" s="48">
        <v>1</v>
      </c>
      <c r="D380" s="48">
        <v>61</v>
      </c>
      <c r="E380" s="48">
        <v>61</v>
      </c>
      <c r="F380" s="48">
        <v>0.33600000000000002</v>
      </c>
      <c r="G380" s="48">
        <v>0.51900000000000002</v>
      </c>
      <c r="H380" s="48">
        <v>0.51100000000000001</v>
      </c>
      <c r="I380" s="48">
        <v>0.746</v>
      </c>
      <c r="J380" s="48">
        <v>0.4</v>
      </c>
      <c r="K380" s="48">
        <v>2.8</v>
      </c>
      <c r="L380" s="48">
        <v>0.56799999999999995</v>
      </c>
      <c r="M380" s="48">
        <v>0.19600000000000001</v>
      </c>
      <c r="N380" s="48">
        <v>2.6</v>
      </c>
      <c r="O380" s="48">
        <v>8</v>
      </c>
      <c r="P380" s="48">
        <v>26.4</v>
      </c>
      <c r="Q380" s="48">
        <v>2.2999999999999998</v>
      </c>
      <c r="R380" s="48">
        <v>17.899999999999999</v>
      </c>
      <c r="S380" s="48">
        <v>17.8</v>
      </c>
      <c r="T380" s="48">
        <v>1</v>
      </c>
      <c r="U380" s="48">
        <v>0.8</v>
      </c>
      <c r="V380" s="60">
        <v>17207100</v>
      </c>
    </row>
    <row r="381" spans="1:22" x14ac:dyDescent="0.25">
      <c r="A381" s="48">
        <v>8</v>
      </c>
      <c r="B381" s="48">
        <v>29</v>
      </c>
      <c r="C381" s="48">
        <v>4</v>
      </c>
      <c r="D381" s="48">
        <v>79</v>
      </c>
      <c r="E381" s="48">
        <v>79</v>
      </c>
      <c r="F381" s="48">
        <v>0.36899999999999999</v>
      </c>
      <c r="G381" s="48">
        <v>0.498</v>
      </c>
      <c r="H381" s="48">
        <v>0.52400000000000002</v>
      </c>
      <c r="I381" s="48">
        <v>0.81200000000000006</v>
      </c>
      <c r="J381" s="48">
        <v>0.3</v>
      </c>
      <c r="K381" s="48">
        <v>2.4</v>
      </c>
      <c r="L381" s="48">
        <v>0.46700000000000003</v>
      </c>
      <c r="M381" s="48">
        <v>0.314</v>
      </c>
      <c r="N381" s="48">
        <v>1.2</v>
      </c>
      <c r="O381" s="48">
        <v>10.199999999999999</v>
      </c>
      <c r="P381" s="48">
        <v>28.1</v>
      </c>
      <c r="Q381" s="48">
        <v>1.2</v>
      </c>
      <c r="R381" s="48">
        <v>10.8</v>
      </c>
      <c r="S381" s="48">
        <v>22.1</v>
      </c>
      <c r="T381" s="48">
        <v>4.5</v>
      </c>
      <c r="U381" s="48">
        <v>-0.9</v>
      </c>
      <c r="V381" s="60">
        <v>19500000</v>
      </c>
    </row>
    <row r="382" spans="1:22" x14ac:dyDescent="0.25">
      <c r="A382" s="48">
        <v>2</v>
      </c>
      <c r="B382" s="48">
        <v>24</v>
      </c>
      <c r="C382" s="48">
        <v>69</v>
      </c>
      <c r="D382" s="48">
        <v>48</v>
      </c>
      <c r="E382" s="48">
        <v>15</v>
      </c>
      <c r="F382" s="48">
        <v>0.39300000000000002</v>
      </c>
      <c r="G382" s="48">
        <v>0.54600000000000004</v>
      </c>
      <c r="H382" s="48">
        <v>0.55800000000000005</v>
      </c>
      <c r="I382" s="48">
        <v>0.81899999999999995</v>
      </c>
      <c r="J382" s="48">
        <v>0.1</v>
      </c>
      <c r="K382" s="48">
        <v>2.2999999999999998</v>
      </c>
      <c r="L382" s="48">
        <v>0.26100000000000001</v>
      </c>
      <c r="M382" s="48">
        <v>0.42499999999999999</v>
      </c>
      <c r="N382" s="48">
        <v>3.5</v>
      </c>
      <c r="O382" s="48">
        <v>6.3</v>
      </c>
      <c r="P382" s="48">
        <v>17.899999999999999</v>
      </c>
      <c r="Q382" s="48">
        <v>1.1000000000000001</v>
      </c>
      <c r="R382" s="48">
        <v>13.3</v>
      </c>
      <c r="S382" s="48">
        <v>23.4</v>
      </c>
      <c r="T382" s="48">
        <v>2</v>
      </c>
      <c r="U382" s="48">
        <v>-1.5</v>
      </c>
      <c r="V382" s="60">
        <v>16700000</v>
      </c>
    </row>
    <row r="383" spans="1:22" x14ac:dyDescent="0.25">
      <c r="A383" s="48">
        <v>8</v>
      </c>
      <c r="B383" s="48">
        <v>34</v>
      </c>
      <c r="C383" s="48">
        <v>34</v>
      </c>
      <c r="D383" s="48">
        <v>67</v>
      </c>
      <c r="E383" s="48">
        <v>67</v>
      </c>
      <c r="F383" s="48">
        <v>0.33500000000000002</v>
      </c>
      <c r="G383" s="48">
        <v>0.52900000000000003</v>
      </c>
      <c r="H383" s="48">
        <v>0.51100000000000001</v>
      </c>
      <c r="I383" s="48">
        <v>0.72299999999999998</v>
      </c>
      <c r="J383" s="48">
        <v>0.6</v>
      </c>
      <c r="K383" s="48">
        <v>2.8</v>
      </c>
      <c r="L383" s="48">
        <v>0.66400000000000003</v>
      </c>
      <c r="M383" s="48">
        <v>0.18099999999999999</v>
      </c>
      <c r="N383" s="48">
        <v>2.7</v>
      </c>
      <c r="O383" s="48">
        <v>12</v>
      </c>
      <c r="P383" s="48">
        <v>13.3</v>
      </c>
      <c r="Q383" s="48">
        <v>1.7</v>
      </c>
      <c r="R383" s="48">
        <v>13.4</v>
      </c>
      <c r="S383" s="48">
        <v>10.6</v>
      </c>
      <c r="T383" s="48">
        <v>0.8</v>
      </c>
      <c r="U383" s="48">
        <v>1.7</v>
      </c>
      <c r="V383" s="60">
        <v>13801600</v>
      </c>
    </row>
    <row r="384" spans="1:22" x14ac:dyDescent="0.25">
      <c r="A384" s="48">
        <v>1</v>
      </c>
      <c r="B384" s="48">
        <v>21</v>
      </c>
      <c r="C384" s="48">
        <v>40</v>
      </c>
      <c r="D384" s="48">
        <v>70</v>
      </c>
      <c r="E384" s="48">
        <v>4</v>
      </c>
      <c r="F384" s="48">
        <v>0.307</v>
      </c>
      <c r="G384" s="48">
        <v>0.55300000000000005</v>
      </c>
      <c r="H384" s="48">
        <v>0.50600000000000001</v>
      </c>
      <c r="I384" s="48">
        <v>0.63100000000000001</v>
      </c>
      <c r="J384" s="48">
        <v>0.3</v>
      </c>
      <c r="K384" s="48">
        <v>1.5</v>
      </c>
      <c r="L384" s="48">
        <v>0.505</v>
      </c>
      <c r="M384" s="48">
        <v>0.155</v>
      </c>
      <c r="N384" s="48">
        <v>4.2</v>
      </c>
      <c r="O384" s="48">
        <v>12</v>
      </c>
      <c r="P384" s="48">
        <v>6.1</v>
      </c>
      <c r="Q384" s="48">
        <v>1.1000000000000001</v>
      </c>
      <c r="R384" s="48">
        <v>11.3</v>
      </c>
      <c r="S384" s="48">
        <v>16.7</v>
      </c>
      <c r="T384" s="48">
        <v>-0.3</v>
      </c>
      <c r="U384" s="48">
        <v>-0.7</v>
      </c>
      <c r="V384" s="60">
        <v>2588640</v>
      </c>
    </row>
    <row r="385" spans="1:22" x14ac:dyDescent="0.25">
      <c r="A385" s="48">
        <v>0</v>
      </c>
      <c r="B385" s="48">
        <v>23</v>
      </c>
      <c r="C385" s="48">
        <v>68</v>
      </c>
      <c r="D385" s="48">
        <v>55</v>
      </c>
      <c r="E385" s="48">
        <v>12</v>
      </c>
      <c r="F385" s="48">
        <v>0.26900000000000002</v>
      </c>
      <c r="G385" s="48">
        <v>0.56399999999999995</v>
      </c>
      <c r="H385" s="48">
        <v>0.52100000000000002</v>
      </c>
      <c r="I385" s="48">
        <v>0.70199999999999996</v>
      </c>
      <c r="J385" s="48">
        <v>0.5</v>
      </c>
      <c r="K385" s="48">
        <v>1.9</v>
      </c>
      <c r="L385" s="48">
        <v>0.26700000000000002</v>
      </c>
      <c r="M385" s="48">
        <v>0.307</v>
      </c>
      <c r="N385" s="48">
        <v>9.3000000000000007</v>
      </c>
      <c r="O385" s="48">
        <v>24.4</v>
      </c>
      <c r="P385" s="48">
        <v>6.3</v>
      </c>
      <c r="Q385" s="48">
        <v>1.3</v>
      </c>
      <c r="R385" s="48">
        <v>11.4</v>
      </c>
      <c r="S385" s="48">
        <v>19.399999999999999</v>
      </c>
      <c r="T385" s="48">
        <v>0.8</v>
      </c>
      <c r="U385" s="48">
        <v>-0.8</v>
      </c>
      <c r="V385" s="60">
        <v>2840160</v>
      </c>
    </row>
    <row r="386" spans="1:22" x14ac:dyDescent="0.25">
      <c r="A386" s="48">
        <v>4</v>
      </c>
      <c r="B386" s="48">
        <v>23</v>
      </c>
      <c r="C386" s="48">
        <v>51</v>
      </c>
      <c r="D386" s="48">
        <v>74</v>
      </c>
      <c r="E386" s="48">
        <v>73</v>
      </c>
      <c r="F386" s="48">
        <v>0.33</v>
      </c>
      <c r="G386" s="48">
        <v>0.44</v>
      </c>
      <c r="H386" s="48">
        <v>0.46600000000000003</v>
      </c>
      <c r="I386" s="48">
        <v>0.77200000000000002</v>
      </c>
      <c r="J386" s="48">
        <v>0.3</v>
      </c>
      <c r="K386" s="48">
        <v>3.3</v>
      </c>
      <c r="L386" s="48">
        <v>0.46800000000000003</v>
      </c>
      <c r="M386" s="48">
        <v>0.29699999999999999</v>
      </c>
      <c r="N386" s="48">
        <v>5.9</v>
      </c>
      <c r="O386" s="48">
        <v>10.4</v>
      </c>
      <c r="P386" s="48">
        <v>9.1999999999999993</v>
      </c>
      <c r="Q386" s="48">
        <v>1.6</v>
      </c>
      <c r="R386" s="48">
        <v>8.5</v>
      </c>
      <c r="S386" s="48">
        <v>19.8</v>
      </c>
      <c r="T386" s="48">
        <v>0.9</v>
      </c>
      <c r="U386" s="48">
        <v>-1</v>
      </c>
      <c r="V386" s="60">
        <v>15277800</v>
      </c>
    </row>
    <row r="387" spans="1:22" x14ac:dyDescent="0.25">
      <c r="A387" s="48">
        <v>0</v>
      </c>
      <c r="B387" s="48">
        <v>25</v>
      </c>
      <c r="C387" s="48">
        <v>62</v>
      </c>
      <c r="D387" s="48">
        <v>78</v>
      </c>
      <c r="E387" s="48">
        <v>28</v>
      </c>
      <c r="F387" s="48">
        <v>0.38900000000000001</v>
      </c>
      <c r="G387" s="48">
        <v>0.65500000000000003</v>
      </c>
      <c r="H387" s="48">
        <v>0.65100000000000002</v>
      </c>
      <c r="I387" s="48">
        <v>0.66400000000000003</v>
      </c>
      <c r="J387" s="48">
        <v>1.3</v>
      </c>
      <c r="K387" s="48">
        <v>2.2000000000000002</v>
      </c>
      <c r="L387" s="48">
        <v>5.3999999999999999E-2</v>
      </c>
      <c r="M387" s="48">
        <v>0.374</v>
      </c>
      <c r="N387" s="48">
        <v>9.5</v>
      </c>
      <c r="O387" s="48">
        <v>20.9</v>
      </c>
      <c r="P387" s="48">
        <v>9.1999999999999993</v>
      </c>
      <c r="Q387" s="48">
        <v>1.2</v>
      </c>
      <c r="R387" s="48">
        <v>14.7</v>
      </c>
      <c r="S387" s="48">
        <v>12.5</v>
      </c>
      <c r="T387" s="48">
        <v>2.9</v>
      </c>
      <c r="U387" s="48">
        <v>0.9</v>
      </c>
      <c r="V387" s="60">
        <v>1968180</v>
      </c>
    </row>
    <row r="388" spans="1:22" x14ac:dyDescent="0.25">
      <c r="A388" s="48">
        <v>7</v>
      </c>
      <c r="B388" s="48">
        <v>26</v>
      </c>
      <c r="C388" s="48">
        <v>12</v>
      </c>
      <c r="D388" s="48">
        <v>68</v>
      </c>
      <c r="E388" s="48">
        <v>68</v>
      </c>
      <c r="F388" s="48">
        <v>0.38600000000000001</v>
      </c>
      <c r="G388" s="48">
        <v>0.56599999999999995</v>
      </c>
      <c r="H388" s="48">
        <v>0.57199999999999995</v>
      </c>
      <c r="I388" s="48">
        <v>0.86699999999999999</v>
      </c>
      <c r="J388" s="48">
        <v>0.4</v>
      </c>
      <c r="K388" s="48">
        <v>2.5</v>
      </c>
      <c r="L388" s="48">
        <v>0.45300000000000001</v>
      </c>
      <c r="M388" s="48">
        <v>0.26200000000000001</v>
      </c>
      <c r="N388" s="48">
        <v>3.1</v>
      </c>
      <c r="O388" s="48">
        <v>10.9</v>
      </c>
      <c r="P388" s="48">
        <v>21.4</v>
      </c>
      <c r="Q388" s="48">
        <v>2</v>
      </c>
      <c r="R388" s="48">
        <v>10.3</v>
      </c>
      <c r="S388" s="48">
        <v>32.1</v>
      </c>
      <c r="T388" s="48">
        <v>5.4</v>
      </c>
      <c r="U388" s="48">
        <v>0.6</v>
      </c>
      <c r="V388" s="60">
        <v>30913800</v>
      </c>
    </row>
    <row r="389" spans="1:22" x14ac:dyDescent="0.25">
      <c r="A389" s="48">
        <v>7</v>
      </c>
      <c r="B389" s="48">
        <v>28</v>
      </c>
      <c r="C389" s="48">
        <v>1</v>
      </c>
      <c r="D389" s="48">
        <v>82</v>
      </c>
      <c r="E389" s="48">
        <v>70</v>
      </c>
      <c r="F389" s="48">
        <v>0.38100000000000001</v>
      </c>
      <c r="G389" s="48">
        <v>0.54800000000000004</v>
      </c>
      <c r="H389" s="48">
        <v>0.56000000000000005</v>
      </c>
      <c r="I389" s="48">
        <v>0.875</v>
      </c>
      <c r="J389" s="48">
        <v>0.9</v>
      </c>
      <c r="K389" s="48">
        <v>2.2000000000000002</v>
      </c>
      <c r="L389" s="48">
        <v>0.51600000000000001</v>
      </c>
      <c r="M389" s="48">
        <v>0.253</v>
      </c>
      <c r="N389" s="48">
        <v>2.5</v>
      </c>
      <c r="O389" s="48">
        <v>11.2</v>
      </c>
      <c r="P389" s="48">
        <v>19.399999999999999</v>
      </c>
      <c r="Q389" s="48">
        <v>1.1000000000000001</v>
      </c>
      <c r="R389" s="48">
        <v>10.1</v>
      </c>
      <c r="S389" s="48">
        <v>17.7</v>
      </c>
      <c r="T389" s="48">
        <v>4.4000000000000004</v>
      </c>
      <c r="U389" s="48">
        <v>1.3</v>
      </c>
      <c r="V389" s="60">
        <v>17142900</v>
      </c>
    </row>
    <row r="390" spans="1:22" x14ac:dyDescent="0.25">
      <c r="A390" s="48">
        <v>7</v>
      </c>
      <c r="B390" s="48">
        <v>21</v>
      </c>
      <c r="C390" s="48">
        <v>3</v>
      </c>
      <c r="D390" s="48">
        <v>57</v>
      </c>
      <c r="E390" s="48">
        <v>4</v>
      </c>
      <c r="F390" s="48">
        <v>0.38300000000000001</v>
      </c>
      <c r="G390" s="48">
        <v>0.46400000000000002</v>
      </c>
      <c r="H390" s="48">
        <v>0.497</v>
      </c>
      <c r="I390" s="48">
        <v>0.86799999999999999</v>
      </c>
      <c r="J390" s="48">
        <v>0.1</v>
      </c>
      <c r="K390" s="48">
        <v>1</v>
      </c>
      <c r="L390" s="48">
        <v>0.29199999999999998</v>
      </c>
      <c r="M390" s="48">
        <v>0.38200000000000001</v>
      </c>
      <c r="N390" s="48">
        <v>1</v>
      </c>
      <c r="O390" s="48">
        <v>10.1</v>
      </c>
      <c r="P390" s="48">
        <v>12.7</v>
      </c>
      <c r="Q390" s="48">
        <v>1</v>
      </c>
      <c r="R390" s="48">
        <v>10.6</v>
      </c>
      <c r="S390" s="48">
        <v>27.8</v>
      </c>
      <c r="T390" s="48">
        <v>0.3</v>
      </c>
      <c r="U390" s="48">
        <v>-2</v>
      </c>
      <c r="V390" s="60">
        <v>2138160</v>
      </c>
    </row>
    <row r="391" spans="1:22" x14ac:dyDescent="0.25">
      <c r="A391" s="48">
        <v>7</v>
      </c>
      <c r="B391" s="48">
        <v>25</v>
      </c>
      <c r="C391" s="48">
        <v>24</v>
      </c>
      <c r="D391" s="48">
        <v>45</v>
      </c>
      <c r="E391" s="48">
        <v>2</v>
      </c>
      <c r="F391" s="48">
        <v>0.38900000000000001</v>
      </c>
      <c r="G391" s="48">
        <v>0.54600000000000004</v>
      </c>
      <c r="H391" s="48">
        <v>0.56000000000000005</v>
      </c>
      <c r="I391" s="48">
        <v>0.92700000000000005</v>
      </c>
      <c r="J391" s="48">
        <v>0.1</v>
      </c>
      <c r="K391" s="48">
        <v>1.4</v>
      </c>
      <c r="L391" s="48">
        <v>0.372</v>
      </c>
      <c r="M391" s="48">
        <v>0.16900000000000001</v>
      </c>
      <c r="N391" s="48">
        <v>1</v>
      </c>
      <c r="O391" s="48">
        <v>9.4</v>
      </c>
      <c r="P391" s="48">
        <v>22.1</v>
      </c>
      <c r="Q391" s="48">
        <v>1.3</v>
      </c>
      <c r="R391" s="48">
        <v>10.3</v>
      </c>
      <c r="S391" s="48">
        <v>14.9</v>
      </c>
      <c r="T391" s="48">
        <v>1.4</v>
      </c>
      <c r="U391" s="48">
        <v>0.3</v>
      </c>
      <c r="V391" s="60">
        <v>4728950</v>
      </c>
    </row>
    <row r="392" spans="1:22" x14ac:dyDescent="0.25">
      <c r="A392" s="48">
        <v>2</v>
      </c>
      <c r="B392" s="48">
        <v>23</v>
      </c>
      <c r="C392" s="48">
        <v>12</v>
      </c>
      <c r="D392" s="48">
        <v>69</v>
      </c>
      <c r="E392" s="48">
        <v>69</v>
      </c>
      <c r="F392" s="48">
        <v>0.41</v>
      </c>
      <c r="G392" s="48">
        <v>0.49199999999999999</v>
      </c>
      <c r="H392" s="48">
        <v>0.53700000000000003</v>
      </c>
      <c r="I392" s="48">
        <v>0.86299999999999999</v>
      </c>
      <c r="J392" s="48">
        <v>0.1</v>
      </c>
      <c r="K392" s="48">
        <v>2.1</v>
      </c>
      <c r="L392" s="48">
        <v>0.36499999999999999</v>
      </c>
      <c r="M392" s="48">
        <v>0.28399999999999997</v>
      </c>
      <c r="N392" s="48">
        <v>1.3</v>
      </c>
      <c r="O392" s="48">
        <v>7.6</v>
      </c>
      <c r="P392" s="48">
        <v>34.1</v>
      </c>
      <c r="Q392" s="48">
        <v>1.7</v>
      </c>
      <c r="R392" s="48">
        <v>13.5</v>
      </c>
      <c r="S392" s="48">
        <v>26.9</v>
      </c>
      <c r="T392" s="48">
        <v>4.5</v>
      </c>
      <c r="U392" s="48">
        <v>-0.7</v>
      </c>
      <c r="V392" s="60">
        <v>8920790</v>
      </c>
    </row>
    <row r="393" spans="1:22" x14ac:dyDescent="0.25">
      <c r="A393" s="48">
        <v>0</v>
      </c>
      <c r="B393" s="48">
        <v>24</v>
      </c>
      <c r="C393" s="48">
        <v>12</v>
      </c>
      <c r="D393" s="48">
        <v>68</v>
      </c>
      <c r="E393" s="48">
        <v>68</v>
      </c>
      <c r="F393" s="48">
        <v>0.1</v>
      </c>
      <c r="G393" s="48">
        <v>0.65300000000000002</v>
      </c>
      <c r="H393" s="48">
        <v>0.64500000000000002</v>
      </c>
      <c r="I393" s="48">
        <v>0.73299999999999998</v>
      </c>
      <c r="J393" s="48">
        <v>1.2</v>
      </c>
      <c r="K393" s="48">
        <v>2.2999999999999998</v>
      </c>
      <c r="L393" s="48">
        <v>1.6E-2</v>
      </c>
      <c r="M393" s="48">
        <v>0.35299999999999998</v>
      </c>
      <c r="N393" s="48">
        <v>11.7</v>
      </c>
      <c r="O393" s="48">
        <v>23.6</v>
      </c>
      <c r="P393" s="48">
        <v>7.5</v>
      </c>
      <c r="Q393" s="48">
        <v>1.2</v>
      </c>
      <c r="R393" s="48">
        <v>11.4</v>
      </c>
      <c r="S393" s="48">
        <v>16.399999999999999</v>
      </c>
      <c r="T393" s="48">
        <v>5.5</v>
      </c>
      <c r="U393" s="48">
        <v>1</v>
      </c>
      <c r="V393" s="60">
        <v>20000000</v>
      </c>
    </row>
    <row r="394" spans="1:22" x14ac:dyDescent="0.25">
      <c r="A394" s="48">
        <v>2</v>
      </c>
      <c r="B394" s="48">
        <v>22</v>
      </c>
      <c r="C394" s="48">
        <v>30</v>
      </c>
      <c r="D394" s="48">
        <v>56</v>
      </c>
      <c r="E394" s="48">
        <v>56</v>
      </c>
      <c r="F394" s="48">
        <v>0.4</v>
      </c>
      <c r="G394" s="48">
        <v>0.57199999999999995</v>
      </c>
      <c r="H394" s="48">
        <v>0.58599999999999997</v>
      </c>
      <c r="I394" s="48">
        <v>0.871</v>
      </c>
      <c r="J394" s="48">
        <v>0.4</v>
      </c>
      <c r="K394" s="48">
        <v>1.2</v>
      </c>
      <c r="L394" s="48">
        <v>0.47799999999999998</v>
      </c>
      <c r="M394" s="48">
        <v>0.23899999999999999</v>
      </c>
      <c r="N394" s="48">
        <v>1.9</v>
      </c>
      <c r="O394" s="48">
        <v>10.1</v>
      </c>
      <c r="P394" s="48">
        <v>47.6</v>
      </c>
      <c r="Q394" s="48">
        <v>2.2999999999999998</v>
      </c>
      <c r="R394" s="48">
        <v>13.2</v>
      </c>
      <c r="S394" s="48">
        <v>23.8</v>
      </c>
      <c r="T394" s="48">
        <v>6.4</v>
      </c>
      <c r="U394" s="48">
        <v>0.2</v>
      </c>
      <c r="V394" s="60">
        <v>4215120</v>
      </c>
    </row>
    <row r="395" spans="1:22" x14ac:dyDescent="0.25">
      <c r="A395" s="48">
        <v>4</v>
      </c>
      <c r="B395" s="48">
        <v>27</v>
      </c>
      <c r="C395" s="48">
        <v>41</v>
      </c>
      <c r="D395" s="48">
        <v>71</v>
      </c>
      <c r="E395" s="48">
        <v>49</v>
      </c>
      <c r="F395" s="48">
        <v>0.35599999999999998</v>
      </c>
      <c r="G395" s="48">
        <v>0.54500000000000004</v>
      </c>
      <c r="H395" s="48">
        <v>0.54</v>
      </c>
      <c r="I395" s="48">
        <v>0.80500000000000005</v>
      </c>
      <c r="J395" s="48">
        <v>0.4</v>
      </c>
      <c r="K395" s="48">
        <v>2</v>
      </c>
      <c r="L395" s="48">
        <v>0.43099999999999999</v>
      </c>
      <c r="M395" s="48">
        <v>0.20599999999999999</v>
      </c>
      <c r="N395" s="48">
        <v>4.8</v>
      </c>
      <c r="O395" s="48">
        <v>15</v>
      </c>
      <c r="P395" s="48">
        <v>8.1999999999999993</v>
      </c>
      <c r="Q395" s="48">
        <v>1.7</v>
      </c>
      <c r="R395" s="48">
        <v>11.5</v>
      </c>
      <c r="S395" s="48">
        <v>14.4</v>
      </c>
      <c r="T395" s="48">
        <v>1.2</v>
      </c>
      <c r="U395" s="48">
        <v>0.5</v>
      </c>
      <c r="V395" s="60">
        <v>6479000</v>
      </c>
    </row>
    <row r="396" spans="1:22" x14ac:dyDescent="0.25">
      <c r="A396" s="48">
        <v>4</v>
      </c>
      <c r="B396" s="48">
        <v>25</v>
      </c>
      <c r="C396" s="48">
        <v>47</v>
      </c>
      <c r="D396" s="48">
        <v>45</v>
      </c>
      <c r="E396" s="48">
        <v>45</v>
      </c>
      <c r="F396" s="48">
        <v>0.39</v>
      </c>
      <c r="G396" s="48">
        <v>0.50700000000000001</v>
      </c>
      <c r="H396" s="48">
        <v>0.52200000000000002</v>
      </c>
      <c r="I396" s="48">
        <v>0.88200000000000001</v>
      </c>
      <c r="J396" s="48">
        <v>0.4</v>
      </c>
      <c r="K396" s="48">
        <v>2.6</v>
      </c>
      <c r="L396" s="48">
        <v>0.19600000000000001</v>
      </c>
      <c r="M396" s="48">
        <v>0.32600000000000001</v>
      </c>
      <c r="N396" s="48">
        <v>1.7</v>
      </c>
      <c r="O396" s="48">
        <v>16.399999999999999</v>
      </c>
      <c r="P396" s="48">
        <v>28.1</v>
      </c>
      <c r="Q396" s="48">
        <v>1</v>
      </c>
      <c r="R396" s="48">
        <v>13.4</v>
      </c>
      <c r="S396" s="48">
        <v>30.8</v>
      </c>
      <c r="T396" s="48">
        <v>1.8</v>
      </c>
      <c r="U396" s="48">
        <v>-0.4</v>
      </c>
      <c r="V396" s="60">
        <v>31650600</v>
      </c>
    </row>
    <row r="397" spans="1:22" x14ac:dyDescent="0.25">
      <c r="A397" s="48">
        <v>4</v>
      </c>
      <c r="B397" s="48">
        <v>26</v>
      </c>
      <c r="C397" s="48">
        <v>41</v>
      </c>
      <c r="D397" s="48">
        <v>80</v>
      </c>
      <c r="E397" s="48">
        <v>33</v>
      </c>
      <c r="F397" s="48">
        <v>0.35</v>
      </c>
      <c r="G397" s="48">
        <v>0.55900000000000005</v>
      </c>
      <c r="H397" s="48">
        <v>0.53500000000000003</v>
      </c>
      <c r="I397" s="48">
        <v>0.876</v>
      </c>
      <c r="J397" s="48">
        <v>0.2</v>
      </c>
      <c r="K397" s="48">
        <v>2.1</v>
      </c>
      <c r="L397" s="48">
        <v>0.71299999999999997</v>
      </c>
      <c r="M397" s="48">
        <v>0.113</v>
      </c>
      <c r="N397" s="48">
        <v>2.4</v>
      </c>
      <c r="O397" s="48">
        <v>11.2</v>
      </c>
      <c r="P397" s="48">
        <v>11.2</v>
      </c>
      <c r="Q397" s="48">
        <v>0.9</v>
      </c>
      <c r="R397" s="48">
        <v>7.8</v>
      </c>
      <c r="S397" s="48">
        <v>17.600000000000001</v>
      </c>
      <c r="T397" s="48">
        <v>1.5</v>
      </c>
      <c r="U397" s="48">
        <v>-0.9</v>
      </c>
      <c r="V397" s="60">
        <v>1815680</v>
      </c>
    </row>
    <row r="398" spans="1:22" x14ac:dyDescent="0.25">
      <c r="A398" s="48">
        <v>7</v>
      </c>
      <c r="B398" s="48">
        <v>24</v>
      </c>
      <c r="C398" s="48">
        <v>33</v>
      </c>
      <c r="D398" s="48">
        <v>64</v>
      </c>
      <c r="E398" s="48">
        <v>22</v>
      </c>
      <c r="F398" s="48">
        <v>0.39800000000000002</v>
      </c>
      <c r="G398" s="48">
        <v>0.63100000000000001</v>
      </c>
      <c r="H398" s="48">
        <v>0.61599999999999999</v>
      </c>
      <c r="I398" s="48">
        <v>0.86399999999999999</v>
      </c>
      <c r="J398" s="48">
        <v>0.3</v>
      </c>
      <c r="K398" s="48">
        <v>1.7</v>
      </c>
      <c r="L398" s="48">
        <v>0.441</v>
      </c>
      <c r="M398" s="48">
        <v>0.54100000000000004</v>
      </c>
      <c r="N398" s="48">
        <v>2</v>
      </c>
      <c r="O398" s="48">
        <v>9</v>
      </c>
      <c r="P398" s="48">
        <v>15.7</v>
      </c>
      <c r="Q398" s="48">
        <v>0.8</v>
      </c>
      <c r="R398" s="48">
        <v>14</v>
      </c>
      <c r="S398" s="48">
        <v>16.2</v>
      </c>
      <c r="T398" s="48">
        <v>4.0999999999999996</v>
      </c>
      <c r="U398" s="48">
        <v>0.1</v>
      </c>
      <c r="V398" s="60">
        <v>1563520</v>
      </c>
    </row>
    <row r="399" spans="1:22" x14ac:dyDescent="0.25">
      <c r="A399" s="48">
        <v>4</v>
      </c>
      <c r="B399" s="48">
        <v>31</v>
      </c>
      <c r="C399" s="48">
        <v>3</v>
      </c>
      <c r="D399" s="48">
        <v>74</v>
      </c>
      <c r="E399" s="48">
        <v>33</v>
      </c>
      <c r="F399" s="48">
        <v>0.42599999999999999</v>
      </c>
      <c r="G399" s="48">
        <v>0.55100000000000005</v>
      </c>
      <c r="H399" s="48">
        <v>0.61799999999999999</v>
      </c>
      <c r="I399" s="48">
        <v>0.64300000000000002</v>
      </c>
      <c r="J399" s="48">
        <v>0.2</v>
      </c>
      <c r="K399" s="48">
        <v>1.9</v>
      </c>
      <c r="L399" s="48">
        <v>0.75700000000000001</v>
      </c>
      <c r="M399" s="48">
        <v>6.4000000000000001E-2</v>
      </c>
      <c r="N399" s="48">
        <v>1.7</v>
      </c>
      <c r="O399" s="48">
        <v>10.1</v>
      </c>
      <c r="P399" s="48">
        <v>9.1</v>
      </c>
      <c r="Q399" s="48">
        <v>1.1000000000000001</v>
      </c>
      <c r="R399" s="48">
        <v>8.3000000000000007</v>
      </c>
      <c r="S399" s="48">
        <v>14.3</v>
      </c>
      <c r="T399" s="48">
        <v>1.5</v>
      </c>
      <c r="U399" s="48">
        <v>-0.6</v>
      </c>
      <c r="V399" s="60">
        <v>18642900</v>
      </c>
    </row>
    <row r="400" spans="1:22" x14ac:dyDescent="0.25">
      <c r="A400" s="48">
        <v>4</v>
      </c>
      <c r="B400" s="48">
        <v>27</v>
      </c>
      <c r="C400" s="48">
        <v>24</v>
      </c>
      <c r="D400" s="48">
        <v>37</v>
      </c>
      <c r="E400" s="48">
        <v>37</v>
      </c>
      <c r="F400" s="48">
        <v>0.39600000000000002</v>
      </c>
      <c r="G400" s="48">
        <v>0.53</v>
      </c>
      <c r="H400" s="48">
        <v>0.55700000000000005</v>
      </c>
      <c r="I400" s="48">
        <v>0.61099999999999999</v>
      </c>
      <c r="J400" s="48">
        <v>0.8</v>
      </c>
      <c r="K400" s="48">
        <v>2.9</v>
      </c>
      <c r="L400" s="48">
        <v>0.42499999999999999</v>
      </c>
      <c r="M400" s="48">
        <v>0.13600000000000001</v>
      </c>
      <c r="N400" s="48">
        <v>5.7</v>
      </c>
      <c r="O400" s="48">
        <v>11.3</v>
      </c>
      <c r="P400" s="48">
        <v>10.5</v>
      </c>
      <c r="Q400" s="48">
        <v>1.8</v>
      </c>
      <c r="R400" s="48">
        <v>7.9</v>
      </c>
      <c r="S400" s="48">
        <v>21.5</v>
      </c>
      <c r="T400" s="48">
        <v>1</v>
      </c>
      <c r="U400" s="48">
        <v>-0.4</v>
      </c>
      <c r="V400" s="60">
        <v>33616800</v>
      </c>
    </row>
    <row r="401" spans="1:22" x14ac:dyDescent="0.25">
      <c r="A401" s="48">
        <v>7</v>
      </c>
      <c r="B401" s="48">
        <v>19</v>
      </c>
      <c r="C401" s="48">
        <v>64</v>
      </c>
      <c r="D401" s="48">
        <v>66</v>
      </c>
      <c r="E401" s="48">
        <v>32</v>
      </c>
      <c r="F401" s="48">
        <v>0.30199999999999999</v>
      </c>
      <c r="G401" s="48">
        <v>0.53900000000000003</v>
      </c>
      <c r="H401" s="48">
        <v>0.503</v>
      </c>
      <c r="I401" s="48">
        <v>0.82899999999999996</v>
      </c>
      <c r="J401" s="48">
        <v>0.1</v>
      </c>
      <c r="K401" s="48">
        <v>1.7</v>
      </c>
      <c r="L401" s="48">
        <v>0.41699999999999998</v>
      </c>
      <c r="M401" s="48">
        <v>0.115</v>
      </c>
      <c r="N401" s="48">
        <v>1.9</v>
      </c>
      <c r="O401" s="48">
        <v>11.2</v>
      </c>
      <c r="P401" s="48">
        <v>11.4</v>
      </c>
      <c r="Q401" s="48">
        <v>1</v>
      </c>
      <c r="R401" s="48">
        <v>10.6</v>
      </c>
      <c r="S401" s="48">
        <v>19.100000000000001</v>
      </c>
      <c r="T401" s="48">
        <v>-0.4</v>
      </c>
      <c r="U401" s="48">
        <v>-2.1</v>
      </c>
      <c r="V401" s="60">
        <v>2925600</v>
      </c>
    </row>
    <row r="402" spans="1:22" x14ac:dyDescent="0.25">
      <c r="A402" s="48">
        <v>0</v>
      </c>
      <c r="B402" s="48">
        <v>27</v>
      </c>
      <c r="C402" s="48">
        <v>61</v>
      </c>
      <c r="D402" s="48">
        <v>69</v>
      </c>
      <c r="E402" s="48">
        <v>4</v>
      </c>
      <c r="F402" s="48">
        <v>0.25</v>
      </c>
      <c r="G402" s="48">
        <v>0.621</v>
      </c>
      <c r="H402" s="48">
        <v>0.55900000000000005</v>
      </c>
      <c r="I402" s="48">
        <v>0.752</v>
      </c>
      <c r="J402" s="48">
        <v>0.4</v>
      </c>
      <c r="K402" s="48">
        <v>1.8</v>
      </c>
      <c r="L402" s="48">
        <v>0.249</v>
      </c>
      <c r="M402" s="48">
        <v>0.312</v>
      </c>
      <c r="N402" s="48">
        <v>13.2</v>
      </c>
      <c r="O402" s="48">
        <v>18.600000000000001</v>
      </c>
      <c r="P402" s="48">
        <v>10.1</v>
      </c>
      <c r="Q402" s="48">
        <v>0.8</v>
      </c>
      <c r="R402" s="48">
        <v>13.3</v>
      </c>
      <c r="S402" s="48">
        <v>19.3</v>
      </c>
      <c r="T402" s="48">
        <v>1.5</v>
      </c>
      <c r="U402" s="48">
        <v>-0.4</v>
      </c>
      <c r="V402" s="60">
        <v>1563520</v>
      </c>
    </row>
    <row r="403" spans="1:22" x14ac:dyDescent="0.25">
      <c r="A403" s="48">
        <v>2</v>
      </c>
      <c r="B403" s="48">
        <v>28</v>
      </c>
      <c r="C403" s="48">
        <v>61</v>
      </c>
      <c r="D403" s="48">
        <v>48</v>
      </c>
      <c r="E403" s="48">
        <v>15</v>
      </c>
      <c r="F403" s="48">
        <v>0.36799999999999999</v>
      </c>
      <c r="G403" s="48">
        <v>0.44800000000000001</v>
      </c>
      <c r="H403" s="48">
        <v>0.49</v>
      </c>
      <c r="I403" s="48">
        <v>0.76600000000000001</v>
      </c>
      <c r="J403" s="48">
        <v>0.2</v>
      </c>
      <c r="K403" s="48">
        <v>1.8</v>
      </c>
      <c r="L403" s="48">
        <v>0.40799999999999997</v>
      </c>
      <c r="M403" s="48">
        <v>0.14099999999999999</v>
      </c>
      <c r="N403" s="48">
        <v>1.3</v>
      </c>
      <c r="O403" s="48">
        <v>11</v>
      </c>
      <c r="P403" s="48">
        <v>32.6</v>
      </c>
      <c r="Q403" s="48">
        <v>1.7</v>
      </c>
      <c r="R403" s="48">
        <v>14.4</v>
      </c>
      <c r="S403" s="48">
        <v>24.8</v>
      </c>
      <c r="T403" s="48">
        <v>0</v>
      </c>
      <c r="U403" s="48">
        <v>-0.7</v>
      </c>
      <c r="V403" s="60">
        <v>6000000</v>
      </c>
    </row>
    <row r="404" spans="1:22" x14ac:dyDescent="0.25">
      <c r="A404" s="48">
        <v>4</v>
      </c>
      <c r="B404" s="48">
        <v>35</v>
      </c>
      <c r="C404" s="48">
        <v>43</v>
      </c>
      <c r="D404" s="48">
        <v>46</v>
      </c>
      <c r="E404" s="48">
        <v>0</v>
      </c>
      <c r="F404" s="48">
        <v>0.40899999999999997</v>
      </c>
      <c r="G404" s="48">
        <v>0.55600000000000005</v>
      </c>
      <c r="H404" s="48">
        <v>0.60299999999999998</v>
      </c>
      <c r="I404" s="48">
        <v>0.85699999999999998</v>
      </c>
      <c r="J404" s="48">
        <v>0.1</v>
      </c>
      <c r="K404" s="48">
        <v>1.6</v>
      </c>
      <c r="L404" s="48">
        <v>0.81899999999999995</v>
      </c>
      <c r="M404" s="48">
        <v>8.5000000000000006E-2</v>
      </c>
      <c r="N404" s="48">
        <v>1.4</v>
      </c>
      <c r="O404" s="48">
        <v>11.1</v>
      </c>
      <c r="P404" s="48">
        <v>18.399999999999999</v>
      </c>
      <c r="Q404" s="48">
        <v>1.5</v>
      </c>
      <c r="R404" s="48">
        <v>17.600000000000001</v>
      </c>
      <c r="S404" s="48">
        <v>12.6</v>
      </c>
      <c r="T404" s="48">
        <v>1.1000000000000001</v>
      </c>
      <c r="U404" s="48">
        <v>0.8</v>
      </c>
      <c r="V404" s="60">
        <v>6479000</v>
      </c>
    </row>
    <row r="405" spans="1:22" x14ac:dyDescent="0.25">
      <c r="A405" s="48">
        <v>1</v>
      </c>
      <c r="B405" s="48">
        <v>30</v>
      </c>
      <c r="C405" s="48">
        <v>43</v>
      </c>
      <c r="D405" s="48">
        <v>37</v>
      </c>
      <c r="E405" s="48">
        <v>0</v>
      </c>
      <c r="F405" s="48">
        <v>0</v>
      </c>
      <c r="G405" s="48">
        <v>0.52600000000000002</v>
      </c>
      <c r="H405" s="48">
        <v>0.435</v>
      </c>
      <c r="I405" s="48">
        <v>0.5</v>
      </c>
      <c r="J405" s="48">
        <v>0.1</v>
      </c>
      <c r="K405" s="48">
        <v>0.6</v>
      </c>
      <c r="L405" s="48">
        <v>0.17399999999999999</v>
      </c>
      <c r="M405" s="48">
        <v>0.47799999999999998</v>
      </c>
      <c r="N405" s="48">
        <v>7.9</v>
      </c>
      <c r="O405" s="48">
        <v>14.1</v>
      </c>
      <c r="P405" s="48">
        <v>9.3000000000000007</v>
      </c>
      <c r="Q405" s="48">
        <v>0.7</v>
      </c>
      <c r="R405" s="48">
        <v>17.7</v>
      </c>
      <c r="S405" s="48">
        <v>13.8</v>
      </c>
      <c r="T405" s="48">
        <v>-0.1</v>
      </c>
      <c r="U405" s="48">
        <v>-1.1000000000000001</v>
      </c>
      <c r="V405" s="60">
        <v>1878720</v>
      </c>
    </row>
    <row r="406" spans="1:22" x14ac:dyDescent="0.25">
      <c r="A406" s="48">
        <v>0</v>
      </c>
      <c r="B406" s="48">
        <v>23</v>
      </c>
      <c r="C406" s="48">
        <v>45</v>
      </c>
      <c r="D406" s="48">
        <v>68</v>
      </c>
      <c r="E406" s="48">
        <v>11</v>
      </c>
      <c r="F406" s="48">
        <v>0.34599999999999997</v>
      </c>
      <c r="G406" s="48">
        <v>0.65300000000000002</v>
      </c>
      <c r="H406" s="48">
        <v>0.60199999999999998</v>
      </c>
      <c r="I406" s="48">
        <v>0.67700000000000005</v>
      </c>
      <c r="J406" s="48">
        <v>0.8</v>
      </c>
      <c r="K406" s="48">
        <v>2.6</v>
      </c>
      <c r="L406" s="48">
        <v>0.376</v>
      </c>
      <c r="M406" s="48">
        <v>0.22</v>
      </c>
      <c r="N406" s="48">
        <v>6.6</v>
      </c>
      <c r="O406" s="48">
        <v>22.8</v>
      </c>
      <c r="P406" s="48">
        <v>9.6</v>
      </c>
      <c r="Q406" s="48">
        <v>1.6</v>
      </c>
      <c r="R406" s="48">
        <v>12.7</v>
      </c>
      <c r="S406" s="48">
        <v>24.8</v>
      </c>
      <c r="T406" s="48">
        <v>1.1000000000000001</v>
      </c>
      <c r="U406" s="48">
        <v>0.8</v>
      </c>
      <c r="V406" s="60">
        <v>1930680</v>
      </c>
    </row>
    <row r="407" spans="1:22" x14ac:dyDescent="0.25">
      <c r="A407" s="48">
        <v>1</v>
      </c>
      <c r="B407" s="48">
        <v>26</v>
      </c>
      <c r="C407" s="48">
        <v>41</v>
      </c>
      <c r="D407" s="48">
        <v>54</v>
      </c>
      <c r="E407" s="48">
        <v>11</v>
      </c>
      <c r="F407" s="48">
        <v>0.33900000000000002</v>
      </c>
      <c r="G407" s="48">
        <v>0.52300000000000002</v>
      </c>
      <c r="H407" s="48">
        <v>0.51600000000000001</v>
      </c>
      <c r="I407" s="48">
        <v>0.46400000000000002</v>
      </c>
      <c r="J407" s="48">
        <v>0.3</v>
      </c>
      <c r="K407" s="48">
        <v>1.5</v>
      </c>
      <c r="L407" s="48">
        <v>0.505</v>
      </c>
      <c r="M407" s="48">
        <v>0.13</v>
      </c>
      <c r="N407" s="48">
        <v>6.7</v>
      </c>
      <c r="O407" s="48">
        <v>16.399999999999999</v>
      </c>
      <c r="P407" s="48">
        <v>6.2</v>
      </c>
      <c r="Q407" s="48">
        <v>1.9</v>
      </c>
      <c r="R407" s="48">
        <v>16.5</v>
      </c>
      <c r="S407" s="48">
        <v>12.5</v>
      </c>
      <c r="T407" s="48">
        <v>-0.3</v>
      </c>
      <c r="U407" s="48">
        <v>0.7</v>
      </c>
      <c r="V407" s="60">
        <v>1752640</v>
      </c>
    </row>
    <row r="408" spans="1:22" x14ac:dyDescent="0.25">
      <c r="A408" s="48">
        <v>7</v>
      </c>
      <c r="B408" s="48">
        <v>25</v>
      </c>
      <c r="C408" s="48">
        <v>51</v>
      </c>
      <c r="D408" s="48">
        <v>41</v>
      </c>
      <c r="E408" s="48">
        <v>0</v>
      </c>
      <c r="F408" s="48">
        <v>0.35799999999999998</v>
      </c>
      <c r="G408" s="48">
        <v>0.75</v>
      </c>
      <c r="H408" s="48">
        <v>0.55600000000000005</v>
      </c>
      <c r="I408" s="48">
        <v>0.8</v>
      </c>
      <c r="J408" s="48">
        <v>0.3</v>
      </c>
      <c r="K408" s="48">
        <v>1</v>
      </c>
      <c r="L408" s="48">
        <v>0.91</v>
      </c>
      <c r="M408" s="48">
        <v>0.112</v>
      </c>
      <c r="N408" s="48">
        <v>3.2</v>
      </c>
      <c r="O408" s="48">
        <v>12.2</v>
      </c>
      <c r="P408" s="48">
        <v>7</v>
      </c>
      <c r="Q408" s="48">
        <v>1.3</v>
      </c>
      <c r="R408" s="48">
        <v>5.0999999999999996</v>
      </c>
      <c r="S408" s="48">
        <v>15.5</v>
      </c>
      <c r="T408" s="48">
        <v>0.6</v>
      </c>
      <c r="U408" s="48">
        <v>-0.4</v>
      </c>
      <c r="V408" s="60">
        <v>2316880</v>
      </c>
    </row>
    <row r="409" spans="1:22" x14ac:dyDescent="0.25">
      <c r="A409" s="48">
        <v>0</v>
      </c>
      <c r="B409" s="48">
        <v>29</v>
      </c>
      <c r="C409" s="48">
        <v>40</v>
      </c>
      <c r="D409" s="48">
        <v>42</v>
      </c>
      <c r="E409" s="48">
        <v>42</v>
      </c>
      <c r="F409" s="48">
        <v>0</v>
      </c>
      <c r="G409" s="48">
        <v>0.59899999999999998</v>
      </c>
      <c r="H409" s="48">
        <v>0.59699999999999998</v>
      </c>
      <c r="I409" s="48">
        <v>0.36399999999999999</v>
      </c>
      <c r="J409" s="48">
        <v>1.1000000000000001</v>
      </c>
      <c r="K409" s="48">
        <v>2.2999999999999998</v>
      </c>
      <c r="L409" s="48">
        <v>4.0000000000000001E-3</v>
      </c>
      <c r="M409" s="48">
        <v>0.49</v>
      </c>
      <c r="N409" s="48">
        <v>20.100000000000001</v>
      </c>
      <c r="O409" s="48">
        <v>25.3</v>
      </c>
      <c r="P409" s="48">
        <v>11.2</v>
      </c>
      <c r="Q409" s="48">
        <v>1.5</v>
      </c>
      <c r="R409" s="48">
        <v>19.8</v>
      </c>
      <c r="S409" s="48">
        <v>14.6</v>
      </c>
      <c r="T409" s="48">
        <v>1.3</v>
      </c>
      <c r="U409" s="48">
        <v>0.9</v>
      </c>
      <c r="V409" s="60">
        <v>17926800</v>
      </c>
    </row>
    <row r="410" spans="1:22" x14ac:dyDescent="0.25">
      <c r="A410" s="48">
        <v>0</v>
      </c>
      <c r="B410" s="48">
        <v>23</v>
      </c>
      <c r="C410" s="48">
        <v>54</v>
      </c>
      <c r="D410" s="48">
        <v>38</v>
      </c>
      <c r="E410" s="48">
        <v>1</v>
      </c>
      <c r="F410" s="48">
        <v>0.23100000000000001</v>
      </c>
      <c r="G410" s="48">
        <v>0.63600000000000001</v>
      </c>
      <c r="H410" s="48">
        <v>0.57599999999999996</v>
      </c>
      <c r="I410" s="48">
        <v>0.54800000000000004</v>
      </c>
      <c r="J410" s="48">
        <v>0.7</v>
      </c>
      <c r="K410" s="48">
        <v>1.7</v>
      </c>
      <c r="L410" s="48">
        <v>0.20799999999999999</v>
      </c>
      <c r="M410" s="48">
        <v>0.33600000000000002</v>
      </c>
      <c r="N410" s="48">
        <v>15</v>
      </c>
      <c r="O410" s="48">
        <v>18.7</v>
      </c>
      <c r="P410" s="48">
        <v>12.1</v>
      </c>
      <c r="Q410" s="48">
        <v>1.7</v>
      </c>
      <c r="R410" s="48">
        <v>13.3</v>
      </c>
      <c r="S410" s="48">
        <v>15.4</v>
      </c>
      <c r="T410" s="48">
        <v>0.8</v>
      </c>
      <c r="U410" s="48">
        <v>1.1000000000000001</v>
      </c>
      <c r="V410" s="60">
        <v>5377520</v>
      </c>
    </row>
    <row r="411" spans="1:22" x14ac:dyDescent="0.25">
      <c r="A411" s="48">
        <v>0</v>
      </c>
      <c r="B411" s="48">
        <v>25</v>
      </c>
      <c r="C411" s="48">
        <v>19</v>
      </c>
      <c r="D411" s="48">
        <v>59</v>
      </c>
      <c r="E411" s="48">
        <v>26</v>
      </c>
      <c r="F411" s="48">
        <v>0.441</v>
      </c>
      <c r="G411" s="48">
        <v>0.65800000000000003</v>
      </c>
      <c r="H411" s="48">
        <v>0.65900000000000003</v>
      </c>
      <c r="I411" s="48">
        <v>0.73799999999999999</v>
      </c>
      <c r="J411" s="48">
        <v>0.5</v>
      </c>
      <c r="K411" s="48">
        <v>1.7</v>
      </c>
      <c r="L411" s="48">
        <v>0.16</v>
      </c>
      <c r="M411" s="48">
        <v>0.34100000000000003</v>
      </c>
      <c r="N411" s="48">
        <v>8.9</v>
      </c>
      <c r="O411" s="48">
        <v>24.6</v>
      </c>
      <c r="P411" s="48">
        <v>4.3</v>
      </c>
      <c r="Q411" s="48">
        <v>0.7</v>
      </c>
      <c r="R411" s="48">
        <v>8.1999999999999993</v>
      </c>
      <c r="S411" s="48">
        <v>18.2</v>
      </c>
      <c r="T411" s="48">
        <v>2.7</v>
      </c>
      <c r="U411" s="48">
        <v>-0.5</v>
      </c>
      <c r="V411" s="60">
        <v>1968180</v>
      </c>
    </row>
    <row r="412" spans="1:22" x14ac:dyDescent="0.25">
      <c r="A412" s="48">
        <v>4</v>
      </c>
      <c r="B412" s="48">
        <v>22</v>
      </c>
      <c r="C412" s="48">
        <v>45</v>
      </c>
      <c r="D412" s="48">
        <v>79</v>
      </c>
      <c r="E412" s="48">
        <v>79</v>
      </c>
      <c r="F412" s="48">
        <v>0.39800000000000002</v>
      </c>
      <c r="G412" s="48">
        <v>0.58799999999999997</v>
      </c>
      <c r="H412" s="48">
        <v>0.59099999999999997</v>
      </c>
      <c r="I412" s="48">
        <v>0.73599999999999999</v>
      </c>
      <c r="J412" s="48">
        <v>1</v>
      </c>
      <c r="K412" s="48">
        <v>3.4</v>
      </c>
      <c r="L412" s="48">
        <v>0.376</v>
      </c>
      <c r="M412" s="48">
        <v>0.20100000000000001</v>
      </c>
      <c r="N412" s="48">
        <v>4.3</v>
      </c>
      <c r="O412" s="48">
        <v>9.8000000000000007</v>
      </c>
      <c r="P412" s="48">
        <v>8.4</v>
      </c>
      <c r="Q412" s="48">
        <v>1.5</v>
      </c>
      <c r="R412" s="48">
        <v>12.6</v>
      </c>
      <c r="S412" s="48">
        <v>15.8</v>
      </c>
      <c r="T412" s="48">
        <v>2</v>
      </c>
      <c r="U412" s="48">
        <v>0.5</v>
      </c>
      <c r="V412" s="60">
        <v>2161440</v>
      </c>
    </row>
    <row r="413" spans="1:22" x14ac:dyDescent="0.25">
      <c r="A413" s="48">
        <v>0</v>
      </c>
      <c r="B413" s="48">
        <v>21</v>
      </c>
      <c r="C413" s="48">
        <v>3</v>
      </c>
      <c r="D413" s="48">
        <v>48</v>
      </c>
      <c r="E413" s="48">
        <v>3</v>
      </c>
      <c r="F413" s="48">
        <v>0.54500000000000004</v>
      </c>
      <c r="G413" s="48">
        <v>0.54400000000000004</v>
      </c>
      <c r="H413" s="48">
        <v>0.56100000000000005</v>
      </c>
      <c r="I413" s="48">
        <v>0.63600000000000001</v>
      </c>
      <c r="J413" s="48">
        <v>0.7</v>
      </c>
      <c r="K413" s="48">
        <v>1.9</v>
      </c>
      <c r="L413" s="48">
        <v>6.4000000000000001E-2</v>
      </c>
      <c r="M413" s="48">
        <v>0.32200000000000001</v>
      </c>
      <c r="N413" s="48">
        <v>20.6</v>
      </c>
      <c r="O413" s="48">
        <v>20.100000000000001</v>
      </c>
      <c r="P413" s="48">
        <v>9.6999999999999993</v>
      </c>
      <c r="Q413" s="48">
        <v>1.3</v>
      </c>
      <c r="R413" s="48">
        <v>17.7</v>
      </c>
      <c r="S413" s="48">
        <v>19</v>
      </c>
      <c r="T413" s="48">
        <v>0.8</v>
      </c>
      <c r="U413" s="48">
        <v>-0.6</v>
      </c>
      <c r="V413" s="60">
        <v>2109480</v>
      </c>
    </row>
    <row r="414" spans="1:22" x14ac:dyDescent="0.25">
      <c r="A414" s="48">
        <v>2</v>
      </c>
      <c r="B414" s="48">
        <v>22</v>
      </c>
      <c r="C414" s="48">
        <v>49</v>
      </c>
      <c r="D414" s="48">
        <v>64</v>
      </c>
      <c r="E414" s="48">
        <v>2</v>
      </c>
      <c r="F414" s="48">
        <v>0.29899999999999999</v>
      </c>
      <c r="G414" s="48">
        <v>0.45700000000000002</v>
      </c>
      <c r="H414" s="48">
        <v>0.45100000000000001</v>
      </c>
      <c r="I414" s="48">
        <v>0.66700000000000004</v>
      </c>
      <c r="J414" s="48">
        <v>0.1</v>
      </c>
      <c r="K414" s="48">
        <v>0.9</v>
      </c>
      <c r="L414" s="48">
        <v>0.623</v>
      </c>
      <c r="M414" s="48">
        <v>0.19500000000000001</v>
      </c>
      <c r="N414" s="48">
        <v>1.9</v>
      </c>
      <c r="O414" s="48">
        <v>5.4</v>
      </c>
      <c r="P414" s="48">
        <v>12.4</v>
      </c>
      <c r="Q414" s="48">
        <v>2.4</v>
      </c>
      <c r="R414" s="48">
        <v>9.6999999999999993</v>
      </c>
      <c r="S414" s="48">
        <v>14.6</v>
      </c>
      <c r="T414" s="48">
        <v>0</v>
      </c>
      <c r="U414" s="48">
        <v>1.4</v>
      </c>
      <c r="V414" s="60">
        <v>1563520</v>
      </c>
    </row>
    <row r="415" spans="1:22" x14ac:dyDescent="0.25">
      <c r="A415" s="48">
        <v>7</v>
      </c>
      <c r="B415" s="48">
        <v>22</v>
      </c>
      <c r="C415" s="48">
        <v>53</v>
      </c>
      <c r="D415" s="48">
        <v>2</v>
      </c>
      <c r="E415" s="48">
        <v>0</v>
      </c>
      <c r="F415" s="48">
        <v>1</v>
      </c>
      <c r="G415" s="48">
        <v>0.6</v>
      </c>
      <c r="H415" s="48">
        <v>0.85699999999999998</v>
      </c>
      <c r="I415" s="48">
        <v>0.5</v>
      </c>
      <c r="J415" s="48">
        <v>0</v>
      </c>
      <c r="K415" s="48">
        <v>1</v>
      </c>
      <c r="L415" s="48">
        <v>0.28599999999999998</v>
      </c>
      <c r="M415" s="48">
        <v>0.28599999999999998</v>
      </c>
      <c r="N415" s="48">
        <v>0</v>
      </c>
      <c r="O415" s="48">
        <v>22.7</v>
      </c>
      <c r="P415" s="48">
        <v>5</v>
      </c>
      <c r="Q415" s="48">
        <v>3.2</v>
      </c>
      <c r="R415" s="48">
        <v>27.6</v>
      </c>
      <c r="S415" s="48">
        <v>15.6</v>
      </c>
      <c r="T415" s="48">
        <v>0</v>
      </c>
      <c r="U415" s="48">
        <v>1</v>
      </c>
      <c r="V415" s="48">
        <v>49719</v>
      </c>
    </row>
    <row r="416" spans="1:22" x14ac:dyDescent="0.25">
      <c r="A416" s="48">
        <v>7</v>
      </c>
      <c r="B416" s="48">
        <v>26</v>
      </c>
      <c r="C416" s="48">
        <v>56</v>
      </c>
      <c r="D416" s="48">
        <v>76</v>
      </c>
      <c r="E416" s="48">
        <v>11</v>
      </c>
      <c r="F416" s="48">
        <v>0.378</v>
      </c>
      <c r="G416" s="48">
        <v>0.52100000000000002</v>
      </c>
      <c r="H416" s="48">
        <v>0.53500000000000003</v>
      </c>
      <c r="I416" s="48">
        <v>0.85299999999999998</v>
      </c>
      <c r="J416" s="48">
        <v>0.2</v>
      </c>
      <c r="K416" s="48">
        <v>1.6</v>
      </c>
      <c r="L416" s="48">
        <v>0.29399999999999998</v>
      </c>
      <c r="M416" s="48">
        <v>0.23100000000000001</v>
      </c>
      <c r="N416" s="48">
        <v>3</v>
      </c>
      <c r="O416" s="48">
        <v>11.3</v>
      </c>
      <c r="P416" s="48">
        <v>22.3</v>
      </c>
      <c r="Q416" s="48">
        <v>0.8</v>
      </c>
      <c r="R416" s="48">
        <v>14.5</v>
      </c>
      <c r="S416" s="48">
        <v>18.5</v>
      </c>
      <c r="T416" s="48">
        <v>1.6</v>
      </c>
      <c r="U416" s="48">
        <v>-0.9</v>
      </c>
      <c r="V416" s="60">
        <v>1997720</v>
      </c>
    </row>
    <row r="417" spans="1:22" x14ac:dyDescent="0.25">
      <c r="A417" s="48">
        <v>2</v>
      </c>
      <c r="B417" s="48">
        <v>25</v>
      </c>
      <c r="C417" s="48">
        <v>9</v>
      </c>
      <c r="D417" s="48">
        <v>7</v>
      </c>
      <c r="E417" s="48">
        <v>0</v>
      </c>
      <c r="F417" s="48">
        <v>0.5</v>
      </c>
      <c r="G417" s="48">
        <v>0.33300000000000002</v>
      </c>
      <c r="H417" s="48">
        <v>0.5</v>
      </c>
      <c r="I417" s="48">
        <v>0.625</v>
      </c>
      <c r="J417" s="48">
        <v>0</v>
      </c>
      <c r="K417" s="48">
        <v>0.3</v>
      </c>
      <c r="L417" s="48">
        <v>0.4</v>
      </c>
      <c r="M417" s="48">
        <v>0.53300000000000003</v>
      </c>
      <c r="N417" s="48">
        <v>2.1</v>
      </c>
      <c r="O417" s="48">
        <v>8</v>
      </c>
      <c r="P417" s="48">
        <v>13.9</v>
      </c>
      <c r="Q417" s="48">
        <v>1.7</v>
      </c>
      <c r="R417" s="48">
        <v>9.6999999999999993</v>
      </c>
      <c r="S417" s="48">
        <v>16.2</v>
      </c>
      <c r="T417" s="48">
        <v>0</v>
      </c>
      <c r="U417" s="48">
        <v>0.4</v>
      </c>
      <c r="V417" s="48">
        <v>612162</v>
      </c>
    </row>
    <row r="418" spans="1:22" x14ac:dyDescent="0.25">
      <c r="A418" s="48">
        <v>7</v>
      </c>
      <c r="B418" s="48">
        <v>25</v>
      </c>
      <c r="C418" s="48">
        <v>6</v>
      </c>
      <c r="D418" s="48">
        <v>15</v>
      </c>
      <c r="E418" s="48">
        <v>1</v>
      </c>
      <c r="F418" s="48">
        <v>0.26300000000000001</v>
      </c>
      <c r="G418" s="48">
        <v>0.5</v>
      </c>
      <c r="H418" s="48">
        <v>0.45600000000000002</v>
      </c>
      <c r="I418" s="48">
        <v>1</v>
      </c>
      <c r="J418" s="48">
        <v>0.3</v>
      </c>
      <c r="K418" s="48">
        <v>1.5</v>
      </c>
      <c r="L418" s="48">
        <v>0.42199999999999999</v>
      </c>
      <c r="M418" s="48">
        <v>6.7000000000000004E-2</v>
      </c>
      <c r="N418" s="48">
        <v>1.4</v>
      </c>
      <c r="O418" s="48">
        <v>15.9</v>
      </c>
      <c r="P418" s="48">
        <v>19.3</v>
      </c>
      <c r="Q418" s="48">
        <v>3.1</v>
      </c>
      <c r="R418" s="48">
        <v>6.1</v>
      </c>
      <c r="S418" s="48">
        <v>13.8</v>
      </c>
      <c r="T418" s="48">
        <v>0.1</v>
      </c>
      <c r="U418" s="48">
        <v>2.9</v>
      </c>
      <c r="V418" s="48">
        <v>374357</v>
      </c>
    </row>
    <row r="419" spans="1:22" x14ac:dyDescent="0.25">
      <c r="A419" s="48">
        <v>4</v>
      </c>
      <c r="B419" s="48">
        <v>26</v>
      </c>
      <c r="C419" s="48">
        <v>1</v>
      </c>
      <c r="D419" s="48">
        <v>67</v>
      </c>
      <c r="E419" s="48">
        <v>67</v>
      </c>
      <c r="F419" s="48">
        <v>0.33500000000000002</v>
      </c>
      <c r="G419" s="48">
        <v>0.57599999999999996</v>
      </c>
      <c r="H419" s="48">
        <v>0.55000000000000004</v>
      </c>
      <c r="I419" s="48">
        <v>0.76500000000000001</v>
      </c>
      <c r="J419" s="48">
        <v>0.4</v>
      </c>
      <c r="K419" s="48">
        <v>2.6</v>
      </c>
      <c r="L419" s="48">
        <v>0.35199999999999998</v>
      </c>
      <c r="M419" s="48">
        <v>0.249</v>
      </c>
      <c r="N419" s="48">
        <v>3.6</v>
      </c>
      <c r="O419" s="48">
        <v>17</v>
      </c>
      <c r="P419" s="48">
        <v>16.5</v>
      </c>
      <c r="Q419" s="48">
        <v>1.5</v>
      </c>
      <c r="R419" s="48">
        <v>11.4</v>
      </c>
      <c r="S419" s="48">
        <v>31.4</v>
      </c>
      <c r="T419" s="48">
        <v>1.6</v>
      </c>
      <c r="U419" s="48">
        <v>-0.2</v>
      </c>
      <c r="V419" s="60">
        <v>29776800</v>
      </c>
    </row>
    <row r="420" spans="1:22" x14ac:dyDescent="0.25">
      <c r="A420" s="48">
        <v>3</v>
      </c>
      <c r="B420" s="48">
        <v>36</v>
      </c>
      <c r="C420" s="48">
        <v>44</v>
      </c>
      <c r="D420" s="48">
        <v>46</v>
      </c>
      <c r="E420" s="48">
        <v>1</v>
      </c>
      <c r="F420" s="48">
        <v>0.35799999999999998</v>
      </c>
      <c r="G420" s="48">
        <v>0.62</v>
      </c>
      <c r="H420" s="48">
        <v>0.57199999999999995</v>
      </c>
      <c r="I420" s="48">
        <v>0.76400000000000001</v>
      </c>
      <c r="J420" s="48">
        <v>0.1</v>
      </c>
      <c r="K420" s="48">
        <v>1.2</v>
      </c>
      <c r="L420" s="48">
        <v>0.57199999999999995</v>
      </c>
      <c r="M420" s="48">
        <v>0.33100000000000002</v>
      </c>
      <c r="N420" s="48">
        <v>2</v>
      </c>
      <c r="O420" s="48">
        <v>8.6</v>
      </c>
      <c r="P420" s="48">
        <v>16.7</v>
      </c>
      <c r="Q420" s="48">
        <v>1.5</v>
      </c>
      <c r="R420" s="48">
        <v>15.2</v>
      </c>
      <c r="S420" s="48">
        <v>11.3</v>
      </c>
      <c r="T420" s="48">
        <v>1.1000000000000001</v>
      </c>
      <c r="U420" s="48">
        <v>0.9</v>
      </c>
      <c r="V420" s="60">
        <v>4000000</v>
      </c>
    </row>
    <row r="421" spans="1:22" x14ac:dyDescent="0.25">
      <c r="A421" s="48">
        <v>2</v>
      </c>
      <c r="B421" s="48">
        <v>26</v>
      </c>
      <c r="C421" s="48">
        <v>36</v>
      </c>
      <c r="D421" s="48">
        <v>71</v>
      </c>
      <c r="E421" s="48">
        <v>71</v>
      </c>
      <c r="F421" s="48">
        <v>0.39600000000000002</v>
      </c>
      <c r="G421" s="48">
        <v>0.54800000000000004</v>
      </c>
      <c r="H421" s="48">
        <v>0.57199999999999995</v>
      </c>
      <c r="I421" s="48">
        <v>0.82899999999999996</v>
      </c>
      <c r="J421" s="48">
        <v>0.4</v>
      </c>
      <c r="K421" s="48">
        <v>2</v>
      </c>
      <c r="L421" s="48">
        <v>0.51700000000000002</v>
      </c>
      <c r="M421" s="48">
        <v>0.22800000000000001</v>
      </c>
      <c r="N421" s="48">
        <v>1.7</v>
      </c>
      <c r="O421" s="48">
        <v>8.5</v>
      </c>
      <c r="P421" s="48">
        <v>27.4</v>
      </c>
      <c r="Q421" s="48">
        <v>1.4</v>
      </c>
      <c r="R421" s="48">
        <v>15.1</v>
      </c>
      <c r="S421" s="48">
        <v>22.7</v>
      </c>
      <c r="T421" s="48">
        <v>3.1</v>
      </c>
      <c r="U421" s="48">
        <v>-0.7</v>
      </c>
      <c r="V421" s="60">
        <v>31377800</v>
      </c>
    </row>
    <row r="422" spans="1:22" x14ac:dyDescent="0.25">
      <c r="A422" s="48">
        <v>1</v>
      </c>
      <c r="B422" s="48">
        <v>21</v>
      </c>
      <c r="C422" s="48">
        <v>9</v>
      </c>
      <c r="D422" s="48">
        <v>82</v>
      </c>
      <c r="E422" s="48">
        <v>65</v>
      </c>
      <c r="F422" s="48">
        <v>0.41499999999999998</v>
      </c>
      <c r="G422" s="48">
        <v>0.498</v>
      </c>
      <c r="H422" s="48">
        <v>0.54900000000000004</v>
      </c>
      <c r="I422" s="48">
        <v>0.85699999999999998</v>
      </c>
      <c r="J422" s="48">
        <v>0.9</v>
      </c>
      <c r="K422" s="48">
        <v>1.8</v>
      </c>
      <c r="L422" s="48">
        <v>0.40899999999999997</v>
      </c>
      <c r="M422" s="48">
        <v>0.155</v>
      </c>
      <c r="N422" s="48">
        <v>3.9</v>
      </c>
      <c r="O422" s="48">
        <v>12</v>
      </c>
      <c r="P422" s="48">
        <v>5.8</v>
      </c>
      <c r="Q422" s="48">
        <v>1.5</v>
      </c>
      <c r="R422" s="48">
        <v>12.3</v>
      </c>
      <c r="S422" s="48">
        <v>15.7</v>
      </c>
      <c r="T422" s="48">
        <v>0.5</v>
      </c>
      <c r="U422" s="48">
        <v>0.4</v>
      </c>
      <c r="V422" s="60">
        <v>7775400</v>
      </c>
    </row>
    <row r="423" spans="1:22" x14ac:dyDescent="0.25">
      <c r="A423" s="48">
        <v>0</v>
      </c>
      <c r="B423" s="48">
        <v>33</v>
      </c>
      <c r="C423" s="48">
        <v>58</v>
      </c>
      <c r="D423" s="48">
        <v>38</v>
      </c>
      <c r="E423" s="48">
        <v>1</v>
      </c>
      <c r="F423" s="48">
        <v>0.308</v>
      </c>
      <c r="G423" s="48">
        <v>0.57999999999999996</v>
      </c>
      <c r="H423" s="48">
        <v>0.55000000000000004</v>
      </c>
      <c r="I423" s="48">
        <v>0.67300000000000004</v>
      </c>
      <c r="J423" s="48">
        <v>0.5</v>
      </c>
      <c r="K423" s="48">
        <v>2</v>
      </c>
      <c r="L423" s="48">
        <v>0.25800000000000001</v>
      </c>
      <c r="M423" s="48">
        <v>0.32500000000000001</v>
      </c>
      <c r="N423" s="48">
        <v>9.1</v>
      </c>
      <c r="O423" s="48">
        <v>28.3</v>
      </c>
      <c r="P423" s="48">
        <v>9.5</v>
      </c>
      <c r="Q423" s="48">
        <v>1.1000000000000001</v>
      </c>
      <c r="R423" s="48">
        <v>12.7</v>
      </c>
      <c r="S423" s="48">
        <v>20.6</v>
      </c>
      <c r="T423" s="48">
        <v>0.3</v>
      </c>
      <c r="U423" s="48">
        <v>1</v>
      </c>
      <c r="V423" s="60">
        <v>8283690</v>
      </c>
    </row>
    <row r="424" spans="1:22" x14ac:dyDescent="0.25">
      <c r="A424" s="48">
        <v>0</v>
      </c>
      <c r="B424" s="48">
        <v>19</v>
      </c>
      <c r="C424" s="48">
        <v>20</v>
      </c>
      <c r="D424" s="48">
        <v>67</v>
      </c>
      <c r="E424" s="48">
        <v>31</v>
      </c>
      <c r="F424" s="48">
        <v>0</v>
      </c>
      <c r="G424" s="48">
        <v>0.65200000000000002</v>
      </c>
      <c r="H424" s="48">
        <v>0.64800000000000002</v>
      </c>
      <c r="I424" s="48">
        <v>0.61099999999999999</v>
      </c>
      <c r="J424" s="48">
        <v>0.9</v>
      </c>
      <c r="K424" s="48">
        <v>2.7</v>
      </c>
      <c r="L424" s="48">
        <v>5.0000000000000001E-3</v>
      </c>
      <c r="M424" s="48">
        <v>0.39400000000000002</v>
      </c>
      <c r="N424" s="48">
        <v>14.7</v>
      </c>
      <c r="O424" s="48">
        <v>25.1</v>
      </c>
      <c r="P424" s="48">
        <v>6.8</v>
      </c>
      <c r="Q424" s="48">
        <v>1.3</v>
      </c>
      <c r="R424" s="48">
        <v>16.5</v>
      </c>
      <c r="S424" s="48">
        <v>14.3</v>
      </c>
      <c r="T424" s="48">
        <v>2.9</v>
      </c>
      <c r="U424" s="48">
        <v>-0.4</v>
      </c>
      <c r="V424" s="60">
        <v>4124280</v>
      </c>
    </row>
    <row r="425" spans="1:22" x14ac:dyDescent="0.25">
      <c r="A425" s="48">
        <v>7</v>
      </c>
      <c r="B425" s="48">
        <v>30</v>
      </c>
      <c r="C425" s="48">
        <v>61</v>
      </c>
      <c r="D425" s="48">
        <v>74</v>
      </c>
      <c r="E425" s="48">
        <v>5</v>
      </c>
      <c r="F425" s="48">
        <v>0.44500000000000001</v>
      </c>
      <c r="G425" s="48">
        <v>0.439</v>
      </c>
      <c r="H425" s="48">
        <v>0.56399999999999995</v>
      </c>
      <c r="I425" s="48">
        <v>0.90400000000000003</v>
      </c>
      <c r="J425" s="48">
        <v>0.1</v>
      </c>
      <c r="K425" s="48">
        <v>1.6</v>
      </c>
      <c r="L425" s="48">
        <v>0.54600000000000004</v>
      </c>
      <c r="M425" s="48">
        <v>0.23</v>
      </c>
      <c r="N425" s="48">
        <v>2.8</v>
      </c>
      <c r="O425" s="48">
        <v>14</v>
      </c>
      <c r="P425" s="48">
        <v>8.9</v>
      </c>
      <c r="Q425" s="48">
        <v>1</v>
      </c>
      <c r="R425" s="48">
        <v>13.5</v>
      </c>
      <c r="S425" s="48">
        <v>16.3</v>
      </c>
      <c r="T425" s="48">
        <v>1.1000000000000001</v>
      </c>
      <c r="U425" s="48">
        <v>-0.4</v>
      </c>
      <c r="V425" s="60">
        <v>2133280</v>
      </c>
    </row>
    <row r="426" spans="1:22" x14ac:dyDescent="0.25">
      <c r="A426" s="48">
        <v>7</v>
      </c>
      <c r="B426" s="48">
        <v>21</v>
      </c>
      <c r="C426" s="48">
        <v>27</v>
      </c>
      <c r="D426" s="48">
        <v>64</v>
      </c>
      <c r="E426" s="48">
        <v>2</v>
      </c>
      <c r="F426" s="48">
        <v>0.23599999999999999</v>
      </c>
      <c r="G426" s="48">
        <v>0.55000000000000004</v>
      </c>
      <c r="H426" s="48">
        <v>0.497</v>
      </c>
      <c r="I426" s="48">
        <v>0.75</v>
      </c>
      <c r="J426" s="48">
        <v>0.2</v>
      </c>
      <c r="K426" s="48">
        <v>0.9</v>
      </c>
      <c r="L426" s="48">
        <v>0.27100000000000002</v>
      </c>
      <c r="M426" s="48">
        <v>0.182</v>
      </c>
      <c r="N426" s="48">
        <v>2.8</v>
      </c>
      <c r="O426" s="48">
        <v>7.2</v>
      </c>
      <c r="P426" s="48">
        <v>14.3</v>
      </c>
      <c r="Q426" s="48">
        <v>2</v>
      </c>
      <c r="R426" s="48">
        <v>14.4</v>
      </c>
      <c r="S426" s="48">
        <v>21.9</v>
      </c>
      <c r="T426" s="48">
        <v>-0.3</v>
      </c>
      <c r="U426" s="48">
        <v>-1.4</v>
      </c>
      <c r="V426" s="60">
        <v>2372160</v>
      </c>
    </row>
    <row r="427" spans="1:22" x14ac:dyDescent="0.25">
      <c r="A427" s="48">
        <v>0</v>
      </c>
      <c r="B427" s="48">
        <v>29</v>
      </c>
      <c r="C427" s="48">
        <v>63</v>
      </c>
      <c r="D427" s="48">
        <v>42</v>
      </c>
      <c r="E427" s="48">
        <v>1</v>
      </c>
      <c r="F427" s="48">
        <v>0.625</v>
      </c>
      <c r="G427" s="48">
        <v>0.61699999999999999</v>
      </c>
      <c r="H427" s="48">
        <v>0.64600000000000002</v>
      </c>
      <c r="I427" s="48">
        <v>0.78900000000000003</v>
      </c>
      <c r="J427" s="48">
        <v>0.3</v>
      </c>
      <c r="K427" s="48">
        <v>1.2</v>
      </c>
      <c r="L427" s="48">
        <v>0.09</v>
      </c>
      <c r="M427" s="48">
        <v>0.21299999999999999</v>
      </c>
      <c r="N427" s="48">
        <v>9.6</v>
      </c>
      <c r="O427" s="48">
        <v>16.600000000000001</v>
      </c>
      <c r="P427" s="48">
        <v>3.5</v>
      </c>
      <c r="Q427" s="48">
        <v>0.4</v>
      </c>
      <c r="R427" s="48">
        <v>12.6</v>
      </c>
      <c r="S427" s="48">
        <v>13.7</v>
      </c>
      <c r="T427" s="48">
        <v>0.6</v>
      </c>
      <c r="U427" s="48">
        <v>-0.9</v>
      </c>
      <c r="V427" s="60">
        <v>11215300</v>
      </c>
    </row>
    <row r="428" spans="1:22" x14ac:dyDescent="0.25">
      <c r="A428" s="48">
        <v>2</v>
      </c>
      <c r="B428" s="48">
        <v>37</v>
      </c>
      <c r="C428" s="48">
        <v>61</v>
      </c>
      <c r="D428" s="48">
        <v>59</v>
      </c>
      <c r="E428" s="48">
        <v>59</v>
      </c>
      <c r="F428" s="48">
        <v>0.375</v>
      </c>
      <c r="G428" s="48">
        <v>0.48199999999999998</v>
      </c>
      <c r="H428" s="48">
        <v>0.51300000000000001</v>
      </c>
      <c r="I428" s="48">
        <v>0.83099999999999996</v>
      </c>
      <c r="J428" s="48">
        <v>0.4</v>
      </c>
      <c r="K428" s="48">
        <v>2.1</v>
      </c>
      <c r="L428" s="48">
        <v>0.39100000000000001</v>
      </c>
      <c r="M428" s="48">
        <v>0.24</v>
      </c>
      <c r="N428" s="48">
        <v>1.6</v>
      </c>
      <c r="O428" s="48">
        <v>13.4</v>
      </c>
      <c r="P428" s="48">
        <v>38.700000000000003</v>
      </c>
      <c r="Q428" s="48">
        <v>2.4</v>
      </c>
      <c r="R428" s="48">
        <v>13.4</v>
      </c>
      <c r="S428" s="48">
        <v>19.2</v>
      </c>
      <c r="T428" s="48">
        <v>3.7</v>
      </c>
      <c r="U428" s="48">
        <v>1.2</v>
      </c>
      <c r="V428" s="60">
        <v>28400000</v>
      </c>
    </row>
    <row r="429" spans="1:22" x14ac:dyDescent="0.25">
      <c r="A429" s="48">
        <v>4</v>
      </c>
      <c r="B429" s="48">
        <v>24</v>
      </c>
      <c r="C429" s="48">
        <v>44</v>
      </c>
      <c r="D429" s="48">
        <v>62</v>
      </c>
      <c r="E429" s="48">
        <v>14</v>
      </c>
      <c r="F429" s="48">
        <v>0.40799999999999997</v>
      </c>
      <c r="G429" s="48">
        <v>0.46200000000000002</v>
      </c>
      <c r="H429" s="48">
        <v>0.53300000000000003</v>
      </c>
      <c r="I429" s="48">
        <v>0.79100000000000004</v>
      </c>
      <c r="J429" s="48">
        <v>0.2</v>
      </c>
      <c r="K429" s="48">
        <v>1.2</v>
      </c>
      <c r="L429" s="48">
        <v>0.47399999999999998</v>
      </c>
      <c r="M429" s="48">
        <v>0.193</v>
      </c>
      <c r="N429" s="48">
        <v>4.7</v>
      </c>
      <c r="O429" s="48">
        <v>15.8</v>
      </c>
      <c r="P429" s="48">
        <v>10.5</v>
      </c>
      <c r="Q429" s="48">
        <v>1</v>
      </c>
      <c r="R429" s="48">
        <v>12</v>
      </c>
      <c r="S429" s="48">
        <v>19.399999999999999</v>
      </c>
      <c r="T429" s="48">
        <v>0.5</v>
      </c>
      <c r="U429" s="48">
        <v>-1.3</v>
      </c>
      <c r="V429" s="60">
        <v>2800000</v>
      </c>
    </row>
    <row r="430" spans="1:22" x14ac:dyDescent="0.25">
      <c r="A430" s="48">
        <v>7</v>
      </c>
      <c r="B430" s="48">
        <v>19</v>
      </c>
      <c r="C430" s="48">
        <v>62</v>
      </c>
      <c r="D430" s="48">
        <v>80</v>
      </c>
      <c r="E430" s="48">
        <v>15</v>
      </c>
      <c r="F430" s="48">
        <v>0.36</v>
      </c>
      <c r="G430" s="48">
        <v>0.55900000000000005</v>
      </c>
      <c r="H430" s="48">
        <v>0.55100000000000005</v>
      </c>
      <c r="I430" s="48">
        <v>0.71399999999999997</v>
      </c>
      <c r="J430" s="48">
        <v>0.3</v>
      </c>
      <c r="K430" s="48">
        <v>1.7</v>
      </c>
      <c r="L430" s="48">
        <v>0.437</v>
      </c>
      <c r="M430" s="48">
        <v>0.16200000000000001</v>
      </c>
      <c r="N430" s="48">
        <v>4</v>
      </c>
      <c r="O430" s="48">
        <v>11.3</v>
      </c>
      <c r="P430" s="48">
        <v>7.9</v>
      </c>
      <c r="Q430" s="48">
        <v>1</v>
      </c>
      <c r="R430" s="48">
        <v>10.7</v>
      </c>
      <c r="S430" s="48">
        <v>19</v>
      </c>
      <c r="T430" s="48">
        <v>0.6</v>
      </c>
      <c r="U430" s="48">
        <v>-2</v>
      </c>
      <c r="V430" s="60">
        <v>6012960</v>
      </c>
    </row>
    <row r="431" spans="1:22" x14ac:dyDescent="0.25">
      <c r="A431" s="48">
        <v>0</v>
      </c>
      <c r="B431" s="48">
        <v>22</v>
      </c>
      <c r="C431" s="48">
        <v>68</v>
      </c>
      <c r="D431" s="48">
        <v>58</v>
      </c>
      <c r="E431" s="48">
        <v>19</v>
      </c>
      <c r="F431" s="48">
        <v>8.3000000000000004E-2</v>
      </c>
      <c r="G431" s="48">
        <v>0.51400000000000001</v>
      </c>
      <c r="H431" s="48">
        <v>0.48299999999999998</v>
      </c>
      <c r="I431" s="48">
        <v>0.627</v>
      </c>
      <c r="J431" s="48">
        <v>1</v>
      </c>
      <c r="K431" s="48">
        <v>2.2000000000000002</v>
      </c>
      <c r="L431" s="48">
        <v>0.08</v>
      </c>
      <c r="M431" s="48">
        <v>0.39300000000000002</v>
      </c>
      <c r="N431" s="48">
        <v>11.1</v>
      </c>
      <c r="O431" s="48">
        <v>13.3</v>
      </c>
      <c r="P431" s="48">
        <v>5</v>
      </c>
      <c r="Q431" s="48">
        <v>1.3</v>
      </c>
      <c r="R431" s="48">
        <v>10.199999999999999</v>
      </c>
      <c r="S431" s="48">
        <v>10.4</v>
      </c>
      <c r="T431" s="48">
        <v>0.7</v>
      </c>
      <c r="U431" s="48">
        <v>0.8</v>
      </c>
      <c r="V431" s="60">
        <v>1500000</v>
      </c>
    </row>
    <row r="432" spans="1:22" x14ac:dyDescent="0.25">
      <c r="A432" s="48">
        <v>2</v>
      </c>
      <c r="B432" s="48">
        <v>23</v>
      </c>
      <c r="C432" s="48">
        <v>42</v>
      </c>
      <c r="D432" s="48">
        <v>5</v>
      </c>
      <c r="E432" s="48">
        <v>0</v>
      </c>
      <c r="F432" s="48">
        <v>0.33300000000000002</v>
      </c>
      <c r="G432" s="48">
        <v>0.5</v>
      </c>
      <c r="H432" s="48">
        <v>0.5</v>
      </c>
      <c r="I432" s="48">
        <v>0.5</v>
      </c>
      <c r="J432" s="48">
        <v>0.4</v>
      </c>
      <c r="K432" s="48">
        <v>1.2</v>
      </c>
      <c r="L432" s="48">
        <v>0.42899999999999999</v>
      </c>
      <c r="M432" s="48">
        <v>0.14299999999999999</v>
      </c>
      <c r="N432" s="48">
        <v>1.6</v>
      </c>
      <c r="O432" s="48">
        <v>8.4</v>
      </c>
      <c r="P432" s="48">
        <v>7.8</v>
      </c>
      <c r="Q432" s="48">
        <v>2.8</v>
      </c>
      <c r="R432" s="48">
        <v>21.2</v>
      </c>
      <c r="S432" s="48">
        <v>11.8</v>
      </c>
      <c r="T432" s="48">
        <v>-0.1</v>
      </c>
      <c r="U432" s="48">
        <v>1.6</v>
      </c>
      <c r="V432" s="48">
        <v>116986</v>
      </c>
    </row>
    <row r="433" spans="1:22" x14ac:dyDescent="0.25">
      <c r="A433" s="48">
        <v>0</v>
      </c>
      <c r="B433" s="48">
        <v>22</v>
      </c>
      <c r="C433" s="48">
        <v>64</v>
      </c>
      <c r="D433" s="48">
        <v>35</v>
      </c>
      <c r="E433" s="48">
        <v>2</v>
      </c>
      <c r="F433" s="48">
        <v>0.375</v>
      </c>
      <c r="G433" s="48">
        <v>0.66100000000000003</v>
      </c>
      <c r="H433" s="48">
        <v>0.65600000000000003</v>
      </c>
      <c r="I433" s="48">
        <v>0.59499999999999997</v>
      </c>
      <c r="J433" s="48">
        <v>0.9</v>
      </c>
      <c r="K433" s="48">
        <v>2.1</v>
      </c>
      <c r="L433" s="48">
        <v>5.8999999999999997E-2</v>
      </c>
      <c r="M433" s="48">
        <v>0.27400000000000002</v>
      </c>
      <c r="N433" s="48">
        <v>15.5</v>
      </c>
      <c r="O433" s="48">
        <v>26.4</v>
      </c>
      <c r="P433" s="48">
        <v>12.9</v>
      </c>
      <c r="Q433" s="48">
        <v>1.5</v>
      </c>
      <c r="R433" s="48">
        <v>21.3</v>
      </c>
      <c r="S433" s="48">
        <v>15.6</v>
      </c>
      <c r="T433" s="48">
        <v>0.7</v>
      </c>
      <c r="U433" s="48">
        <v>1.3</v>
      </c>
      <c r="V433" s="60">
        <v>2674740</v>
      </c>
    </row>
    <row r="434" spans="1:22" x14ac:dyDescent="0.25">
      <c r="A434" s="48">
        <v>4</v>
      </c>
      <c r="B434" s="48">
        <v>23</v>
      </c>
      <c r="C434" s="48">
        <v>50</v>
      </c>
      <c r="D434" s="48">
        <v>40</v>
      </c>
      <c r="E434" s="48">
        <v>20</v>
      </c>
      <c r="F434" s="48">
        <v>0.313</v>
      </c>
      <c r="G434" s="48">
        <v>0.56000000000000005</v>
      </c>
      <c r="H434" s="48">
        <v>0.51800000000000002</v>
      </c>
      <c r="I434" s="48">
        <v>0.85299999999999998</v>
      </c>
      <c r="J434" s="48">
        <v>0.4</v>
      </c>
      <c r="K434" s="48">
        <v>1.8</v>
      </c>
      <c r="L434" s="48">
        <v>0.46200000000000002</v>
      </c>
      <c r="M434" s="48">
        <v>0.24</v>
      </c>
      <c r="N434" s="48">
        <v>2</v>
      </c>
      <c r="O434" s="48">
        <v>8.1</v>
      </c>
      <c r="P434" s="48">
        <v>8.1</v>
      </c>
      <c r="Q434" s="48">
        <v>1.9</v>
      </c>
      <c r="R434" s="48">
        <v>12</v>
      </c>
      <c r="S434" s="48">
        <v>17.100000000000001</v>
      </c>
      <c r="T434" s="48">
        <v>0.3</v>
      </c>
      <c r="U434" s="48">
        <v>-0.8</v>
      </c>
      <c r="V434" s="60">
        <v>5954450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435"/>
  <sheetViews>
    <sheetView topLeftCell="CU1" zoomScale="85" zoomScaleNormal="85" workbookViewId="0">
      <selection activeCell="CA3" sqref="CA3:CG3"/>
    </sheetView>
  </sheetViews>
  <sheetFormatPr defaultColWidth="9.140625" defaultRowHeight="15" x14ac:dyDescent="0.25"/>
  <cols>
    <col min="1" max="6" width="9.140625" style="48"/>
    <col min="7" max="7" width="14" style="48" bestFit="1" customWidth="1"/>
    <col min="8" max="8" width="9.28515625" style="48" bestFit="1" customWidth="1"/>
    <col min="9" max="9" width="13.7109375" style="48" bestFit="1" customWidth="1"/>
    <col min="10" max="11" width="9.28515625" style="48" bestFit="1" customWidth="1"/>
    <col min="12" max="15" width="9.140625" style="48"/>
    <col min="16" max="16" width="19.5703125" style="48" bestFit="1" customWidth="1"/>
    <col min="17" max="17" width="9.140625" style="48"/>
    <col min="18" max="24" width="9.140625" style="45"/>
    <col min="25" max="32" width="9.140625" style="48"/>
    <col min="33" max="33" width="13.7109375" style="48" bestFit="1" customWidth="1"/>
    <col min="34" max="34" width="9.28515625" style="48" bestFit="1" customWidth="1"/>
    <col min="35" max="35" width="13.7109375" style="48" bestFit="1" customWidth="1"/>
    <col min="36" max="37" width="9.28515625" style="48" bestFit="1" customWidth="1"/>
    <col min="38" max="40" width="9.140625" style="48"/>
    <col min="41" max="41" width="19.5703125" style="48" bestFit="1" customWidth="1"/>
    <col min="42" max="42" width="9.140625" style="48"/>
    <col min="43" max="49" width="9.140625" style="45"/>
    <col min="50" max="56" width="9.140625" style="48"/>
    <col min="57" max="57" width="14" style="48" bestFit="1" customWidth="1"/>
    <col min="58" max="58" width="9.28515625" style="48" bestFit="1" customWidth="1"/>
    <col min="59" max="59" width="13.7109375" style="48" bestFit="1" customWidth="1"/>
    <col min="60" max="61" width="9.28515625" style="48" bestFit="1" customWidth="1"/>
    <col min="62" max="65" width="9.140625" style="48"/>
    <col min="66" max="66" width="19.5703125" style="48" bestFit="1" customWidth="1"/>
    <col min="67" max="67" width="9.140625" style="48"/>
    <col min="68" max="74" width="9.140625" style="45"/>
    <col min="75" max="83" width="9.140625" style="48"/>
    <col min="84" max="84" width="14" style="48" bestFit="1" customWidth="1"/>
    <col min="85" max="85" width="9.28515625" style="48" bestFit="1" customWidth="1"/>
    <col min="86" max="86" width="13.7109375" style="48" bestFit="1" customWidth="1"/>
    <col min="87" max="88" width="9.28515625" style="48" bestFit="1" customWidth="1"/>
    <col min="89" max="90" width="9.140625" style="48"/>
    <col min="91" max="91" width="19.5703125" style="48" bestFit="1" customWidth="1"/>
    <col min="92" max="92" width="9.140625" style="48"/>
    <col min="93" max="99" width="9.140625" style="45"/>
    <col min="100" max="106" width="9.140625" style="48"/>
    <col min="107" max="107" width="13.7109375" style="48" bestFit="1" customWidth="1"/>
    <col min="108" max="108" width="9.28515625" style="48" bestFit="1" customWidth="1"/>
    <col min="109" max="109" width="14" style="48" bestFit="1" customWidth="1"/>
    <col min="110" max="111" width="9.28515625" style="48" bestFit="1" customWidth="1"/>
    <col min="112" max="120" width="9.140625" style="48"/>
    <col min="121" max="121" width="13.7109375" style="48" bestFit="1" customWidth="1"/>
    <col min="122" max="122" width="9.28515625" style="48" bestFit="1" customWidth="1"/>
    <col min="123" max="123" width="13.42578125" style="48" bestFit="1" customWidth="1"/>
    <col min="124" max="125" width="9.28515625" style="48" bestFit="1" customWidth="1"/>
    <col min="126" max="16384" width="9.140625" style="48"/>
  </cols>
  <sheetData>
    <row r="1" spans="1:126" x14ac:dyDescent="0.25">
      <c r="A1" s="74" t="s">
        <v>65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65"/>
      <c r="S1" s="65"/>
      <c r="T1" s="65"/>
      <c r="U1" s="65"/>
      <c r="V1" s="65"/>
      <c r="W1" s="65"/>
      <c r="X1" s="65"/>
      <c r="Z1" s="74" t="s">
        <v>66</v>
      </c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65"/>
      <c r="AR1" s="65"/>
      <c r="AS1" s="65"/>
      <c r="AT1" s="65"/>
      <c r="AU1" s="65"/>
      <c r="AV1" s="65"/>
      <c r="AW1" s="65"/>
      <c r="AY1" s="74" t="s">
        <v>67</v>
      </c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65"/>
      <c r="BQ1" s="65"/>
      <c r="BR1" s="65"/>
      <c r="BS1" s="65"/>
      <c r="BT1" s="65"/>
      <c r="BU1" s="65"/>
      <c r="BV1" s="65"/>
      <c r="BX1" s="74" t="s">
        <v>68</v>
      </c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65"/>
      <c r="CP1" s="65"/>
      <c r="CQ1" s="65"/>
      <c r="CR1" s="65"/>
      <c r="CS1" s="65"/>
      <c r="CT1" s="65"/>
      <c r="CU1" s="65"/>
      <c r="CW1" s="74" t="s">
        <v>64</v>
      </c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N1" s="74" t="s">
        <v>78</v>
      </c>
      <c r="DO1" s="74"/>
      <c r="DP1" s="74"/>
      <c r="DQ1" s="74"/>
      <c r="DR1" s="74"/>
      <c r="DS1" s="74"/>
      <c r="DT1" s="74"/>
      <c r="DU1" s="74"/>
      <c r="DV1" s="74"/>
    </row>
    <row r="2" spans="1:126" x14ac:dyDescent="0.25">
      <c r="A2" s="46" t="s">
        <v>49</v>
      </c>
      <c r="B2" s="55" t="s">
        <v>70</v>
      </c>
      <c r="C2" s="55" t="s">
        <v>71</v>
      </c>
      <c r="D2" s="46" t="s">
        <v>50</v>
      </c>
      <c r="E2" s="46" t="s">
        <v>51</v>
      </c>
      <c r="F2" s="46" t="s">
        <v>52</v>
      </c>
      <c r="G2" s="46" t="s">
        <v>53</v>
      </c>
      <c r="H2" s="46" t="s">
        <v>54</v>
      </c>
      <c r="I2" s="46" t="s">
        <v>55</v>
      </c>
      <c r="J2" s="46" t="s">
        <v>56</v>
      </c>
      <c r="K2" s="46" t="s">
        <v>57</v>
      </c>
      <c r="L2" s="46" t="s">
        <v>58</v>
      </c>
      <c r="M2" s="46" t="s">
        <v>79</v>
      </c>
      <c r="N2" s="46" t="s">
        <v>80</v>
      </c>
      <c r="O2" s="46" t="s">
        <v>81</v>
      </c>
      <c r="P2" s="46" t="s">
        <v>69</v>
      </c>
      <c r="Q2" s="46" t="s">
        <v>59</v>
      </c>
      <c r="R2" s="46" t="s">
        <v>50</v>
      </c>
      <c r="S2" s="46" t="s">
        <v>51</v>
      </c>
      <c r="T2" s="46" t="s">
        <v>52</v>
      </c>
      <c r="U2" s="46" t="s">
        <v>53</v>
      </c>
      <c r="V2" s="46" t="s">
        <v>54</v>
      </c>
      <c r="W2" s="46" t="s">
        <v>55</v>
      </c>
      <c r="X2" s="46" t="s">
        <v>56</v>
      </c>
      <c r="Z2" s="46" t="s">
        <v>49</v>
      </c>
      <c r="AA2" s="55" t="s">
        <v>70</v>
      </c>
      <c r="AB2" s="55" t="s">
        <v>71</v>
      </c>
      <c r="AC2" s="46" t="s">
        <v>50</v>
      </c>
      <c r="AD2" s="46" t="s">
        <v>51</v>
      </c>
      <c r="AE2" s="46" t="s">
        <v>52</v>
      </c>
      <c r="AF2" s="46" t="s">
        <v>53</v>
      </c>
      <c r="AG2" s="46" t="s">
        <v>54</v>
      </c>
      <c r="AH2" s="46" t="s">
        <v>55</v>
      </c>
      <c r="AI2" s="46" t="s">
        <v>56</v>
      </c>
      <c r="AJ2" s="46" t="s">
        <v>57</v>
      </c>
      <c r="AK2" s="46" t="s">
        <v>58</v>
      </c>
      <c r="AL2" s="46" t="s">
        <v>79</v>
      </c>
      <c r="AM2" s="46" t="s">
        <v>80</v>
      </c>
      <c r="AN2" s="46" t="s">
        <v>81</v>
      </c>
      <c r="AO2" s="46" t="s">
        <v>69</v>
      </c>
      <c r="AP2" s="46" t="s">
        <v>59</v>
      </c>
      <c r="AQ2" s="46" t="s">
        <v>50</v>
      </c>
      <c r="AR2" s="46" t="s">
        <v>51</v>
      </c>
      <c r="AS2" s="46" t="s">
        <v>52</v>
      </c>
      <c r="AT2" s="46" t="s">
        <v>53</v>
      </c>
      <c r="AU2" s="46" t="s">
        <v>54</v>
      </c>
      <c r="AV2" s="46" t="s">
        <v>55</v>
      </c>
      <c r="AW2" s="46" t="s">
        <v>56</v>
      </c>
      <c r="AY2" s="46" t="s">
        <v>49</v>
      </c>
      <c r="AZ2" s="55" t="s">
        <v>70</v>
      </c>
      <c r="BA2" s="55" t="s">
        <v>71</v>
      </c>
      <c r="BB2" s="46" t="s">
        <v>50</v>
      </c>
      <c r="BC2" s="46" t="s">
        <v>51</v>
      </c>
      <c r="BD2" s="46" t="s">
        <v>52</v>
      </c>
      <c r="BE2" s="46" t="s">
        <v>53</v>
      </c>
      <c r="BF2" s="46" t="s">
        <v>54</v>
      </c>
      <c r="BG2" s="46" t="s">
        <v>55</v>
      </c>
      <c r="BH2" s="46" t="s">
        <v>56</v>
      </c>
      <c r="BI2" s="46" t="s">
        <v>57</v>
      </c>
      <c r="BJ2" s="46" t="s">
        <v>58</v>
      </c>
      <c r="BK2" s="46" t="s">
        <v>79</v>
      </c>
      <c r="BL2" s="46" t="s">
        <v>80</v>
      </c>
      <c r="BM2" s="46" t="s">
        <v>81</v>
      </c>
      <c r="BN2" s="46" t="s">
        <v>69</v>
      </c>
      <c r="BO2" s="46" t="s">
        <v>59</v>
      </c>
      <c r="BP2" s="46" t="s">
        <v>50</v>
      </c>
      <c r="BQ2" s="46" t="s">
        <v>51</v>
      </c>
      <c r="BR2" s="46" t="s">
        <v>52</v>
      </c>
      <c r="BS2" s="46" t="s">
        <v>53</v>
      </c>
      <c r="BT2" s="46" t="s">
        <v>54</v>
      </c>
      <c r="BU2" s="46" t="s">
        <v>55</v>
      </c>
      <c r="BV2" s="46" t="s">
        <v>56</v>
      </c>
      <c r="BX2" s="46" t="s">
        <v>49</v>
      </c>
      <c r="BY2" s="55" t="s">
        <v>70</v>
      </c>
      <c r="BZ2" s="55" t="s">
        <v>71</v>
      </c>
      <c r="CA2" s="46" t="s">
        <v>50</v>
      </c>
      <c r="CB2" s="46" t="s">
        <v>51</v>
      </c>
      <c r="CC2" s="46" t="s">
        <v>52</v>
      </c>
      <c r="CD2" s="46" t="s">
        <v>53</v>
      </c>
      <c r="CE2" s="46" t="s">
        <v>54</v>
      </c>
      <c r="CF2" s="46" t="s">
        <v>55</v>
      </c>
      <c r="CG2" s="46" t="s">
        <v>56</v>
      </c>
      <c r="CH2" s="46" t="s">
        <v>57</v>
      </c>
      <c r="CI2" s="46" t="s">
        <v>58</v>
      </c>
      <c r="CJ2" s="46" t="s">
        <v>79</v>
      </c>
      <c r="CK2" s="46" t="s">
        <v>80</v>
      </c>
      <c r="CL2" s="46" t="s">
        <v>81</v>
      </c>
      <c r="CM2" s="46" t="s">
        <v>69</v>
      </c>
      <c r="CN2" s="46" t="s">
        <v>59</v>
      </c>
      <c r="CO2" s="46" t="s">
        <v>50</v>
      </c>
      <c r="CP2" s="46" t="s">
        <v>51</v>
      </c>
      <c r="CQ2" s="46" t="s">
        <v>52</v>
      </c>
      <c r="CR2" s="46" t="s">
        <v>53</v>
      </c>
      <c r="CS2" s="46" t="s">
        <v>54</v>
      </c>
      <c r="CT2" s="46" t="s">
        <v>55</v>
      </c>
      <c r="CU2" s="46" t="s">
        <v>56</v>
      </c>
      <c r="CW2" s="46" t="s">
        <v>49</v>
      </c>
      <c r="CX2" s="55" t="s">
        <v>70</v>
      </c>
      <c r="CY2" s="55" t="s">
        <v>71</v>
      </c>
      <c r="CZ2" s="46" t="s">
        <v>50</v>
      </c>
      <c r="DA2" s="46" t="s">
        <v>51</v>
      </c>
      <c r="DB2" s="46" t="s">
        <v>52</v>
      </c>
      <c r="DC2" s="46" t="s">
        <v>53</v>
      </c>
      <c r="DD2" s="46" t="s">
        <v>54</v>
      </c>
      <c r="DE2" s="46" t="s">
        <v>55</v>
      </c>
      <c r="DF2" s="46" t="s">
        <v>56</v>
      </c>
      <c r="DG2" s="46" t="s">
        <v>57</v>
      </c>
      <c r="DH2" s="46" t="s">
        <v>58</v>
      </c>
      <c r="DI2" s="46" t="s">
        <v>79</v>
      </c>
      <c r="DJ2" s="46" t="s">
        <v>80</v>
      </c>
      <c r="DK2" s="46" t="s">
        <v>81</v>
      </c>
      <c r="DL2" s="46" t="s">
        <v>59</v>
      </c>
      <c r="DN2" s="46" t="s">
        <v>49</v>
      </c>
      <c r="DO2" s="55" t="s">
        <v>70</v>
      </c>
      <c r="DP2" s="55" t="s">
        <v>71</v>
      </c>
      <c r="DQ2" s="46" t="s">
        <v>57</v>
      </c>
      <c r="DR2" s="46" t="s">
        <v>58</v>
      </c>
      <c r="DS2" s="46" t="s">
        <v>79</v>
      </c>
      <c r="DT2" s="46" t="s">
        <v>80</v>
      </c>
      <c r="DU2" s="46" t="s">
        <v>81</v>
      </c>
      <c r="DV2" s="46" t="s">
        <v>59</v>
      </c>
    </row>
    <row r="3" spans="1:126" x14ac:dyDescent="0.25">
      <c r="A3" s="48">
        <v>1</v>
      </c>
      <c r="B3" s="60">
        <v>1200000</v>
      </c>
      <c r="C3" s="51">
        <v>1203690</v>
      </c>
      <c r="D3" s="80">
        <v>846</v>
      </c>
      <c r="E3" s="80">
        <v>561</v>
      </c>
      <c r="F3" s="80">
        <v>0.24483744830173121</v>
      </c>
      <c r="G3" s="80">
        <v>0.8853936115025951</v>
      </c>
      <c r="H3" s="80">
        <v>0.50583520864163123</v>
      </c>
      <c r="I3" s="80">
        <v>1.402816665400729</v>
      </c>
      <c r="J3" s="80">
        <v>0.42650595358212029</v>
      </c>
      <c r="K3" s="48">
        <v>1830859.495000452</v>
      </c>
      <c r="L3" s="48">
        <v>0.97212029642025355</v>
      </c>
      <c r="M3" s="48">
        <v>1019561.18787528</v>
      </c>
      <c r="N3" s="48">
        <v>0.20383097304984199</v>
      </c>
      <c r="O3" s="48">
        <v>0.97206839188525396</v>
      </c>
      <c r="P3" s="48">
        <v>3360980</v>
      </c>
      <c r="Q3" s="48">
        <v>0.30749999999999389</v>
      </c>
      <c r="R3" s="80">
        <v>1624</v>
      </c>
      <c r="S3" s="80">
        <v>361</v>
      </c>
      <c r="T3" s="80">
        <v>0.37650947657823702</v>
      </c>
      <c r="U3" s="80">
        <v>0.39635540931521018</v>
      </c>
      <c r="V3" s="80">
        <v>0.56752196715448378</v>
      </c>
      <c r="W3" s="80">
        <v>0.36232216398507289</v>
      </c>
      <c r="X3" s="80">
        <v>0.93492600930127878</v>
      </c>
      <c r="Z3" s="48">
        <v>1</v>
      </c>
      <c r="AA3" s="60">
        <v>1200000</v>
      </c>
      <c r="AB3" s="51">
        <v>-805949.00000000023</v>
      </c>
      <c r="AC3" s="80">
        <v>1449</v>
      </c>
      <c r="AD3" s="80">
        <v>48</v>
      </c>
      <c r="AE3" s="80">
        <v>0.11268724059752962</v>
      </c>
      <c r="AF3" s="80">
        <v>0.98419293267990882</v>
      </c>
      <c r="AG3" s="80">
        <v>0.64317161598182038</v>
      </c>
      <c r="AH3" s="80">
        <v>0.4006275049695871</v>
      </c>
      <c r="AI3" s="80">
        <v>1.9673396780306103</v>
      </c>
      <c r="AJ3" s="48">
        <v>1336758.9060232455</v>
      </c>
      <c r="AK3" s="48">
        <v>0.98504556856657755</v>
      </c>
      <c r="AL3" s="48">
        <v>1080505.5176812899</v>
      </c>
      <c r="AM3" s="48">
        <v>0.149500699444471</v>
      </c>
      <c r="AN3" s="48">
        <v>0.98497404673242905</v>
      </c>
      <c r="AO3" s="60">
        <v>3078880</v>
      </c>
      <c r="AP3" s="48">
        <v>-167.1624166666667</v>
      </c>
      <c r="AQ3" s="80">
        <v>360</v>
      </c>
      <c r="AR3" s="80">
        <v>265</v>
      </c>
      <c r="AS3" s="80">
        <v>1.901501850813473E-2</v>
      </c>
      <c r="AT3" s="80">
        <v>0.30417120491912453</v>
      </c>
      <c r="AU3" s="80">
        <v>0.85742256572780917</v>
      </c>
      <c r="AV3" s="80">
        <v>1.8871061126737709</v>
      </c>
      <c r="AW3" s="80">
        <v>0.60975065036871401</v>
      </c>
      <c r="AY3" s="48">
        <v>1</v>
      </c>
      <c r="AZ3" s="60">
        <v>1200000</v>
      </c>
      <c r="BA3" s="51">
        <v>-1106060.3999999999</v>
      </c>
      <c r="BB3" s="80">
        <v>773</v>
      </c>
      <c r="BC3" s="80">
        <v>477</v>
      </c>
      <c r="BD3" s="80">
        <v>0.37850126297637871</v>
      </c>
      <c r="BE3" s="80">
        <v>0.67034519975224827</v>
      </c>
      <c r="BF3" s="80">
        <v>0.62095998793245721</v>
      </c>
      <c r="BG3" s="80">
        <v>1.0287008180685973</v>
      </c>
      <c r="BH3" s="80">
        <v>0.61682826208049812</v>
      </c>
      <c r="BI3" s="48">
        <v>2097737.5736570721</v>
      </c>
      <c r="BJ3" s="48">
        <v>0.96344286784401501</v>
      </c>
      <c r="BK3" s="48">
        <v>1679693.89420323</v>
      </c>
      <c r="BL3" s="48">
        <v>0.23448963312578999</v>
      </c>
      <c r="BM3" s="48">
        <v>0.96303396426119603</v>
      </c>
      <c r="BN3" s="48">
        <v>3203240</v>
      </c>
      <c r="BO3" s="48">
        <v>-192.17169999999999</v>
      </c>
      <c r="BP3" s="80">
        <v>869</v>
      </c>
      <c r="BQ3" s="80">
        <v>1302</v>
      </c>
      <c r="BR3" s="80">
        <v>0.46840382565922145</v>
      </c>
      <c r="BS3" s="80">
        <v>0.39010462230314435</v>
      </c>
      <c r="BT3" s="80">
        <v>0.34732423344601476</v>
      </c>
      <c r="BU3" s="80">
        <v>0.20402607089517621</v>
      </c>
      <c r="BV3" s="80">
        <v>0.14083053876111307</v>
      </c>
      <c r="BX3" s="48">
        <v>1</v>
      </c>
      <c r="BY3" s="60">
        <v>1200000</v>
      </c>
      <c r="BZ3" s="51">
        <v>1200000</v>
      </c>
      <c r="CA3" s="80">
        <v>1828</v>
      </c>
      <c r="CB3" s="80">
        <v>660</v>
      </c>
      <c r="CC3" s="80">
        <v>5.5604774314840753E-3</v>
      </c>
      <c r="CD3" s="80">
        <v>0.67607905014079506</v>
      </c>
      <c r="CE3" s="80">
        <v>0.80084848412825083</v>
      </c>
      <c r="CF3" s="80">
        <v>1.3658556824598662</v>
      </c>
      <c r="CG3" s="80">
        <v>0.92561098520245744</v>
      </c>
      <c r="CH3" s="48">
        <v>2687986.7326664599</v>
      </c>
      <c r="CI3" s="48">
        <v>0.94084080198594999</v>
      </c>
      <c r="CJ3" s="48">
        <v>1495855.98878752</v>
      </c>
      <c r="CK3" s="48">
        <v>0.300666001855806</v>
      </c>
      <c r="CL3" s="48">
        <v>0.93922510323122199</v>
      </c>
      <c r="CM3" s="48">
        <v>3997564.4846721101</v>
      </c>
      <c r="CN3" s="48">
        <v>0</v>
      </c>
      <c r="CO3" s="80">
        <v>1603</v>
      </c>
      <c r="CP3" s="80">
        <v>883</v>
      </c>
      <c r="CQ3" s="80">
        <v>0.25915026888746129</v>
      </c>
      <c r="CR3" s="80">
        <v>0.3513778303783115</v>
      </c>
      <c r="CS3" s="80">
        <v>0.58206232848770556</v>
      </c>
      <c r="CT3" s="80">
        <v>0.84813530945034343</v>
      </c>
      <c r="CU3" s="80">
        <v>0.39843033501863623</v>
      </c>
      <c r="CW3" s="48">
        <v>1</v>
      </c>
      <c r="CX3" s="60">
        <v>1200000</v>
      </c>
      <c r="CY3" s="51">
        <v>3746846.1</v>
      </c>
      <c r="CZ3" s="61">
        <v>100</v>
      </c>
      <c r="DA3" s="61">
        <v>6</v>
      </c>
      <c r="DB3" s="61">
        <v>0.3</v>
      </c>
      <c r="DC3" s="61">
        <v>1</v>
      </c>
      <c r="DD3" s="61">
        <v>1</v>
      </c>
      <c r="DE3" s="61">
        <v>0</v>
      </c>
      <c r="DF3" s="61">
        <v>1</v>
      </c>
      <c r="DG3" s="48">
        <v>2956167.505509852</v>
      </c>
      <c r="DH3" s="48">
        <v>0.93033897680965094</v>
      </c>
      <c r="DI3" s="48">
        <v>2406093.5640161601</v>
      </c>
      <c r="DJ3" s="48">
        <v>0.33043267539100601</v>
      </c>
      <c r="DK3" s="48">
        <v>0.92659569042014001</v>
      </c>
      <c r="DL3" s="48">
        <v>212.23717500000001</v>
      </c>
      <c r="DN3" s="48">
        <v>1</v>
      </c>
      <c r="DO3" s="60">
        <v>1200000</v>
      </c>
      <c r="DP3" s="51">
        <v>113732.4394500643</v>
      </c>
      <c r="DQ3" s="48">
        <v>1475730.5849593934</v>
      </c>
      <c r="DR3" s="48">
        <v>0.98167709277003234</v>
      </c>
      <c r="DS3" s="48">
        <v>977459.79044131294</v>
      </c>
      <c r="DT3" s="48">
        <v>0.16405364689232299</v>
      </c>
      <c r="DU3" s="48">
        <v>0.98190630092714504</v>
      </c>
      <c r="DV3" s="48">
        <v>-90.522296712494636</v>
      </c>
    </row>
    <row r="4" spans="1:126" x14ac:dyDescent="0.25">
      <c r="A4" s="48">
        <v>2</v>
      </c>
      <c r="B4" s="60">
        <v>9125000</v>
      </c>
      <c r="C4" s="51">
        <v>9747380</v>
      </c>
      <c r="P4" s="48">
        <v>3112220</v>
      </c>
      <c r="Q4" s="48">
        <v>6.8206027397260227</v>
      </c>
      <c r="R4" s="80">
        <v>1530</v>
      </c>
      <c r="S4" s="80">
        <v>389</v>
      </c>
      <c r="T4" s="80">
        <v>0.13409808226684314</v>
      </c>
      <c r="U4" s="80">
        <v>0.80824815359970126</v>
      </c>
      <c r="V4" s="80">
        <v>0.89084886259948948</v>
      </c>
      <c r="W4" s="80">
        <v>1.2214044401795732</v>
      </c>
      <c r="X4" s="80">
        <v>1.1100077445714536</v>
      </c>
      <c r="Z4" s="48">
        <v>2</v>
      </c>
      <c r="AA4" s="60">
        <v>9125000</v>
      </c>
      <c r="AB4" s="51">
        <v>8789156.8000000007</v>
      </c>
      <c r="AO4" s="60">
        <v>3078880</v>
      </c>
      <c r="AP4" s="48">
        <v>-3.6804734246575266</v>
      </c>
      <c r="AQ4" s="80">
        <v>1642</v>
      </c>
      <c r="AR4" s="80">
        <v>1096</v>
      </c>
      <c r="AS4" s="80">
        <v>0.16853638207005303</v>
      </c>
      <c r="AT4" s="80">
        <v>0.74752601482239434</v>
      </c>
      <c r="AU4" s="80">
        <v>0.84025830059367146</v>
      </c>
      <c r="AV4" s="80">
        <v>0.74358151440419218</v>
      </c>
      <c r="AW4" s="80">
        <v>0.17869275623283598</v>
      </c>
      <c r="AY4" s="48">
        <v>2</v>
      </c>
      <c r="AZ4" s="60">
        <v>9125000</v>
      </c>
      <c r="BA4" s="51">
        <v>5923196</v>
      </c>
      <c r="BN4" s="48">
        <v>3028280</v>
      </c>
      <c r="BO4" s="48">
        <v>-35.088263013698629</v>
      </c>
      <c r="BP4" s="80">
        <v>644</v>
      </c>
      <c r="BQ4" s="80">
        <v>946</v>
      </c>
      <c r="BR4" s="80">
        <v>0.2576279315302738</v>
      </c>
      <c r="BS4" s="80">
        <v>0.35921604874608731</v>
      </c>
      <c r="BT4" s="80">
        <v>0.65283246893418989</v>
      </c>
      <c r="BU4" s="80">
        <v>1.3104047664835279</v>
      </c>
      <c r="BV4" s="80">
        <v>5.6319528421873377E-2</v>
      </c>
      <c r="BX4" s="48">
        <v>2</v>
      </c>
      <c r="BY4" s="60">
        <v>9125000</v>
      </c>
      <c r="BZ4" s="51">
        <v>10055000</v>
      </c>
      <c r="CM4" s="48">
        <v>3882501.4771494898</v>
      </c>
      <c r="CN4" s="48">
        <v>10.191780821917806</v>
      </c>
      <c r="CO4" s="80">
        <v>1847</v>
      </c>
      <c r="CP4" s="80">
        <v>1136</v>
      </c>
      <c r="CQ4" s="80">
        <v>0.36693827400905787</v>
      </c>
      <c r="CR4" s="80">
        <v>0.48715599827233746</v>
      </c>
      <c r="CS4" s="80">
        <v>0.76284004626354163</v>
      </c>
      <c r="CT4" s="80">
        <v>0.85096798630020354</v>
      </c>
      <c r="CU4" s="80">
        <v>1.4239101831514189</v>
      </c>
      <c r="CW4" s="48">
        <v>2</v>
      </c>
      <c r="CX4" s="60">
        <v>9125000</v>
      </c>
      <c r="CY4" s="51">
        <v>7571676</v>
      </c>
      <c r="DL4" s="48">
        <v>-17.022728767123287</v>
      </c>
      <c r="DN4" s="48">
        <v>2</v>
      </c>
      <c r="DO4" s="60">
        <v>9125000</v>
      </c>
      <c r="DP4" s="51">
        <v>8623594.1344987117</v>
      </c>
      <c r="DV4" s="48">
        <v>-5.4948588000141241</v>
      </c>
    </row>
    <row r="5" spans="1:126" x14ac:dyDescent="0.25">
      <c r="A5" s="48">
        <v>3</v>
      </c>
      <c r="B5" s="60">
        <v>3359160</v>
      </c>
      <c r="C5" s="51">
        <v>3457560</v>
      </c>
      <c r="P5" s="48">
        <v>3112220</v>
      </c>
      <c r="Q5" s="48">
        <v>2.9293037545100598</v>
      </c>
      <c r="R5" s="80">
        <v>736</v>
      </c>
      <c r="S5" s="80">
        <v>335</v>
      </c>
      <c r="T5" s="80">
        <v>0.48960577505662645</v>
      </c>
      <c r="U5" s="80">
        <v>0.39343932564236561</v>
      </c>
      <c r="V5" s="80">
        <v>0.98442174567259966</v>
      </c>
      <c r="W5" s="80">
        <v>1.8658150131060562</v>
      </c>
      <c r="X5" s="80">
        <v>1.7953305060832778</v>
      </c>
      <c r="Z5" s="48">
        <v>3</v>
      </c>
      <c r="AA5" s="60">
        <v>3359160</v>
      </c>
      <c r="AB5" s="51">
        <v>3730990.8</v>
      </c>
      <c r="AO5" s="60">
        <v>3078880</v>
      </c>
      <c r="AP5" s="48">
        <v>11.069160147179646</v>
      </c>
      <c r="AQ5" s="80">
        <v>1674</v>
      </c>
      <c r="AR5" s="80">
        <v>541</v>
      </c>
      <c r="AS5" s="80">
        <v>0.28579276518424518</v>
      </c>
      <c r="AT5" s="80">
        <v>0.34540495845962349</v>
      </c>
      <c r="AU5" s="80">
        <v>0.55131257660691069</v>
      </c>
      <c r="AV5" s="80">
        <v>1.4320114365846826</v>
      </c>
      <c r="AW5" s="80">
        <v>0.19785071280858801</v>
      </c>
      <c r="AY5" s="48">
        <v>3</v>
      </c>
      <c r="AZ5" s="60">
        <v>3359160</v>
      </c>
      <c r="BA5" s="51">
        <v>775832.60000000009</v>
      </c>
      <c r="BN5" s="48">
        <v>3028280</v>
      </c>
      <c r="BO5" s="48">
        <v>-76.903970040129082</v>
      </c>
      <c r="BP5" s="80">
        <v>751</v>
      </c>
      <c r="BQ5" s="80">
        <v>931</v>
      </c>
      <c r="BR5" s="80">
        <v>0.19831825533940409</v>
      </c>
      <c r="BS5" s="80">
        <v>0.81552297215726521</v>
      </c>
      <c r="BT5" s="80">
        <v>0.97076514018033655</v>
      </c>
      <c r="BU5" s="80">
        <v>1.4819326279046103</v>
      </c>
      <c r="BV5" s="80">
        <v>1.4555459801756301</v>
      </c>
      <c r="BX5" s="48">
        <v>3</v>
      </c>
      <c r="BY5" s="60">
        <v>3359160</v>
      </c>
      <c r="BZ5" s="51">
        <v>3515400</v>
      </c>
      <c r="CM5" s="48">
        <v>3796123.51242013</v>
      </c>
      <c r="CN5" s="48">
        <v>4.6511627906976827</v>
      </c>
      <c r="CO5" s="80">
        <v>720</v>
      </c>
      <c r="CP5" s="80">
        <v>1053</v>
      </c>
      <c r="CQ5" s="80">
        <v>3.1046943951187188E-3</v>
      </c>
      <c r="CR5" s="80">
        <v>0.94625995431414389</v>
      </c>
      <c r="CS5" s="80">
        <v>0.74072385962560072</v>
      </c>
      <c r="CT5" s="80">
        <v>0.67827570488800837</v>
      </c>
      <c r="CU5" s="80">
        <v>1.0423931253833216</v>
      </c>
      <c r="CW5" s="48">
        <v>3</v>
      </c>
      <c r="CX5" s="60">
        <v>3359160</v>
      </c>
      <c r="CY5" s="51">
        <v>2337346.5</v>
      </c>
      <c r="DL5" s="48">
        <v>-30.41872075161648</v>
      </c>
      <c r="DN5" s="48">
        <v>3</v>
      </c>
      <c r="DO5" s="60">
        <v>3359160</v>
      </c>
      <c r="DP5" s="51">
        <v>2872237.032304191</v>
      </c>
      <c r="DV5" s="48">
        <v>-14.495378835655615</v>
      </c>
    </row>
    <row r="6" spans="1:126" ht="14.45" customHeight="1" x14ac:dyDescent="0.25">
      <c r="A6" s="48">
        <v>4</v>
      </c>
      <c r="B6" s="60">
        <v>22680000</v>
      </c>
      <c r="C6" s="52">
        <v>25140000</v>
      </c>
      <c r="K6" s="79" t="s">
        <v>93</v>
      </c>
      <c r="L6" s="79" t="s">
        <v>94</v>
      </c>
      <c r="M6" s="79" t="s">
        <v>95</v>
      </c>
      <c r="P6" s="48">
        <v>3110350</v>
      </c>
      <c r="Q6" s="48">
        <v>10.846560846560838</v>
      </c>
      <c r="R6" s="80">
        <v>1251</v>
      </c>
      <c r="S6" s="80">
        <v>1281</v>
      </c>
      <c r="T6" s="80">
        <v>0.31372496152126111</v>
      </c>
      <c r="U6" s="80">
        <v>0.43030935983569657</v>
      </c>
      <c r="V6" s="80">
        <v>0.90808020982563442</v>
      </c>
      <c r="W6" s="80">
        <v>1.7359843735046983</v>
      </c>
      <c r="X6" s="80">
        <v>8.0110128790840784E-2</v>
      </c>
      <c r="Z6" s="48">
        <v>4</v>
      </c>
      <c r="AA6" s="60">
        <v>22680000</v>
      </c>
      <c r="AB6" s="52">
        <v>22567406.199999999</v>
      </c>
      <c r="AJ6" s="79" t="s">
        <v>93</v>
      </c>
      <c r="AK6" s="79" t="s">
        <v>94</v>
      </c>
      <c r="AL6" s="79" t="s">
        <v>95</v>
      </c>
      <c r="AO6" s="60">
        <v>3078880</v>
      </c>
      <c r="AP6" s="48">
        <v>-0.49644532627866056</v>
      </c>
      <c r="AQ6" s="80">
        <v>1057</v>
      </c>
      <c r="AR6" s="80">
        <v>1113</v>
      </c>
      <c r="AS6" s="80">
        <v>4.9684874509323143E-2</v>
      </c>
      <c r="AT6" s="80">
        <v>0.45532845953262213</v>
      </c>
      <c r="AU6" s="80">
        <v>0.61525177992694013</v>
      </c>
      <c r="AV6" s="80">
        <v>1.8070067130305023</v>
      </c>
      <c r="AW6" s="80">
        <v>0.90123325211261252</v>
      </c>
      <c r="AY6" s="48">
        <v>4</v>
      </c>
      <c r="AZ6" s="60">
        <v>22680000</v>
      </c>
      <c r="BA6" s="52">
        <v>25722587.800000001</v>
      </c>
      <c r="BI6" s="79" t="s">
        <v>93</v>
      </c>
      <c r="BJ6" s="79" t="s">
        <v>94</v>
      </c>
      <c r="BK6" s="79" t="s">
        <v>95</v>
      </c>
      <c r="BN6" s="48">
        <v>3028280</v>
      </c>
      <c r="BO6" s="48">
        <v>13.415290123456792</v>
      </c>
      <c r="BP6" s="80">
        <v>627</v>
      </c>
      <c r="BQ6" s="80">
        <v>1231</v>
      </c>
      <c r="BR6" s="80">
        <v>0.10921520729470516</v>
      </c>
      <c r="BS6" s="80">
        <v>0.88681761180441288</v>
      </c>
      <c r="BT6" s="80">
        <v>0.40550998834468116</v>
      </c>
      <c r="BU6" s="80">
        <v>0.40371325275666159</v>
      </c>
      <c r="BV6" s="80">
        <v>1.0802499254972788</v>
      </c>
      <c r="BX6" s="48">
        <v>4</v>
      </c>
      <c r="BY6" s="60">
        <v>22680000</v>
      </c>
      <c r="BZ6" s="52">
        <v>26400000</v>
      </c>
      <c r="CH6" s="79" t="s">
        <v>93</v>
      </c>
      <c r="CI6" s="79" t="s">
        <v>94</v>
      </c>
      <c r="CJ6" s="79" t="s">
        <v>95</v>
      </c>
      <c r="CM6" s="48">
        <v>3476502.52607807</v>
      </c>
      <c r="CN6" s="48">
        <v>16.402116402116395</v>
      </c>
      <c r="CO6" s="80">
        <v>1393</v>
      </c>
      <c r="CP6" s="80">
        <v>462</v>
      </c>
      <c r="CQ6" s="80">
        <v>0.42143934814325407</v>
      </c>
      <c r="CR6" s="80">
        <v>0.57179714473947718</v>
      </c>
      <c r="CS6" s="80">
        <v>0.72868566137072432</v>
      </c>
      <c r="CT6" s="80">
        <v>0.15972897568317435</v>
      </c>
      <c r="CU6" s="80">
        <v>0.80456110901481237</v>
      </c>
      <c r="CW6" s="48">
        <v>4</v>
      </c>
      <c r="CX6" s="60">
        <v>22680000</v>
      </c>
      <c r="CY6" s="52">
        <v>17878173.5</v>
      </c>
      <c r="DG6" s="79" t="s">
        <v>93</v>
      </c>
      <c r="DH6" s="79" t="s">
        <v>94</v>
      </c>
      <c r="DI6" s="79" t="s">
        <v>95</v>
      </c>
      <c r="DL6" s="48">
        <v>-21.172074514991181</v>
      </c>
      <c r="DN6" s="48">
        <v>4</v>
      </c>
      <c r="DO6" s="60">
        <v>22680000</v>
      </c>
      <c r="DP6" s="52">
        <v>24935938.394105416</v>
      </c>
      <c r="DS6" s="79" t="s">
        <v>93</v>
      </c>
      <c r="DT6" s="79" t="s">
        <v>94</v>
      </c>
      <c r="DU6" s="79" t="s">
        <v>95</v>
      </c>
      <c r="DV6" s="48">
        <v>9.9468183161614441</v>
      </c>
    </row>
    <row r="7" spans="1:126" ht="14.45" customHeight="1" x14ac:dyDescent="0.25">
      <c r="A7" s="48">
        <v>5</v>
      </c>
      <c r="B7" s="60">
        <v>12690000</v>
      </c>
      <c r="C7" s="51">
        <v>13920000</v>
      </c>
      <c r="K7" s="78" t="s">
        <v>96</v>
      </c>
      <c r="L7" s="48">
        <v>97.228637413394907</v>
      </c>
      <c r="M7" s="48">
        <v>97.459584295612004</v>
      </c>
      <c r="P7" s="48">
        <v>3110350</v>
      </c>
      <c r="Q7" s="48">
        <v>9.6926713947990564</v>
      </c>
      <c r="R7" s="80">
        <v>705</v>
      </c>
      <c r="S7" s="80">
        <v>211</v>
      </c>
      <c r="T7" s="80">
        <v>0.47974972726342829</v>
      </c>
      <c r="U7" s="80">
        <v>0.78237239648258883</v>
      </c>
      <c r="V7" s="80">
        <v>0.57234515342775238</v>
      </c>
      <c r="W7" s="80">
        <v>0.18082072817771966</v>
      </c>
      <c r="X7" s="80">
        <v>1.3079571831271921</v>
      </c>
      <c r="Z7" s="48">
        <v>5</v>
      </c>
      <c r="AA7" s="60">
        <v>12690000</v>
      </c>
      <c r="AB7" s="51">
        <v>14476169</v>
      </c>
      <c r="AJ7" s="78" t="s">
        <v>96</v>
      </c>
      <c r="AK7" s="48">
        <v>85.912240184757493</v>
      </c>
      <c r="AL7" s="48">
        <v>89.145496535796696</v>
      </c>
      <c r="AO7" s="60">
        <v>3078880</v>
      </c>
      <c r="AP7" s="48">
        <v>14.075405831363286</v>
      </c>
      <c r="AQ7" s="80">
        <v>553</v>
      </c>
      <c r="AR7" s="80">
        <v>666</v>
      </c>
      <c r="AS7" s="80">
        <v>3.5327949314030084E-2</v>
      </c>
      <c r="AT7" s="80">
        <v>0.90985738572520192</v>
      </c>
      <c r="AU7" s="80">
        <v>0.44711918489742991</v>
      </c>
      <c r="AV7" s="80">
        <v>1.1537817974843427</v>
      </c>
      <c r="AW7" s="80">
        <v>0.69158776128479715</v>
      </c>
      <c r="AY7" s="48">
        <v>5</v>
      </c>
      <c r="AZ7" s="60">
        <v>12690000</v>
      </c>
      <c r="BA7" s="51">
        <v>12701320.199999999</v>
      </c>
      <c r="BI7" s="78" t="s">
        <v>96</v>
      </c>
      <c r="BJ7" s="48">
        <v>79.907621247113099</v>
      </c>
      <c r="BK7" s="48">
        <v>82.678983833718206</v>
      </c>
      <c r="BN7" s="48">
        <v>3028280</v>
      </c>
      <c r="BO7" s="48">
        <v>8.9205673758852022E-2</v>
      </c>
      <c r="BP7" s="80">
        <v>1103</v>
      </c>
      <c r="BQ7" s="80">
        <v>471</v>
      </c>
      <c r="BR7" s="80">
        <v>0.49756291085926707</v>
      </c>
      <c r="BS7" s="80">
        <v>0.7158218296937584</v>
      </c>
      <c r="BT7" s="80">
        <v>0.53573473739284105</v>
      </c>
      <c r="BU7" s="80">
        <v>1.8575380297072202</v>
      </c>
      <c r="BV7" s="80">
        <v>1.0898388135199963</v>
      </c>
      <c r="BX7" s="48">
        <v>5</v>
      </c>
      <c r="BY7" s="60">
        <v>12690000</v>
      </c>
      <c r="BZ7" s="51">
        <v>14550000</v>
      </c>
      <c r="CH7" s="78" t="s">
        <v>96</v>
      </c>
      <c r="CI7" s="48">
        <v>98.845265588914501</v>
      </c>
      <c r="CJ7" s="48">
        <v>100</v>
      </c>
      <c r="CM7" s="48">
        <v>3476502.52607807</v>
      </c>
      <c r="CN7" s="48">
        <v>14.657210401891252</v>
      </c>
      <c r="CO7" s="80">
        <v>1391</v>
      </c>
      <c r="CP7" s="80">
        <v>784</v>
      </c>
      <c r="CQ7" s="80">
        <v>0.33072232367995658</v>
      </c>
      <c r="CR7" s="80">
        <v>0.39094407407659648</v>
      </c>
      <c r="CS7" s="80">
        <v>0.46437621307968802</v>
      </c>
      <c r="CT7" s="80">
        <v>1.2971443042598092</v>
      </c>
      <c r="CU7" s="80">
        <v>0.76206740765580472</v>
      </c>
      <c r="CW7" s="48">
        <v>5</v>
      </c>
      <c r="CX7" s="60">
        <v>12690000</v>
      </c>
      <c r="CY7" s="51">
        <v>11415540.800000001</v>
      </c>
      <c r="DG7" s="78" t="s">
        <v>96</v>
      </c>
      <c r="DH7" s="48">
        <v>74.364896073902997</v>
      </c>
      <c r="DI7" s="48">
        <v>77.367205542725102</v>
      </c>
      <c r="DL7" s="48">
        <v>-10.043019700551614</v>
      </c>
      <c r="DN7" s="48">
        <v>5</v>
      </c>
      <c r="DO7" s="60">
        <v>12690000</v>
      </c>
      <c r="DP7" s="51">
        <v>13911244.471238257</v>
      </c>
      <c r="DS7" s="78" t="s">
        <v>96</v>
      </c>
      <c r="DT7" s="48">
        <v>92.1478060046189</v>
      </c>
      <c r="DU7" s="48">
        <v>93.3025404157043</v>
      </c>
      <c r="DV7" s="48">
        <v>9.6236758962825686</v>
      </c>
    </row>
    <row r="8" spans="1:126" ht="14.45" customHeight="1" x14ac:dyDescent="0.25">
      <c r="A8" s="48">
        <v>6</v>
      </c>
      <c r="B8" s="60">
        <v>14004700</v>
      </c>
      <c r="C8" s="52">
        <v>13414300</v>
      </c>
      <c r="K8" s="78" t="s">
        <v>97</v>
      </c>
      <c r="L8" s="48">
        <v>99.421965317919003</v>
      </c>
      <c r="M8" s="48">
        <v>99.421965317919003</v>
      </c>
      <c r="P8" s="48">
        <v>3110350</v>
      </c>
      <c r="Q8" s="48">
        <v>-4.2157275771705249</v>
      </c>
      <c r="R8" s="80">
        <v>867</v>
      </c>
      <c r="S8" s="80">
        <v>432</v>
      </c>
      <c r="T8" s="80">
        <v>0.34005453455128515</v>
      </c>
      <c r="U8" s="80">
        <v>0.46264849507346861</v>
      </c>
      <c r="V8" s="80">
        <v>0.82632121550815762</v>
      </c>
      <c r="W8" s="80">
        <v>1.5716486205180331</v>
      </c>
      <c r="X8" s="80">
        <v>0.11895823859136145</v>
      </c>
      <c r="Z8" s="48">
        <v>6</v>
      </c>
      <c r="AA8" s="60">
        <v>14004700</v>
      </c>
      <c r="AB8" s="52">
        <v>12156433.800000001</v>
      </c>
      <c r="AJ8" s="78" t="s">
        <v>97</v>
      </c>
      <c r="AK8" s="48">
        <v>84.104046242774501</v>
      </c>
      <c r="AL8" s="48">
        <v>88.150289017340995</v>
      </c>
      <c r="AO8" s="60">
        <v>3078880</v>
      </c>
      <c r="AP8" s="48">
        <v>-13.19747084907209</v>
      </c>
      <c r="AQ8" s="80">
        <v>604</v>
      </c>
      <c r="AR8" s="80">
        <v>585</v>
      </c>
      <c r="AS8" s="80">
        <v>0.29862871072200864</v>
      </c>
      <c r="AT8" s="80">
        <v>0.32656412346795854</v>
      </c>
      <c r="AU8" s="80">
        <v>0.42086832947424907</v>
      </c>
      <c r="AV8" s="80">
        <v>1.5817256104571993</v>
      </c>
      <c r="AW8" s="80">
        <v>0.20101168255442814</v>
      </c>
      <c r="AY8" s="48">
        <v>6</v>
      </c>
      <c r="AZ8" s="60">
        <v>14004700</v>
      </c>
      <c r="BA8" s="52">
        <v>15700571.6</v>
      </c>
      <c r="BI8" s="78" t="s">
        <v>97</v>
      </c>
      <c r="BJ8" s="48">
        <v>77.456647398843899</v>
      </c>
      <c r="BK8" s="48">
        <v>80.346820809248499</v>
      </c>
      <c r="BN8" s="48">
        <v>3028280</v>
      </c>
      <c r="BO8" s="48">
        <v>12.109303305318919</v>
      </c>
      <c r="BP8" s="80">
        <v>690</v>
      </c>
      <c r="BQ8" s="80">
        <v>491</v>
      </c>
      <c r="BR8" s="80">
        <v>0.33541153972892535</v>
      </c>
      <c r="BS8" s="80">
        <v>0.80046643135456663</v>
      </c>
      <c r="BT8" s="80">
        <v>0.76690277961755182</v>
      </c>
      <c r="BU8" s="80">
        <v>0.99416130324074925</v>
      </c>
      <c r="BV8" s="80">
        <v>1.8730287281380911</v>
      </c>
      <c r="BX8" s="48">
        <v>6</v>
      </c>
      <c r="BY8" s="60">
        <v>14004700</v>
      </c>
      <c r="BZ8" s="52">
        <v>13130500</v>
      </c>
      <c r="CH8" s="78" t="s">
        <v>97</v>
      </c>
      <c r="CI8" s="48">
        <v>99.710982658959495</v>
      </c>
      <c r="CJ8" s="48">
        <v>100</v>
      </c>
      <c r="CM8" s="48">
        <v>3476502.52607807</v>
      </c>
      <c r="CN8" s="48">
        <v>-6.2421901218876474</v>
      </c>
      <c r="CO8" s="80">
        <v>1601</v>
      </c>
      <c r="CP8" s="80">
        <v>49</v>
      </c>
      <c r="CQ8" s="80">
        <v>0.43287628657320376</v>
      </c>
      <c r="CR8" s="80">
        <v>0.98718982388903287</v>
      </c>
      <c r="CS8" s="80">
        <v>0.58992733566925715</v>
      </c>
      <c r="CT8" s="80">
        <v>1.5829348578884452</v>
      </c>
      <c r="CU8" s="80">
        <v>1.6608398450697972</v>
      </c>
      <c r="CW8" s="48">
        <v>6</v>
      </c>
      <c r="CX8" s="60">
        <v>14004700</v>
      </c>
      <c r="CY8" s="52">
        <v>14805561.800000001</v>
      </c>
      <c r="DG8" s="78" t="s">
        <v>97</v>
      </c>
      <c r="DH8" s="48">
        <v>70.231213872832299</v>
      </c>
      <c r="DI8" s="48">
        <v>73.988439306358302</v>
      </c>
      <c r="DL8" s="48">
        <v>5.7185216391639981</v>
      </c>
      <c r="DN8" s="48">
        <v>6</v>
      </c>
      <c r="DO8" s="60">
        <v>14004700</v>
      </c>
      <c r="DP8" s="52">
        <v>13594754.638586005</v>
      </c>
      <c r="DS8" s="78" t="s">
        <v>97</v>
      </c>
      <c r="DT8" s="48">
        <v>91.907514450866998</v>
      </c>
      <c r="DU8" s="48">
        <v>93.063583815028906</v>
      </c>
      <c r="DV8" s="48">
        <v>-2.9271984506201165</v>
      </c>
    </row>
    <row r="9" spans="1:126" ht="14.45" customHeight="1" x14ac:dyDescent="0.25">
      <c r="A9" s="48">
        <v>7</v>
      </c>
      <c r="B9" s="60">
        <v>2905850</v>
      </c>
      <c r="C9" s="51">
        <v>3413840</v>
      </c>
      <c r="K9" s="78" t="s">
        <v>98</v>
      </c>
      <c r="L9" s="48">
        <v>88.505747126436702</v>
      </c>
      <c r="M9" s="48">
        <v>89.655172413793096</v>
      </c>
      <c r="P9" s="48">
        <v>3110350</v>
      </c>
      <c r="Q9" s="48">
        <v>17.481631880516879</v>
      </c>
      <c r="R9" s="80">
        <v>1384</v>
      </c>
      <c r="S9" s="80">
        <v>476</v>
      </c>
      <c r="T9" s="80">
        <v>5.8811305470208375E-3</v>
      </c>
      <c r="U9" s="80">
        <v>0.60320180657685318</v>
      </c>
      <c r="V9" s="80">
        <v>0.94687755861788347</v>
      </c>
      <c r="W9" s="80">
        <v>0.46564199488176317</v>
      </c>
      <c r="X9" s="80">
        <v>1.4619022592255755</v>
      </c>
      <c r="Z9" s="48">
        <v>7</v>
      </c>
      <c r="AA9" s="60">
        <v>2905850</v>
      </c>
      <c r="AB9" s="51">
        <v>1360055.2</v>
      </c>
      <c r="AJ9" s="78" t="s">
        <v>98</v>
      </c>
      <c r="AK9" s="48">
        <v>93.103448275861993</v>
      </c>
      <c r="AL9" s="48">
        <v>93.103448275861993</v>
      </c>
      <c r="AO9" s="60">
        <v>2949350</v>
      </c>
      <c r="AP9" s="48">
        <v>-53.195959874047183</v>
      </c>
      <c r="AQ9" s="80">
        <v>1141</v>
      </c>
      <c r="AR9" s="80">
        <v>529</v>
      </c>
      <c r="AS9" s="80">
        <v>0.48451030341544538</v>
      </c>
      <c r="AT9" s="80">
        <v>0.43087473171081525</v>
      </c>
      <c r="AU9" s="80">
        <v>0.4013534828001476</v>
      </c>
      <c r="AV9" s="80">
        <v>1.5671821411107159</v>
      </c>
      <c r="AW9" s="80">
        <v>1.6910492896407421</v>
      </c>
      <c r="AY9" s="48">
        <v>7</v>
      </c>
      <c r="AZ9" s="60">
        <v>2905850</v>
      </c>
      <c r="BA9" s="51">
        <v>2593756</v>
      </c>
      <c r="BI9" s="78" t="s">
        <v>98</v>
      </c>
      <c r="BJ9" s="48">
        <v>89.655172413793096</v>
      </c>
      <c r="BK9" s="48">
        <v>91.954022988505699</v>
      </c>
      <c r="BN9" s="48">
        <v>3028280</v>
      </c>
      <c r="BO9" s="48">
        <v>-10.740196500163467</v>
      </c>
      <c r="BP9" s="80">
        <v>1296</v>
      </c>
      <c r="BQ9" s="80">
        <v>1434</v>
      </c>
      <c r="BR9" s="80">
        <v>0.49581482077982819</v>
      </c>
      <c r="BS9" s="80">
        <v>0.78696850499090154</v>
      </c>
      <c r="BT9" s="80">
        <v>0.55693365402468142</v>
      </c>
      <c r="BU9" s="80">
        <v>3.5404093053168939E-2</v>
      </c>
      <c r="BV9" s="80">
        <v>0.20234373257375249</v>
      </c>
      <c r="BX9" s="48">
        <v>7</v>
      </c>
      <c r="BY9" s="60">
        <v>2905850</v>
      </c>
      <c r="BZ9" s="51">
        <v>3677750</v>
      </c>
      <c r="CH9" s="78" t="s">
        <v>98</v>
      </c>
      <c r="CI9" s="48">
        <v>95.402298850574695</v>
      </c>
      <c r="CJ9" s="48">
        <v>100</v>
      </c>
      <c r="CM9" s="48">
        <v>3243746.2651609802</v>
      </c>
      <c r="CN9" s="48">
        <v>26.563656073093924</v>
      </c>
      <c r="CO9" s="80">
        <v>834</v>
      </c>
      <c r="CP9" s="80">
        <v>111</v>
      </c>
      <c r="CQ9" s="80">
        <v>0.38486523396160721</v>
      </c>
      <c r="CR9" s="80">
        <v>0.75709413766412248</v>
      </c>
      <c r="CS9" s="80">
        <v>0.8304926703821347</v>
      </c>
      <c r="CT9" s="80">
        <v>1.7548715555388164</v>
      </c>
      <c r="CU9" s="80">
        <v>1.0475908463706685</v>
      </c>
      <c r="CW9" s="48">
        <v>7</v>
      </c>
      <c r="CX9" s="60">
        <v>2905850</v>
      </c>
      <c r="CY9" s="51">
        <v>3384455.9</v>
      </c>
      <c r="DG9" s="78" t="s">
        <v>98</v>
      </c>
      <c r="DH9" s="48">
        <v>90.804597701149405</v>
      </c>
      <c r="DI9" s="48">
        <v>90.804597701149405</v>
      </c>
      <c r="DL9" s="48">
        <v>16.470426897465451</v>
      </c>
      <c r="DN9" s="48">
        <v>7</v>
      </c>
      <c r="DO9" s="60">
        <v>2905850</v>
      </c>
      <c r="DP9" s="51">
        <v>2749514.4964988688</v>
      </c>
      <c r="DS9" s="78" t="s">
        <v>98</v>
      </c>
      <c r="DT9" s="48">
        <v>93.103448275861993</v>
      </c>
      <c r="DU9" s="48">
        <v>94.252873563218301</v>
      </c>
      <c r="DV9" s="48">
        <v>-5.3800266187563395</v>
      </c>
    </row>
    <row r="10" spans="1:126" ht="14.45" customHeight="1" x14ac:dyDescent="0.25">
      <c r="A10" s="48">
        <v>8</v>
      </c>
      <c r="B10" s="60">
        <v>1968180</v>
      </c>
      <c r="C10" s="51">
        <v>2204340</v>
      </c>
      <c r="K10" s="78" t="s">
        <v>99</v>
      </c>
      <c r="L10" s="48">
        <v>95.348837209302303</v>
      </c>
      <c r="M10" s="48">
        <v>95.348837209302303</v>
      </c>
      <c r="P10" s="48">
        <v>3110350</v>
      </c>
      <c r="Q10" s="48">
        <v>11.998902539401879</v>
      </c>
      <c r="R10" s="80">
        <v>1941</v>
      </c>
      <c r="S10" s="80">
        <v>1465</v>
      </c>
      <c r="T10" s="80">
        <v>7.5502292403774998E-2</v>
      </c>
      <c r="U10" s="80">
        <v>0.49392432514477314</v>
      </c>
      <c r="V10" s="80">
        <v>0.58936931503309564</v>
      </c>
      <c r="W10" s="80">
        <v>0.85051751610418314</v>
      </c>
      <c r="X10" s="80">
        <v>1.6353568311017057</v>
      </c>
      <c r="Z10" s="48">
        <v>8</v>
      </c>
      <c r="AA10" s="60">
        <v>1968180</v>
      </c>
      <c r="AB10" s="51">
        <v>3584062.4000000004</v>
      </c>
      <c r="AJ10" s="78" t="s">
        <v>99</v>
      </c>
      <c r="AK10" s="48">
        <v>95.348837209302303</v>
      </c>
      <c r="AL10" s="48">
        <v>95.348837209302303</v>
      </c>
      <c r="AO10" s="60">
        <v>2949350</v>
      </c>
      <c r="AP10" s="48">
        <v>82.100336351349995</v>
      </c>
      <c r="AQ10" s="80">
        <v>1620</v>
      </c>
      <c r="AR10" s="80">
        <v>364</v>
      </c>
      <c r="AS10" s="80">
        <v>0.26911259111388658</v>
      </c>
      <c r="AT10" s="80">
        <v>0.89247544620555841</v>
      </c>
      <c r="AU10" s="80">
        <v>0.94888119071956956</v>
      </c>
      <c r="AV10" s="80">
        <v>1.885720250945297</v>
      </c>
      <c r="AW10" s="80">
        <v>0.66088470619237527</v>
      </c>
      <c r="AY10" s="48">
        <v>8</v>
      </c>
      <c r="AZ10" s="60">
        <v>1968180</v>
      </c>
      <c r="BA10" s="51">
        <v>596076</v>
      </c>
      <c r="BI10" s="78" t="s">
        <v>99</v>
      </c>
      <c r="BJ10" s="48">
        <v>93.023255813953398</v>
      </c>
      <c r="BK10" s="48">
        <v>95.348837209302303</v>
      </c>
      <c r="BN10" s="48">
        <v>3028280</v>
      </c>
      <c r="BO10" s="48">
        <v>-69.71435539432369</v>
      </c>
      <c r="BP10" s="80">
        <v>1807</v>
      </c>
      <c r="BQ10" s="80">
        <v>1284</v>
      </c>
      <c r="BR10" s="80">
        <v>0.47974675582718301</v>
      </c>
      <c r="BS10" s="80">
        <v>0.87871331116554385</v>
      </c>
      <c r="BT10" s="80">
        <v>0.62789482215450254</v>
      </c>
      <c r="BU10" s="80">
        <v>1.3444437546028827</v>
      </c>
      <c r="BV10" s="80">
        <v>1.3255124616672533</v>
      </c>
      <c r="BX10" s="48">
        <v>8</v>
      </c>
      <c r="BY10" s="60">
        <v>1968180</v>
      </c>
      <c r="BZ10" s="51">
        <v>2306700</v>
      </c>
      <c r="CH10" s="78" t="s">
        <v>99</v>
      </c>
      <c r="CI10" s="48">
        <v>95.348837209302303</v>
      </c>
      <c r="CJ10" s="48">
        <v>100</v>
      </c>
      <c r="CM10" s="48">
        <v>3228200.9259920702</v>
      </c>
      <c r="CN10" s="48">
        <v>17.199646373807266</v>
      </c>
      <c r="CO10" s="80">
        <v>229</v>
      </c>
      <c r="CP10" s="80">
        <v>772</v>
      </c>
      <c r="CQ10" s="80">
        <v>0.2415880248889602</v>
      </c>
      <c r="CR10" s="80">
        <v>0.68293553247201277</v>
      </c>
      <c r="CS10" s="80">
        <v>0.37626211098153567</v>
      </c>
      <c r="CT10" s="80">
        <v>1.1131041844202434</v>
      </c>
      <c r="CU10" s="80">
        <v>0.68979618992058644</v>
      </c>
      <c r="CW10" s="48">
        <v>8</v>
      </c>
      <c r="CX10" s="60">
        <v>1968180</v>
      </c>
      <c r="CY10" s="51">
        <v>6674516.3999999994</v>
      </c>
      <c r="DG10" s="78" t="s">
        <v>99</v>
      </c>
      <c r="DH10" s="48">
        <v>93.023255813953398</v>
      </c>
      <c r="DI10" s="48">
        <v>93.023255813953398</v>
      </c>
      <c r="DL10" s="48">
        <v>239.12123891107518</v>
      </c>
      <c r="DN10" s="48">
        <v>8</v>
      </c>
      <c r="DO10" s="60">
        <v>1968180</v>
      </c>
      <c r="DP10" s="51">
        <v>2179963.5062385071</v>
      </c>
      <c r="DS10" s="78" t="s">
        <v>99</v>
      </c>
      <c r="DT10" s="48">
        <v>95.348837209302303</v>
      </c>
      <c r="DU10" s="48">
        <v>95.348837209302303</v>
      </c>
      <c r="DV10" s="48">
        <v>10.760372843871346</v>
      </c>
    </row>
    <row r="11" spans="1:126" ht="14.45" customHeight="1" x14ac:dyDescent="0.25">
      <c r="A11" s="48">
        <v>9</v>
      </c>
      <c r="B11" s="48">
        <v>508891</v>
      </c>
      <c r="C11" s="51">
        <v>517255</v>
      </c>
      <c r="K11" s="78" t="s">
        <v>100</v>
      </c>
      <c r="L11" s="48">
        <v>81.818181818181799</v>
      </c>
      <c r="M11" s="48">
        <v>84.090909090909093</v>
      </c>
      <c r="P11" s="48">
        <v>3110350</v>
      </c>
      <c r="Q11" s="48">
        <v>1.6435739677062466</v>
      </c>
      <c r="R11" s="80">
        <v>1508</v>
      </c>
      <c r="S11" s="80">
        <v>7</v>
      </c>
      <c r="T11" s="80">
        <v>0.20157449729883961</v>
      </c>
      <c r="U11" s="80">
        <v>0.97926244474810908</v>
      </c>
      <c r="V11" s="80">
        <v>0.67707067871376414</v>
      </c>
      <c r="W11" s="80">
        <v>0.54859988583207464</v>
      </c>
      <c r="X11" s="80">
        <v>1.6174658172802296</v>
      </c>
      <c r="Z11" s="48">
        <v>9</v>
      </c>
      <c r="AA11" s="48">
        <v>508891</v>
      </c>
      <c r="AB11" s="51">
        <v>-715888.60000000009</v>
      </c>
      <c r="AJ11" s="78" t="s">
        <v>100</v>
      </c>
      <c r="AK11" s="48">
        <v>90.909090909090907</v>
      </c>
      <c r="AL11" s="48">
        <v>90.909090909090907</v>
      </c>
      <c r="AO11" s="60">
        <v>2949350</v>
      </c>
      <c r="AP11" s="48">
        <v>-240.67621553535039</v>
      </c>
      <c r="AQ11" s="80">
        <v>781</v>
      </c>
      <c r="AR11" s="80">
        <v>1415</v>
      </c>
      <c r="AS11" s="80">
        <v>5.6103462538710284E-2</v>
      </c>
      <c r="AT11" s="80">
        <v>0.54743125427303674</v>
      </c>
      <c r="AU11" s="80">
        <v>0.92598030029321077</v>
      </c>
      <c r="AV11" s="80">
        <v>1.671165862040517</v>
      </c>
      <c r="AW11" s="80">
        <v>1.3984572049125032</v>
      </c>
      <c r="AY11" s="48">
        <v>9</v>
      </c>
      <c r="AZ11" s="48">
        <v>508891</v>
      </c>
      <c r="BA11" s="51">
        <v>1229800.3999999999</v>
      </c>
      <c r="BI11" s="78" t="s">
        <v>100</v>
      </c>
      <c r="BJ11" s="48">
        <v>86.363636363636303</v>
      </c>
      <c r="BK11" s="48">
        <v>88.636363636363598</v>
      </c>
      <c r="BN11" s="48">
        <v>3028280</v>
      </c>
      <c r="BO11" s="48">
        <v>141.66283152973818</v>
      </c>
      <c r="BP11" s="80">
        <v>902</v>
      </c>
      <c r="BQ11" s="80">
        <v>612</v>
      </c>
      <c r="BR11" s="80">
        <v>0.1905138169012702</v>
      </c>
      <c r="BS11" s="80">
        <v>0.43458631718899621</v>
      </c>
      <c r="BT11" s="80">
        <v>0.74898871811675805</v>
      </c>
      <c r="BU11" s="80">
        <v>1.2413006907298185</v>
      </c>
      <c r="BV11" s="80">
        <v>0.85561055925583185</v>
      </c>
      <c r="BX11" s="48">
        <v>9</v>
      </c>
      <c r="BY11" s="48">
        <v>508891</v>
      </c>
      <c r="BZ11" s="51">
        <v>508891</v>
      </c>
      <c r="CH11" s="78" t="s">
        <v>100</v>
      </c>
      <c r="CI11" s="48">
        <v>95.454545454545396</v>
      </c>
      <c r="CJ11" s="48">
        <v>100</v>
      </c>
      <c r="CM11" s="48">
        <v>3171344.83750225</v>
      </c>
      <c r="CN11" s="48">
        <v>0</v>
      </c>
      <c r="CO11" s="80">
        <v>1148</v>
      </c>
      <c r="CP11" s="80">
        <v>1301</v>
      </c>
      <c r="CQ11" s="80">
        <v>0.40535229879505097</v>
      </c>
      <c r="CR11" s="80">
        <v>0.51573351996046535</v>
      </c>
      <c r="CS11" s="80">
        <v>0.37553239408473527</v>
      </c>
      <c r="CT11" s="80">
        <v>0.46731069260875691</v>
      </c>
      <c r="CU11" s="80">
        <v>5.2868776995439237E-2</v>
      </c>
      <c r="CW11" s="48">
        <v>9</v>
      </c>
      <c r="CX11" s="48">
        <v>508891</v>
      </c>
      <c r="CY11" s="51">
        <v>2644372.2999999998</v>
      </c>
      <c r="DG11" s="78" t="s">
        <v>100</v>
      </c>
      <c r="DH11" s="48">
        <v>88.636363636363598</v>
      </c>
      <c r="DI11" s="48">
        <v>88.636363636363598</v>
      </c>
      <c r="DL11" s="48">
        <v>419.63432247770146</v>
      </c>
      <c r="DN11" s="48">
        <v>9</v>
      </c>
      <c r="DO11" s="48">
        <v>508891</v>
      </c>
      <c r="DP11" s="51">
        <v>378413.71809894621</v>
      </c>
      <c r="DS11" s="78" t="s">
        <v>100</v>
      </c>
      <c r="DT11" s="48">
        <v>90.909090909090907</v>
      </c>
      <c r="DU11" s="48">
        <v>93.181818181818102</v>
      </c>
      <c r="DV11" s="48">
        <v>-25.639534183362212</v>
      </c>
    </row>
    <row r="12" spans="1:126" x14ac:dyDescent="0.25">
      <c r="A12" s="48">
        <v>10</v>
      </c>
      <c r="B12" s="48">
        <v>219630</v>
      </c>
      <c r="C12" s="51">
        <v>219876</v>
      </c>
      <c r="P12" s="48">
        <v>3110350</v>
      </c>
      <c r="Q12" s="48">
        <v>0.11200655648135882</v>
      </c>
      <c r="R12" s="80">
        <v>1303</v>
      </c>
      <c r="S12" s="80">
        <v>1363</v>
      </c>
      <c r="T12" s="80">
        <v>0.25527640301902338</v>
      </c>
      <c r="U12" s="80">
        <v>0.96768032247362945</v>
      </c>
      <c r="V12" s="80">
        <v>0.44952907652048346</v>
      </c>
      <c r="W12" s="80">
        <v>1.827835480823335</v>
      </c>
      <c r="X12" s="80">
        <v>0.1501710422981708</v>
      </c>
      <c r="Z12" s="48">
        <v>10</v>
      </c>
      <c r="AA12" s="48">
        <v>219630</v>
      </c>
      <c r="AB12" s="51">
        <v>-1192063.8</v>
      </c>
      <c r="AO12" s="60">
        <v>2949350</v>
      </c>
      <c r="AP12" s="48">
        <v>-642.76000546373439</v>
      </c>
      <c r="AQ12" s="80">
        <v>325</v>
      </c>
      <c r="AR12" s="80">
        <v>925</v>
      </c>
      <c r="AS12" s="80">
        <v>0.44088166195795175</v>
      </c>
      <c r="AT12" s="80">
        <v>0.39291230048972559</v>
      </c>
      <c r="AU12" s="80">
        <v>0.93980061844723095</v>
      </c>
      <c r="AV12" s="80">
        <v>1.2941131685140794</v>
      </c>
      <c r="AW12" s="80">
        <v>1.1433243624979967</v>
      </c>
      <c r="AY12" s="48">
        <v>10</v>
      </c>
      <c r="AZ12" s="48">
        <v>219630</v>
      </c>
      <c r="BA12" s="51">
        <v>-2025683.6</v>
      </c>
      <c r="BN12" s="48">
        <v>3028280</v>
      </c>
      <c r="BO12" s="48">
        <v>-1022.3164412876201</v>
      </c>
      <c r="BP12" s="80">
        <v>1277</v>
      </c>
      <c r="BQ12" s="80">
        <v>271</v>
      </c>
      <c r="BR12" s="80">
        <v>0.19993106142325112</v>
      </c>
      <c r="BS12" s="80">
        <v>0.4474699612603476</v>
      </c>
      <c r="BT12" s="80">
        <v>0.60804122201953514</v>
      </c>
      <c r="BU12" s="80">
        <v>0.69150427244566615</v>
      </c>
      <c r="BV12" s="80">
        <v>1.2344138208677879</v>
      </c>
      <c r="BX12" s="48">
        <v>10</v>
      </c>
      <c r="BY12" s="48">
        <v>219630</v>
      </c>
      <c r="BZ12" s="51">
        <v>219630</v>
      </c>
      <c r="CM12" s="48">
        <v>3171344.83750225</v>
      </c>
      <c r="CN12" s="48">
        <v>0</v>
      </c>
      <c r="CO12" s="80">
        <v>1928</v>
      </c>
      <c r="CP12" s="80">
        <v>373</v>
      </c>
      <c r="CQ12" s="80">
        <v>0.3615598634176504</v>
      </c>
      <c r="CR12" s="80">
        <v>0.73678155629118613</v>
      </c>
      <c r="CS12" s="80">
        <v>0.49453593326508843</v>
      </c>
      <c r="CT12" s="80">
        <v>1.764719554300582</v>
      </c>
      <c r="CU12" s="80">
        <v>0.88597592707320127</v>
      </c>
      <c r="CW12" s="48">
        <v>10</v>
      </c>
      <c r="CX12" s="48">
        <v>219630</v>
      </c>
      <c r="CY12" s="51">
        <v>474348</v>
      </c>
      <c r="DL12" s="48">
        <v>115.97595956836497</v>
      </c>
      <c r="DN12" s="48">
        <v>10</v>
      </c>
      <c r="DO12" s="48">
        <v>219630</v>
      </c>
      <c r="DP12" s="51">
        <v>-700737.51959581196</v>
      </c>
      <c r="DV12" s="48">
        <v>-419.05364458216638</v>
      </c>
    </row>
    <row r="13" spans="1:126" x14ac:dyDescent="0.25">
      <c r="A13" s="48">
        <v>11</v>
      </c>
      <c r="B13" s="60">
        <v>44119800</v>
      </c>
      <c r="C13" s="51">
        <v>41672100</v>
      </c>
      <c r="K13" s="75" t="s">
        <v>60</v>
      </c>
      <c r="L13" s="75"/>
      <c r="M13" s="75"/>
      <c r="N13" s="75"/>
      <c r="O13" s="75"/>
      <c r="P13" s="48">
        <v>3110350</v>
      </c>
      <c r="Q13" s="48">
        <v>-5.5478492649558735</v>
      </c>
      <c r="R13" s="80">
        <v>1643</v>
      </c>
      <c r="S13" s="80">
        <v>1260</v>
      </c>
      <c r="T13" s="80">
        <v>0.32636973071623504</v>
      </c>
      <c r="U13" s="80">
        <v>0.59821297510156812</v>
      </c>
      <c r="V13" s="80">
        <v>0.8106751136444641</v>
      </c>
      <c r="W13" s="80">
        <v>0.3206021687872358</v>
      </c>
      <c r="X13" s="80">
        <v>0.98847259907519902</v>
      </c>
      <c r="Z13" s="48">
        <v>11</v>
      </c>
      <c r="AA13" s="60">
        <v>44119800</v>
      </c>
      <c r="AB13" s="51">
        <v>45940751</v>
      </c>
      <c r="AJ13" s="75" t="s">
        <v>60</v>
      </c>
      <c r="AK13" s="75"/>
      <c r="AL13" s="75"/>
      <c r="AM13" s="75"/>
      <c r="AN13" s="75"/>
      <c r="AO13" s="60">
        <v>2949350</v>
      </c>
      <c r="AP13" s="48">
        <v>4.1272875217022831</v>
      </c>
      <c r="AQ13" s="80">
        <v>1136</v>
      </c>
      <c r="AR13" s="80">
        <v>765</v>
      </c>
      <c r="AS13" s="80">
        <v>0.38478842206877018</v>
      </c>
      <c r="AT13" s="80">
        <v>0.89502206528364203</v>
      </c>
      <c r="AU13" s="80">
        <v>0.44449115109296161</v>
      </c>
      <c r="AV13" s="80">
        <v>0.64437091160008753</v>
      </c>
      <c r="AW13" s="80">
        <v>1.3095231989165976</v>
      </c>
      <c r="AY13" s="48">
        <v>11</v>
      </c>
      <c r="AZ13" s="60">
        <v>44119800</v>
      </c>
      <c r="BA13" s="51">
        <v>43708039.600000001</v>
      </c>
      <c r="BI13" s="75" t="s">
        <v>60</v>
      </c>
      <c r="BJ13" s="75"/>
      <c r="BK13" s="75"/>
      <c r="BL13" s="75"/>
      <c r="BM13" s="75"/>
      <c r="BN13" s="48">
        <v>3028280</v>
      </c>
      <c r="BO13" s="48">
        <v>-0.93327802936549187</v>
      </c>
      <c r="BP13" s="80">
        <v>1928</v>
      </c>
      <c r="BQ13" s="80">
        <v>259</v>
      </c>
      <c r="BR13" s="80">
        <v>5.3522173133678547E-2</v>
      </c>
      <c r="BS13" s="80">
        <v>0.35065808953635164</v>
      </c>
      <c r="BT13" s="80">
        <v>0.77602117914324076</v>
      </c>
      <c r="BU13" s="80">
        <v>0.16468350470729454</v>
      </c>
      <c r="BV13" s="80">
        <v>1.2515054549362352</v>
      </c>
      <c r="BX13" s="48">
        <v>11</v>
      </c>
      <c r="BY13" s="60">
        <v>44119800</v>
      </c>
      <c r="BZ13" s="51">
        <v>40437000</v>
      </c>
      <c r="CH13" s="75" t="s">
        <v>60</v>
      </c>
      <c r="CI13" s="75"/>
      <c r="CJ13" s="75"/>
      <c r="CK13" s="75"/>
      <c r="CL13" s="75"/>
      <c r="CM13" s="48">
        <v>3171344.83750225</v>
      </c>
      <c r="CN13" s="48">
        <v>-8.347272653094528</v>
      </c>
      <c r="CO13" s="80">
        <v>1667</v>
      </c>
      <c r="CP13" s="80">
        <v>213</v>
      </c>
      <c r="CQ13" s="80">
        <v>0.47991301455149793</v>
      </c>
      <c r="CR13" s="80">
        <v>0.34534027048844046</v>
      </c>
      <c r="CS13" s="80">
        <v>0.7244260488210571</v>
      </c>
      <c r="CT13" s="80">
        <v>0.53127911183455967</v>
      </c>
      <c r="CU13" s="80">
        <v>1.4641462362337117</v>
      </c>
      <c r="CW13" s="48">
        <v>11</v>
      </c>
      <c r="CX13" s="60">
        <v>44119800</v>
      </c>
      <c r="CY13" s="51">
        <v>40568598.600000001</v>
      </c>
      <c r="DG13" s="75" t="s">
        <v>60</v>
      </c>
      <c r="DH13" s="75"/>
      <c r="DI13" s="75"/>
      <c r="DJ13" s="75"/>
      <c r="DK13" s="75"/>
      <c r="DL13" s="48">
        <v>-8.0489970489440061</v>
      </c>
      <c r="DN13" s="48">
        <v>11</v>
      </c>
      <c r="DO13" s="60">
        <v>44119800</v>
      </c>
      <c r="DP13" s="51">
        <v>42968331.825595587</v>
      </c>
      <c r="DQ13" s="75" t="s">
        <v>60</v>
      </c>
      <c r="DR13" s="75"/>
      <c r="DS13" s="75"/>
      <c r="DT13" s="75"/>
      <c r="DU13" s="75"/>
      <c r="DV13" s="48">
        <v>-2.6098671671322404</v>
      </c>
    </row>
    <row r="14" spans="1:126" x14ac:dyDescent="0.25">
      <c r="A14" s="48">
        <v>12</v>
      </c>
      <c r="B14" s="60">
        <v>10012800</v>
      </c>
      <c r="C14" s="51">
        <v>8421180</v>
      </c>
      <c r="K14" s="47" t="s">
        <v>57</v>
      </c>
      <c r="L14" s="47" t="s">
        <v>61</v>
      </c>
      <c r="M14" s="46" t="s">
        <v>79</v>
      </c>
      <c r="N14" s="46" t="s">
        <v>80</v>
      </c>
      <c r="O14" s="46" t="s">
        <v>81</v>
      </c>
      <c r="P14" s="48">
        <v>3110350</v>
      </c>
      <c r="Q14" s="48">
        <v>-15.89585330776606</v>
      </c>
      <c r="R14" s="80">
        <v>1250</v>
      </c>
      <c r="S14" s="80">
        <v>529</v>
      </c>
      <c r="T14" s="80">
        <v>0.24794785797623869</v>
      </c>
      <c r="U14" s="80">
        <v>0.34157690713801331</v>
      </c>
      <c r="V14" s="80">
        <v>0.42467458653195056</v>
      </c>
      <c r="W14" s="80">
        <v>0.47425090475697962</v>
      </c>
      <c r="X14" s="80">
        <v>1.7885730995887006</v>
      </c>
      <c r="Z14" s="48">
        <v>12</v>
      </c>
      <c r="AA14" s="60">
        <v>10012800</v>
      </c>
      <c r="AB14" s="51">
        <v>11518455.800000001</v>
      </c>
      <c r="AJ14" s="47" t="s">
        <v>57</v>
      </c>
      <c r="AK14" s="47" t="s">
        <v>61</v>
      </c>
      <c r="AL14" s="46" t="s">
        <v>79</v>
      </c>
      <c r="AM14" s="46" t="s">
        <v>80</v>
      </c>
      <c r="AN14" s="46" t="s">
        <v>81</v>
      </c>
      <c r="AO14" s="60">
        <v>2949350</v>
      </c>
      <c r="AP14" s="48">
        <v>15.037310242889102</v>
      </c>
      <c r="AQ14" s="80">
        <v>1154</v>
      </c>
      <c r="AR14" s="80">
        <v>918</v>
      </c>
      <c r="AS14" s="80">
        <v>0.27819578224126718</v>
      </c>
      <c r="AT14" s="80">
        <v>0.36996766637865186</v>
      </c>
      <c r="AU14" s="80">
        <v>0.47375901272249249</v>
      </c>
      <c r="AV14" s="80">
        <v>4.8388112718562581E-2</v>
      </c>
      <c r="AW14" s="80">
        <v>0.78046969049891923</v>
      </c>
      <c r="AY14" s="48">
        <v>12</v>
      </c>
      <c r="AZ14" s="60">
        <v>10012800</v>
      </c>
      <c r="BA14" s="51">
        <v>9654395.4000000004</v>
      </c>
      <c r="BI14" s="47" t="s">
        <v>57</v>
      </c>
      <c r="BJ14" s="47" t="s">
        <v>61</v>
      </c>
      <c r="BK14" s="46" t="s">
        <v>79</v>
      </c>
      <c r="BL14" s="46" t="s">
        <v>80</v>
      </c>
      <c r="BM14" s="46" t="s">
        <v>81</v>
      </c>
      <c r="BN14" s="48">
        <v>2857350</v>
      </c>
      <c r="BO14" s="48">
        <v>-3.5794642857142844</v>
      </c>
      <c r="BP14" s="80">
        <v>787</v>
      </c>
      <c r="BQ14" s="80">
        <v>109</v>
      </c>
      <c r="BR14" s="80">
        <v>0.40375451346504854</v>
      </c>
      <c r="BS14" s="80">
        <v>0.71436558668822747</v>
      </c>
      <c r="BT14" s="80">
        <v>0.4699863338059449</v>
      </c>
      <c r="BU14" s="80">
        <v>0.16470009828990384</v>
      </c>
      <c r="BV14" s="80">
        <v>1.991607260174296</v>
      </c>
      <c r="BX14" s="48">
        <v>12</v>
      </c>
      <c r="BY14" s="60">
        <v>10012800</v>
      </c>
      <c r="BZ14" s="51">
        <v>7632000</v>
      </c>
      <c r="CH14" s="47" t="s">
        <v>57</v>
      </c>
      <c r="CI14" s="47" t="s">
        <v>61</v>
      </c>
      <c r="CJ14" s="46" t="s">
        <v>79</v>
      </c>
      <c r="CK14" s="46" t="s">
        <v>80</v>
      </c>
      <c r="CL14" s="46" t="s">
        <v>81</v>
      </c>
      <c r="CM14" s="48">
        <v>3171344.83750225</v>
      </c>
      <c r="CN14" s="48">
        <v>-23.777564717162036</v>
      </c>
      <c r="CO14" s="80">
        <v>579</v>
      </c>
      <c r="CP14" s="80">
        <v>447</v>
      </c>
      <c r="CQ14" s="80">
        <v>0.47666736674039206</v>
      </c>
      <c r="CR14" s="80">
        <v>0.59502569052454546</v>
      </c>
      <c r="CS14" s="80">
        <v>0.3400319413935321</v>
      </c>
      <c r="CT14" s="80">
        <v>1.5586632484556813</v>
      </c>
      <c r="CU14" s="80">
        <v>1.2976002515263703</v>
      </c>
      <c r="CW14" s="48">
        <v>12</v>
      </c>
      <c r="CX14" s="60">
        <v>10012800</v>
      </c>
      <c r="CY14" s="51">
        <v>13628110.199999999</v>
      </c>
      <c r="DG14" s="47" t="s">
        <v>57</v>
      </c>
      <c r="DH14" s="47" t="s">
        <v>61</v>
      </c>
      <c r="DI14" s="46" t="s">
        <v>79</v>
      </c>
      <c r="DJ14" s="46" t="s">
        <v>80</v>
      </c>
      <c r="DK14" s="46" t="s">
        <v>81</v>
      </c>
      <c r="DL14" s="48">
        <v>36.106885186960682</v>
      </c>
      <c r="DN14" s="48">
        <v>12</v>
      </c>
      <c r="DO14" s="60">
        <v>10012800</v>
      </c>
      <c r="DP14" s="51">
        <v>9326874.4262568317</v>
      </c>
      <c r="DQ14" s="47" t="s">
        <v>57</v>
      </c>
      <c r="DR14" s="47" t="s">
        <v>61</v>
      </c>
      <c r="DS14" s="46" t="s">
        <v>79</v>
      </c>
      <c r="DT14" s="46" t="s">
        <v>80</v>
      </c>
      <c r="DU14" s="46" t="s">
        <v>81</v>
      </c>
      <c r="DV14" s="48">
        <v>-6.8504871139258627</v>
      </c>
    </row>
    <row r="15" spans="1:126" x14ac:dyDescent="0.25">
      <c r="A15" s="48">
        <v>13</v>
      </c>
      <c r="B15" s="60">
        <v>4362240</v>
      </c>
      <c r="C15" s="51">
        <v>4079340</v>
      </c>
      <c r="K15" s="48">
        <v>1764602.9791252022</v>
      </c>
      <c r="L15" s="48">
        <v>0.97659731116117088</v>
      </c>
      <c r="M15" s="48">
        <v>888920.895874587</v>
      </c>
      <c r="N15" s="49">
        <v>0.19684937469425101</v>
      </c>
      <c r="O15" s="49">
        <v>0.97575422121366395</v>
      </c>
      <c r="P15" s="48">
        <v>3110350</v>
      </c>
      <c r="Q15" s="48">
        <v>-6.4852002640845114</v>
      </c>
      <c r="R15" s="80">
        <v>1204</v>
      </c>
      <c r="S15" s="80">
        <v>714</v>
      </c>
      <c r="T15" s="80">
        <v>0.47097300519076379</v>
      </c>
      <c r="U15" s="80">
        <v>0.87292111401754569</v>
      </c>
      <c r="V15" s="80">
        <v>0.31747081951219192</v>
      </c>
      <c r="W15" s="80">
        <v>1.9811803657718559</v>
      </c>
      <c r="X15" s="80">
        <v>1.6929929820341132</v>
      </c>
      <c r="Z15" s="48">
        <v>13</v>
      </c>
      <c r="AA15" s="60">
        <v>4362240</v>
      </c>
      <c r="AB15" s="51">
        <v>4389542</v>
      </c>
      <c r="AJ15" s="48">
        <v>1226307.6093576921</v>
      </c>
      <c r="AK15" s="48">
        <v>0.98812165179743316</v>
      </c>
      <c r="AL15" s="48">
        <v>1065346.8484686399</v>
      </c>
      <c r="AM15" s="49">
        <v>0.137937218127311</v>
      </c>
      <c r="AN15" s="49">
        <v>0.98809495653425305</v>
      </c>
      <c r="AO15" s="60">
        <v>2949350</v>
      </c>
      <c r="AP15" s="48">
        <v>0.62587111208920465</v>
      </c>
      <c r="AQ15" s="80">
        <v>563</v>
      </c>
      <c r="AR15" s="80">
        <v>238</v>
      </c>
      <c r="AS15" s="80">
        <v>0.30683863109170961</v>
      </c>
      <c r="AT15" s="80">
        <v>0.94878011071223001</v>
      </c>
      <c r="AU15" s="80">
        <v>0.65577909579898885</v>
      </c>
      <c r="AV15" s="80">
        <v>1.391061466904262</v>
      </c>
      <c r="AW15" s="80">
        <v>1.6481246994358383</v>
      </c>
      <c r="AY15" s="48">
        <v>13</v>
      </c>
      <c r="AZ15" s="60">
        <v>4362240</v>
      </c>
      <c r="BA15" s="51">
        <v>5279818.4000000004</v>
      </c>
      <c r="BI15" s="48">
        <v>2068011.4824030884</v>
      </c>
      <c r="BJ15" s="48">
        <v>0.96788346325654828</v>
      </c>
      <c r="BK15" s="48">
        <v>1761653.0990098999</v>
      </c>
      <c r="BL15" s="49">
        <v>0.23225173714653599</v>
      </c>
      <c r="BM15" s="49">
        <v>0.96624905001831896</v>
      </c>
      <c r="BN15" s="48">
        <v>2857350</v>
      </c>
      <c r="BO15" s="48">
        <v>21.034569395539915</v>
      </c>
      <c r="BP15" s="80">
        <v>1965</v>
      </c>
      <c r="BQ15" s="80">
        <v>580</v>
      </c>
      <c r="BR15" s="80">
        <v>0.19444256951343181</v>
      </c>
      <c r="BS15" s="80">
        <v>0.69632729303295604</v>
      </c>
      <c r="BT15" s="80">
        <v>0.52784275187470531</v>
      </c>
      <c r="BU15" s="80">
        <v>1.3883617128671737</v>
      </c>
      <c r="BV15" s="80">
        <v>1.8312157350785234</v>
      </c>
      <c r="BX15" s="48">
        <v>13</v>
      </c>
      <c r="BY15" s="60">
        <v>4362240</v>
      </c>
      <c r="BZ15" s="51">
        <v>3945600</v>
      </c>
      <c r="CH15" s="48">
        <v>2655657.8044730001</v>
      </c>
      <c r="CI15" s="48">
        <v>0.94900346850873896</v>
      </c>
      <c r="CJ15" s="48">
        <v>1343727.93696369</v>
      </c>
      <c r="CK15" s="49">
        <v>0.29836948641309002</v>
      </c>
      <c r="CL15" s="49">
        <v>0.94429721969153102</v>
      </c>
      <c r="CM15" s="48">
        <v>3056983.4345788299</v>
      </c>
      <c r="CN15" s="48">
        <v>-9.5510563380281752</v>
      </c>
      <c r="CO15" s="80">
        <v>1412</v>
      </c>
      <c r="CP15" s="80">
        <v>885</v>
      </c>
      <c r="CQ15" s="80">
        <v>1.4711488052307545E-2</v>
      </c>
      <c r="CR15" s="80">
        <v>0.91258793111303649</v>
      </c>
      <c r="CS15" s="80">
        <v>0.36808525044250073</v>
      </c>
      <c r="CT15" s="80">
        <v>0.78674200644087078</v>
      </c>
      <c r="CU15" s="80">
        <v>1.6013850230518949</v>
      </c>
      <c r="CW15" s="48">
        <v>13</v>
      </c>
      <c r="CX15" s="60">
        <v>4362240</v>
      </c>
      <c r="CY15" s="51">
        <v>-714179.5</v>
      </c>
      <c r="DG15" s="48">
        <v>2928013.2755627176</v>
      </c>
      <c r="DH15" s="48">
        <v>0.93858252852026303</v>
      </c>
      <c r="DI15" s="48">
        <v>2497143.1070594001</v>
      </c>
      <c r="DJ15" s="49">
        <v>0.32870007623724701</v>
      </c>
      <c r="DK15" s="49">
        <v>0.93239673537675205</v>
      </c>
      <c r="DL15" s="48">
        <v>-116.37185253447771</v>
      </c>
      <c r="DN15" s="48">
        <v>13</v>
      </c>
      <c r="DO15" s="60">
        <v>4362240</v>
      </c>
      <c r="DP15" s="51">
        <v>4425459.8602752769</v>
      </c>
      <c r="DQ15" s="48">
        <v>1271798.8706751431</v>
      </c>
      <c r="DR15" s="48">
        <v>0.98751591967270314</v>
      </c>
      <c r="DS15" s="48">
        <v>853040.05433593597</v>
      </c>
      <c r="DT15" s="49">
        <v>0.141259294183228</v>
      </c>
      <c r="DU15" s="49">
        <v>0.98751460970079996</v>
      </c>
      <c r="DV15" s="48">
        <v>1.4492522253538809</v>
      </c>
    </row>
    <row r="16" spans="1:126" x14ac:dyDescent="0.25">
      <c r="A16" s="48">
        <v>14</v>
      </c>
      <c r="B16" s="48">
        <v>508891</v>
      </c>
      <c r="C16" s="51">
        <v>505693</v>
      </c>
      <c r="K16" s="49"/>
      <c r="L16" s="49"/>
      <c r="M16" s="49"/>
      <c r="N16" s="49"/>
      <c r="O16" s="49"/>
      <c r="P16" s="48">
        <v>3110350</v>
      </c>
      <c r="Q16" s="48">
        <v>-0.62842534059356359</v>
      </c>
      <c r="R16" s="80">
        <v>1870</v>
      </c>
      <c r="S16" s="80">
        <v>1238</v>
      </c>
      <c r="T16" s="80">
        <v>0.11223586104163641</v>
      </c>
      <c r="U16" s="80">
        <v>0.92298584133376171</v>
      </c>
      <c r="V16" s="80">
        <v>0.82497453485686623</v>
      </c>
      <c r="W16" s="80">
        <v>0.42554087980100963</v>
      </c>
      <c r="X16" s="80">
        <v>1.8544098833912206</v>
      </c>
      <c r="Z16" s="48">
        <v>14</v>
      </c>
      <c r="AA16" s="48">
        <v>508891</v>
      </c>
      <c r="AB16" s="51">
        <v>-729183.20000000019</v>
      </c>
      <c r="AJ16" s="49"/>
      <c r="AK16" s="49"/>
      <c r="AL16" s="49"/>
      <c r="AM16" s="49"/>
      <c r="AN16" s="49"/>
      <c r="AO16" s="60">
        <v>2949350</v>
      </c>
      <c r="AP16" s="48">
        <v>-243.28868068014566</v>
      </c>
      <c r="AQ16" s="80">
        <v>998</v>
      </c>
      <c r="AR16" s="80">
        <v>1266</v>
      </c>
      <c r="AS16" s="80">
        <v>0.34630649887774506</v>
      </c>
      <c r="AT16" s="80">
        <v>0.82424324466105969</v>
      </c>
      <c r="AU16" s="80">
        <v>0.89398620678507967</v>
      </c>
      <c r="AV16" s="80">
        <v>0.13007309285037172</v>
      </c>
      <c r="AW16" s="80">
        <v>0.36036833170297622</v>
      </c>
      <c r="AY16" s="48">
        <v>14</v>
      </c>
      <c r="AZ16" s="48">
        <v>508891</v>
      </c>
      <c r="BA16" s="51">
        <v>-104619</v>
      </c>
      <c r="BI16" s="49"/>
      <c r="BJ16" s="49"/>
      <c r="BK16" s="49"/>
      <c r="BL16" s="49"/>
      <c r="BM16" s="49"/>
      <c r="BN16" s="48">
        <v>2857350</v>
      </c>
      <c r="BO16" s="48">
        <v>-120.55823349204447</v>
      </c>
      <c r="BP16" s="80">
        <v>1783</v>
      </c>
      <c r="BQ16" s="80">
        <v>237</v>
      </c>
      <c r="BR16" s="80">
        <v>0.22839012856686278</v>
      </c>
      <c r="BS16" s="80">
        <v>0.9659112931549052</v>
      </c>
      <c r="BT16" s="80">
        <v>0.87839086533886546</v>
      </c>
      <c r="BU16" s="80">
        <v>0.94840403893757075</v>
      </c>
      <c r="BV16" s="80">
        <v>1.227449774128309</v>
      </c>
      <c r="BX16" s="48">
        <v>14</v>
      </c>
      <c r="BY16" s="48">
        <v>508891</v>
      </c>
      <c r="BZ16" s="51">
        <v>508891</v>
      </c>
      <c r="CH16" s="49"/>
      <c r="CI16" s="49"/>
      <c r="CJ16" s="49"/>
      <c r="CK16" s="49"/>
      <c r="CL16" s="49"/>
      <c r="CM16" s="48">
        <v>3056983.4345788299</v>
      </c>
      <c r="CN16" s="48">
        <v>0</v>
      </c>
      <c r="CO16" s="80">
        <v>1774</v>
      </c>
      <c r="CP16" s="80">
        <v>1443</v>
      </c>
      <c r="CQ16" s="80">
        <v>0.20720653952435916</v>
      </c>
      <c r="CR16" s="80">
        <v>0.77605840131215498</v>
      </c>
      <c r="CS16" s="80">
        <v>0.49662238721094559</v>
      </c>
      <c r="CT16" s="80">
        <v>0.61561348093015145</v>
      </c>
      <c r="CU16" s="80">
        <v>1.6667780094738129</v>
      </c>
      <c r="CW16" s="48">
        <v>14</v>
      </c>
      <c r="CX16" s="48">
        <v>508891</v>
      </c>
      <c r="CY16" s="51">
        <v>-2400379.6999999997</v>
      </c>
      <c r="DG16" s="49"/>
      <c r="DH16" s="49"/>
      <c r="DI16" s="49"/>
      <c r="DJ16" s="49"/>
      <c r="DK16" s="49"/>
      <c r="DL16" s="48">
        <v>-571.68837727529069</v>
      </c>
      <c r="DN16" s="48">
        <v>14</v>
      </c>
      <c r="DO16" s="48">
        <v>508891</v>
      </c>
      <c r="DP16" s="51">
        <v>39133.987769407722</v>
      </c>
      <c r="DQ16" s="49"/>
      <c r="DR16" s="49"/>
      <c r="DS16" s="49"/>
      <c r="DT16" s="49"/>
      <c r="DU16" s="49"/>
      <c r="DV16" s="48">
        <v>-92.309946969113682</v>
      </c>
    </row>
    <row r="17" spans="1:126" x14ac:dyDescent="0.25">
      <c r="A17" s="48">
        <v>15</v>
      </c>
      <c r="B17" s="60">
        <v>1575000</v>
      </c>
      <c r="C17" s="51">
        <v>2215830</v>
      </c>
      <c r="K17" s="75" t="s">
        <v>62</v>
      </c>
      <c r="L17" s="75"/>
      <c r="M17" s="75"/>
      <c r="N17" s="75"/>
      <c r="O17" s="75"/>
      <c r="P17" s="48">
        <v>3110350</v>
      </c>
      <c r="Q17" s="48">
        <v>40.687619047619037</v>
      </c>
      <c r="R17" s="80">
        <v>1069</v>
      </c>
      <c r="S17" s="80">
        <v>364</v>
      </c>
      <c r="T17" s="80">
        <v>0.37469781241653366</v>
      </c>
      <c r="U17" s="80">
        <v>0.95330844994981856</v>
      </c>
      <c r="V17" s="80">
        <v>0.33703762830625783</v>
      </c>
      <c r="W17" s="80">
        <v>0.33255614518999299</v>
      </c>
      <c r="X17" s="80">
        <v>0.67401189468522449</v>
      </c>
      <c r="Z17" s="48">
        <v>15</v>
      </c>
      <c r="AA17" s="60">
        <v>1575000</v>
      </c>
      <c r="AB17" s="51">
        <v>3290368.6</v>
      </c>
      <c r="AJ17" s="75" t="s">
        <v>62</v>
      </c>
      <c r="AK17" s="75"/>
      <c r="AL17" s="75"/>
      <c r="AM17" s="75"/>
      <c r="AN17" s="75"/>
      <c r="AO17" s="60">
        <v>2949350</v>
      </c>
      <c r="AP17" s="48">
        <v>108.91229206349209</v>
      </c>
      <c r="AQ17" s="80">
        <v>151</v>
      </c>
      <c r="AR17" s="80">
        <v>1152</v>
      </c>
      <c r="AS17" s="80">
        <v>0.37899761256939934</v>
      </c>
      <c r="AT17" s="80">
        <v>0.3999685139426169</v>
      </c>
      <c r="AU17" s="80">
        <v>0.96225612616751133</v>
      </c>
      <c r="AV17" s="80">
        <v>1.5183789669367627</v>
      </c>
      <c r="AW17" s="80">
        <v>0.13454487783561264</v>
      </c>
      <c r="AY17" s="48">
        <v>15</v>
      </c>
      <c r="AZ17" s="60">
        <v>1575000</v>
      </c>
      <c r="BA17" s="51">
        <v>1481026</v>
      </c>
      <c r="BI17" s="75" t="s">
        <v>62</v>
      </c>
      <c r="BJ17" s="75"/>
      <c r="BK17" s="75"/>
      <c r="BL17" s="75"/>
      <c r="BM17" s="75"/>
      <c r="BN17" s="48">
        <v>2857350</v>
      </c>
      <c r="BO17" s="48">
        <v>-5.96660317460318</v>
      </c>
      <c r="BP17" s="80">
        <v>103</v>
      </c>
      <c r="BQ17" s="80">
        <v>394</v>
      </c>
      <c r="BR17" s="80">
        <v>0.47662936083151097</v>
      </c>
      <c r="BS17" s="80">
        <v>0.83708432599785754</v>
      </c>
      <c r="BT17" s="80">
        <v>0.36698220341798488</v>
      </c>
      <c r="BU17" s="80">
        <v>1.3003745328452474</v>
      </c>
      <c r="BV17" s="80">
        <v>0.83929279792184386</v>
      </c>
      <c r="BX17" s="48">
        <v>15</v>
      </c>
      <c r="BY17" s="60">
        <v>1575000</v>
      </c>
      <c r="BZ17" s="51">
        <v>2505000</v>
      </c>
      <c r="CH17" s="75" t="s">
        <v>62</v>
      </c>
      <c r="CI17" s="75"/>
      <c r="CJ17" s="75"/>
      <c r="CK17" s="75"/>
      <c r="CL17" s="75"/>
      <c r="CM17" s="48">
        <v>3056983.4345788299</v>
      </c>
      <c r="CN17" s="48">
        <v>59.047619047619037</v>
      </c>
      <c r="CO17" s="80">
        <v>1175</v>
      </c>
      <c r="CP17" s="80">
        <v>904</v>
      </c>
      <c r="CQ17" s="80">
        <v>0.13660527732023695</v>
      </c>
      <c r="CR17" s="80">
        <v>0.60848990509398093</v>
      </c>
      <c r="CS17" s="80">
        <v>0.39099487563743668</v>
      </c>
      <c r="CT17" s="80">
        <v>1.4420970942314582</v>
      </c>
      <c r="CU17" s="80">
        <v>1.0883096653172566</v>
      </c>
      <c r="CW17" s="48">
        <v>15</v>
      </c>
      <c r="CX17" s="60">
        <v>1575000</v>
      </c>
      <c r="CY17" s="51">
        <v>-1834373.4</v>
      </c>
      <c r="DG17" s="75" t="s">
        <v>62</v>
      </c>
      <c r="DH17" s="75"/>
      <c r="DI17" s="75"/>
      <c r="DJ17" s="75"/>
      <c r="DK17" s="75"/>
      <c r="DL17" s="48">
        <v>-216.46815238095235</v>
      </c>
      <c r="DN17" s="48">
        <v>15</v>
      </c>
      <c r="DO17" s="60">
        <v>1575000</v>
      </c>
      <c r="DP17" s="51">
        <v>2377048.7918227031</v>
      </c>
      <c r="DQ17" s="75" t="s">
        <v>62</v>
      </c>
      <c r="DR17" s="75"/>
      <c r="DS17" s="75"/>
      <c r="DT17" s="75"/>
      <c r="DU17" s="75"/>
      <c r="DV17" s="48">
        <v>50.923732814139889</v>
      </c>
    </row>
    <row r="18" spans="1:126" x14ac:dyDescent="0.25">
      <c r="A18" s="48">
        <v>16</v>
      </c>
      <c r="B18" s="60">
        <v>3046200</v>
      </c>
      <c r="C18" s="52">
        <v>3502530</v>
      </c>
      <c r="K18" s="47" t="s">
        <v>57</v>
      </c>
      <c r="L18" s="47" t="s">
        <v>61</v>
      </c>
      <c r="M18" s="47"/>
      <c r="N18" s="47"/>
      <c r="O18" s="47"/>
      <c r="P18" s="48">
        <v>3110350</v>
      </c>
      <c r="Q18" s="48">
        <v>14.980303328737454</v>
      </c>
      <c r="R18" s="80">
        <v>282</v>
      </c>
      <c r="S18" s="80">
        <v>639</v>
      </c>
      <c r="T18" s="80">
        <v>0.23066874996425968</v>
      </c>
      <c r="U18" s="80">
        <v>0.78703537185668471</v>
      </c>
      <c r="V18" s="80">
        <v>0.77613997287610115</v>
      </c>
      <c r="W18" s="80">
        <v>1.8446290709441013</v>
      </c>
      <c r="X18" s="80">
        <v>0.22344544201678707</v>
      </c>
      <c r="Z18" s="48">
        <v>16</v>
      </c>
      <c r="AA18" s="60">
        <v>3046200</v>
      </c>
      <c r="AB18" s="52">
        <v>2286711.6</v>
      </c>
      <c r="AJ18" s="47" t="s">
        <v>57</v>
      </c>
      <c r="AK18" s="47" t="s">
        <v>61</v>
      </c>
      <c r="AL18" s="47"/>
      <c r="AM18" s="47"/>
      <c r="AN18" s="47"/>
      <c r="AO18" s="60">
        <v>2949350</v>
      </c>
      <c r="AP18" s="48">
        <v>-24.932322237541847</v>
      </c>
      <c r="AQ18" s="80">
        <v>330</v>
      </c>
      <c r="AR18" s="80">
        <v>1025</v>
      </c>
      <c r="AS18" s="80">
        <v>0.11770681064490066</v>
      </c>
      <c r="AT18" s="80">
        <v>0.77947875072258954</v>
      </c>
      <c r="AU18" s="80">
        <v>0.99038831883821787</v>
      </c>
      <c r="AV18" s="80">
        <v>1.3668554254499949</v>
      </c>
      <c r="AW18" s="80">
        <v>0.78608938010213825</v>
      </c>
      <c r="AY18" s="48">
        <v>16</v>
      </c>
      <c r="AZ18" s="60">
        <v>3046200</v>
      </c>
      <c r="BA18" s="52">
        <v>1288247.8</v>
      </c>
      <c r="BI18" s="47" t="s">
        <v>57</v>
      </c>
      <c r="BJ18" s="47" t="s">
        <v>61</v>
      </c>
      <c r="BK18" s="47"/>
      <c r="BL18" s="47"/>
      <c r="BM18" s="47"/>
      <c r="BN18" s="48">
        <v>2857350</v>
      </c>
      <c r="BO18" s="48">
        <v>-57.709677631147002</v>
      </c>
      <c r="BP18" s="80">
        <v>1494</v>
      </c>
      <c r="BQ18" s="80">
        <v>176</v>
      </c>
      <c r="BR18" s="80">
        <v>0.48302972865516225</v>
      </c>
      <c r="BS18" s="80">
        <v>0.33443250420586118</v>
      </c>
      <c r="BT18" s="80">
        <v>0.9677749566985081</v>
      </c>
      <c r="BU18" s="80">
        <v>0.62027160902170508</v>
      </c>
      <c r="BV18" s="80">
        <v>0.84476891897791351</v>
      </c>
      <c r="BX18" s="48">
        <v>16</v>
      </c>
      <c r="BY18" s="60">
        <v>3046200</v>
      </c>
      <c r="BZ18" s="52">
        <v>3753000</v>
      </c>
      <c r="CH18" s="47" t="s">
        <v>57</v>
      </c>
      <c r="CI18" s="47" t="s">
        <v>61</v>
      </c>
      <c r="CJ18" s="47"/>
      <c r="CK18" s="47"/>
      <c r="CL18" s="47"/>
      <c r="CM18" s="48">
        <v>3056983.4345788299</v>
      </c>
      <c r="CN18" s="48">
        <v>23.202678747291717</v>
      </c>
      <c r="CO18" s="80">
        <v>868</v>
      </c>
      <c r="CP18" s="80">
        <v>753</v>
      </c>
      <c r="CQ18" s="80">
        <v>0.26537059416072672</v>
      </c>
      <c r="CR18" s="80">
        <v>0.36050734871000284</v>
      </c>
      <c r="CS18" s="80">
        <v>0.61862326378121435</v>
      </c>
      <c r="CT18" s="80">
        <v>1.1985929224593665</v>
      </c>
      <c r="CU18" s="80">
        <v>0.62733934394509761</v>
      </c>
      <c r="CW18" s="48">
        <v>16</v>
      </c>
      <c r="CX18" s="60">
        <v>3046200</v>
      </c>
      <c r="CY18" s="52">
        <v>4728663.8</v>
      </c>
      <c r="DG18" s="47" t="s">
        <v>57</v>
      </c>
      <c r="DH18" s="47" t="s">
        <v>61</v>
      </c>
      <c r="DI18" s="47"/>
      <c r="DJ18" s="47"/>
      <c r="DK18" s="47"/>
      <c r="DL18" s="48">
        <v>55.231560632919695</v>
      </c>
      <c r="DN18" s="48">
        <v>16</v>
      </c>
      <c r="DO18" s="60">
        <v>3046200</v>
      </c>
      <c r="DP18" s="52">
        <v>2700823.1861773771</v>
      </c>
      <c r="DQ18" s="47" t="s">
        <v>57</v>
      </c>
      <c r="DR18" s="47" t="s">
        <v>61</v>
      </c>
      <c r="DS18" s="47"/>
      <c r="DT18" s="47"/>
      <c r="DU18" s="47"/>
      <c r="DV18" s="48">
        <v>-11.337955939289046</v>
      </c>
    </row>
    <row r="19" spans="1:126" x14ac:dyDescent="0.25">
      <c r="A19" s="48">
        <v>17</v>
      </c>
      <c r="B19" s="60">
        <v>15000000</v>
      </c>
      <c r="C19" s="51">
        <v>15000000</v>
      </c>
      <c r="K19" s="48">
        <v>1976686.3436541576</v>
      </c>
      <c r="L19" s="48">
        <v>0.96339804403935803</v>
      </c>
      <c r="P19" s="48">
        <v>3110350</v>
      </c>
      <c r="Q19" s="48">
        <v>0</v>
      </c>
      <c r="R19" s="80">
        <v>185</v>
      </c>
      <c r="S19" s="80">
        <v>901</v>
      </c>
      <c r="T19" s="80">
        <v>0.21354758431600365</v>
      </c>
      <c r="U19" s="80">
        <v>0.53204175767616679</v>
      </c>
      <c r="V19" s="80">
        <v>0.72904188728087194</v>
      </c>
      <c r="W19" s="80">
        <v>0.17197427638341001</v>
      </c>
      <c r="X19" s="80">
        <v>1.114057066593759</v>
      </c>
      <c r="Z19" s="48">
        <v>17</v>
      </c>
      <c r="AA19" s="60">
        <v>15000000</v>
      </c>
      <c r="AB19" s="51">
        <v>16301236.199999999</v>
      </c>
      <c r="AJ19" s="48">
        <v>1564209.4502374465</v>
      </c>
      <c r="AK19" s="48">
        <v>0.97687240106393014</v>
      </c>
      <c r="AO19" s="60">
        <v>2868080</v>
      </c>
      <c r="AP19" s="48">
        <v>8.6749079999999914</v>
      </c>
      <c r="AQ19" s="80">
        <v>1811</v>
      </c>
      <c r="AR19" s="80">
        <v>1330</v>
      </c>
      <c r="AS19" s="80">
        <v>2.0620651061278857E-2</v>
      </c>
      <c r="AT19" s="80">
        <v>0.93059738702821204</v>
      </c>
      <c r="AU19" s="80">
        <v>0.67394280345516522</v>
      </c>
      <c r="AV19" s="80">
        <v>0.32719789179915537</v>
      </c>
      <c r="AW19" s="80">
        <v>0.30976309309828598</v>
      </c>
      <c r="AY19" s="48">
        <v>17</v>
      </c>
      <c r="AZ19" s="60">
        <v>15000000</v>
      </c>
      <c r="BA19" s="51">
        <v>13200817.800000001</v>
      </c>
      <c r="BI19" s="48">
        <v>2165438.8539321767</v>
      </c>
      <c r="BJ19" s="48">
        <v>0.95504065348445266</v>
      </c>
      <c r="BN19" s="48">
        <v>2794810</v>
      </c>
      <c r="BO19" s="48">
        <v>-11.994547999999995</v>
      </c>
      <c r="BP19" s="80">
        <v>670</v>
      </c>
      <c r="BQ19" s="80">
        <v>819</v>
      </c>
      <c r="BR19" s="80">
        <v>1.5214103350763151E-2</v>
      </c>
      <c r="BS19" s="80">
        <v>0.50315712932388346</v>
      </c>
      <c r="BT19" s="80">
        <v>0.7833064853473064</v>
      </c>
      <c r="BU19" s="80">
        <v>1.0534478301079082</v>
      </c>
      <c r="BV19" s="80">
        <v>1.9800665513081437</v>
      </c>
      <c r="BX19" s="48">
        <v>17</v>
      </c>
      <c r="BY19" s="60">
        <v>15000000</v>
      </c>
      <c r="BZ19" s="51">
        <v>15000000</v>
      </c>
      <c r="CH19" s="48">
        <v>2761869.4906087201</v>
      </c>
      <c r="CI19" s="48">
        <v>0.93260440442900305</v>
      </c>
      <c r="CM19" s="48">
        <v>3056983.4345788299</v>
      </c>
      <c r="CN19" s="48">
        <v>0</v>
      </c>
      <c r="CO19" s="80">
        <v>734</v>
      </c>
      <c r="CP19" s="80">
        <v>728</v>
      </c>
      <c r="CQ19" s="80">
        <v>0.41947687977553616</v>
      </c>
      <c r="CR19" s="80">
        <v>0.63950788425950844</v>
      </c>
      <c r="CS19" s="80">
        <v>0.98885640858997093</v>
      </c>
      <c r="CT19" s="80">
        <v>0.12359684031842888</v>
      </c>
      <c r="CU19" s="80">
        <v>0.27077596524925784</v>
      </c>
      <c r="CW19" s="48">
        <v>17</v>
      </c>
      <c r="CX19" s="60">
        <v>15000000</v>
      </c>
      <c r="CY19" s="51">
        <v>11805843.699999999</v>
      </c>
      <c r="DG19" s="48">
        <v>3020770.1374709737</v>
      </c>
      <c r="DH19" s="48">
        <v>0.92947580527188833</v>
      </c>
      <c r="DL19" s="48">
        <v>-21.294375333333338</v>
      </c>
      <c r="DN19" s="48">
        <v>17</v>
      </c>
      <c r="DO19" s="60">
        <v>15000000</v>
      </c>
      <c r="DP19" s="51">
        <v>14883028.299484288</v>
      </c>
      <c r="DQ19" s="48">
        <v>1866475.3732761126</v>
      </c>
      <c r="DR19" s="48">
        <v>0.96847765464166158</v>
      </c>
      <c r="DV19" s="48">
        <v>-0.77981133677140768</v>
      </c>
    </row>
    <row r="20" spans="1:126" x14ac:dyDescent="0.25">
      <c r="A20" s="48">
        <v>18</v>
      </c>
      <c r="B20" s="60">
        <v>1637970</v>
      </c>
      <c r="C20" s="52">
        <v>1897500</v>
      </c>
      <c r="P20" s="48">
        <v>3110350</v>
      </c>
      <c r="Q20" s="48">
        <v>15.844612538691184</v>
      </c>
      <c r="R20" s="80">
        <v>1168</v>
      </c>
      <c r="S20" s="80">
        <v>933</v>
      </c>
      <c r="T20" s="80">
        <v>0.35548216399038646</v>
      </c>
      <c r="U20" s="80">
        <v>0.31596911377168779</v>
      </c>
      <c r="V20" s="80">
        <v>0.64891664278247141</v>
      </c>
      <c r="W20" s="80">
        <v>0.17920295920837725</v>
      </c>
      <c r="X20" s="80">
        <v>1.233744004873204</v>
      </c>
      <c r="Z20" s="48">
        <v>18</v>
      </c>
      <c r="AA20" s="60">
        <v>1637970</v>
      </c>
      <c r="AB20" s="52">
        <v>1053179.2</v>
      </c>
      <c r="AO20" s="60">
        <v>2868080</v>
      </c>
      <c r="AP20" s="48">
        <v>-35.702167927373516</v>
      </c>
      <c r="AQ20" s="80">
        <v>349</v>
      </c>
      <c r="AR20" s="80">
        <v>722</v>
      </c>
      <c r="AS20" s="80">
        <v>6.8651503193928893E-3</v>
      </c>
      <c r="AT20" s="80">
        <v>0.91799868236871385</v>
      </c>
      <c r="AU20" s="80">
        <v>0.41946339584875209</v>
      </c>
      <c r="AV20" s="80">
        <v>0.78654300854110648</v>
      </c>
      <c r="AW20" s="80">
        <v>0.34999259224267698</v>
      </c>
      <c r="AY20" s="48">
        <v>18</v>
      </c>
      <c r="AZ20" s="60">
        <v>1637970</v>
      </c>
      <c r="BA20" s="52">
        <v>4186633.8</v>
      </c>
      <c r="BN20" s="48">
        <v>2794810</v>
      </c>
      <c r="BO20" s="48">
        <v>155.59893038334036</v>
      </c>
      <c r="BP20" s="80">
        <v>140</v>
      </c>
      <c r="BQ20" s="80">
        <v>1345</v>
      </c>
      <c r="BR20" s="80">
        <v>0.1161779121069904</v>
      </c>
      <c r="BS20" s="80">
        <v>0.96625278442360418</v>
      </c>
      <c r="BT20" s="80">
        <v>0.67444958132360222</v>
      </c>
      <c r="BU20" s="80">
        <v>1.7784857574184605</v>
      </c>
      <c r="BV20" s="80">
        <v>0.93081846109517952</v>
      </c>
      <c r="BX20" s="48">
        <v>18</v>
      </c>
      <c r="BY20" s="60">
        <v>1637970</v>
      </c>
      <c r="BZ20" s="52">
        <v>2015550</v>
      </c>
      <c r="CM20" s="48">
        <v>3056983.4345788299</v>
      </c>
      <c r="CN20" s="48">
        <v>23.051704243667469</v>
      </c>
      <c r="CO20" s="80">
        <v>1712</v>
      </c>
      <c r="CP20" s="80">
        <v>1384</v>
      </c>
      <c r="CQ20" s="80">
        <v>0.2006416007926041</v>
      </c>
      <c r="CR20" s="80">
        <v>0.32237425173567857</v>
      </c>
      <c r="CS20" s="80">
        <v>0.79181249583697355</v>
      </c>
      <c r="CT20" s="80">
        <v>0.64897125201884109</v>
      </c>
      <c r="CU20" s="80">
        <v>1.6504530306049765</v>
      </c>
      <c r="CW20" s="48">
        <v>18</v>
      </c>
      <c r="CX20" s="60">
        <v>1637970</v>
      </c>
      <c r="CY20" s="52">
        <v>1849042.5</v>
      </c>
      <c r="DL20" s="48">
        <v>12.886225022436303</v>
      </c>
      <c r="DN20" s="48">
        <v>18</v>
      </c>
      <c r="DO20" s="60">
        <v>1637970</v>
      </c>
      <c r="DP20" s="52">
        <v>2282052.6927770642</v>
      </c>
      <c r="DV20" s="48">
        <v>39.322007898622324</v>
      </c>
    </row>
    <row r="21" spans="1:126" x14ac:dyDescent="0.25">
      <c r="A21" s="48">
        <v>19</v>
      </c>
      <c r="B21" s="60">
        <v>8623920</v>
      </c>
      <c r="C21" s="51">
        <v>8190960</v>
      </c>
      <c r="P21" s="48">
        <v>3110350</v>
      </c>
      <c r="Q21" s="48">
        <v>-5.0204547352016293</v>
      </c>
      <c r="R21" s="80">
        <v>1602</v>
      </c>
      <c r="S21" s="80">
        <v>1374</v>
      </c>
      <c r="T21" s="80">
        <v>0.3691663967039106</v>
      </c>
      <c r="U21" s="80">
        <v>0.41152887687824391</v>
      </c>
      <c r="V21" s="80">
        <v>0.63800411451809791</v>
      </c>
      <c r="W21" s="80">
        <v>0.2053649954411545</v>
      </c>
      <c r="X21" s="80">
        <v>0.59024207032629361</v>
      </c>
      <c r="Z21" s="48">
        <v>19</v>
      </c>
      <c r="AA21" s="60">
        <v>8623920</v>
      </c>
      <c r="AB21" s="51">
        <v>7940641.7999999998</v>
      </c>
      <c r="AO21" s="60">
        <v>2868080</v>
      </c>
      <c r="AP21" s="48">
        <v>-7.9230581916344356</v>
      </c>
      <c r="AQ21" s="80">
        <v>1225</v>
      </c>
      <c r="AR21" s="80">
        <v>932</v>
      </c>
      <c r="AS21" s="80">
        <v>0.3244464580967058</v>
      </c>
      <c r="AT21" s="80">
        <v>0.30955910061273323</v>
      </c>
      <c r="AU21" s="80">
        <v>0.96988629031738061</v>
      </c>
      <c r="AV21" s="80">
        <v>0.92262702924048856</v>
      </c>
      <c r="AW21" s="80">
        <v>9.4870283061716965E-2</v>
      </c>
      <c r="AY21" s="48">
        <v>19</v>
      </c>
      <c r="AZ21" s="60">
        <v>8623920</v>
      </c>
      <c r="BA21" s="51">
        <v>8965498.1999999993</v>
      </c>
      <c r="BN21" s="48">
        <v>2794810</v>
      </c>
      <c r="BO21" s="48">
        <v>3.9608229204352474</v>
      </c>
      <c r="BP21" s="80">
        <v>1765</v>
      </c>
      <c r="BQ21" s="80">
        <v>640</v>
      </c>
      <c r="BR21" s="80">
        <v>0.39572511769090013</v>
      </c>
      <c r="BS21" s="80">
        <v>0.56080334439803137</v>
      </c>
      <c r="BT21" s="80">
        <v>0.94226019461871413</v>
      </c>
      <c r="BU21" s="80">
        <v>1.9841908275630562</v>
      </c>
      <c r="BV21" s="80">
        <v>0.37105773699675049</v>
      </c>
      <c r="BX21" s="48">
        <v>19</v>
      </c>
      <c r="BY21" s="60">
        <v>8623920</v>
      </c>
      <c r="BZ21" s="51">
        <v>7894800</v>
      </c>
      <c r="CM21" s="48">
        <v>3056983.4345788299</v>
      </c>
      <c r="CN21" s="48">
        <v>-8.4546238833384297</v>
      </c>
      <c r="CO21" s="80">
        <v>1750</v>
      </c>
      <c r="CP21" s="80">
        <v>906</v>
      </c>
      <c r="CQ21" s="80">
        <v>0.10417191206932616</v>
      </c>
      <c r="CR21" s="80">
        <v>0.60285012783313019</v>
      </c>
      <c r="CS21" s="80">
        <v>0.9481567695587676</v>
      </c>
      <c r="CT21" s="80">
        <v>1.5592185759282844</v>
      </c>
      <c r="CU21" s="80">
        <v>0.42745465766760526</v>
      </c>
      <c r="CW21" s="48">
        <v>19</v>
      </c>
      <c r="CX21" s="60">
        <v>8623920</v>
      </c>
      <c r="CY21" s="51">
        <v>9255637.5999999996</v>
      </c>
      <c r="DL21" s="48">
        <v>7.3251792688243889</v>
      </c>
      <c r="DN21" s="48">
        <v>19</v>
      </c>
      <c r="DO21" s="60">
        <v>8623920</v>
      </c>
      <c r="DP21" s="51">
        <v>8248232.3086857414</v>
      </c>
      <c r="DV21" s="48">
        <v>-4.3563448097183048</v>
      </c>
    </row>
    <row r="22" spans="1:126" x14ac:dyDescent="0.25">
      <c r="A22" s="48">
        <v>20</v>
      </c>
      <c r="B22" s="60">
        <v>5853660</v>
      </c>
      <c r="C22" s="51">
        <v>5403480</v>
      </c>
      <c r="K22" s="75" t="s">
        <v>63</v>
      </c>
      <c r="L22" s="75"/>
      <c r="M22" s="75"/>
      <c r="N22" s="75"/>
      <c r="O22" s="75"/>
      <c r="P22" s="48">
        <v>3110350</v>
      </c>
      <c r="Q22" s="48">
        <v>-7.6905730773567331</v>
      </c>
      <c r="R22" s="80">
        <v>352</v>
      </c>
      <c r="S22" s="80">
        <v>729</v>
      </c>
      <c r="T22" s="80">
        <v>4.4238983007232828E-2</v>
      </c>
      <c r="U22" s="80">
        <v>0.52463982076094606</v>
      </c>
      <c r="V22" s="80">
        <v>0.60566762925696849</v>
      </c>
      <c r="W22" s="80">
        <v>0.3004310194641524</v>
      </c>
      <c r="X22" s="80">
        <v>0.28464892053308399</v>
      </c>
      <c r="Z22" s="48">
        <v>20</v>
      </c>
      <c r="AA22" s="60">
        <v>5853660</v>
      </c>
      <c r="AB22" s="51">
        <v>4137776.5999999996</v>
      </c>
      <c r="AJ22" s="75" t="s">
        <v>63</v>
      </c>
      <c r="AK22" s="75"/>
      <c r="AL22" s="75"/>
      <c r="AM22" s="75"/>
      <c r="AN22" s="75"/>
      <c r="AO22" s="60">
        <v>2868080</v>
      </c>
      <c r="AP22" s="48">
        <v>-29.313000755083152</v>
      </c>
      <c r="AQ22" s="80">
        <v>1905</v>
      </c>
      <c r="AR22" s="80">
        <v>649</v>
      </c>
      <c r="AS22" s="80">
        <v>0.14954953245985167</v>
      </c>
      <c r="AT22" s="80">
        <v>0.95131672451980243</v>
      </c>
      <c r="AU22" s="80">
        <v>0.59819246261521908</v>
      </c>
      <c r="AV22" s="80">
        <v>0.231645964671505</v>
      </c>
      <c r="AW22" s="80">
        <v>1.9022359544652123</v>
      </c>
      <c r="AY22" s="48">
        <v>20</v>
      </c>
      <c r="AZ22" s="60">
        <v>5853660</v>
      </c>
      <c r="BA22" s="51">
        <v>2368125.2000000002</v>
      </c>
      <c r="BI22" s="75" t="s">
        <v>63</v>
      </c>
      <c r="BJ22" s="75"/>
      <c r="BK22" s="75"/>
      <c r="BL22" s="75"/>
      <c r="BM22" s="75"/>
      <c r="BN22" s="48">
        <v>2794810</v>
      </c>
      <c r="BO22" s="48">
        <v>-59.544537947198847</v>
      </c>
      <c r="BP22" s="80">
        <v>130</v>
      </c>
      <c r="BQ22" s="80">
        <v>1295</v>
      </c>
      <c r="BR22" s="80">
        <v>0.11591356181858789</v>
      </c>
      <c r="BS22" s="80">
        <v>0.43744050563532311</v>
      </c>
      <c r="BT22" s="80">
        <v>0.33450094941360053</v>
      </c>
      <c r="BU22" s="80">
        <v>0.29907248881789106</v>
      </c>
      <c r="BV22" s="80">
        <v>0.41018150248454233</v>
      </c>
      <c r="BX22" s="48">
        <v>20</v>
      </c>
      <c r="BY22" s="60">
        <v>5853660</v>
      </c>
      <c r="BZ22" s="51">
        <v>5172900</v>
      </c>
      <c r="CH22" s="75" t="s">
        <v>63</v>
      </c>
      <c r="CI22" s="75"/>
      <c r="CJ22" s="75"/>
      <c r="CK22" s="75"/>
      <c r="CL22" s="75"/>
      <c r="CM22" s="48">
        <v>3056983.4345788299</v>
      </c>
      <c r="CN22" s="48">
        <v>-11.629647092588225</v>
      </c>
      <c r="CO22" s="80">
        <v>187</v>
      </c>
      <c r="CP22" s="80">
        <v>748</v>
      </c>
      <c r="CQ22" s="80">
        <v>0.3672087628141783</v>
      </c>
      <c r="CR22" s="80">
        <v>0.67711691239311955</v>
      </c>
      <c r="CS22" s="80">
        <v>0.62637655961280292</v>
      </c>
      <c r="CT22" s="80">
        <v>1.9826922595094016</v>
      </c>
      <c r="CU22" s="80">
        <v>1.4940738368160822</v>
      </c>
      <c r="CW22" s="48">
        <v>20</v>
      </c>
      <c r="CX22" s="60">
        <v>5853660</v>
      </c>
      <c r="CY22" s="51">
        <v>4751281.2</v>
      </c>
      <c r="DG22" s="75" t="s">
        <v>63</v>
      </c>
      <c r="DH22" s="75"/>
      <c r="DI22" s="75"/>
      <c r="DJ22" s="75"/>
      <c r="DK22" s="75"/>
      <c r="DL22" s="48">
        <v>-18.832299791925045</v>
      </c>
      <c r="DN22" s="48">
        <v>20</v>
      </c>
      <c r="DO22" s="60">
        <v>5853660</v>
      </c>
      <c r="DP22" s="51">
        <v>4266995.5449068481</v>
      </c>
      <c r="DQ22" s="75" t="s">
        <v>63</v>
      </c>
      <c r="DR22" s="75"/>
      <c r="DS22" s="75"/>
      <c r="DT22" s="75"/>
      <c r="DU22" s="75"/>
      <c r="DV22" s="48">
        <v>-27.105510998130267</v>
      </c>
    </row>
    <row r="23" spans="1:126" x14ac:dyDescent="0.25">
      <c r="A23" s="48">
        <v>21</v>
      </c>
      <c r="B23" s="60">
        <v>13000000</v>
      </c>
      <c r="C23" s="51">
        <v>13000000</v>
      </c>
      <c r="K23" s="47" t="s">
        <v>57</v>
      </c>
      <c r="L23" s="47" t="s">
        <v>61</v>
      </c>
      <c r="M23" s="46" t="s">
        <v>79</v>
      </c>
      <c r="N23" s="46" t="s">
        <v>80</v>
      </c>
      <c r="O23" s="46" t="s">
        <v>81</v>
      </c>
      <c r="P23" s="48">
        <v>3110350</v>
      </c>
      <c r="Q23" s="48">
        <v>0</v>
      </c>
      <c r="R23" s="80">
        <v>1761</v>
      </c>
      <c r="S23" s="80">
        <v>8</v>
      </c>
      <c r="T23" s="80">
        <v>0.42833978976735865</v>
      </c>
      <c r="U23" s="80">
        <v>0.42179448182189055</v>
      </c>
      <c r="V23" s="80">
        <v>0.6898797782000109</v>
      </c>
      <c r="W23" s="80">
        <v>0.56750357921254668</v>
      </c>
      <c r="X23" s="80">
        <v>0.86657866169574205</v>
      </c>
      <c r="Z23" s="48">
        <v>21</v>
      </c>
      <c r="AA23" s="60">
        <v>13000000</v>
      </c>
      <c r="AB23" s="51">
        <v>15182714.6</v>
      </c>
      <c r="AJ23" s="47" t="s">
        <v>57</v>
      </c>
      <c r="AK23" s="47" t="s">
        <v>61</v>
      </c>
      <c r="AL23" s="46" t="s">
        <v>79</v>
      </c>
      <c r="AM23" s="46" t="s">
        <v>80</v>
      </c>
      <c r="AN23" s="46" t="s">
        <v>81</v>
      </c>
      <c r="AO23" s="60">
        <v>2868080</v>
      </c>
      <c r="AP23" s="48">
        <v>16.790112307692297</v>
      </c>
      <c r="AQ23" s="80">
        <v>572</v>
      </c>
      <c r="AR23" s="80">
        <v>953</v>
      </c>
      <c r="AS23" s="80">
        <v>0.32983036671139115</v>
      </c>
      <c r="AT23" s="80">
        <v>0.42717263081153356</v>
      </c>
      <c r="AU23" s="80">
        <v>0.84979239881284641</v>
      </c>
      <c r="AV23" s="80">
        <v>1.3222418459680374</v>
      </c>
      <c r="AW23" s="80">
        <v>1.1899379787810904</v>
      </c>
      <c r="AY23" s="48">
        <v>21</v>
      </c>
      <c r="AZ23" s="60">
        <v>13000000</v>
      </c>
      <c r="BA23" s="51">
        <v>10316234.800000001</v>
      </c>
      <c r="BI23" s="47" t="s">
        <v>57</v>
      </c>
      <c r="BJ23" s="47" t="s">
        <v>61</v>
      </c>
      <c r="BK23" s="46" t="s">
        <v>79</v>
      </c>
      <c r="BL23" s="46" t="s">
        <v>80</v>
      </c>
      <c r="BM23" s="46" t="s">
        <v>81</v>
      </c>
      <c r="BN23" s="48">
        <v>2794810</v>
      </c>
      <c r="BO23" s="48">
        <v>-20.644347692307687</v>
      </c>
      <c r="BP23" s="80">
        <v>1769</v>
      </c>
      <c r="BQ23" s="80">
        <v>152</v>
      </c>
      <c r="BR23" s="80">
        <v>9.313465813968462E-2</v>
      </c>
      <c r="BS23" s="80">
        <v>0.73431867008111484</v>
      </c>
      <c r="BT23" s="80">
        <v>0.9791206109283388</v>
      </c>
      <c r="BU23" s="80">
        <v>0.1976547555101813</v>
      </c>
      <c r="BV23" s="80">
        <v>0.77783612687056403</v>
      </c>
      <c r="BX23" s="48">
        <v>21</v>
      </c>
      <c r="BY23" s="60">
        <v>13000000</v>
      </c>
      <c r="BZ23" s="51">
        <v>13000000</v>
      </c>
      <c r="CH23" s="47" t="s">
        <v>57</v>
      </c>
      <c r="CI23" s="47" t="s">
        <v>61</v>
      </c>
      <c r="CJ23" s="46" t="s">
        <v>79</v>
      </c>
      <c r="CK23" s="46" t="s">
        <v>80</v>
      </c>
      <c r="CL23" s="46" t="s">
        <v>81</v>
      </c>
      <c r="CM23" s="48">
        <v>3056983.4345788299</v>
      </c>
      <c r="CN23" s="48">
        <v>0</v>
      </c>
      <c r="CO23" s="80">
        <v>1847</v>
      </c>
      <c r="CP23" s="80">
        <v>91</v>
      </c>
      <c r="CQ23" s="80">
        <v>0.43923730493061935</v>
      </c>
      <c r="CR23" s="80">
        <v>0.72814290862932551</v>
      </c>
      <c r="CS23" s="80">
        <v>0.72990072175678289</v>
      </c>
      <c r="CT23" s="80">
        <v>1.9017174089955122</v>
      </c>
      <c r="CU23" s="80">
        <v>1.3189924455736994</v>
      </c>
      <c r="CW23" s="48">
        <v>21</v>
      </c>
      <c r="CX23" s="60">
        <v>13000000</v>
      </c>
      <c r="CY23" s="51">
        <v>13030618.1</v>
      </c>
      <c r="DG23" s="47" t="s">
        <v>57</v>
      </c>
      <c r="DH23" s="47" t="s">
        <v>61</v>
      </c>
      <c r="DI23" s="46" t="s">
        <v>79</v>
      </c>
      <c r="DJ23" s="46" t="s">
        <v>80</v>
      </c>
      <c r="DK23" s="46" t="s">
        <v>81</v>
      </c>
      <c r="DL23" s="48">
        <v>0.23552384615384003</v>
      </c>
      <c r="DN23" s="48">
        <v>21</v>
      </c>
      <c r="DO23" s="60">
        <v>13000000</v>
      </c>
      <c r="DP23" s="51">
        <v>12887185.524790613</v>
      </c>
      <c r="DQ23" s="47" t="s">
        <v>57</v>
      </c>
      <c r="DR23" s="47" t="s">
        <v>61</v>
      </c>
      <c r="DS23" s="46" t="s">
        <v>79</v>
      </c>
      <c r="DT23" s="46" t="s">
        <v>80</v>
      </c>
      <c r="DU23" s="46" t="s">
        <v>81</v>
      </c>
      <c r="DV23" s="48">
        <v>-0.86780365545682248</v>
      </c>
    </row>
    <row r="24" spans="1:126" x14ac:dyDescent="0.25">
      <c r="A24" s="48">
        <v>22</v>
      </c>
      <c r="B24" s="60">
        <v>5728390</v>
      </c>
      <c r="C24" s="52">
        <v>5930110</v>
      </c>
      <c r="K24" s="48">
        <v>1875110.8397864399</v>
      </c>
      <c r="L24" s="48">
        <v>0.97192955030325501</v>
      </c>
      <c r="M24" s="50">
        <v>1307320.1692307601</v>
      </c>
      <c r="N24" s="49">
        <v>0.18988636196366401</v>
      </c>
      <c r="O24" s="49">
        <v>0.96920218916600998</v>
      </c>
      <c r="P24" s="48">
        <v>3110350</v>
      </c>
      <c r="Q24" s="48">
        <v>3.5214082840030025</v>
      </c>
      <c r="R24" s="80">
        <v>271</v>
      </c>
      <c r="S24" s="80">
        <v>238</v>
      </c>
      <c r="T24" s="80">
        <v>0.19639346510872602</v>
      </c>
      <c r="U24" s="80">
        <v>0.3219800248738201</v>
      </c>
      <c r="V24" s="80">
        <v>0.93673708574714354</v>
      </c>
      <c r="W24" s="80">
        <v>1.1548442254628923</v>
      </c>
      <c r="X24" s="80">
        <v>1.464697161023879</v>
      </c>
      <c r="Z24" s="48">
        <v>22</v>
      </c>
      <c r="AA24" s="60">
        <v>5728390</v>
      </c>
      <c r="AB24" s="52">
        <v>7505563.2000000002</v>
      </c>
      <c r="AJ24" s="48">
        <v>1576081.13658601</v>
      </c>
      <c r="AK24" s="48">
        <v>0.97908826596813003</v>
      </c>
      <c r="AL24" s="50">
        <v>1127330.79584615</v>
      </c>
      <c r="AM24" s="49">
        <v>0.15960459874465899</v>
      </c>
      <c r="AN24" s="49">
        <v>0.97824179317591398</v>
      </c>
      <c r="AO24" s="60">
        <v>2868080</v>
      </c>
      <c r="AP24" s="48">
        <v>31.02395612030606</v>
      </c>
      <c r="AQ24" s="80">
        <v>1919</v>
      </c>
      <c r="AR24" s="80">
        <v>465</v>
      </c>
      <c r="AS24" s="80">
        <v>0.44458890161604436</v>
      </c>
      <c r="AT24" s="80">
        <v>0.64246762473027785</v>
      </c>
      <c r="AU24" s="80">
        <v>0.53859063541057028</v>
      </c>
      <c r="AV24" s="80">
        <v>1.5359186993027365</v>
      </c>
      <c r="AW24" s="80">
        <v>1.4060137623568718</v>
      </c>
      <c r="AY24" s="48">
        <v>22</v>
      </c>
      <c r="AZ24" s="60">
        <v>5728390</v>
      </c>
      <c r="BA24" s="52">
        <v>8708707.1999999993</v>
      </c>
      <c r="BI24" s="48">
        <v>2299068.5769984801</v>
      </c>
      <c r="BJ24" s="48">
        <v>0.95455652932180401</v>
      </c>
      <c r="BK24" s="50">
        <v>1508271.89446153</v>
      </c>
      <c r="BL24" s="49">
        <v>0.232819179926953</v>
      </c>
      <c r="BM24" s="49">
        <v>0.95370119203046899</v>
      </c>
      <c r="BN24" s="48">
        <v>2794810</v>
      </c>
      <c r="BO24" s="48">
        <v>52.027135023977046</v>
      </c>
      <c r="BP24" s="80">
        <v>1270</v>
      </c>
      <c r="BQ24" s="80">
        <v>1396</v>
      </c>
      <c r="BR24" s="80">
        <v>0.17819816924649376</v>
      </c>
      <c r="BS24" s="80">
        <v>0.61672956658317268</v>
      </c>
      <c r="BT24" s="80">
        <v>0.44339865419015689</v>
      </c>
      <c r="BU24" s="80">
        <v>0.93762061466082103</v>
      </c>
      <c r="BV24" s="80">
        <v>4.0123290023055258E-3</v>
      </c>
      <c r="BX24" s="48">
        <v>22</v>
      </c>
      <c r="BY24" s="60">
        <v>5728390</v>
      </c>
      <c r="BZ24" s="52">
        <v>6027850</v>
      </c>
      <c r="CH24" s="48">
        <v>2907617.0711542498</v>
      </c>
      <c r="CI24" s="48">
        <v>0.93763743179305903</v>
      </c>
      <c r="CJ24" s="50">
        <v>1993478.22230769</v>
      </c>
      <c r="CK24" s="49">
        <v>0.29444490208792501</v>
      </c>
      <c r="CL24" s="49">
        <v>0.92594738857152203</v>
      </c>
      <c r="CM24" s="48">
        <v>3056983.4345788299</v>
      </c>
      <c r="CN24" s="48">
        <v>5.227646860636237</v>
      </c>
      <c r="CO24" s="80">
        <v>1304</v>
      </c>
      <c r="CP24" s="80">
        <v>547</v>
      </c>
      <c r="CQ24" s="80">
        <v>5.6635228076059849E-2</v>
      </c>
      <c r="CR24" s="80">
        <v>0.73728958661407296</v>
      </c>
      <c r="CS24" s="80">
        <v>0.6077305443616452</v>
      </c>
      <c r="CT24" s="80">
        <v>0.62989742689947992</v>
      </c>
      <c r="CU24" s="80">
        <v>1.0568105473481681</v>
      </c>
      <c r="CW24" s="48">
        <v>22</v>
      </c>
      <c r="CX24" s="60">
        <v>5728390</v>
      </c>
      <c r="CY24" s="52">
        <v>1901816.5</v>
      </c>
      <c r="DG24" s="48">
        <v>3391573.31287849</v>
      </c>
      <c r="DH24" s="48">
        <v>0.91817041432623703</v>
      </c>
      <c r="DI24" s="50">
        <v>2525694.3143076901</v>
      </c>
      <c r="DJ24" s="49">
        <v>0.34345357301059498</v>
      </c>
      <c r="DK24" s="49">
        <v>0.89924458947908803</v>
      </c>
      <c r="DL24" s="48">
        <v>-66.800156763069552</v>
      </c>
      <c r="DN24" s="48">
        <v>22</v>
      </c>
      <c r="DO24" s="60">
        <v>5728390</v>
      </c>
      <c r="DP24" s="52">
        <v>7049194.8961412609</v>
      </c>
      <c r="DQ24" s="48">
        <v>1917387.85274758</v>
      </c>
      <c r="DR24" s="48">
        <v>0.97125441055228801</v>
      </c>
      <c r="DS24" s="50">
        <v>1323527.6761230701</v>
      </c>
      <c r="DT24" s="49">
        <v>0.194167617244976</v>
      </c>
      <c r="DU24" s="49">
        <v>0.96779777341009599</v>
      </c>
      <c r="DV24" s="48">
        <v>23.057174810745451</v>
      </c>
    </row>
    <row r="25" spans="1:126" x14ac:dyDescent="0.25">
      <c r="A25" s="48">
        <v>23</v>
      </c>
      <c r="B25" s="60">
        <v>21177800</v>
      </c>
      <c r="C25" s="51">
        <v>23920700</v>
      </c>
      <c r="K25" s="49"/>
      <c r="L25" s="49"/>
      <c r="M25" s="49"/>
      <c r="N25" s="49"/>
      <c r="O25" s="49"/>
      <c r="P25" s="48">
        <v>3110350</v>
      </c>
      <c r="Q25" s="48">
        <v>12.951770249978756</v>
      </c>
      <c r="R25" s="80">
        <v>879</v>
      </c>
      <c r="S25" s="80">
        <v>508</v>
      </c>
      <c r="T25" s="80">
        <v>0.47023820530271876</v>
      </c>
      <c r="U25" s="80">
        <v>0.6925023678459663</v>
      </c>
      <c r="V25" s="80">
        <v>0.50875127255356878</v>
      </c>
      <c r="W25" s="80">
        <v>0.94199839740991931</v>
      </c>
      <c r="X25" s="80">
        <v>0.4727604513116519</v>
      </c>
      <c r="Z25" s="48">
        <v>23</v>
      </c>
      <c r="AA25" s="60">
        <v>21177800</v>
      </c>
      <c r="AB25" s="51">
        <v>21945261.199999999</v>
      </c>
      <c r="AJ25" s="49"/>
      <c r="AK25" s="49"/>
      <c r="AL25" s="49"/>
      <c r="AM25" s="49"/>
      <c r="AN25" s="49"/>
      <c r="AO25" s="60">
        <v>2868080</v>
      </c>
      <c r="AP25" s="48">
        <v>3.6238948332687926</v>
      </c>
      <c r="AQ25" s="80">
        <v>1582</v>
      </c>
      <c r="AR25" s="80">
        <v>1323</v>
      </c>
      <c r="AS25" s="80">
        <v>0.39833734082249855</v>
      </c>
      <c r="AT25" s="80">
        <v>0.43240034537956806</v>
      </c>
      <c r="AU25" s="80">
        <v>0.34914613036151876</v>
      </c>
      <c r="AV25" s="80">
        <v>1.3836684160498658</v>
      </c>
      <c r="AW25" s="80">
        <v>1.4237690462523029</v>
      </c>
      <c r="AY25" s="48">
        <v>23</v>
      </c>
      <c r="AZ25" s="60">
        <v>21177800</v>
      </c>
      <c r="BA25" s="51">
        <v>20558088.399999999</v>
      </c>
      <c r="BI25" s="49"/>
      <c r="BJ25" s="49"/>
      <c r="BK25" s="49"/>
      <c r="BL25" s="49"/>
      <c r="BM25" s="49"/>
      <c r="BN25" s="48">
        <v>2794810</v>
      </c>
      <c r="BO25" s="48">
        <v>-2.9262321865349605</v>
      </c>
      <c r="BP25" s="80">
        <v>1819</v>
      </c>
      <c r="BQ25" s="80">
        <v>1387</v>
      </c>
      <c r="BR25" s="80">
        <v>0.32336330633779115</v>
      </c>
      <c r="BS25" s="80">
        <v>0.36369649011162786</v>
      </c>
      <c r="BT25" s="80">
        <v>0.65673182058816526</v>
      </c>
      <c r="BU25" s="80">
        <v>1.1691027082016738</v>
      </c>
      <c r="BV25" s="80">
        <v>0.69728957643391976</v>
      </c>
      <c r="BX25" s="48">
        <v>23</v>
      </c>
      <c r="BY25" s="60">
        <v>21177800</v>
      </c>
      <c r="BZ25" s="51">
        <v>25307000</v>
      </c>
      <c r="CH25" s="49"/>
      <c r="CI25" s="49"/>
      <c r="CJ25" s="49"/>
      <c r="CK25" s="49"/>
      <c r="CL25" s="49"/>
      <c r="CM25" s="48">
        <v>3056983.4345788299</v>
      </c>
      <c r="CN25" s="48">
        <v>19.497775972952812</v>
      </c>
      <c r="CO25" s="80">
        <v>1161</v>
      </c>
      <c r="CP25" s="80">
        <v>286</v>
      </c>
      <c r="CQ25" s="80">
        <v>2.9359993602627282E-2</v>
      </c>
      <c r="CR25" s="80">
        <v>0.78209956674642866</v>
      </c>
      <c r="CS25" s="80">
        <v>0.3061265024828172</v>
      </c>
      <c r="CT25" s="80">
        <v>1.582583553127235</v>
      </c>
      <c r="CU25" s="80">
        <v>1.1039774222602097</v>
      </c>
      <c r="CW25" s="48">
        <v>23</v>
      </c>
      <c r="CX25" s="60">
        <v>21177800</v>
      </c>
      <c r="CY25" s="51">
        <v>16990757.600000001</v>
      </c>
      <c r="DG25" s="49"/>
      <c r="DH25" s="49"/>
      <c r="DI25" s="49"/>
      <c r="DJ25" s="49"/>
      <c r="DK25" s="49"/>
      <c r="DL25" s="48">
        <v>-19.770903493280688</v>
      </c>
      <c r="DN25" s="48">
        <v>23</v>
      </c>
      <c r="DO25" s="60">
        <v>21177800</v>
      </c>
      <c r="DP25" s="51">
        <v>22915306.698773105</v>
      </c>
      <c r="DQ25" s="49"/>
      <c r="DR25" s="49"/>
      <c r="DS25" s="49"/>
      <c r="DT25" s="49"/>
      <c r="DU25" s="49"/>
      <c r="DV25" s="48">
        <v>8.2043776916068012</v>
      </c>
    </row>
    <row r="26" spans="1:126" x14ac:dyDescent="0.25">
      <c r="A26" s="48">
        <v>24</v>
      </c>
      <c r="B26" s="60">
        <v>3395060</v>
      </c>
      <c r="C26" s="51">
        <v>4000220</v>
      </c>
      <c r="K26" s="75" t="s">
        <v>62</v>
      </c>
      <c r="L26" s="75"/>
      <c r="M26" s="75"/>
      <c r="N26" s="75"/>
      <c r="O26" s="75"/>
      <c r="P26" s="48">
        <v>3110350</v>
      </c>
      <c r="Q26" s="48">
        <v>17.824721801676557</v>
      </c>
      <c r="R26" s="80">
        <v>1271</v>
      </c>
      <c r="S26" s="80">
        <v>1424</v>
      </c>
      <c r="T26" s="80">
        <v>0.18379958215462727</v>
      </c>
      <c r="U26" s="80">
        <v>0.78409200102634946</v>
      </c>
      <c r="V26" s="80">
        <v>0.76128598157260563</v>
      </c>
      <c r="W26" s="80">
        <v>0.55991118452110222</v>
      </c>
      <c r="X26" s="80">
        <v>1.2059010680514741</v>
      </c>
      <c r="Z26" s="48">
        <v>24</v>
      </c>
      <c r="AA26" s="60">
        <v>3395060</v>
      </c>
      <c r="AB26" s="51">
        <v>5418406.5999999996</v>
      </c>
      <c r="AJ26" s="75" t="s">
        <v>62</v>
      </c>
      <c r="AK26" s="75"/>
      <c r="AL26" s="75"/>
      <c r="AM26" s="75"/>
      <c r="AN26" s="75"/>
      <c r="AO26" s="60">
        <v>2868080</v>
      </c>
      <c r="AP26" s="48">
        <v>59.596784740181306</v>
      </c>
      <c r="AQ26" s="80">
        <v>1622</v>
      </c>
      <c r="AR26" s="80">
        <v>31</v>
      </c>
      <c r="AS26" s="80">
        <v>0.31020005814424345</v>
      </c>
      <c r="AT26" s="80">
        <v>0.30724902529323306</v>
      </c>
      <c r="AU26" s="80">
        <v>0.41119030909861576</v>
      </c>
      <c r="AV26" s="80">
        <v>0.57203385650018812</v>
      </c>
      <c r="AW26" s="80">
        <v>1.1329408642916987</v>
      </c>
      <c r="AY26" s="48">
        <v>24</v>
      </c>
      <c r="AZ26" s="60">
        <v>3395060</v>
      </c>
      <c r="BA26" s="51">
        <v>3337881.4</v>
      </c>
      <c r="BI26" s="75" t="s">
        <v>62</v>
      </c>
      <c r="BJ26" s="75"/>
      <c r="BK26" s="75"/>
      <c r="BL26" s="75"/>
      <c r="BM26" s="75"/>
      <c r="BN26" s="48">
        <v>2794810</v>
      </c>
      <c r="BO26" s="48">
        <v>-1.6841705301231857</v>
      </c>
      <c r="BP26" s="80">
        <v>863</v>
      </c>
      <c r="BQ26" s="80">
        <v>885</v>
      </c>
      <c r="BR26" s="80">
        <v>0.33741714579465309</v>
      </c>
      <c r="BS26" s="80">
        <v>0.45351852156862205</v>
      </c>
      <c r="BT26" s="80">
        <v>0.46422404435824477</v>
      </c>
      <c r="BU26" s="80">
        <v>0.14802491394329897</v>
      </c>
      <c r="BV26" s="80">
        <v>1.3605445100797549</v>
      </c>
      <c r="BX26" s="48">
        <v>24</v>
      </c>
      <c r="BY26" s="60">
        <v>3395060</v>
      </c>
      <c r="BZ26" s="51">
        <v>4313900</v>
      </c>
      <c r="CH26" s="75" t="s">
        <v>62</v>
      </c>
      <c r="CI26" s="75"/>
      <c r="CJ26" s="75"/>
      <c r="CK26" s="75"/>
      <c r="CL26" s="75"/>
      <c r="CM26" s="48">
        <v>3056983.4345788299</v>
      </c>
      <c r="CN26" s="48">
        <v>27.064028323505319</v>
      </c>
      <c r="CO26" s="80">
        <v>585</v>
      </c>
      <c r="CP26" s="80">
        <v>891</v>
      </c>
      <c r="CQ26" s="80">
        <v>0.15866344354336467</v>
      </c>
      <c r="CR26" s="80">
        <v>0.80660840003268408</v>
      </c>
      <c r="CS26" s="80">
        <v>0.893420866446482</v>
      </c>
      <c r="CT26" s="80">
        <v>0.16612587713313243</v>
      </c>
      <c r="CU26" s="80">
        <v>1.7484960547499324</v>
      </c>
      <c r="CW26" s="48">
        <v>24</v>
      </c>
      <c r="CX26" s="60">
        <v>3395060</v>
      </c>
      <c r="CY26" s="51">
        <v>1402498.5</v>
      </c>
      <c r="DG26" s="75" t="s">
        <v>62</v>
      </c>
      <c r="DH26" s="75"/>
      <c r="DI26" s="75"/>
      <c r="DJ26" s="75"/>
      <c r="DK26" s="75"/>
      <c r="DL26" s="48">
        <v>-58.690023151284507</v>
      </c>
      <c r="DN26" s="48">
        <v>24</v>
      </c>
      <c r="DO26" s="60">
        <v>3395060</v>
      </c>
      <c r="DP26" s="51">
        <v>4273163.9393447293</v>
      </c>
      <c r="DQ26" s="75" t="s">
        <v>62</v>
      </c>
      <c r="DR26" s="75"/>
      <c r="DS26" s="75"/>
      <c r="DT26" s="75"/>
      <c r="DU26" s="75"/>
      <c r="DV26" s="48">
        <v>25.864165562456321</v>
      </c>
    </row>
    <row r="27" spans="1:126" x14ac:dyDescent="0.25">
      <c r="A27" s="48">
        <v>25</v>
      </c>
      <c r="B27" s="60">
        <v>1930680</v>
      </c>
      <c r="C27" s="51">
        <v>1843350</v>
      </c>
      <c r="K27" s="47" t="s">
        <v>57</v>
      </c>
      <c r="L27" s="47" t="s">
        <v>61</v>
      </c>
      <c r="M27" s="46" t="s">
        <v>79</v>
      </c>
      <c r="N27" s="46" t="s">
        <v>80</v>
      </c>
      <c r="O27" s="46" t="s">
        <v>81</v>
      </c>
      <c r="P27" s="48">
        <v>3110350</v>
      </c>
      <c r="Q27" s="48">
        <v>-4.523276772950469</v>
      </c>
      <c r="R27" s="80">
        <v>1756</v>
      </c>
      <c r="S27" s="80">
        <v>1095</v>
      </c>
      <c r="T27" s="80">
        <v>7.1302563681693618E-2</v>
      </c>
      <c r="U27" s="80">
        <v>0.66519973192892434</v>
      </c>
      <c r="V27" s="80">
        <v>0.52322882715614538</v>
      </c>
      <c r="W27" s="80">
        <v>0.80024566072872005</v>
      </c>
      <c r="X27" s="80">
        <v>1.7600193830961566</v>
      </c>
      <c r="Z27" s="48">
        <v>25</v>
      </c>
      <c r="AA27" s="60">
        <v>1930680</v>
      </c>
      <c r="AB27" s="51">
        <v>4077189.2</v>
      </c>
      <c r="AJ27" s="47" t="s">
        <v>57</v>
      </c>
      <c r="AK27" s="47" t="s">
        <v>61</v>
      </c>
      <c r="AL27" s="46" t="s">
        <v>79</v>
      </c>
      <c r="AM27" s="46" t="s">
        <v>80</v>
      </c>
      <c r="AN27" s="46" t="s">
        <v>81</v>
      </c>
      <c r="AO27" s="60">
        <v>2868080</v>
      </c>
      <c r="AP27" s="48">
        <v>111.17892141628856</v>
      </c>
      <c r="AQ27" s="80">
        <v>1159</v>
      </c>
      <c r="AR27" s="80">
        <v>901</v>
      </c>
      <c r="AS27" s="80">
        <v>0.22351856061246758</v>
      </c>
      <c r="AT27" s="80">
        <v>0.64825722056168478</v>
      </c>
      <c r="AU27" s="80">
        <v>0.97015153134561705</v>
      </c>
      <c r="AV27" s="80">
        <v>0.90527954805096544</v>
      </c>
      <c r="AW27" s="80">
        <v>0.38065085457149483</v>
      </c>
      <c r="AY27" s="48">
        <v>25</v>
      </c>
      <c r="AZ27" s="60">
        <v>1930680</v>
      </c>
      <c r="BA27" s="51">
        <v>5425038.4000000004</v>
      </c>
      <c r="BI27" s="47" t="s">
        <v>57</v>
      </c>
      <c r="BJ27" s="47" t="s">
        <v>61</v>
      </c>
      <c r="BK27" s="46" t="s">
        <v>79</v>
      </c>
      <c r="BL27" s="46" t="s">
        <v>80</v>
      </c>
      <c r="BM27" s="46" t="s">
        <v>81</v>
      </c>
      <c r="BN27" s="48">
        <v>2794810</v>
      </c>
      <c r="BO27" s="48">
        <v>180.99107050365677</v>
      </c>
      <c r="BP27" s="80">
        <v>1639</v>
      </c>
      <c r="BQ27" s="80">
        <v>1226</v>
      </c>
      <c r="BR27" s="80">
        <v>0.45612845838497362</v>
      </c>
      <c r="BS27" s="80">
        <v>0.66012186079736157</v>
      </c>
      <c r="BT27" s="80">
        <v>0.42826922607299267</v>
      </c>
      <c r="BU27" s="80">
        <v>0.68255520389096835</v>
      </c>
      <c r="BV27" s="80">
        <v>1.8687212746385919</v>
      </c>
      <c r="BX27" s="48">
        <v>25</v>
      </c>
      <c r="BY27" s="60">
        <v>1930680</v>
      </c>
      <c r="BZ27" s="51">
        <v>1804200</v>
      </c>
      <c r="CH27" s="47" t="s">
        <v>57</v>
      </c>
      <c r="CI27" s="47" t="s">
        <v>61</v>
      </c>
      <c r="CJ27" s="46" t="s">
        <v>79</v>
      </c>
      <c r="CK27" s="46" t="s">
        <v>80</v>
      </c>
      <c r="CL27" s="46" t="s">
        <v>81</v>
      </c>
      <c r="CM27" s="48">
        <v>3056983.4345788299</v>
      </c>
      <c r="CN27" s="48">
        <v>-6.5510597302504863</v>
      </c>
      <c r="CO27" s="80">
        <v>1872</v>
      </c>
      <c r="CP27" s="80">
        <v>176</v>
      </c>
      <c r="CQ27" s="80">
        <v>0.49538749074157612</v>
      </c>
      <c r="CR27" s="80">
        <v>0.71248209784267347</v>
      </c>
      <c r="CS27" s="80">
        <v>0.50791820891772188</v>
      </c>
      <c r="CT27" s="80">
        <v>1.4094996760183978</v>
      </c>
      <c r="CU27" s="80">
        <v>1.8811498388700008</v>
      </c>
      <c r="CW27" s="48">
        <v>25</v>
      </c>
      <c r="CX27" s="60">
        <v>1930680</v>
      </c>
      <c r="CY27" s="51">
        <v>-3129224.7</v>
      </c>
      <c r="DG27" s="47" t="s">
        <v>57</v>
      </c>
      <c r="DH27" s="47" t="s">
        <v>61</v>
      </c>
      <c r="DI27" s="46" t="s">
        <v>79</v>
      </c>
      <c r="DJ27" s="46" t="s">
        <v>80</v>
      </c>
      <c r="DK27" s="46" t="s">
        <v>81</v>
      </c>
      <c r="DL27" s="48">
        <v>-262.07888930325066</v>
      </c>
      <c r="DN27" s="48">
        <v>25</v>
      </c>
      <c r="DO27" s="60">
        <v>1930680</v>
      </c>
      <c r="DP27" s="51">
        <v>3297457.9733662293</v>
      </c>
      <c r="DQ27" s="47" t="s">
        <v>57</v>
      </c>
      <c r="DR27" s="47" t="s">
        <v>61</v>
      </c>
      <c r="DS27" s="46" t="s">
        <v>79</v>
      </c>
      <c r="DT27" s="46" t="s">
        <v>80</v>
      </c>
      <c r="DU27" s="46" t="s">
        <v>81</v>
      </c>
      <c r="DV27" s="48">
        <v>70.792569113795636</v>
      </c>
    </row>
    <row r="28" spans="1:126" x14ac:dyDescent="0.25">
      <c r="A28" s="48">
        <v>26</v>
      </c>
      <c r="B28" s="60">
        <v>2239200</v>
      </c>
      <c r="C28" s="51">
        <v>2340060</v>
      </c>
      <c r="K28" s="48">
        <v>2072430.5798488001</v>
      </c>
      <c r="L28" s="48">
        <v>0.95199437683671795</v>
      </c>
      <c r="M28" s="48">
        <v>1340786.9523076899</v>
      </c>
      <c r="N28" s="48">
        <v>0.25305549812238698</v>
      </c>
      <c r="O28" s="48">
        <v>0.95014907377245195</v>
      </c>
      <c r="P28" s="48">
        <v>3110350</v>
      </c>
      <c r="Q28" s="48">
        <v>4.5042872454448046</v>
      </c>
      <c r="R28" s="80">
        <v>1381</v>
      </c>
      <c r="S28" s="80">
        <v>1404</v>
      </c>
      <c r="T28" s="80">
        <v>0.43910222316532815</v>
      </c>
      <c r="U28" s="80">
        <v>0.97983065788674195</v>
      </c>
      <c r="V28" s="80">
        <v>0.7725059760059152</v>
      </c>
      <c r="W28" s="80">
        <v>0.97720182144495094</v>
      </c>
      <c r="X28" s="80">
        <v>1.241609465276114</v>
      </c>
      <c r="Z28" s="48">
        <v>26</v>
      </c>
      <c r="AA28" s="60">
        <v>2239200</v>
      </c>
      <c r="AB28" s="51">
        <v>2559297.7999999998</v>
      </c>
      <c r="AJ28" s="48">
        <v>1545847.02634687</v>
      </c>
      <c r="AK28" s="48">
        <v>0.97413314960025399</v>
      </c>
      <c r="AL28" s="48">
        <v>1104342.9590769201</v>
      </c>
      <c r="AM28" s="48">
        <v>0.18875666720848999</v>
      </c>
      <c r="AN28" s="48">
        <v>0.97226384358531504</v>
      </c>
      <c r="AO28" s="60">
        <v>2868080</v>
      </c>
      <c r="AP28" s="48">
        <v>14.295185780635933</v>
      </c>
      <c r="AQ28" s="80">
        <v>1931</v>
      </c>
      <c r="AR28" s="80">
        <v>1454</v>
      </c>
      <c r="AS28" s="80">
        <v>0.22505414367766177</v>
      </c>
      <c r="AT28" s="80">
        <v>0.64131547149674462</v>
      </c>
      <c r="AU28" s="80">
        <v>0.5393447841661182</v>
      </c>
      <c r="AV28" s="80">
        <v>0.57178372661864962</v>
      </c>
      <c r="AW28" s="80">
        <v>0.49745681373114592</v>
      </c>
      <c r="AY28" s="48">
        <v>26</v>
      </c>
      <c r="AZ28" s="60">
        <v>2239200</v>
      </c>
      <c r="BA28" s="51">
        <v>-684497.19999999972</v>
      </c>
      <c r="BI28" s="48">
        <v>2017498.6802570899</v>
      </c>
      <c r="BJ28" s="48">
        <v>0.95555816218124001</v>
      </c>
      <c r="BK28" s="48">
        <v>1469059.90846153</v>
      </c>
      <c r="BL28" s="48">
        <v>0.24634800241702901</v>
      </c>
      <c r="BM28" s="48">
        <v>0.95275674996538096</v>
      </c>
      <c r="BN28" s="48">
        <v>2794810</v>
      </c>
      <c r="BO28" s="48">
        <v>-130.56882815291172</v>
      </c>
      <c r="BP28" s="80">
        <v>255</v>
      </c>
      <c r="BQ28" s="80">
        <v>388</v>
      </c>
      <c r="BR28" s="80">
        <v>0.30809793489220555</v>
      </c>
      <c r="BS28" s="80">
        <v>0.88998177377355381</v>
      </c>
      <c r="BT28" s="80">
        <v>0.61238822593545217</v>
      </c>
      <c r="BU28" s="80">
        <v>0.81504221339280547</v>
      </c>
      <c r="BV28" s="80">
        <v>1.6864103076858645</v>
      </c>
      <c r="BX28" s="48">
        <v>26</v>
      </c>
      <c r="BY28" s="60">
        <v>2239200</v>
      </c>
      <c r="BZ28" s="51">
        <v>2388000</v>
      </c>
      <c r="CH28" s="48">
        <v>2607989.4811603399</v>
      </c>
      <c r="CI28" s="48">
        <v>0.925911931072667</v>
      </c>
      <c r="CJ28" s="48">
        <v>1707384.51992307</v>
      </c>
      <c r="CK28" s="48">
        <v>0.31845026977990498</v>
      </c>
      <c r="CL28" s="48">
        <v>0.92105494731680204</v>
      </c>
      <c r="CM28" s="48">
        <v>3056983.4345788299</v>
      </c>
      <c r="CN28" s="48">
        <v>6.6452304394426509</v>
      </c>
      <c r="CO28" s="80">
        <v>354</v>
      </c>
      <c r="CP28" s="80">
        <v>1119</v>
      </c>
      <c r="CQ28" s="80">
        <v>0.11624836295587235</v>
      </c>
      <c r="CR28" s="80">
        <v>0.37528902154162047</v>
      </c>
      <c r="CS28" s="80">
        <v>0.74417665994982451</v>
      </c>
      <c r="CT28" s="80">
        <v>1.2887044836680066</v>
      </c>
      <c r="CU28" s="80">
        <v>0.35477437199381523</v>
      </c>
      <c r="CW28" s="48">
        <v>26</v>
      </c>
      <c r="CX28" s="60">
        <v>2239200</v>
      </c>
      <c r="CY28" s="51">
        <v>4700334.5</v>
      </c>
      <c r="DG28" s="48">
        <v>2594508.1078362698</v>
      </c>
      <c r="DH28" s="48">
        <v>0.94393564782765205</v>
      </c>
      <c r="DI28" s="48">
        <v>1862061.86692307</v>
      </c>
      <c r="DJ28" s="48">
        <v>0.316804117829114</v>
      </c>
      <c r="DK28" s="48">
        <v>0.92186901266904098</v>
      </c>
      <c r="DL28" s="48">
        <v>109.91132993926401</v>
      </c>
      <c r="DN28" s="48">
        <v>26</v>
      </c>
      <c r="DO28" s="60">
        <v>2239200</v>
      </c>
      <c r="DP28" s="51">
        <v>1652953.612563865</v>
      </c>
      <c r="DQ28" s="48">
        <v>1812269.07474312</v>
      </c>
      <c r="DR28" s="48">
        <v>0.96452553965062704</v>
      </c>
      <c r="DS28" s="48">
        <v>1211379.28998923</v>
      </c>
      <c r="DT28" s="48">
        <v>0.22128830654215501</v>
      </c>
      <c r="DU28" s="48">
        <v>0.96187949834918895</v>
      </c>
      <c r="DV28" s="48">
        <v>-26.181064104864905</v>
      </c>
    </row>
    <row r="29" spans="1:126" x14ac:dyDescent="0.25">
      <c r="A29" s="48">
        <v>27</v>
      </c>
      <c r="B29" s="60">
        <v>2133280</v>
      </c>
      <c r="C29" s="52">
        <v>1718770</v>
      </c>
      <c r="P29" s="48">
        <v>3110350</v>
      </c>
      <c r="Q29" s="48">
        <v>-19.430642016050403</v>
      </c>
      <c r="R29" s="80">
        <v>1890</v>
      </c>
      <c r="S29" s="80">
        <v>82</v>
      </c>
      <c r="T29" s="80">
        <v>0.12797331156334488</v>
      </c>
      <c r="U29" s="80">
        <v>0.68524232401418383</v>
      </c>
      <c r="V29" s="80">
        <v>0.99765459885984131</v>
      </c>
      <c r="W29" s="80">
        <v>1.3576196076777645</v>
      </c>
      <c r="X29" s="80">
        <v>8.2175993077984621E-2</v>
      </c>
      <c r="Z29" s="48">
        <v>27</v>
      </c>
      <c r="AA29" s="60">
        <v>2133280</v>
      </c>
      <c r="AB29" s="52">
        <v>1842028.6</v>
      </c>
      <c r="AO29" s="60">
        <v>2868080</v>
      </c>
      <c r="AP29" s="48">
        <v>-13.652750693767334</v>
      </c>
      <c r="AQ29" s="80">
        <v>207</v>
      </c>
      <c r="AR29" s="80">
        <v>18</v>
      </c>
      <c r="AS29" s="80">
        <v>2.4180537355317399E-2</v>
      </c>
      <c r="AT29" s="80">
        <v>0.34464991177524529</v>
      </c>
      <c r="AU29" s="80">
        <v>0.36648689272311075</v>
      </c>
      <c r="AV29" s="80">
        <v>0.28943132998127385</v>
      </c>
      <c r="AW29" s="80">
        <v>1.6789719229537425</v>
      </c>
      <c r="AY29" s="48">
        <v>27</v>
      </c>
      <c r="AZ29" s="60">
        <v>2133280</v>
      </c>
      <c r="BA29" s="52">
        <v>1890938.8</v>
      </c>
      <c r="BN29" s="48">
        <v>2794810</v>
      </c>
      <c r="BO29" s="48">
        <v>-11.360027750693769</v>
      </c>
      <c r="BP29" s="80">
        <v>1768</v>
      </c>
      <c r="BQ29" s="80">
        <v>236</v>
      </c>
      <c r="BR29" s="80">
        <v>0.4172108331047687</v>
      </c>
      <c r="BS29" s="80">
        <v>0.44195453395019391</v>
      </c>
      <c r="BT29" s="80">
        <v>0.90331741866649473</v>
      </c>
      <c r="BU29" s="80">
        <v>1.5658037703113035</v>
      </c>
      <c r="BV29" s="80">
        <v>1.909086987104778</v>
      </c>
      <c r="BX29" s="48">
        <v>27</v>
      </c>
      <c r="BY29" s="60">
        <v>2133280</v>
      </c>
      <c r="BZ29" s="52">
        <v>1523200</v>
      </c>
      <c r="CM29" s="48">
        <v>3056983.4345788299</v>
      </c>
      <c r="CN29" s="48">
        <v>-28.59821495537388</v>
      </c>
      <c r="CO29" s="80">
        <v>1926</v>
      </c>
      <c r="CP29" s="80">
        <v>1077</v>
      </c>
      <c r="CQ29" s="80">
        <v>7.5608663693240749E-2</v>
      </c>
      <c r="CR29" s="80">
        <v>0.42787661604171168</v>
      </c>
      <c r="CS29" s="80">
        <v>0.82025517270734438</v>
      </c>
      <c r="CT29" s="80">
        <v>4.8089857957491988E-2</v>
      </c>
      <c r="CU29" s="80">
        <v>1.7484126114570169</v>
      </c>
      <c r="CW29" s="48">
        <v>27</v>
      </c>
      <c r="CX29" s="60">
        <v>2133280</v>
      </c>
      <c r="CY29" s="52">
        <v>4737551.5999999996</v>
      </c>
      <c r="DL29" s="48">
        <v>122.07828320708015</v>
      </c>
      <c r="DN29" s="48">
        <v>27</v>
      </c>
      <c r="DO29" s="60">
        <v>2133280</v>
      </c>
      <c r="DP29" s="52">
        <v>1745542.6320978065</v>
      </c>
      <c r="DV29" s="48">
        <v>-18.175643511503104</v>
      </c>
    </row>
    <row r="30" spans="1:126" x14ac:dyDescent="0.25">
      <c r="A30" s="48">
        <v>28</v>
      </c>
      <c r="B30" s="60">
        <v>23500000</v>
      </c>
      <c r="C30" s="51">
        <v>23500000</v>
      </c>
      <c r="P30" s="48">
        <v>3110350</v>
      </c>
      <c r="Q30" s="48">
        <v>0</v>
      </c>
      <c r="R30" s="80">
        <v>513</v>
      </c>
      <c r="S30" s="80">
        <v>1211</v>
      </c>
      <c r="T30" s="80">
        <v>0.45440938452121787</v>
      </c>
      <c r="U30" s="80">
        <v>0.51088843039637766</v>
      </c>
      <c r="V30" s="80">
        <v>0.95833994093119834</v>
      </c>
      <c r="W30" s="80">
        <v>1.096347283947569</v>
      </c>
      <c r="X30" s="80">
        <v>1.4652344522062364</v>
      </c>
      <c r="Z30" s="48">
        <v>28</v>
      </c>
      <c r="AA30" s="60">
        <v>23500000</v>
      </c>
      <c r="AB30" s="51">
        <v>22294459.399999999</v>
      </c>
      <c r="AO30" s="60">
        <v>2868080</v>
      </c>
      <c r="AP30" s="48">
        <v>-5.1299600000000112</v>
      </c>
      <c r="AQ30" s="80">
        <v>307</v>
      </c>
      <c r="AR30" s="80">
        <v>126</v>
      </c>
      <c r="AS30" s="80">
        <v>0.33848703230486277</v>
      </c>
      <c r="AT30" s="80">
        <v>0.34937891171760926</v>
      </c>
      <c r="AU30" s="80">
        <v>0.68819777739853205</v>
      </c>
      <c r="AV30" s="80">
        <v>0.65594974752615176</v>
      </c>
      <c r="AW30" s="80">
        <v>1.3648611501784722</v>
      </c>
      <c r="AY30" s="48">
        <v>28</v>
      </c>
      <c r="AZ30" s="60">
        <v>23500000</v>
      </c>
      <c r="BA30" s="51">
        <v>24032855</v>
      </c>
      <c r="BN30" s="48">
        <v>2794810</v>
      </c>
      <c r="BO30" s="48">
        <v>2.2674680851063833</v>
      </c>
      <c r="BP30" s="80">
        <v>1135</v>
      </c>
      <c r="BQ30" s="80">
        <v>510</v>
      </c>
      <c r="BR30" s="80">
        <v>0.38499063680869455</v>
      </c>
      <c r="BS30" s="80">
        <v>0.54632640001564692</v>
      </c>
      <c r="BT30" s="80">
        <v>0.81155454657222958</v>
      </c>
      <c r="BU30" s="80">
        <v>0.65328177437167567</v>
      </c>
      <c r="BV30" s="80">
        <v>1.4665792509005062</v>
      </c>
      <c r="BX30" s="48">
        <v>28</v>
      </c>
      <c r="BY30" s="60">
        <v>23500000</v>
      </c>
      <c r="BZ30" s="51">
        <v>23500000</v>
      </c>
      <c r="CM30" s="48">
        <v>3056983.4345788299</v>
      </c>
      <c r="CN30" s="48">
        <v>0</v>
      </c>
      <c r="CO30" s="80">
        <v>877</v>
      </c>
      <c r="CP30" s="80">
        <v>1172</v>
      </c>
      <c r="CQ30" s="80">
        <v>4.2875207519870701E-2</v>
      </c>
      <c r="CR30" s="80">
        <v>0.57310494678823054</v>
      </c>
      <c r="CS30" s="80">
        <v>0.40478991792450314</v>
      </c>
      <c r="CT30" s="80">
        <v>1.6648321410436175</v>
      </c>
      <c r="CU30" s="80">
        <v>0.19525207373410236</v>
      </c>
      <c r="CW30" s="48">
        <v>28</v>
      </c>
      <c r="CX30" s="60">
        <v>23500000</v>
      </c>
      <c r="CY30" s="51">
        <v>25552085.800000001</v>
      </c>
      <c r="DL30" s="48">
        <v>8.7322799999999923</v>
      </c>
      <c r="DN30" s="48">
        <v>28</v>
      </c>
      <c r="DO30" s="60">
        <v>23500000</v>
      </c>
      <c r="DP30" s="51">
        <v>23325400.089523759</v>
      </c>
      <c r="DV30" s="48">
        <v>-0.74297834245209415</v>
      </c>
    </row>
    <row r="31" spans="1:126" x14ac:dyDescent="0.25">
      <c r="A31" s="48">
        <v>29</v>
      </c>
      <c r="B31" s="60">
        <v>19568400</v>
      </c>
      <c r="C31" s="51">
        <v>23455200</v>
      </c>
      <c r="P31" s="48">
        <v>3110350</v>
      </c>
      <c r="Q31" s="48">
        <v>19.862635677929717</v>
      </c>
      <c r="R31" s="80">
        <v>227</v>
      </c>
      <c r="S31" s="80">
        <v>1423</v>
      </c>
      <c r="T31" s="80">
        <v>0.31223267158732015</v>
      </c>
      <c r="U31" s="80">
        <v>0.33319509407100328</v>
      </c>
      <c r="V31" s="80">
        <v>0.48683848264555613</v>
      </c>
      <c r="W31" s="80">
        <v>1.8800772304813278</v>
      </c>
      <c r="X31" s="80">
        <v>0.7948248784504377</v>
      </c>
      <c r="Z31" s="48">
        <v>29</v>
      </c>
      <c r="AA31" s="60">
        <v>19568400</v>
      </c>
      <c r="AB31" s="51">
        <v>20512959</v>
      </c>
      <c r="AO31" s="60">
        <v>2868080</v>
      </c>
      <c r="AP31" s="48">
        <v>4.8269608143741927</v>
      </c>
      <c r="AQ31" s="80">
        <v>1836</v>
      </c>
      <c r="AR31" s="80">
        <v>1277</v>
      </c>
      <c r="AS31" s="80">
        <v>0.20181345617121293</v>
      </c>
      <c r="AT31" s="80">
        <v>0.8810324154383764</v>
      </c>
      <c r="AU31" s="80">
        <v>0.34533504672928234</v>
      </c>
      <c r="AV31" s="80">
        <v>0.89357973920306466</v>
      </c>
      <c r="AW31" s="80">
        <v>0.22734087764292799</v>
      </c>
      <c r="AY31" s="48">
        <v>29</v>
      </c>
      <c r="AZ31" s="60">
        <v>19568400</v>
      </c>
      <c r="BA31" s="51">
        <v>20006342.399999999</v>
      </c>
      <c r="BN31" s="48">
        <v>2794640</v>
      </c>
      <c r="BO31" s="48">
        <v>2.2380082173299787</v>
      </c>
      <c r="BP31" s="80">
        <v>1305</v>
      </c>
      <c r="BQ31" s="80">
        <v>1102</v>
      </c>
      <c r="BR31" s="80">
        <v>0.15980242289695606</v>
      </c>
      <c r="BS31" s="80">
        <v>0.65679737073155331</v>
      </c>
      <c r="BT31" s="80">
        <v>0.81916611310551124</v>
      </c>
      <c r="BU31" s="80">
        <v>1.4657193225015659</v>
      </c>
      <c r="BV31" s="80">
        <v>1.4286238464297512</v>
      </c>
      <c r="BX31" s="48">
        <v>29</v>
      </c>
      <c r="BY31" s="60">
        <v>19568400</v>
      </c>
      <c r="BZ31" s="51">
        <v>25446000</v>
      </c>
      <c r="CM31" s="48">
        <v>3056983.4345788299</v>
      </c>
      <c r="CN31" s="48">
        <v>30.036180781259581</v>
      </c>
      <c r="CO31" s="80">
        <v>1790</v>
      </c>
      <c r="CP31" s="80">
        <v>507</v>
      </c>
      <c r="CQ31" s="80">
        <v>0.303496109564591</v>
      </c>
      <c r="CR31" s="80">
        <v>0.58769985716171136</v>
      </c>
      <c r="CS31" s="80">
        <v>0.74207099645814489</v>
      </c>
      <c r="CT31" s="80">
        <v>1.5089660109842029E-2</v>
      </c>
      <c r="CU31" s="80">
        <v>0.32464073195997623</v>
      </c>
      <c r="CW31" s="48">
        <v>29</v>
      </c>
      <c r="CX31" s="60">
        <v>19568400</v>
      </c>
      <c r="CY31" s="51">
        <v>19016786.600000001</v>
      </c>
      <c r="DL31" s="48">
        <v>-2.8188988369002965</v>
      </c>
      <c r="DN31" s="48">
        <v>29</v>
      </c>
      <c r="DO31" s="60">
        <v>19568400</v>
      </c>
      <c r="DP31" s="51">
        <v>22328868.483117182</v>
      </c>
      <c r="DQ31" s="69">
        <v>1271798.8706751431</v>
      </c>
      <c r="DR31" s="66">
        <v>0.98751591967270314</v>
      </c>
      <c r="DS31" s="69">
        <v>853040.05433593597</v>
      </c>
      <c r="DT31" s="67">
        <v>0.141259294183228</v>
      </c>
      <c r="DU31" s="67">
        <v>0.98751460970079996</v>
      </c>
      <c r="DV31" s="48">
        <v>14.106766435258788</v>
      </c>
    </row>
    <row r="32" spans="1:126" x14ac:dyDescent="0.25">
      <c r="A32" s="48">
        <v>30</v>
      </c>
      <c r="B32" s="60">
        <v>37096500</v>
      </c>
      <c r="C32" s="51">
        <v>37514700</v>
      </c>
      <c r="G32" s="69">
        <v>1764602.9791252022</v>
      </c>
      <c r="H32" s="66">
        <v>0.97659731116117088</v>
      </c>
      <c r="I32" s="69">
        <v>888920.895874587</v>
      </c>
      <c r="J32" s="67">
        <v>0.19684937469425101</v>
      </c>
      <c r="K32" s="67">
        <v>0.97575422121366395</v>
      </c>
      <c r="P32" s="48">
        <v>3110350</v>
      </c>
      <c r="Q32" s="48">
        <v>1.1273300715700874</v>
      </c>
      <c r="R32" s="80">
        <v>1194</v>
      </c>
      <c r="S32" s="80">
        <v>299</v>
      </c>
      <c r="T32" s="80">
        <v>0.45804472960653947</v>
      </c>
      <c r="U32" s="80">
        <v>0.8463772086518162</v>
      </c>
      <c r="V32" s="80">
        <v>0.73274797660141333</v>
      </c>
      <c r="W32" s="80">
        <v>0.71698958181897332</v>
      </c>
      <c r="X32" s="80">
        <v>1.0590944626725374</v>
      </c>
      <c r="Z32" s="48">
        <v>30</v>
      </c>
      <c r="AA32" s="60">
        <v>37096500</v>
      </c>
      <c r="AB32" s="51">
        <v>35939258.200000003</v>
      </c>
      <c r="AO32" s="60">
        <v>2868080</v>
      </c>
      <c r="AP32" s="48">
        <v>-3.1195444314153553</v>
      </c>
      <c r="AQ32" s="80">
        <v>1736</v>
      </c>
      <c r="AR32" s="80">
        <v>1125</v>
      </c>
      <c r="AS32" s="80">
        <v>2.140051495096534E-2</v>
      </c>
      <c r="AT32" s="80">
        <v>0.3181787142172377</v>
      </c>
      <c r="AU32" s="80">
        <v>0.7011257293921449</v>
      </c>
      <c r="AV32" s="80">
        <v>1.6850524592634333</v>
      </c>
      <c r="AW32" s="80">
        <v>0.2878026178386901</v>
      </c>
      <c r="AY32" s="48">
        <v>30</v>
      </c>
      <c r="AZ32" s="60">
        <v>37096500</v>
      </c>
      <c r="BA32" s="51">
        <v>38462269.399999999</v>
      </c>
      <c r="BN32" s="48">
        <v>2794640</v>
      </c>
      <c r="BO32" s="48">
        <v>3.6816664644912622</v>
      </c>
      <c r="BP32" s="80">
        <v>1476</v>
      </c>
      <c r="BQ32" s="80">
        <v>966</v>
      </c>
      <c r="BR32" s="80">
        <v>3.9244101716533059E-2</v>
      </c>
      <c r="BS32" s="80">
        <v>0.48303881313373392</v>
      </c>
      <c r="BT32" s="80">
        <v>0.92761849345617642</v>
      </c>
      <c r="BU32" s="80">
        <v>1.0069243429800347</v>
      </c>
      <c r="BV32" s="80">
        <v>0.68716660418441555</v>
      </c>
      <c r="BX32" s="48">
        <v>30</v>
      </c>
      <c r="BY32" s="60">
        <v>37096500</v>
      </c>
      <c r="BZ32" s="51">
        <v>37747500</v>
      </c>
      <c r="CM32" s="48">
        <v>2897491.52913898</v>
      </c>
      <c r="CN32" s="48">
        <v>1.7548825360883091</v>
      </c>
      <c r="CO32" s="80">
        <v>422</v>
      </c>
      <c r="CP32" s="80">
        <v>1000</v>
      </c>
      <c r="CQ32" s="80">
        <v>0.35458304391037176</v>
      </c>
      <c r="CR32" s="80">
        <v>0.99803912298396069</v>
      </c>
      <c r="CS32" s="80">
        <v>0.97212029633155472</v>
      </c>
      <c r="CT32" s="80">
        <v>0.93759108106533717</v>
      </c>
      <c r="CU32" s="80">
        <v>0.68720769431210504</v>
      </c>
      <c r="CW32" s="48">
        <v>30</v>
      </c>
      <c r="CX32" s="60">
        <v>37096500</v>
      </c>
      <c r="CY32" s="51">
        <v>38313607.899999999</v>
      </c>
      <c r="DL32" s="48">
        <v>3.2809238068281399</v>
      </c>
      <c r="DN32" s="48">
        <v>30</v>
      </c>
      <c r="DO32" s="60">
        <v>37096500</v>
      </c>
      <c r="DP32" s="51">
        <v>37405915.604807608</v>
      </c>
      <c r="DQ32" s="69">
        <v>1917387.85274758</v>
      </c>
      <c r="DR32" s="66">
        <v>0.97125441055228801</v>
      </c>
      <c r="DS32" s="70">
        <v>1323527.6761230701</v>
      </c>
      <c r="DT32" s="67">
        <v>0.194167617244976</v>
      </c>
      <c r="DU32" s="67">
        <v>0.96779777341009599</v>
      </c>
      <c r="DV32" s="48">
        <v>0.83408301270364582</v>
      </c>
    </row>
    <row r="33" spans="1:126" x14ac:dyDescent="0.25">
      <c r="A33" s="48">
        <v>31</v>
      </c>
      <c r="B33" s="60">
        <v>42492500</v>
      </c>
      <c r="C33" s="51">
        <v>43402700</v>
      </c>
      <c r="G33" s="69">
        <v>1875110.8397864399</v>
      </c>
      <c r="H33" s="66">
        <v>0.97192955030325501</v>
      </c>
      <c r="I33" s="70">
        <v>1307320.1692307601</v>
      </c>
      <c r="J33" s="67">
        <v>0.18988636196366401</v>
      </c>
      <c r="K33" s="67">
        <v>0.96920218916600998</v>
      </c>
      <c r="P33" s="48">
        <v>3110350</v>
      </c>
      <c r="Q33" s="48">
        <v>2.1420250632464555</v>
      </c>
      <c r="R33" s="80">
        <v>332</v>
      </c>
      <c r="S33" s="80">
        <v>873</v>
      </c>
      <c r="T33" s="80">
        <v>0.3949604858814682</v>
      </c>
      <c r="U33" s="80">
        <v>0.48777001797117819</v>
      </c>
      <c r="V33" s="80">
        <v>0.6854209081055439</v>
      </c>
      <c r="W33" s="80">
        <v>1.3445204246317781</v>
      </c>
      <c r="X33" s="80">
        <v>1.6067165290270422</v>
      </c>
      <c r="Z33" s="48">
        <v>31</v>
      </c>
      <c r="AA33" s="60">
        <v>42492500</v>
      </c>
      <c r="AB33" s="51">
        <v>43667520</v>
      </c>
      <c r="AG33" s="69">
        <v>1226307.6093576921</v>
      </c>
      <c r="AH33" s="66">
        <v>0.98812165179743316</v>
      </c>
      <c r="AI33" s="69">
        <v>1065346.8484686399</v>
      </c>
      <c r="AJ33" s="67">
        <v>0.137937218127311</v>
      </c>
      <c r="AK33" s="67">
        <v>0.98809495653425305</v>
      </c>
      <c r="AO33" s="60">
        <v>2868080</v>
      </c>
      <c r="AP33" s="48">
        <v>2.7652409248690946</v>
      </c>
      <c r="AQ33" s="80">
        <v>934</v>
      </c>
      <c r="AR33" s="80">
        <v>638</v>
      </c>
      <c r="AS33" s="80">
        <v>0.4821123740613269</v>
      </c>
      <c r="AT33" s="80">
        <v>0.95287077688784905</v>
      </c>
      <c r="AU33" s="80">
        <v>0.59615652162619848</v>
      </c>
      <c r="AV33" s="80">
        <v>0.20801085232383976</v>
      </c>
      <c r="AW33" s="80">
        <v>0.60082818650211434</v>
      </c>
      <c r="AY33" s="48">
        <v>31</v>
      </c>
      <c r="AZ33" s="60">
        <v>42492500</v>
      </c>
      <c r="BA33" s="51">
        <v>42366917.600000001</v>
      </c>
      <c r="BN33" s="48">
        <v>2794640</v>
      </c>
      <c r="BO33" s="48">
        <v>-0.29554015414484658</v>
      </c>
      <c r="BP33" s="80">
        <v>1114</v>
      </c>
      <c r="BQ33" s="80">
        <v>1069</v>
      </c>
      <c r="BR33" s="80">
        <v>0.17920530270112897</v>
      </c>
      <c r="BS33" s="80">
        <v>0.37279236468479465</v>
      </c>
      <c r="BT33" s="80">
        <v>0.32900246595302524</v>
      </c>
      <c r="BU33" s="80">
        <v>0.3102846426760002</v>
      </c>
      <c r="BV33" s="80">
        <v>1.0265578117707583</v>
      </c>
      <c r="BX33" s="48">
        <v>31</v>
      </c>
      <c r="BY33" s="60">
        <v>42492500</v>
      </c>
      <c r="BZ33" s="51">
        <v>43887500</v>
      </c>
      <c r="CF33" s="69">
        <v>2655657.8044730001</v>
      </c>
      <c r="CG33" s="66">
        <v>0.94900346850873896</v>
      </c>
      <c r="CH33" s="69">
        <v>1343727.93696369</v>
      </c>
      <c r="CI33" s="67">
        <v>0.29836948641309002</v>
      </c>
      <c r="CJ33" s="67">
        <v>0.94429721969153102</v>
      </c>
      <c r="CM33" s="48">
        <v>2897491.52913898</v>
      </c>
      <c r="CN33" s="48">
        <v>3.28293228216745</v>
      </c>
      <c r="CO33" s="80">
        <v>687</v>
      </c>
      <c r="CP33" s="80">
        <v>782</v>
      </c>
      <c r="CQ33" s="80">
        <v>0.26672419716950696</v>
      </c>
      <c r="CR33" s="80">
        <v>0.90427546650321888</v>
      </c>
      <c r="CS33" s="80">
        <v>0.32148328902391071</v>
      </c>
      <c r="CT33" s="80">
        <v>0.15765460712755464</v>
      </c>
      <c r="CU33" s="80">
        <v>1.9116038994317175</v>
      </c>
      <c r="CW33" s="48">
        <v>31</v>
      </c>
      <c r="CX33" s="60">
        <v>42492500</v>
      </c>
      <c r="CY33" s="51">
        <v>45219424.200000003</v>
      </c>
      <c r="DL33" s="48">
        <v>6.417424722009768</v>
      </c>
      <c r="DN33" s="48">
        <v>31</v>
      </c>
      <c r="DO33" s="60">
        <v>42492500</v>
      </c>
      <c r="DP33" s="51">
        <v>43329886.240679406</v>
      </c>
      <c r="DQ33" s="69">
        <v>1812269.07474312</v>
      </c>
      <c r="DR33" s="66">
        <v>0.96452553965062704</v>
      </c>
      <c r="DS33" s="69">
        <v>1211379.28998923</v>
      </c>
      <c r="DT33" s="66">
        <v>0.22128830654215501</v>
      </c>
      <c r="DU33" s="66">
        <v>0.96187949834918895</v>
      </c>
      <c r="DV33" s="48">
        <v>1.9706683313041262</v>
      </c>
    </row>
    <row r="34" spans="1:126" x14ac:dyDescent="0.25">
      <c r="A34" s="48">
        <v>32</v>
      </c>
      <c r="B34" s="60">
        <v>11055100</v>
      </c>
      <c r="C34" s="51">
        <v>16565500</v>
      </c>
      <c r="G34" s="69">
        <v>2072430.5798488001</v>
      </c>
      <c r="H34" s="66">
        <v>0.95199437683671795</v>
      </c>
      <c r="I34" s="69">
        <v>1340786.9523076899</v>
      </c>
      <c r="J34" s="66">
        <v>0.25305549812238698</v>
      </c>
      <c r="K34" s="66">
        <v>0.95014907377245195</v>
      </c>
      <c r="P34" s="48">
        <v>3110350</v>
      </c>
      <c r="Q34" s="48">
        <v>49.844867979484576</v>
      </c>
      <c r="R34" s="80">
        <v>1381</v>
      </c>
      <c r="S34" s="80">
        <v>213</v>
      </c>
      <c r="T34" s="80">
        <v>0.26106497979624443</v>
      </c>
      <c r="U34" s="80">
        <v>0.40081570064664818</v>
      </c>
      <c r="V34" s="80">
        <v>0.8120879689668048</v>
      </c>
      <c r="W34" s="80">
        <v>0.95842584202876324</v>
      </c>
      <c r="X34" s="80">
        <v>1.9354325409268736E-3</v>
      </c>
      <c r="Z34" s="48">
        <v>32</v>
      </c>
      <c r="AA34" s="60">
        <v>11055100</v>
      </c>
      <c r="AB34" s="51">
        <v>10736064.800000001</v>
      </c>
      <c r="AG34" s="69">
        <v>1576081.13658601</v>
      </c>
      <c r="AH34" s="66">
        <v>0.97908826596813003</v>
      </c>
      <c r="AI34" s="70">
        <v>1127330.79584615</v>
      </c>
      <c r="AJ34" s="67">
        <v>0.15960459874465899</v>
      </c>
      <c r="AK34" s="67">
        <v>0.97824179317591398</v>
      </c>
      <c r="AO34" s="60">
        <v>2868080</v>
      </c>
      <c r="AP34" s="48">
        <v>-2.885864442655417</v>
      </c>
      <c r="AQ34" s="80">
        <v>1881</v>
      </c>
      <c r="AR34" s="80">
        <v>1176</v>
      </c>
      <c r="AS34" s="80">
        <v>0.35756023116011659</v>
      </c>
      <c r="AT34" s="80">
        <v>0.635733161252241</v>
      </c>
      <c r="AU34" s="80">
        <v>0.69459720336045927</v>
      </c>
      <c r="AV34" s="80">
        <v>0.33335670796462558</v>
      </c>
      <c r="AW34" s="80">
        <v>2.4281449800822141E-2</v>
      </c>
      <c r="AY34" s="48">
        <v>32</v>
      </c>
      <c r="AZ34" s="60">
        <v>11055100</v>
      </c>
      <c r="BA34" s="51">
        <v>12459511.6</v>
      </c>
      <c r="BE34" s="69">
        <v>2068011.4824030884</v>
      </c>
      <c r="BF34" s="66">
        <v>0.96788346325654828</v>
      </c>
      <c r="BG34" s="69">
        <v>1761653.0990098999</v>
      </c>
      <c r="BH34" s="67">
        <v>0.23225173714653599</v>
      </c>
      <c r="BI34" s="67">
        <v>0.96624905001831896</v>
      </c>
      <c r="BN34" s="48">
        <v>2794640</v>
      </c>
      <c r="BO34" s="48">
        <v>12.703743973369752</v>
      </c>
      <c r="BP34" s="80">
        <v>1895</v>
      </c>
      <c r="BQ34" s="80">
        <v>639</v>
      </c>
      <c r="BR34" s="80">
        <v>0.38738342826797556</v>
      </c>
      <c r="BS34" s="80">
        <v>0.93591589106233575</v>
      </c>
      <c r="BT34" s="80">
        <v>0.57492400735729987</v>
      </c>
      <c r="BU34" s="80">
        <v>0.42719506681063324</v>
      </c>
      <c r="BV34" s="80">
        <v>1.2642429630842582</v>
      </c>
      <c r="BX34" s="48">
        <v>32</v>
      </c>
      <c r="BY34" s="60">
        <v>11055100</v>
      </c>
      <c r="BZ34" s="51">
        <v>19406500</v>
      </c>
      <c r="CF34" s="69">
        <v>2907617.0711542498</v>
      </c>
      <c r="CG34" s="66">
        <v>0.93763743179305903</v>
      </c>
      <c r="CH34" s="70">
        <v>1993478.22230769</v>
      </c>
      <c r="CI34" s="67">
        <v>0.29444490208792501</v>
      </c>
      <c r="CJ34" s="67">
        <v>0.92594738857152203</v>
      </c>
      <c r="CM34" s="48">
        <v>2897491.52913898</v>
      </c>
      <c r="CN34" s="48">
        <v>75.54341435174716</v>
      </c>
      <c r="CO34" s="80">
        <v>181</v>
      </c>
      <c r="CP34" s="80">
        <v>574</v>
      </c>
      <c r="CQ34" s="80">
        <v>0.31090565457877939</v>
      </c>
      <c r="CR34" s="80">
        <v>0.53230028778162575</v>
      </c>
      <c r="CS34" s="80">
        <v>0.62977427687670295</v>
      </c>
      <c r="CT34" s="80">
        <v>0.78935374369725952</v>
      </c>
      <c r="CU34" s="80">
        <v>1.4912230262342199</v>
      </c>
      <c r="CW34" s="48">
        <v>32</v>
      </c>
      <c r="CX34" s="60">
        <v>11055100</v>
      </c>
      <c r="CY34" s="51">
        <v>13591319.6</v>
      </c>
      <c r="DL34" s="48">
        <v>22.941625132291875</v>
      </c>
      <c r="DN34" s="48">
        <v>32</v>
      </c>
      <c r="DO34" s="60">
        <v>11055100</v>
      </c>
      <c r="DP34" s="51">
        <v>14745683.669919515</v>
      </c>
      <c r="DQ34" s="69">
        <v>1475730.5849593934</v>
      </c>
      <c r="DR34" s="66">
        <v>0.98167709277003234</v>
      </c>
      <c r="DS34" s="69">
        <v>977459.79044131294</v>
      </c>
      <c r="DT34" s="66">
        <v>0.16405364689232299</v>
      </c>
      <c r="DU34" s="66">
        <v>0.98190630092714504</v>
      </c>
      <c r="DV34" s="48">
        <v>33.383539451651401</v>
      </c>
    </row>
    <row r="35" spans="1:126" x14ac:dyDescent="0.25">
      <c r="A35" s="48">
        <v>33</v>
      </c>
      <c r="B35" s="60">
        <v>2125200</v>
      </c>
      <c r="C35" s="51">
        <v>2715600</v>
      </c>
      <c r="G35" s="69">
        <v>1830859.495000452</v>
      </c>
      <c r="H35" s="66">
        <v>0.97212029642025355</v>
      </c>
      <c r="I35" s="69">
        <v>1019561.18787528</v>
      </c>
      <c r="J35" s="66">
        <v>0.20383097304984199</v>
      </c>
      <c r="K35" s="66">
        <v>0.97206839188525396</v>
      </c>
      <c r="P35" s="48">
        <v>3110350</v>
      </c>
      <c r="Q35" s="48">
        <v>27.780914737436468</v>
      </c>
      <c r="R35" s="80">
        <v>1275</v>
      </c>
      <c r="S35" s="80">
        <v>616</v>
      </c>
      <c r="T35" s="80">
        <v>0.13248091676085191</v>
      </c>
      <c r="U35" s="80">
        <v>0.38580101057648175</v>
      </c>
      <c r="V35" s="80">
        <v>0.72618254717012487</v>
      </c>
      <c r="W35" s="80">
        <v>1.8814581179976415</v>
      </c>
      <c r="X35" s="80">
        <v>1.1038316603853648</v>
      </c>
      <c r="Z35" s="48">
        <v>33</v>
      </c>
      <c r="AA35" s="60">
        <v>2125200</v>
      </c>
      <c r="AB35" s="51">
        <v>4330587.8000000007</v>
      </c>
      <c r="AG35" s="69">
        <v>1545847.02634687</v>
      </c>
      <c r="AH35" s="66">
        <v>0.97413314960025399</v>
      </c>
      <c r="AI35" s="69">
        <v>1104342.9590769201</v>
      </c>
      <c r="AJ35" s="66">
        <v>0.18875666720848999</v>
      </c>
      <c r="AK35" s="66">
        <v>0.97226384358531504</v>
      </c>
      <c r="AO35" s="60">
        <v>2868080</v>
      </c>
      <c r="AP35" s="48">
        <v>103.77318840579713</v>
      </c>
      <c r="AQ35" s="80">
        <v>1204</v>
      </c>
      <c r="AR35" s="80">
        <v>315</v>
      </c>
      <c r="AS35" s="80">
        <v>0.38509469190463019</v>
      </c>
      <c r="AT35" s="80">
        <v>0.78024909819836452</v>
      </c>
      <c r="AU35" s="80">
        <v>0.86386750204699014</v>
      </c>
      <c r="AV35" s="80">
        <v>1.656640534221377</v>
      </c>
      <c r="AW35" s="80">
        <v>0.47815597497699813</v>
      </c>
      <c r="AY35" s="48">
        <v>33</v>
      </c>
      <c r="AZ35" s="60">
        <v>2125200</v>
      </c>
      <c r="BA35" s="51">
        <v>749938.2</v>
      </c>
      <c r="BE35" s="69">
        <v>2299068.5769984801</v>
      </c>
      <c r="BF35" s="66">
        <v>0.95455652932180401</v>
      </c>
      <c r="BG35" s="70">
        <v>1508271.89446153</v>
      </c>
      <c r="BH35" s="67">
        <v>0.232819179926953</v>
      </c>
      <c r="BI35" s="67">
        <v>0.95370119203046899</v>
      </c>
      <c r="BN35" s="48">
        <v>2794640</v>
      </c>
      <c r="BO35" s="48">
        <v>-64.71211180124223</v>
      </c>
      <c r="BP35" s="80">
        <v>210</v>
      </c>
      <c r="BQ35" s="80">
        <v>376</v>
      </c>
      <c r="BR35" s="80">
        <v>0.31259752501139298</v>
      </c>
      <c r="BS35" s="80">
        <v>0.43075866831685622</v>
      </c>
      <c r="BT35" s="80">
        <v>0.6317535311286413</v>
      </c>
      <c r="BU35" s="80">
        <v>0.63706440556411881</v>
      </c>
      <c r="BV35" s="80">
        <v>1.1046308358266055</v>
      </c>
      <c r="BX35" s="48">
        <v>33</v>
      </c>
      <c r="BY35" s="60">
        <v>2125200</v>
      </c>
      <c r="BZ35" s="51">
        <v>3018000</v>
      </c>
      <c r="CF35" s="69">
        <v>2607989.4811603399</v>
      </c>
      <c r="CG35" s="66">
        <v>0.925911931072667</v>
      </c>
      <c r="CH35" s="69">
        <v>1707384.51992307</v>
      </c>
      <c r="CI35" s="66">
        <v>0.31845026977990498</v>
      </c>
      <c r="CJ35" s="66">
        <v>0.92105494731680204</v>
      </c>
      <c r="CM35" s="48">
        <v>2897491.52913898</v>
      </c>
      <c r="CN35" s="48">
        <v>42.010163749294179</v>
      </c>
      <c r="CO35" s="80">
        <v>1038</v>
      </c>
      <c r="CP35" s="80">
        <v>331</v>
      </c>
      <c r="CQ35" s="80">
        <v>0.36451170961133345</v>
      </c>
      <c r="CR35" s="80">
        <v>0.75755633175077153</v>
      </c>
      <c r="CS35" s="80">
        <v>0.84243709057255467</v>
      </c>
      <c r="CT35" s="80">
        <v>1.6270253819075977</v>
      </c>
      <c r="CU35" s="80">
        <v>0.39635298445173195</v>
      </c>
      <c r="CW35" s="48">
        <v>33</v>
      </c>
      <c r="CX35" s="60">
        <v>2125200</v>
      </c>
      <c r="CY35" s="51">
        <v>6815694.7000000002</v>
      </c>
      <c r="DC35" s="69">
        <v>2928013.2755627176</v>
      </c>
      <c r="DD35" s="66">
        <v>0.93858252852026303</v>
      </c>
      <c r="DE35" s="69">
        <v>2497143.1070594001</v>
      </c>
      <c r="DF35" s="67">
        <v>0.32870007623724701</v>
      </c>
      <c r="DG35" s="67">
        <v>0.93239673537675205</v>
      </c>
      <c r="DL35" s="48">
        <v>220.70838979860721</v>
      </c>
      <c r="DN35" s="48">
        <v>33</v>
      </c>
      <c r="DO35" s="60">
        <v>2125200</v>
      </c>
      <c r="DP35" s="51">
        <v>2710787.7898553009</v>
      </c>
      <c r="DV35" s="48">
        <v>27.554479101039941</v>
      </c>
    </row>
    <row r="36" spans="1:126" x14ac:dyDescent="0.25">
      <c r="A36" s="48">
        <v>34</v>
      </c>
      <c r="B36" s="60">
        <v>1815680</v>
      </c>
      <c r="C36" s="51">
        <v>2349500</v>
      </c>
      <c r="P36" s="48">
        <v>3082794.2422153</v>
      </c>
      <c r="Q36" s="48">
        <v>29.40055516390554</v>
      </c>
      <c r="R36" s="80">
        <v>529</v>
      </c>
      <c r="S36" s="80">
        <v>1121</v>
      </c>
      <c r="T36" s="80">
        <v>0.12375606406346835</v>
      </c>
      <c r="U36" s="80">
        <v>0.59863863986316757</v>
      </c>
      <c r="V36" s="80">
        <v>0.73374338158191632</v>
      </c>
      <c r="W36" s="80">
        <v>0.54538421135742277</v>
      </c>
      <c r="X36" s="80">
        <v>0.64282476735048211</v>
      </c>
      <c r="Z36" s="48">
        <v>34</v>
      </c>
      <c r="AA36" s="60">
        <v>1815680</v>
      </c>
      <c r="AB36" s="51">
        <v>123833.79999999981</v>
      </c>
      <c r="AG36" s="69">
        <v>1336758.9060232455</v>
      </c>
      <c r="AH36" s="66">
        <v>0.98504556856657755</v>
      </c>
      <c r="AI36" s="69">
        <v>1080505.5176812899</v>
      </c>
      <c r="AJ36" s="66">
        <v>0.149500699444471</v>
      </c>
      <c r="AK36" s="66">
        <v>0.98497404673242905</v>
      </c>
      <c r="AO36" s="60">
        <v>2868080</v>
      </c>
      <c r="AP36" s="48">
        <v>-93.179756344730365</v>
      </c>
      <c r="AQ36" s="80">
        <v>539</v>
      </c>
      <c r="AR36" s="80">
        <v>561</v>
      </c>
      <c r="AS36" s="80">
        <v>2.4243009296697638E-2</v>
      </c>
      <c r="AT36" s="80">
        <v>0.61882099943867497</v>
      </c>
      <c r="AU36" s="80">
        <v>0.96734732362313403</v>
      </c>
      <c r="AV36" s="80">
        <v>0.89011562849314974</v>
      </c>
      <c r="AW36" s="80">
        <v>0.30228342446218193</v>
      </c>
      <c r="AY36" s="48">
        <v>34</v>
      </c>
      <c r="AZ36" s="60">
        <v>1815680</v>
      </c>
      <c r="BA36" s="51">
        <v>-1750426.1999999997</v>
      </c>
      <c r="BE36" s="69">
        <v>2017498.6802570899</v>
      </c>
      <c r="BF36" s="66">
        <v>0.95555816218124001</v>
      </c>
      <c r="BG36" s="69">
        <v>1469059.90846153</v>
      </c>
      <c r="BH36" s="66">
        <v>0.24634800241702901</v>
      </c>
      <c r="BI36" s="66">
        <v>0.95275674996538096</v>
      </c>
      <c r="BN36" s="48">
        <v>2794640</v>
      </c>
      <c r="BO36" s="48">
        <v>-196.40609578780399</v>
      </c>
      <c r="BP36" s="80">
        <v>179</v>
      </c>
      <c r="BQ36" s="80">
        <v>866</v>
      </c>
      <c r="BR36" s="80">
        <v>0.41433021074998572</v>
      </c>
      <c r="BS36" s="80">
        <v>0.57457067149533447</v>
      </c>
      <c r="BT36" s="80">
        <v>0.8781130082395503</v>
      </c>
      <c r="BU36" s="80">
        <v>1.8740013745263824</v>
      </c>
      <c r="BV36" s="80">
        <v>2.6530870088196767E-2</v>
      </c>
      <c r="BX36" s="48">
        <v>34</v>
      </c>
      <c r="BY36" s="60">
        <v>1815680</v>
      </c>
      <c r="BZ36" s="51">
        <v>2619200</v>
      </c>
      <c r="CF36" s="69">
        <v>2687986.7326664599</v>
      </c>
      <c r="CG36" s="66">
        <v>0.94084080198594999</v>
      </c>
      <c r="CH36" s="69">
        <v>1495855.98878752</v>
      </c>
      <c r="CI36" s="66">
        <v>0.300666001855806</v>
      </c>
      <c r="CJ36" s="66">
        <v>0.93922510323122199</v>
      </c>
      <c r="CM36" s="48">
        <v>2897491.52913898</v>
      </c>
      <c r="CN36" s="48">
        <v>44.254494183997181</v>
      </c>
      <c r="CO36" s="80">
        <v>1313</v>
      </c>
      <c r="CP36" s="80">
        <v>151</v>
      </c>
      <c r="CQ36" s="80">
        <v>0.24899667548609006</v>
      </c>
      <c r="CR36" s="80">
        <v>0.72067070836945812</v>
      </c>
      <c r="CS36" s="80">
        <v>0.88189958584080963</v>
      </c>
      <c r="CT36" s="80">
        <v>0.73836667160418212</v>
      </c>
      <c r="CU36" s="80">
        <v>7.368668673164791E-2</v>
      </c>
      <c r="CW36" s="48">
        <v>34</v>
      </c>
      <c r="CX36" s="60">
        <v>1815680</v>
      </c>
      <c r="CY36" s="51">
        <v>2000125.3</v>
      </c>
      <c r="DC36" s="69">
        <v>3391573.31287849</v>
      </c>
      <c r="DD36" s="66">
        <v>0.91817041432623703</v>
      </c>
      <c r="DE36" s="70">
        <v>2525694.3143076901</v>
      </c>
      <c r="DF36" s="67">
        <v>0.34345357301059498</v>
      </c>
      <c r="DG36" s="67">
        <v>0.89924458947908803</v>
      </c>
      <c r="DL36" s="48">
        <v>10.158469554106464</v>
      </c>
      <c r="DN36" s="48">
        <v>34</v>
      </c>
      <c r="DO36" s="60">
        <v>1815680</v>
      </c>
      <c r="DP36" s="51">
        <v>824316.46514702658</v>
      </c>
      <c r="DV36" s="48">
        <v>-54.600124187795942</v>
      </c>
    </row>
    <row r="37" spans="1:126" x14ac:dyDescent="0.25">
      <c r="A37" s="48">
        <v>35</v>
      </c>
      <c r="B37" s="60">
        <v>12196100</v>
      </c>
      <c r="C37" s="51">
        <v>12675800</v>
      </c>
      <c r="P37" s="48">
        <v>3082794.2422153</v>
      </c>
      <c r="Q37" s="48">
        <v>3.9332245553906686</v>
      </c>
      <c r="R37" s="80">
        <v>1219</v>
      </c>
      <c r="S37" s="80">
        <v>1081</v>
      </c>
      <c r="T37" s="80">
        <v>0.46286403752944072</v>
      </c>
      <c r="U37" s="80">
        <v>0.71518553591178757</v>
      </c>
      <c r="V37" s="80">
        <v>0.50823157740342051</v>
      </c>
      <c r="W37" s="80">
        <v>1.7622929170477282</v>
      </c>
      <c r="X37" s="80">
        <v>1.5017300258049633</v>
      </c>
      <c r="Z37" s="48">
        <v>35</v>
      </c>
      <c r="AA37" s="60">
        <v>12196100</v>
      </c>
      <c r="AB37" s="51">
        <v>14031289.4</v>
      </c>
      <c r="AO37" s="60">
        <v>2868080</v>
      </c>
      <c r="AP37" s="48">
        <v>15.047346282828112</v>
      </c>
      <c r="AQ37" s="80">
        <v>854</v>
      </c>
      <c r="AR37" s="80">
        <v>622</v>
      </c>
      <c r="AS37" s="80">
        <v>0.37496073134104546</v>
      </c>
      <c r="AT37" s="80">
        <v>0.63836491815335972</v>
      </c>
      <c r="AU37" s="80">
        <v>0.56686315862658443</v>
      </c>
      <c r="AV37" s="80">
        <v>1.7026825586250021</v>
      </c>
      <c r="AW37" s="80">
        <v>1.0666523892568602</v>
      </c>
      <c r="AY37" s="48">
        <v>35</v>
      </c>
      <c r="AZ37" s="60">
        <v>12196100</v>
      </c>
      <c r="BA37" s="51">
        <v>14105619</v>
      </c>
      <c r="BE37" s="69">
        <v>2097737.5736570721</v>
      </c>
      <c r="BF37" s="66">
        <v>0.96344286784401501</v>
      </c>
      <c r="BG37" s="69">
        <v>1679693.89420323</v>
      </c>
      <c r="BH37" s="66">
        <v>0.23448963312578999</v>
      </c>
      <c r="BI37" s="66">
        <v>0.96303396426119603</v>
      </c>
      <c r="BN37" s="48">
        <v>2794640</v>
      </c>
      <c r="BO37" s="48">
        <v>15.656800124629999</v>
      </c>
      <c r="BP37" s="80">
        <v>1093</v>
      </c>
      <c r="BQ37" s="80">
        <v>60</v>
      </c>
      <c r="BR37" s="80">
        <v>0.24927867753226143</v>
      </c>
      <c r="BS37" s="80">
        <v>0.75235669322160437</v>
      </c>
      <c r="BT37" s="80">
        <v>0.5041778858158642</v>
      </c>
      <c r="BU37" s="80">
        <v>0.28731957705011801</v>
      </c>
      <c r="BV37" s="80">
        <v>0.3010983732810486</v>
      </c>
      <c r="BX37" s="48">
        <v>35</v>
      </c>
      <c r="BY37" s="60">
        <v>12196100</v>
      </c>
      <c r="BZ37" s="51">
        <v>12921500</v>
      </c>
      <c r="CM37" s="48">
        <v>2897491.52913898</v>
      </c>
      <c r="CN37" s="48">
        <v>5.9478029862005011</v>
      </c>
      <c r="CO37" s="80">
        <v>1124</v>
      </c>
      <c r="CP37" s="80">
        <v>1163</v>
      </c>
      <c r="CQ37" s="80">
        <v>0.24499811377650649</v>
      </c>
      <c r="CR37" s="80">
        <v>0.70062074019602927</v>
      </c>
      <c r="CS37" s="80">
        <v>0.7719208971559004</v>
      </c>
      <c r="CT37" s="80">
        <v>0.88620318827848532</v>
      </c>
      <c r="CU37" s="80">
        <v>0.56282828402504492</v>
      </c>
      <c r="CW37" s="48">
        <v>35</v>
      </c>
      <c r="CX37" s="60">
        <v>12196100</v>
      </c>
      <c r="CY37" s="51">
        <v>17208633.300000001</v>
      </c>
      <c r="DC37" s="69">
        <v>2594508.1078362698</v>
      </c>
      <c r="DD37" s="66">
        <v>0.94393564782765205</v>
      </c>
      <c r="DE37" s="69">
        <v>1862061.86692307</v>
      </c>
      <c r="DF37" s="66">
        <v>0.316804117829114</v>
      </c>
      <c r="DG37" s="66">
        <v>0.92186901266904098</v>
      </c>
      <c r="DL37" s="48">
        <v>41.099476881954075</v>
      </c>
      <c r="DN37" s="48">
        <v>35</v>
      </c>
      <c r="DO37" s="60">
        <v>12196100</v>
      </c>
      <c r="DP37" s="51">
        <v>13438245.399728322</v>
      </c>
      <c r="DV37" s="48">
        <v>10.184775458780448</v>
      </c>
    </row>
    <row r="38" spans="1:126" x14ac:dyDescent="0.25">
      <c r="A38" s="48">
        <v>36</v>
      </c>
      <c r="B38" s="60">
        <v>9472220</v>
      </c>
      <c r="C38" s="51">
        <v>9162260</v>
      </c>
      <c r="P38" s="48">
        <v>3082794.2422153</v>
      </c>
      <c r="Q38" s="48">
        <v>-3.2723057530336108</v>
      </c>
      <c r="R38" s="80">
        <v>1587</v>
      </c>
      <c r="S38" s="80">
        <v>1127</v>
      </c>
      <c r="T38" s="80">
        <v>0.25227261200692563</v>
      </c>
      <c r="U38" s="80">
        <v>0.96826909825240404</v>
      </c>
      <c r="V38" s="80">
        <v>0.87857594920666471</v>
      </c>
      <c r="W38" s="80">
        <v>1.7343931242604249</v>
      </c>
      <c r="X38" s="80">
        <v>1.5091826818493375</v>
      </c>
      <c r="Z38" s="48">
        <v>36</v>
      </c>
      <c r="AA38" s="60">
        <v>9472220</v>
      </c>
      <c r="AB38" s="51">
        <v>9858221</v>
      </c>
      <c r="AO38" s="60">
        <v>2868080</v>
      </c>
      <c r="AP38" s="48">
        <v>4.0750848269993645</v>
      </c>
      <c r="AQ38" s="80">
        <v>1944</v>
      </c>
      <c r="AR38" s="80">
        <v>123</v>
      </c>
      <c r="AS38" s="80">
        <v>0.46923444746673149</v>
      </c>
      <c r="AT38" s="80">
        <v>0.34959833923026651</v>
      </c>
      <c r="AU38" s="80">
        <v>0.44941807878098394</v>
      </c>
      <c r="AV38" s="80">
        <v>1.0702011049163418</v>
      </c>
      <c r="AW38" s="80">
        <v>0.96220241276072893</v>
      </c>
      <c r="AY38" s="48">
        <v>36</v>
      </c>
      <c r="AZ38" s="60">
        <v>9472220</v>
      </c>
      <c r="BA38" s="51">
        <v>11186434.199999999</v>
      </c>
      <c r="BN38" s="48">
        <v>2794590</v>
      </c>
      <c r="BO38" s="48">
        <v>18.097280257426451</v>
      </c>
      <c r="BP38" s="80">
        <v>508</v>
      </c>
      <c r="BQ38" s="80">
        <v>146</v>
      </c>
      <c r="BR38" s="80">
        <v>0.30667957918245398</v>
      </c>
      <c r="BS38" s="80">
        <v>0.71331376013735781</v>
      </c>
      <c r="BT38" s="80">
        <v>0.35010256747684365</v>
      </c>
      <c r="BU38" s="80">
        <v>7.9517616894349441E-2</v>
      </c>
      <c r="BV38" s="80">
        <v>1.0284637456950279</v>
      </c>
      <c r="BX38" s="48">
        <v>36</v>
      </c>
      <c r="BY38" s="60">
        <v>9472220</v>
      </c>
      <c r="BZ38" s="51">
        <v>9059300</v>
      </c>
      <c r="CM38" s="48">
        <v>2897491.52913898</v>
      </c>
      <c r="CN38" s="48">
        <v>-4.3592737499762446</v>
      </c>
      <c r="CO38" s="80">
        <v>919</v>
      </c>
      <c r="CP38" s="80">
        <v>1487</v>
      </c>
      <c r="CQ38" s="80">
        <v>0.12132108037247526</v>
      </c>
      <c r="CR38" s="80">
        <v>0.55636170289766806</v>
      </c>
      <c r="CS38" s="80">
        <v>0.37625773502968624</v>
      </c>
      <c r="CT38" s="80">
        <v>1.0634811529922572</v>
      </c>
      <c r="CU38" s="80">
        <v>1.8572895499800952</v>
      </c>
      <c r="CW38" s="48">
        <v>36</v>
      </c>
      <c r="CX38" s="60">
        <v>9472220</v>
      </c>
      <c r="CY38" s="51">
        <v>12889379.1</v>
      </c>
      <c r="DC38" s="69">
        <v>2956167.505509852</v>
      </c>
      <c r="DD38" s="66">
        <v>0.93033897680965094</v>
      </c>
      <c r="DE38" s="69">
        <v>2406093.5640161601</v>
      </c>
      <c r="DF38" s="66">
        <v>0.33043267539100601</v>
      </c>
      <c r="DG38" s="66">
        <v>0.92659569042014001</v>
      </c>
      <c r="DL38" s="48">
        <v>36.075588404830114</v>
      </c>
      <c r="DN38" s="48">
        <v>36</v>
      </c>
      <c r="DO38" s="60">
        <v>9472220</v>
      </c>
      <c r="DP38" s="51">
        <v>9819829.8250462282</v>
      </c>
      <c r="DV38" s="48">
        <v>3.6697820051289742</v>
      </c>
    </row>
    <row r="39" spans="1:126" x14ac:dyDescent="0.25">
      <c r="A39" s="48">
        <v>37</v>
      </c>
      <c r="B39" s="60">
        <v>9603360</v>
      </c>
      <c r="C39" s="51">
        <v>9182700</v>
      </c>
      <c r="P39" s="48">
        <v>3082794.2422153</v>
      </c>
      <c r="Q39" s="48">
        <v>-4.3803418803418754</v>
      </c>
      <c r="R39" s="80">
        <v>1613</v>
      </c>
      <c r="S39" s="80">
        <v>1465</v>
      </c>
      <c r="T39" s="80">
        <v>0.18018065387104035</v>
      </c>
      <c r="U39" s="80">
        <v>0.98764843796201252</v>
      </c>
      <c r="V39" s="80">
        <v>0.38810141436944601</v>
      </c>
      <c r="W39" s="80">
        <v>1.9003234135174276</v>
      </c>
      <c r="X39" s="80">
        <v>0.74863845688523711</v>
      </c>
      <c r="Z39" s="48">
        <v>37</v>
      </c>
      <c r="AA39" s="60">
        <v>9603360</v>
      </c>
      <c r="AB39" s="51">
        <v>7798363.4000000004</v>
      </c>
      <c r="AO39" s="60">
        <v>2868080</v>
      </c>
      <c r="AP39" s="48">
        <v>-18.795469502340843</v>
      </c>
      <c r="AQ39" s="80">
        <v>1246</v>
      </c>
      <c r="AR39" s="80">
        <v>1013</v>
      </c>
      <c r="AS39" s="80">
        <v>0.25985801770113343</v>
      </c>
      <c r="AT39" s="80">
        <v>0.42201643908060182</v>
      </c>
      <c r="AU39" s="80">
        <v>0.38309365732181044</v>
      </c>
      <c r="AV39" s="80">
        <v>1.7370695855541678</v>
      </c>
      <c r="AW39" s="80">
        <v>1.7017833706285421</v>
      </c>
      <c r="AY39" s="48">
        <v>37</v>
      </c>
      <c r="AZ39" s="60">
        <v>9603360</v>
      </c>
      <c r="BA39" s="51">
        <v>9597052</v>
      </c>
      <c r="BN39" s="48">
        <v>2794590</v>
      </c>
      <c r="BO39" s="48">
        <v>-6.5685343463117718E-2</v>
      </c>
      <c r="BP39" s="80">
        <v>478</v>
      </c>
      <c r="BQ39" s="80">
        <v>988</v>
      </c>
      <c r="BR39" s="80">
        <v>0.25603406739016299</v>
      </c>
      <c r="BS39" s="80">
        <v>0.81914611546852578</v>
      </c>
      <c r="BT39" s="80">
        <v>0.74840574475589972</v>
      </c>
      <c r="BU39" s="80">
        <v>0.44577161028109491</v>
      </c>
      <c r="BV39" s="80">
        <v>0.72755701543004769</v>
      </c>
      <c r="BX39" s="48">
        <v>37</v>
      </c>
      <c r="BY39" s="60">
        <v>9603360</v>
      </c>
      <c r="BZ39" s="51">
        <v>8978400</v>
      </c>
      <c r="CM39" s="48">
        <v>2897491.52913898</v>
      </c>
      <c r="CN39" s="48">
        <v>-6.5077222971959836</v>
      </c>
      <c r="CO39" s="80">
        <v>1367</v>
      </c>
      <c r="CP39" s="80">
        <v>1035</v>
      </c>
      <c r="CQ39" s="80">
        <v>0.19062966700602491</v>
      </c>
      <c r="CR39" s="80">
        <v>0.92882384474893076</v>
      </c>
      <c r="CS39" s="80">
        <v>0.54955400659399245</v>
      </c>
      <c r="CT39" s="80">
        <v>1.1081980337012849</v>
      </c>
      <c r="CU39" s="80">
        <v>1.2707693654708088</v>
      </c>
      <c r="CW39" s="48">
        <v>37</v>
      </c>
      <c r="CX39" s="60">
        <v>9603360</v>
      </c>
      <c r="CY39" s="51">
        <v>12443375.6</v>
      </c>
      <c r="DL39" s="48">
        <v>29.573145232501965</v>
      </c>
      <c r="DN39" s="48">
        <v>37</v>
      </c>
      <c r="DO39" s="60">
        <v>9603360</v>
      </c>
      <c r="DP39" s="51">
        <v>8883153.6730319522</v>
      </c>
      <c r="DV39" s="48">
        <v>-7.4995244057085024</v>
      </c>
    </row>
    <row r="40" spans="1:126" x14ac:dyDescent="0.25">
      <c r="A40" s="48">
        <v>38</v>
      </c>
      <c r="B40" s="60">
        <v>9441840</v>
      </c>
      <c r="C40" s="51">
        <v>9210600</v>
      </c>
      <c r="P40" s="48">
        <v>3082794.2422153</v>
      </c>
      <c r="Q40" s="48">
        <v>-2.4490989044508304</v>
      </c>
      <c r="R40" s="80">
        <v>1582</v>
      </c>
      <c r="S40" s="80">
        <v>1061</v>
      </c>
      <c r="T40" s="80">
        <v>0.17187815639740023</v>
      </c>
      <c r="U40" s="80">
        <v>0.32961036225874996</v>
      </c>
      <c r="V40" s="80">
        <v>0.75763690834681641</v>
      </c>
      <c r="W40" s="80">
        <v>0.21954365989142799</v>
      </c>
      <c r="X40" s="80">
        <v>1.3107478788528106</v>
      </c>
      <c r="Z40" s="48">
        <v>38</v>
      </c>
      <c r="AA40" s="60">
        <v>9441840</v>
      </c>
      <c r="AB40" s="51">
        <v>9672325.1999999993</v>
      </c>
      <c r="AO40" s="60">
        <v>2868080</v>
      </c>
      <c r="AP40" s="48">
        <v>2.4411046999313513</v>
      </c>
      <c r="AQ40" s="80">
        <v>1014</v>
      </c>
      <c r="AR40" s="80">
        <v>405</v>
      </c>
      <c r="AS40" s="80">
        <v>0.48626390449708906</v>
      </c>
      <c r="AT40" s="80">
        <v>0.73410304346266475</v>
      </c>
      <c r="AU40" s="80">
        <v>0.62725620456731579</v>
      </c>
      <c r="AV40" s="80">
        <v>0.18328051596813433</v>
      </c>
      <c r="AW40" s="80">
        <v>0.39426302296025439</v>
      </c>
      <c r="AY40" s="48">
        <v>38</v>
      </c>
      <c r="AZ40" s="60">
        <v>9441840</v>
      </c>
      <c r="BA40" s="51">
        <v>11160659.800000001</v>
      </c>
      <c r="BN40" s="48">
        <v>2794590</v>
      </c>
      <c r="BO40" s="48">
        <v>18.204288570871796</v>
      </c>
      <c r="BP40" s="80">
        <v>1394</v>
      </c>
      <c r="BQ40" s="80">
        <v>819</v>
      </c>
      <c r="BR40" s="80">
        <v>0.32499544411067799</v>
      </c>
      <c r="BS40" s="80">
        <v>0.42669969700595567</v>
      </c>
      <c r="BT40" s="80">
        <v>0.37318087396719446</v>
      </c>
      <c r="BU40" s="80">
        <v>0.57289323545991899</v>
      </c>
      <c r="BV40" s="80">
        <v>1.1241087217414121</v>
      </c>
      <c r="BX40" s="48">
        <v>38</v>
      </c>
      <c r="BY40" s="60">
        <v>9441840</v>
      </c>
      <c r="BZ40" s="51">
        <v>9099600</v>
      </c>
      <c r="CM40" s="48">
        <v>2897491.52913898</v>
      </c>
      <c r="CN40" s="48">
        <v>-3.6247172161358421</v>
      </c>
      <c r="CO40" s="80">
        <v>1115</v>
      </c>
      <c r="CP40" s="80">
        <v>524</v>
      </c>
      <c r="CQ40" s="80">
        <v>0.25286595577647014</v>
      </c>
      <c r="CR40" s="80">
        <v>0.80268431002849261</v>
      </c>
      <c r="CS40" s="80">
        <v>0.84625238278959136</v>
      </c>
      <c r="CT40" s="80">
        <v>1.6965884858658686</v>
      </c>
      <c r="CU40" s="80">
        <v>1.6765562854604217</v>
      </c>
      <c r="CW40" s="48">
        <v>38</v>
      </c>
      <c r="CX40" s="60">
        <v>9441840</v>
      </c>
      <c r="CY40" s="51">
        <v>12908538.199999999</v>
      </c>
      <c r="DL40" s="48">
        <v>36.716341306355524</v>
      </c>
      <c r="DN40" s="48">
        <v>38</v>
      </c>
      <c r="DO40" s="60">
        <v>9441840</v>
      </c>
      <c r="DP40" s="51">
        <v>9787958.5189738534</v>
      </c>
      <c r="DV40" s="48">
        <v>3.6657952154861118</v>
      </c>
    </row>
    <row r="41" spans="1:126" x14ac:dyDescent="0.25">
      <c r="A41" s="48">
        <v>39</v>
      </c>
      <c r="B41" s="60">
        <v>5121950</v>
      </c>
      <c r="C41" s="51">
        <v>4888250</v>
      </c>
      <c r="P41" s="48">
        <v>3082794.2422153</v>
      </c>
      <c r="Q41" s="48">
        <v>-4.5627153720750879</v>
      </c>
      <c r="R41" s="80">
        <v>1159</v>
      </c>
      <c r="S41" s="80">
        <v>8</v>
      </c>
      <c r="T41" s="80">
        <v>0.47054222450486116</v>
      </c>
      <c r="U41" s="80">
        <v>0.64885964519059169</v>
      </c>
      <c r="V41" s="80">
        <v>0.42946319785730924</v>
      </c>
      <c r="W41" s="80">
        <v>0.22306512737367523</v>
      </c>
      <c r="X41" s="80">
        <v>1.6755659517862402</v>
      </c>
      <c r="Z41" s="48">
        <v>39</v>
      </c>
      <c r="AA41" s="60">
        <v>5121950</v>
      </c>
      <c r="AB41" s="51">
        <v>3883048.5999999996</v>
      </c>
      <c r="AO41" s="60">
        <v>2868080</v>
      </c>
      <c r="AP41" s="48">
        <v>-24.188080711447789</v>
      </c>
      <c r="AQ41" s="80">
        <v>458</v>
      </c>
      <c r="AR41" s="80">
        <v>1165</v>
      </c>
      <c r="AS41" s="80">
        <v>0.23104846928684999</v>
      </c>
      <c r="AT41" s="80">
        <v>0.58905314836654821</v>
      </c>
      <c r="AU41" s="80">
        <v>0.4816550428843614</v>
      </c>
      <c r="AV41" s="80">
        <v>1.0990521250745517</v>
      </c>
      <c r="AW41" s="80">
        <v>1.7246862644335035</v>
      </c>
      <c r="AY41" s="48">
        <v>39</v>
      </c>
      <c r="AZ41" s="60">
        <v>5121950</v>
      </c>
      <c r="BA41" s="51">
        <v>2015951.6</v>
      </c>
      <c r="BN41" s="48">
        <v>2794590</v>
      </c>
      <c r="BO41" s="48">
        <v>-60.640935581175135</v>
      </c>
      <c r="BP41" s="80">
        <v>1965</v>
      </c>
      <c r="BQ41" s="80">
        <v>25</v>
      </c>
      <c r="BR41" s="80">
        <v>6.9552456719379749E-2</v>
      </c>
      <c r="BS41" s="80">
        <v>0.91897889403179667</v>
      </c>
      <c r="BT41" s="80">
        <v>0.50652929087010368</v>
      </c>
      <c r="BU41" s="80">
        <v>0.50806655999657857</v>
      </c>
      <c r="BV41" s="80">
        <v>0.95284302404476917</v>
      </c>
      <c r="BX41" s="48">
        <v>39</v>
      </c>
      <c r="BY41" s="60">
        <v>5121950</v>
      </c>
      <c r="BZ41" s="51">
        <v>4759250</v>
      </c>
      <c r="CM41" s="48">
        <v>2897491.52913898</v>
      </c>
      <c r="CN41" s="48">
        <v>-7.0812874003065236</v>
      </c>
      <c r="CO41" s="80">
        <v>591</v>
      </c>
      <c r="CP41" s="80">
        <v>1463</v>
      </c>
      <c r="CQ41" s="80">
        <v>0.49690914522749813</v>
      </c>
      <c r="CR41" s="80">
        <v>0.35156400877302973</v>
      </c>
      <c r="CS41" s="80">
        <v>0.79437854320203327</v>
      </c>
      <c r="CT41" s="80">
        <v>0.99050156736942707</v>
      </c>
      <c r="CU41" s="80">
        <v>1.8346937138757853</v>
      </c>
      <c r="CW41" s="48">
        <v>39</v>
      </c>
      <c r="CX41" s="60">
        <v>5121950</v>
      </c>
      <c r="CY41" s="51">
        <v>3074618.3</v>
      </c>
      <c r="DL41" s="48">
        <v>-39.971723659934213</v>
      </c>
      <c r="DN41" s="48">
        <v>39</v>
      </c>
      <c r="DO41" s="60">
        <v>5121950</v>
      </c>
      <c r="DP41" s="51">
        <v>3883655.1141857929</v>
      </c>
      <c r="DV41" s="48">
        <v>-24.176239241191478</v>
      </c>
    </row>
    <row r="42" spans="1:126" x14ac:dyDescent="0.25">
      <c r="A42" s="48">
        <v>40</v>
      </c>
      <c r="B42" s="60">
        <v>2905850</v>
      </c>
      <c r="C42" s="51">
        <v>3410150</v>
      </c>
      <c r="P42" s="48">
        <v>3082794.2422153</v>
      </c>
      <c r="Q42" s="48">
        <v>17.354646661045827</v>
      </c>
      <c r="R42" s="80">
        <v>1813</v>
      </c>
      <c r="S42" s="80">
        <v>477</v>
      </c>
      <c r="T42" s="80">
        <v>0.39078390450119244</v>
      </c>
      <c r="U42" s="80">
        <v>0.69074895987087381</v>
      </c>
      <c r="V42" s="80">
        <v>0.49782612859998743</v>
      </c>
      <c r="W42" s="80">
        <v>0.84720778627788573</v>
      </c>
      <c r="X42" s="80">
        <v>1.6954356275334965</v>
      </c>
      <c r="Z42" s="48">
        <v>40</v>
      </c>
      <c r="AA42" s="60">
        <v>2905850</v>
      </c>
      <c r="AB42" s="51">
        <v>4931451.5999999996</v>
      </c>
      <c r="AO42" s="60">
        <v>2868080</v>
      </c>
      <c r="AP42" s="48">
        <v>69.707713749849432</v>
      </c>
      <c r="AQ42" s="80">
        <v>1776</v>
      </c>
      <c r="AR42" s="80">
        <v>1285</v>
      </c>
      <c r="AS42" s="80">
        <v>0.25187617818762259</v>
      </c>
      <c r="AT42" s="80">
        <v>0.8398749282607918</v>
      </c>
      <c r="AU42" s="80">
        <v>0.53367245118452045</v>
      </c>
      <c r="AV42" s="80">
        <v>1.187914501281091</v>
      </c>
      <c r="AW42" s="80">
        <v>1.1452349401415229</v>
      </c>
      <c r="AY42" s="48">
        <v>40</v>
      </c>
      <c r="AZ42" s="60">
        <v>2905850</v>
      </c>
      <c r="BA42" s="51">
        <v>739979.20000000019</v>
      </c>
      <c r="BN42" s="48">
        <v>2794590</v>
      </c>
      <c r="BO42" s="48">
        <v>-74.534845226009594</v>
      </c>
      <c r="BP42" s="80">
        <v>618</v>
      </c>
      <c r="BQ42" s="80">
        <v>924</v>
      </c>
      <c r="BR42" s="80">
        <v>7.5499538022350604E-3</v>
      </c>
      <c r="BS42" s="80">
        <v>0.69694136850828736</v>
      </c>
      <c r="BT42" s="80">
        <v>0.46442576579313299</v>
      </c>
      <c r="BU42" s="80">
        <v>1.0357394392501562</v>
      </c>
      <c r="BV42" s="80">
        <v>0.36735540918151077</v>
      </c>
      <c r="BX42" s="48">
        <v>40</v>
      </c>
      <c r="BY42" s="60">
        <v>2905850</v>
      </c>
      <c r="BZ42" s="51">
        <v>3677750</v>
      </c>
      <c r="CM42" s="48">
        <v>2897491.52913898</v>
      </c>
      <c r="CN42" s="48">
        <v>26.563656073093924</v>
      </c>
      <c r="CO42" s="80">
        <v>1973</v>
      </c>
      <c r="CP42" s="80">
        <v>202</v>
      </c>
      <c r="CQ42" s="80">
        <v>0.4311023112058151</v>
      </c>
      <c r="CR42" s="80">
        <v>0.93497281235076812</v>
      </c>
      <c r="CS42" s="80">
        <v>0.54093377264656461</v>
      </c>
      <c r="CT42" s="80">
        <v>0.87923445182081217</v>
      </c>
      <c r="CU42" s="80">
        <v>1.9615402507503505</v>
      </c>
      <c r="CW42" s="48">
        <v>40</v>
      </c>
      <c r="CX42" s="60">
        <v>2905850</v>
      </c>
      <c r="CY42" s="51">
        <v>-641355.19999999972</v>
      </c>
      <c r="DL42" s="48">
        <v>-122.0711736669133</v>
      </c>
      <c r="DN42" s="48">
        <v>40</v>
      </c>
      <c r="DO42" s="60">
        <v>2905850</v>
      </c>
      <c r="DP42" s="51">
        <v>3197164.2106069671</v>
      </c>
      <c r="DV42" s="48">
        <v>10.025094571535597</v>
      </c>
    </row>
    <row r="43" spans="1:126" x14ac:dyDescent="0.25">
      <c r="A43" s="48">
        <v>41</v>
      </c>
      <c r="B43" s="48">
        <v>508891</v>
      </c>
      <c r="C43" s="51">
        <v>511966</v>
      </c>
      <c r="P43" s="48">
        <v>3082794.2422153</v>
      </c>
      <c r="Q43" s="48">
        <v>0.60425513518611584</v>
      </c>
      <c r="R43" s="80">
        <v>1899</v>
      </c>
      <c r="S43" s="80">
        <v>782</v>
      </c>
      <c r="T43" s="80">
        <v>0.30804997441141679</v>
      </c>
      <c r="U43" s="80">
        <v>0.34507472505340564</v>
      </c>
      <c r="V43" s="80">
        <v>0.35177108940895913</v>
      </c>
      <c r="W43" s="80">
        <v>1.744446456928326</v>
      </c>
      <c r="X43" s="80">
        <v>1.2150520557068147</v>
      </c>
      <c r="Z43" s="48">
        <v>41</v>
      </c>
      <c r="AA43" s="48">
        <v>508891</v>
      </c>
      <c r="AB43" s="51">
        <v>2420321.4000000004</v>
      </c>
      <c r="AO43" s="60">
        <v>2868080</v>
      </c>
      <c r="AP43" s="48">
        <v>375.60703569133676</v>
      </c>
      <c r="AQ43" s="80">
        <v>1060</v>
      </c>
      <c r="AR43" s="80">
        <v>1107</v>
      </c>
      <c r="AS43" s="80">
        <v>0.16820026765244711</v>
      </c>
      <c r="AT43" s="80">
        <v>0.77678881313980253</v>
      </c>
      <c r="AU43" s="80">
        <v>0.7214250986640911</v>
      </c>
      <c r="AV43" s="80">
        <v>0.26466625810005562</v>
      </c>
      <c r="AW43" s="80">
        <v>1.1638127505913707</v>
      </c>
      <c r="AY43" s="48">
        <v>41</v>
      </c>
      <c r="AZ43" s="48">
        <v>508891</v>
      </c>
      <c r="BA43" s="51">
        <v>-859230.59999999986</v>
      </c>
      <c r="BN43" s="48">
        <v>2794590</v>
      </c>
      <c r="BO43" s="48">
        <v>-268.84374060456952</v>
      </c>
      <c r="BP43" s="80">
        <v>752</v>
      </c>
      <c r="BQ43" s="80">
        <v>1488</v>
      </c>
      <c r="BR43" s="80">
        <v>0.3343654860306326</v>
      </c>
      <c r="BS43" s="80">
        <v>0.97731930005764078</v>
      </c>
      <c r="BT43" s="80">
        <v>0.68455077301453227</v>
      </c>
      <c r="BU43" s="80">
        <v>1.4115645265030083</v>
      </c>
      <c r="BV43" s="80">
        <v>1.3131876342016904</v>
      </c>
      <c r="BX43" s="48">
        <v>41</v>
      </c>
      <c r="BY43" s="48">
        <v>508891</v>
      </c>
      <c r="BZ43" s="51">
        <v>508891</v>
      </c>
      <c r="CM43" s="48">
        <v>2897491.52913898</v>
      </c>
      <c r="CN43" s="48">
        <v>0</v>
      </c>
      <c r="CO43" s="80">
        <v>1554</v>
      </c>
      <c r="CP43" s="80">
        <v>129</v>
      </c>
      <c r="CQ43" s="80">
        <v>0.10178308356594272</v>
      </c>
      <c r="CR43" s="80">
        <v>0.71517887955502801</v>
      </c>
      <c r="CS43" s="80">
        <v>0.42957420077040886</v>
      </c>
      <c r="CT43" s="80">
        <v>1.3309732005284878</v>
      </c>
      <c r="CU43" s="80">
        <v>1.1248386271832664</v>
      </c>
      <c r="CW43" s="48">
        <v>41</v>
      </c>
      <c r="CX43" s="48">
        <v>508891</v>
      </c>
      <c r="CY43" s="51">
        <v>-2513635.4</v>
      </c>
      <c r="DL43" s="48">
        <v>-593.94377184898144</v>
      </c>
      <c r="DN43" s="48">
        <v>41</v>
      </c>
      <c r="DO43" s="48">
        <v>508891</v>
      </c>
      <c r="DP43" s="51">
        <v>655931.29317605123</v>
      </c>
      <c r="DV43" s="48">
        <v>28.894260888098078</v>
      </c>
    </row>
    <row r="44" spans="1:126" x14ac:dyDescent="0.25">
      <c r="A44" s="48">
        <v>42</v>
      </c>
      <c r="B44" s="48">
        <v>32795</v>
      </c>
      <c r="C44" s="51">
        <v>30138.200000000179</v>
      </c>
      <c r="P44" s="48">
        <v>3082794.2422153</v>
      </c>
      <c r="Q44" s="48">
        <v>-8.1012349443507325</v>
      </c>
      <c r="R44" s="80">
        <v>479</v>
      </c>
      <c r="S44" s="80">
        <v>406</v>
      </c>
      <c r="T44" s="80">
        <v>0.2219145125103032</v>
      </c>
      <c r="U44" s="80">
        <v>0.89334648293512831</v>
      </c>
      <c r="V44" s="80">
        <v>0.94735152147044599</v>
      </c>
      <c r="W44" s="80">
        <v>1.6256914666468576</v>
      </c>
      <c r="X44" s="80">
        <v>0.73483163550510944</v>
      </c>
      <c r="Z44" s="48">
        <v>42</v>
      </c>
      <c r="AA44" s="48">
        <v>32795</v>
      </c>
      <c r="AB44" s="51">
        <v>-219316.2</v>
      </c>
      <c r="AO44" s="60">
        <v>2868080</v>
      </c>
      <c r="AP44" s="48">
        <v>-768.74889464857449</v>
      </c>
      <c r="AQ44" s="80">
        <v>340</v>
      </c>
      <c r="AR44" s="80">
        <v>374</v>
      </c>
      <c r="AS44" s="80">
        <v>0.20404112024514817</v>
      </c>
      <c r="AT44" s="80">
        <v>0.7218013073363585</v>
      </c>
      <c r="AU44" s="80">
        <v>0.35896323187470508</v>
      </c>
      <c r="AV44" s="80">
        <v>1.937448799088459</v>
      </c>
      <c r="AW44" s="80">
        <v>1.5816268171199603</v>
      </c>
      <c r="AY44" s="48">
        <v>42</v>
      </c>
      <c r="AZ44" s="48">
        <v>32795</v>
      </c>
      <c r="BA44" s="51">
        <v>-530893.19999999995</v>
      </c>
      <c r="BN44" s="48">
        <v>2794590</v>
      </c>
      <c r="BO44" s="48">
        <v>-1718.823601158713</v>
      </c>
      <c r="BP44" s="80">
        <v>1406</v>
      </c>
      <c r="BQ44" s="80">
        <v>1340</v>
      </c>
      <c r="BR44" s="80">
        <v>0.1189412201604854</v>
      </c>
      <c r="BS44" s="80">
        <v>0.451443869736319</v>
      </c>
      <c r="BT44" s="80">
        <v>0.4070268583857326</v>
      </c>
      <c r="BU44" s="80">
        <v>1.8519886921420214</v>
      </c>
      <c r="BV44" s="80">
        <v>0.69052923161522584</v>
      </c>
      <c r="BX44" s="48">
        <v>42</v>
      </c>
      <c r="BY44" s="48">
        <v>32795</v>
      </c>
      <c r="BZ44" s="51">
        <v>33055.400000000271</v>
      </c>
      <c r="CM44" s="48">
        <v>2897491.52913898</v>
      </c>
      <c r="CN44" s="48">
        <v>0.7940234791897316</v>
      </c>
      <c r="CO44" s="80">
        <v>1945</v>
      </c>
      <c r="CP44" s="80">
        <v>407</v>
      </c>
      <c r="CQ44" s="80">
        <v>8.0858963615300344E-2</v>
      </c>
      <c r="CR44" s="80">
        <v>0.75945116015205361</v>
      </c>
      <c r="CS44" s="80">
        <v>0.5026348534137719</v>
      </c>
      <c r="CT44" s="80">
        <v>0.13923348685146641</v>
      </c>
      <c r="CU44" s="80">
        <v>1.5560012707820827</v>
      </c>
      <c r="CW44" s="48">
        <v>42</v>
      </c>
      <c r="CX44" s="48">
        <v>32795</v>
      </c>
      <c r="CY44" s="51">
        <v>-237587.14999999997</v>
      </c>
      <c r="DL44" s="48">
        <v>-824.46150327793862</v>
      </c>
      <c r="DN44" s="48">
        <v>42</v>
      </c>
      <c r="DO44" s="48">
        <v>32795</v>
      </c>
      <c r="DP44" s="51">
        <v>-172787.02663905072</v>
      </c>
      <c r="DV44" s="48">
        <v>-626.87003091645283</v>
      </c>
    </row>
    <row r="45" spans="1:126" x14ac:dyDescent="0.25">
      <c r="A45" s="48">
        <v>43</v>
      </c>
      <c r="B45" s="60">
        <v>1637970</v>
      </c>
      <c r="C45" s="52">
        <v>1891350</v>
      </c>
      <c r="P45" s="48">
        <v>3082794.2422153</v>
      </c>
      <c r="Q45" s="48">
        <v>15.469147786589499</v>
      </c>
      <c r="R45" s="80">
        <v>1392</v>
      </c>
      <c r="S45" s="80">
        <v>1155</v>
      </c>
      <c r="T45" s="80">
        <v>0.14944476741437879</v>
      </c>
      <c r="U45" s="80">
        <v>0.34469271371199023</v>
      </c>
      <c r="V45" s="80">
        <v>0.94530845996130197</v>
      </c>
      <c r="W45" s="80">
        <v>0.89370382904723056</v>
      </c>
      <c r="X45" s="80">
        <v>0.98556329161669098</v>
      </c>
      <c r="Z45" s="48">
        <v>43</v>
      </c>
      <c r="AA45" s="60">
        <v>1637970</v>
      </c>
      <c r="AB45" s="52">
        <v>2958953.4000000004</v>
      </c>
      <c r="AO45" s="60">
        <v>2868080</v>
      </c>
      <c r="AP45" s="48">
        <v>80.64759427828352</v>
      </c>
      <c r="AQ45" s="80">
        <v>1326</v>
      </c>
      <c r="AR45" s="80">
        <v>398</v>
      </c>
      <c r="AS45" s="80">
        <v>0.15035307023365618</v>
      </c>
      <c r="AT45" s="80">
        <v>0.45309502093005027</v>
      </c>
      <c r="AU45" s="80">
        <v>0.43887445865671426</v>
      </c>
      <c r="AV45" s="80">
        <v>1.1256339622823486</v>
      </c>
      <c r="AW45" s="80">
        <v>0.8815696878726984</v>
      </c>
      <c r="AY45" s="48">
        <v>43</v>
      </c>
      <c r="AZ45" s="60">
        <v>1637970</v>
      </c>
      <c r="BA45" s="52">
        <v>4896078.5999999996</v>
      </c>
      <c r="BN45" s="48">
        <v>2794590</v>
      </c>
      <c r="BO45" s="48">
        <v>198.91137200315021</v>
      </c>
      <c r="BP45" s="80">
        <v>908</v>
      </c>
      <c r="BQ45" s="80">
        <v>362</v>
      </c>
      <c r="BR45" s="80">
        <v>0.35110902820637319</v>
      </c>
      <c r="BS45" s="80">
        <v>0.9603522746415456</v>
      </c>
      <c r="BT45" s="80">
        <v>0.75615506863912085</v>
      </c>
      <c r="BU45" s="80">
        <v>1.0416232583169889</v>
      </c>
      <c r="BV45" s="80">
        <v>1.1637317382190535</v>
      </c>
      <c r="BX45" s="48">
        <v>43</v>
      </c>
      <c r="BY45" s="60">
        <v>1637970</v>
      </c>
      <c r="BZ45" s="52">
        <v>2015550</v>
      </c>
      <c r="CM45" s="48">
        <v>2897491.52913898</v>
      </c>
      <c r="CN45" s="48">
        <v>23.051704243667469</v>
      </c>
      <c r="CO45" s="80">
        <v>1801</v>
      </c>
      <c r="CP45" s="80">
        <v>294</v>
      </c>
      <c r="CQ45" s="80">
        <v>0.10935176637378076</v>
      </c>
      <c r="CR45" s="80">
        <v>0.66197709472445376</v>
      </c>
      <c r="CS45" s="80">
        <v>0.77746012734699343</v>
      </c>
      <c r="CT45" s="80">
        <v>0.90031857449024377</v>
      </c>
      <c r="CU45" s="80">
        <v>1.6287966056161411</v>
      </c>
      <c r="CW45" s="48">
        <v>43</v>
      </c>
      <c r="CX45" s="60">
        <v>1637970</v>
      </c>
      <c r="CY45" s="52">
        <v>-2767315.8</v>
      </c>
      <c r="DL45" s="48">
        <v>-268.94789281854975</v>
      </c>
      <c r="DN45" s="48">
        <v>43</v>
      </c>
      <c r="DO45" s="60">
        <v>1637970</v>
      </c>
      <c r="DP45" s="52">
        <v>2943741.2629418895</v>
      </c>
      <c r="DV45" s="48">
        <v>79.718875372680159</v>
      </c>
    </row>
    <row r="46" spans="1:126" x14ac:dyDescent="0.25">
      <c r="A46" s="48">
        <v>44</v>
      </c>
      <c r="B46" s="48">
        <v>192293</v>
      </c>
      <c r="C46" s="52">
        <v>217262</v>
      </c>
      <c r="P46" s="48">
        <v>3082794.2422153</v>
      </c>
      <c r="Q46" s="48">
        <v>12.984872044224183</v>
      </c>
      <c r="R46" s="80">
        <v>1600</v>
      </c>
      <c r="S46" s="80">
        <v>15</v>
      </c>
      <c r="T46" s="80">
        <v>0.4402047975421442</v>
      </c>
      <c r="U46" s="80">
        <v>0.54829609644215604</v>
      </c>
      <c r="V46" s="80">
        <v>0.66185977274935215</v>
      </c>
      <c r="W46" s="80">
        <v>1.0048160709098624</v>
      </c>
      <c r="X46" s="80">
        <v>1.7022265890755948</v>
      </c>
      <c r="Z46" s="48">
        <v>44</v>
      </c>
      <c r="AA46" s="48">
        <v>192293</v>
      </c>
      <c r="AB46" s="52">
        <v>-1149634.4000000001</v>
      </c>
      <c r="AO46" s="60">
        <v>2868080</v>
      </c>
      <c r="AP46" s="48">
        <v>-697.85556416510235</v>
      </c>
      <c r="AQ46" s="80">
        <v>1329</v>
      </c>
      <c r="AR46" s="80">
        <v>1226</v>
      </c>
      <c r="AS46" s="80">
        <v>0.48401595744163889</v>
      </c>
      <c r="AT46" s="80">
        <v>0.64170022416555794</v>
      </c>
      <c r="AU46" s="80">
        <v>0.67714638621129997</v>
      </c>
      <c r="AV46" s="80">
        <v>0.58484148325902452</v>
      </c>
      <c r="AW46" s="80">
        <v>1.9277401123595534</v>
      </c>
      <c r="AY46" s="48">
        <v>44</v>
      </c>
      <c r="AZ46" s="48">
        <v>192293</v>
      </c>
      <c r="BA46" s="52">
        <v>-2191165.7999999998</v>
      </c>
      <c r="BN46" s="48">
        <v>2774600</v>
      </c>
      <c r="BO46" s="48">
        <v>-1239.4932732860789</v>
      </c>
      <c r="BP46" s="80">
        <v>1534</v>
      </c>
      <c r="BQ46" s="80">
        <v>3</v>
      </c>
      <c r="BR46" s="80">
        <v>2.3974081421674714E-2</v>
      </c>
      <c r="BS46" s="80">
        <v>0.4420461236138683</v>
      </c>
      <c r="BT46" s="80">
        <v>0.92397459617935129</v>
      </c>
      <c r="BU46" s="80">
        <v>1.3624828620808267</v>
      </c>
      <c r="BV46" s="80">
        <v>0.42083129376003647</v>
      </c>
      <c r="BX46" s="48">
        <v>44</v>
      </c>
      <c r="BY46" s="48">
        <v>192293</v>
      </c>
      <c r="BZ46" s="52">
        <v>192293</v>
      </c>
      <c r="CM46" s="48">
        <v>2897491.52913898</v>
      </c>
      <c r="CN46" s="48">
        <v>0</v>
      </c>
      <c r="CO46" s="80">
        <v>1812</v>
      </c>
      <c r="CP46" s="80">
        <v>230</v>
      </c>
      <c r="CQ46" s="80">
        <v>0.25223897609555157</v>
      </c>
      <c r="CR46" s="80">
        <v>0.41552844866704247</v>
      </c>
      <c r="CS46" s="80">
        <v>0.4382393492089699</v>
      </c>
      <c r="CT46" s="80">
        <v>0.36008963143686112</v>
      </c>
      <c r="CU46" s="80">
        <v>0.9716927770201218</v>
      </c>
      <c r="CW46" s="48">
        <v>44</v>
      </c>
      <c r="CX46" s="48">
        <v>192293</v>
      </c>
      <c r="CY46" s="52">
        <v>-638031.5</v>
      </c>
      <c r="DL46" s="48">
        <v>-431.80172965214535</v>
      </c>
      <c r="DN46" s="48">
        <v>44</v>
      </c>
      <c r="DO46" s="48">
        <v>192293</v>
      </c>
      <c r="DP46" s="52">
        <v>-738522.01667255827</v>
      </c>
      <c r="DV46" s="48">
        <v>-484.06079091415614</v>
      </c>
    </row>
    <row r="47" spans="1:126" x14ac:dyDescent="0.25">
      <c r="A47" s="48">
        <v>45</v>
      </c>
      <c r="B47" s="60">
        <v>18352300</v>
      </c>
      <c r="C47" s="51">
        <v>24231700</v>
      </c>
      <c r="P47" s="48">
        <v>3082794.2422153</v>
      </c>
      <c r="Q47" s="48">
        <v>32.036311524985962</v>
      </c>
      <c r="R47" s="80">
        <v>871</v>
      </c>
      <c r="S47" s="80">
        <v>549</v>
      </c>
      <c r="T47" s="80">
        <v>0.21736792028350804</v>
      </c>
      <c r="U47" s="80">
        <v>0.34352830870518031</v>
      </c>
      <c r="V47" s="80">
        <v>0.56870843236404212</v>
      </c>
      <c r="W47" s="80">
        <v>1.260969569705205</v>
      </c>
      <c r="X47" s="80">
        <v>1.0116466305504395</v>
      </c>
      <c r="Z47" s="48">
        <v>45</v>
      </c>
      <c r="AA47" s="60">
        <v>18352300</v>
      </c>
      <c r="AB47" s="51">
        <v>17193806.399999999</v>
      </c>
      <c r="AO47" s="60">
        <v>2868080</v>
      </c>
      <c r="AP47" s="48">
        <v>-6.3125254055350073</v>
      </c>
      <c r="AQ47" s="80">
        <v>1850</v>
      </c>
      <c r="AR47" s="80">
        <v>1412</v>
      </c>
      <c r="AS47" s="80">
        <v>0.12411621115308236</v>
      </c>
      <c r="AT47" s="80">
        <v>0.35312936218056973</v>
      </c>
      <c r="AU47" s="80">
        <v>0.96623930559453086</v>
      </c>
      <c r="AV47" s="80">
        <v>1.5314117087759171</v>
      </c>
      <c r="AW47" s="80">
        <v>1.9643432759602724</v>
      </c>
      <c r="AY47" s="48">
        <v>45</v>
      </c>
      <c r="AZ47" s="60">
        <v>18352300</v>
      </c>
      <c r="BA47" s="51">
        <v>20469576.399999999</v>
      </c>
      <c r="BN47" s="48">
        <v>2774600</v>
      </c>
      <c r="BO47" s="48">
        <v>11.536844973109627</v>
      </c>
      <c r="BP47" s="80">
        <v>1078</v>
      </c>
      <c r="BQ47" s="80">
        <v>651</v>
      </c>
      <c r="BR47" s="80">
        <v>0.23932405086077796</v>
      </c>
      <c r="BS47" s="80">
        <v>0.49510927012812689</v>
      </c>
      <c r="BT47" s="80">
        <v>0.76885048941003409</v>
      </c>
      <c r="BU47" s="80">
        <v>0.49325549633101806</v>
      </c>
      <c r="BV47" s="80">
        <v>0.10019656624482476</v>
      </c>
      <c r="BX47" s="48">
        <v>45</v>
      </c>
      <c r="BY47" s="60">
        <v>18352300</v>
      </c>
      <c r="BZ47" s="51">
        <v>27224500</v>
      </c>
      <c r="CM47" s="48">
        <v>2897491.52913898</v>
      </c>
      <c r="CN47" s="48">
        <v>48.343804318804715</v>
      </c>
      <c r="CO47" s="80">
        <v>1470</v>
      </c>
      <c r="CP47" s="80">
        <v>17</v>
      </c>
      <c r="CQ47" s="80">
        <v>0.21167973482087704</v>
      </c>
      <c r="CR47" s="80">
        <v>0.88673974587197057</v>
      </c>
      <c r="CS47" s="80">
        <v>0.846513010198646</v>
      </c>
      <c r="CT47" s="80">
        <v>0.7552595800781694</v>
      </c>
      <c r="CU47" s="80">
        <v>0.61776801693152161</v>
      </c>
      <c r="CW47" s="48">
        <v>45</v>
      </c>
      <c r="CX47" s="60">
        <v>18352300</v>
      </c>
      <c r="CY47" s="51">
        <v>20294177.600000001</v>
      </c>
      <c r="DL47" s="48">
        <v>10.581112994011654</v>
      </c>
      <c r="DN47" s="48">
        <v>45</v>
      </c>
      <c r="DO47" s="60">
        <v>18352300</v>
      </c>
      <c r="DP47" s="51">
        <v>22226354.551040959</v>
      </c>
      <c r="DV47" s="48">
        <v>21.10936804128616</v>
      </c>
    </row>
    <row r="48" spans="1:126" x14ac:dyDescent="0.25">
      <c r="A48" s="48">
        <v>46</v>
      </c>
      <c r="B48" s="60">
        <v>9200000</v>
      </c>
      <c r="C48" s="51">
        <v>9204920</v>
      </c>
      <c r="P48" s="48">
        <v>3082794.2422153</v>
      </c>
      <c r="Q48" s="48">
        <v>5.3478260869566085E-2</v>
      </c>
      <c r="R48" s="80">
        <v>423</v>
      </c>
      <c r="S48" s="80">
        <v>1053</v>
      </c>
      <c r="T48" s="80">
        <v>7.1380733093145507E-2</v>
      </c>
      <c r="U48" s="80">
        <v>0.69884883724462488</v>
      </c>
      <c r="V48" s="80">
        <v>0.65304651877293551</v>
      </c>
      <c r="W48" s="80">
        <v>0.14382424652229941</v>
      </c>
      <c r="X48" s="80">
        <v>0.85540282947394508</v>
      </c>
      <c r="Z48" s="48">
        <v>46</v>
      </c>
      <c r="AA48" s="60">
        <v>9200000</v>
      </c>
      <c r="AB48" s="51">
        <v>9466756.5999999996</v>
      </c>
      <c r="AO48" s="60">
        <v>2868080</v>
      </c>
      <c r="AP48" s="48">
        <v>2.8995282608695661</v>
      </c>
      <c r="AQ48" s="80">
        <v>1950</v>
      </c>
      <c r="AR48" s="80">
        <v>44</v>
      </c>
      <c r="AS48" s="80">
        <v>0.46153933152397136</v>
      </c>
      <c r="AT48" s="80">
        <v>0.98414154044956237</v>
      </c>
      <c r="AU48" s="80">
        <v>0.42030391352714813</v>
      </c>
      <c r="AV48" s="80">
        <v>0.36387330627131087</v>
      </c>
      <c r="AW48" s="80">
        <v>1.660679023479156</v>
      </c>
      <c r="AY48" s="48">
        <v>46</v>
      </c>
      <c r="AZ48" s="60">
        <v>9200000</v>
      </c>
      <c r="BA48" s="51">
        <v>8230544</v>
      </c>
      <c r="BN48" s="48">
        <v>2774600</v>
      </c>
      <c r="BO48" s="48">
        <v>-10.537565217391309</v>
      </c>
      <c r="BP48" s="80">
        <v>174</v>
      </c>
      <c r="BQ48" s="80">
        <v>447</v>
      </c>
      <c r="BR48" s="80">
        <v>0.10065728746658138</v>
      </c>
      <c r="BS48" s="80">
        <v>0.47857991850496284</v>
      </c>
      <c r="BT48" s="80">
        <v>0.61028114134995315</v>
      </c>
      <c r="BU48" s="80">
        <v>1.524060661963426</v>
      </c>
      <c r="BV48" s="80">
        <v>0.52843352572863989</v>
      </c>
      <c r="BX48" s="48">
        <v>46</v>
      </c>
      <c r="BY48" s="60">
        <v>9200000</v>
      </c>
      <c r="BZ48" s="51">
        <v>9200000</v>
      </c>
      <c r="CM48" s="48">
        <v>2897491.52913898</v>
      </c>
      <c r="CN48" s="48">
        <v>0</v>
      </c>
      <c r="CO48" s="80">
        <v>1532</v>
      </c>
      <c r="CP48" s="80">
        <v>911</v>
      </c>
      <c r="CQ48" s="80">
        <v>0.34576327710045407</v>
      </c>
      <c r="CR48" s="80">
        <v>0.36408407874535831</v>
      </c>
      <c r="CS48" s="80">
        <v>0.82030204372631732</v>
      </c>
      <c r="CT48" s="80">
        <v>0.3866909353001422</v>
      </c>
      <c r="CU48" s="80">
        <v>1.0729610714162736</v>
      </c>
      <c r="CW48" s="48">
        <v>46</v>
      </c>
      <c r="CX48" s="60">
        <v>9200000</v>
      </c>
      <c r="CY48" s="51">
        <v>8996882.8000000007</v>
      </c>
      <c r="DL48" s="48">
        <v>-2.2077956521739051</v>
      </c>
      <c r="DN48" s="48">
        <v>46</v>
      </c>
      <c r="DO48" s="60">
        <v>9200000</v>
      </c>
      <c r="DP48" s="51">
        <v>9027387.0795421489</v>
      </c>
      <c r="DV48" s="48">
        <v>-1.8762273962809939</v>
      </c>
    </row>
    <row r="49" spans="1:126" x14ac:dyDescent="0.25">
      <c r="A49" s="48">
        <v>47</v>
      </c>
      <c r="B49" s="60">
        <v>1930680</v>
      </c>
      <c r="C49" s="52">
        <v>1848270</v>
      </c>
      <c r="P49" s="48">
        <v>3082794.2422153</v>
      </c>
      <c r="Q49" s="48">
        <v>-4.2684442786997341</v>
      </c>
      <c r="R49" s="80">
        <v>1185</v>
      </c>
      <c r="S49" s="80">
        <v>1278</v>
      </c>
      <c r="T49" s="80">
        <v>0.23790498616887926</v>
      </c>
      <c r="U49" s="80">
        <v>0.51847245067170578</v>
      </c>
      <c r="V49" s="80">
        <v>0.55709308618949815</v>
      </c>
      <c r="W49" s="80">
        <v>0.82864244880957116</v>
      </c>
      <c r="X49" s="80">
        <v>1.7333141571514661</v>
      </c>
      <c r="Z49" s="48">
        <v>47</v>
      </c>
      <c r="AA49" s="60">
        <v>1930680</v>
      </c>
      <c r="AB49" s="52">
        <v>2773167.8</v>
      </c>
      <c r="AO49" s="60">
        <v>2868080</v>
      </c>
      <c r="AP49" s="48">
        <v>43.636842977603727</v>
      </c>
      <c r="AQ49" s="80">
        <v>420</v>
      </c>
      <c r="AR49" s="80">
        <v>157</v>
      </c>
      <c r="AS49" s="80">
        <v>0.21462360599488167</v>
      </c>
      <c r="AT49" s="80">
        <v>0.81615253282294753</v>
      </c>
      <c r="AU49" s="80">
        <v>0.69822313814279058</v>
      </c>
      <c r="AV49" s="80">
        <v>1.8909964333650011</v>
      </c>
      <c r="AW49" s="80">
        <v>1.492254028667644</v>
      </c>
      <c r="AY49" s="48">
        <v>47</v>
      </c>
      <c r="AZ49" s="60">
        <v>1930680</v>
      </c>
      <c r="BA49" s="52">
        <v>1057611</v>
      </c>
      <c r="BN49" s="48">
        <v>2774600</v>
      </c>
      <c r="BO49" s="48">
        <v>-45.22080303312822</v>
      </c>
      <c r="BP49" s="80">
        <v>1352</v>
      </c>
      <c r="BQ49" s="80">
        <v>357</v>
      </c>
      <c r="BR49" s="80">
        <v>0.37150520136555071</v>
      </c>
      <c r="BS49" s="80">
        <v>0.52813075061072967</v>
      </c>
      <c r="BT49" s="80">
        <v>0.71783465686000114</v>
      </c>
      <c r="BU49" s="80">
        <v>1.6544958239925125</v>
      </c>
      <c r="BV49" s="80">
        <v>1.769356533603875</v>
      </c>
      <c r="BX49" s="48">
        <v>47</v>
      </c>
      <c r="BY49" s="60">
        <v>1930680</v>
      </c>
      <c r="BZ49" s="52">
        <v>1804200</v>
      </c>
      <c r="CM49" s="48">
        <v>2897491.52913898</v>
      </c>
      <c r="CN49" s="48">
        <v>-6.5510597302504863</v>
      </c>
      <c r="CO49" s="80">
        <v>949</v>
      </c>
      <c r="CP49" s="80">
        <v>233</v>
      </c>
      <c r="CQ49" s="80">
        <v>0.3755427068309572</v>
      </c>
      <c r="CR49" s="80">
        <v>0.66416476488941956</v>
      </c>
      <c r="CS49" s="80">
        <v>0.48735451888682502</v>
      </c>
      <c r="CT49" s="80">
        <v>0.37274848765330559</v>
      </c>
      <c r="CU49" s="80">
        <v>0.24466940571080054</v>
      </c>
      <c r="CW49" s="48">
        <v>47</v>
      </c>
      <c r="CX49" s="60">
        <v>1930680</v>
      </c>
      <c r="CY49" s="52">
        <v>-3306780</v>
      </c>
      <c r="DL49" s="48">
        <v>-271.27540555659147</v>
      </c>
      <c r="DN49" s="48">
        <v>47</v>
      </c>
      <c r="DO49" s="60">
        <v>1930680</v>
      </c>
      <c r="DP49" s="52">
        <v>1876207.2826128392</v>
      </c>
      <c r="DV49" s="48">
        <v>-2.8214265122734394</v>
      </c>
    </row>
    <row r="50" spans="1:126" x14ac:dyDescent="0.25">
      <c r="A50" s="48">
        <v>48</v>
      </c>
      <c r="B50" s="48">
        <v>508891</v>
      </c>
      <c r="C50" s="51">
        <v>481831</v>
      </c>
      <c r="P50" s="48">
        <v>3082794.2422153</v>
      </c>
      <c r="Q50" s="48">
        <v>-5.3174451896378594</v>
      </c>
      <c r="R50" s="80">
        <v>304</v>
      </c>
      <c r="S50" s="80">
        <v>1242</v>
      </c>
      <c r="T50" s="80">
        <v>0.44932948097999575</v>
      </c>
      <c r="U50" s="80">
        <v>0.4329408680978814</v>
      </c>
      <c r="V50" s="80">
        <v>0.76010176455836631</v>
      </c>
      <c r="W50" s="80">
        <v>0.35017205018702136</v>
      </c>
      <c r="X50" s="80">
        <v>0.92646442435579446</v>
      </c>
      <c r="Z50" s="48">
        <v>48</v>
      </c>
      <c r="AA50" s="48">
        <v>508891</v>
      </c>
      <c r="AB50" s="51">
        <v>-872016</v>
      </c>
      <c r="AO50" s="60">
        <v>2868080</v>
      </c>
      <c r="AP50" s="48">
        <v>-271.35614502909266</v>
      </c>
      <c r="AQ50" s="80">
        <v>298</v>
      </c>
      <c r="AR50" s="80">
        <v>1109</v>
      </c>
      <c r="AS50" s="80">
        <v>0.36975659622300244</v>
      </c>
      <c r="AT50" s="80">
        <v>0.60894018142032769</v>
      </c>
      <c r="AU50" s="80">
        <v>0.31081277646368083</v>
      </c>
      <c r="AV50" s="80">
        <v>1.3120983984545989</v>
      </c>
      <c r="AW50" s="80">
        <v>1.9669965309982045</v>
      </c>
      <c r="AY50" s="48">
        <v>48</v>
      </c>
      <c r="AZ50" s="48">
        <v>508891</v>
      </c>
      <c r="BA50" s="51">
        <v>-1339801.3999999999</v>
      </c>
      <c r="BN50" s="48">
        <v>2774410</v>
      </c>
      <c r="BO50" s="48">
        <v>-363.27865888765962</v>
      </c>
      <c r="BP50" s="80">
        <v>706</v>
      </c>
      <c r="BQ50" s="80">
        <v>102</v>
      </c>
      <c r="BR50" s="80">
        <v>0.42360243775455236</v>
      </c>
      <c r="BS50" s="80">
        <v>0.753338688857631</v>
      </c>
      <c r="BT50" s="80">
        <v>0.92291570785245591</v>
      </c>
      <c r="BU50" s="80">
        <v>1.4666201499360256</v>
      </c>
      <c r="BV50" s="80">
        <v>0.74524190870096252</v>
      </c>
      <c r="BX50" s="48">
        <v>48</v>
      </c>
      <c r="BY50" s="48">
        <v>508891</v>
      </c>
      <c r="BZ50" s="51">
        <v>508891</v>
      </c>
      <c r="CM50" s="48">
        <v>2897491.52913898</v>
      </c>
      <c r="CN50" s="48">
        <v>0</v>
      </c>
      <c r="CO50" s="80">
        <v>1885</v>
      </c>
      <c r="CP50" s="80">
        <v>99</v>
      </c>
      <c r="CQ50" s="80">
        <v>0.21578163739470932</v>
      </c>
      <c r="CR50" s="80">
        <v>0.68322204247092655</v>
      </c>
      <c r="CS50" s="80">
        <v>0.37001596119010677</v>
      </c>
      <c r="CT50" s="80">
        <v>0.16117847921842254</v>
      </c>
      <c r="CU50" s="80">
        <v>1.348502549627363</v>
      </c>
      <c r="CW50" s="48">
        <v>48</v>
      </c>
      <c r="CX50" s="48">
        <v>508891</v>
      </c>
      <c r="CY50" s="51">
        <v>4943602.3999999994</v>
      </c>
      <c r="DL50" s="48">
        <v>871.44622325802561</v>
      </c>
      <c r="DN50" s="48">
        <v>48</v>
      </c>
      <c r="DO50" s="48">
        <v>508891</v>
      </c>
      <c r="DP50" s="51">
        <v>-311528.41152929625</v>
      </c>
      <c r="DV50" s="48">
        <v>-161.21711948713894</v>
      </c>
    </row>
    <row r="51" spans="1:126" x14ac:dyDescent="0.25">
      <c r="A51" s="48">
        <v>49</v>
      </c>
      <c r="B51" s="60">
        <v>4306280</v>
      </c>
      <c r="C51" s="51">
        <v>4762610</v>
      </c>
      <c r="P51" s="48">
        <v>3082794.2422153</v>
      </c>
      <c r="Q51" s="48">
        <v>10.596849252719288</v>
      </c>
      <c r="R51" s="80">
        <v>1004</v>
      </c>
      <c r="S51" s="80">
        <v>49</v>
      </c>
      <c r="T51" s="80">
        <v>0.30562220874858126</v>
      </c>
      <c r="U51" s="80">
        <v>0.50875239062593247</v>
      </c>
      <c r="V51" s="80">
        <v>0.70262826845751425</v>
      </c>
      <c r="W51" s="80">
        <v>1.5731725980526456</v>
      </c>
      <c r="X51" s="80">
        <v>0.97622446766541571</v>
      </c>
      <c r="Z51" s="48">
        <v>49</v>
      </c>
      <c r="AA51" s="60">
        <v>4306280</v>
      </c>
      <c r="AB51" s="51">
        <v>3602046.8</v>
      </c>
      <c r="AO51" s="60">
        <v>2868080</v>
      </c>
      <c r="AP51" s="48">
        <v>-16.353632369469707</v>
      </c>
      <c r="AQ51" s="80">
        <v>1136</v>
      </c>
      <c r="AR51" s="80">
        <v>988</v>
      </c>
      <c r="AS51" s="80">
        <v>0.48165467366240694</v>
      </c>
      <c r="AT51" s="80">
        <v>0.93398952591116413</v>
      </c>
      <c r="AU51" s="80">
        <v>0.69444491044932322</v>
      </c>
      <c r="AV51" s="80">
        <v>0.48550076092295358</v>
      </c>
      <c r="AW51" s="80">
        <v>1.3761237789727321</v>
      </c>
      <c r="AY51" s="48">
        <v>49</v>
      </c>
      <c r="AZ51" s="60">
        <v>4306280</v>
      </c>
      <c r="BA51" s="51">
        <v>4466997.2</v>
      </c>
      <c r="BN51" s="48">
        <v>2774410</v>
      </c>
      <c r="BO51" s="48">
        <v>3.7321586148601593</v>
      </c>
      <c r="BP51" s="80">
        <v>1111</v>
      </c>
      <c r="BQ51" s="80">
        <v>880</v>
      </c>
      <c r="BR51" s="80">
        <v>1.5354034898766394E-2</v>
      </c>
      <c r="BS51" s="80">
        <v>0.39809385212813658</v>
      </c>
      <c r="BT51" s="80">
        <v>0.51304382837464257</v>
      </c>
      <c r="BU51" s="80">
        <v>1.7975168068142366</v>
      </c>
      <c r="BV51" s="80">
        <v>1.7992224492892857</v>
      </c>
      <c r="BX51" s="48">
        <v>49</v>
      </c>
      <c r="BY51" s="60">
        <v>4306280</v>
      </c>
      <c r="BZ51" s="51">
        <v>4998200</v>
      </c>
      <c r="CM51" s="48">
        <v>2897491.52913898</v>
      </c>
      <c r="CN51" s="48">
        <v>16.067696480488959</v>
      </c>
      <c r="CO51" s="80">
        <v>1233</v>
      </c>
      <c r="CP51" s="80">
        <v>903</v>
      </c>
      <c r="CQ51" s="80">
        <v>0.28875268442278934</v>
      </c>
      <c r="CR51" s="80">
        <v>0.92114778668992781</v>
      </c>
      <c r="CS51" s="80">
        <v>0.78454384206747207</v>
      </c>
      <c r="CT51" s="80">
        <v>1.8154183821797352</v>
      </c>
      <c r="CU51" s="80">
        <v>0.81470754716353344</v>
      </c>
      <c r="CW51" s="48">
        <v>49</v>
      </c>
      <c r="CX51" s="60">
        <v>4306280</v>
      </c>
      <c r="CY51" s="51">
        <v>9582414.0999999996</v>
      </c>
      <c r="DL51" s="48">
        <v>122.52185412931809</v>
      </c>
      <c r="DN51" s="48">
        <v>49</v>
      </c>
      <c r="DO51" s="60">
        <v>4306280</v>
      </c>
      <c r="DP51" s="51">
        <v>4450140.3060647547</v>
      </c>
      <c r="DV51" s="48">
        <v>3.3407095234112782</v>
      </c>
    </row>
    <row r="52" spans="1:126" x14ac:dyDescent="0.25">
      <c r="A52" s="48">
        <v>50</v>
      </c>
      <c r="B52" s="60">
        <v>2145720</v>
      </c>
      <c r="C52" s="52">
        <v>2669700</v>
      </c>
      <c r="P52" s="48">
        <v>3013957.3259728998</v>
      </c>
      <c r="Q52" s="48">
        <v>24.41977518035905</v>
      </c>
      <c r="R52" s="80">
        <v>1663</v>
      </c>
      <c r="S52" s="80">
        <v>1006</v>
      </c>
      <c r="T52" s="80">
        <v>4.8946193180126968E-2</v>
      </c>
      <c r="U52" s="80">
        <v>0.41957910080509325</v>
      </c>
      <c r="V52" s="80">
        <v>0.58882377225168481</v>
      </c>
      <c r="W52" s="80">
        <v>1.0557006970619669</v>
      </c>
      <c r="X52" s="80">
        <v>0.98069949294847669</v>
      </c>
      <c r="Z52" s="48">
        <v>50</v>
      </c>
      <c r="AA52" s="60">
        <v>2145720</v>
      </c>
      <c r="AB52" s="52">
        <v>2293122.2000000002</v>
      </c>
      <c r="AO52" s="60">
        <v>2857040</v>
      </c>
      <c r="AP52" s="48">
        <v>6.8695915590105017</v>
      </c>
      <c r="AQ52" s="80">
        <v>1024</v>
      </c>
      <c r="AR52" s="80">
        <v>1089</v>
      </c>
      <c r="AS52" s="80">
        <v>0.23893872909326372</v>
      </c>
      <c r="AT52" s="80">
        <v>0.68004129470690233</v>
      </c>
      <c r="AU52" s="80">
        <v>0.34942520157251478</v>
      </c>
      <c r="AV52" s="80">
        <v>1.4453098472296086</v>
      </c>
      <c r="AW52" s="80">
        <v>0.15394497933704154</v>
      </c>
      <c r="AY52" s="48">
        <v>50</v>
      </c>
      <c r="AZ52" s="60">
        <v>2145720</v>
      </c>
      <c r="BA52" s="52">
        <v>1023063.2</v>
      </c>
      <c r="BN52" s="48">
        <v>2773380</v>
      </c>
      <c r="BO52" s="48">
        <v>-52.320750144473664</v>
      </c>
      <c r="BP52" s="80">
        <v>1929</v>
      </c>
      <c r="BQ52" s="80">
        <v>1195</v>
      </c>
      <c r="BR52" s="80">
        <v>8.434312477647421E-2</v>
      </c>
      <c r="BS52" s="80">
        <v>0.44049218117804595</v>
      </c>
      <c r="BT52" s="80">
        <v>0.58345805925641525</v>
      </c>
      <c r="BU52" s="80">
        <v>0.79607151280143973</v>
      </c>
      <c r="BV52" s="80">
        <v>0.58723185283747115</v>
      </c>
      <c r="BX52" s="48">
        <v>50</v>
      </c>
      <c r="BY52" s="60">
        <v>2145720</v>
      </c>
      <c r="BZ52" s="52">
        <v>2941800</v>
      </c>
      <c r="CM52" s="48">
        <v>2897491.52913898</v>
      </c>
      <c r="CN52" s="48">
        <v>37.100833286728928</v>
      </c>
      <c r="CO52" s="80">
        <v>433</v>
      </c>
      <c r="CP52" s="80">
        <v>774</v>
      </c>
      <c r="CQ52" s="80">
        <v>5.2266223621354094E-2</v>
      </c>
      <c r="CR52" s="80">
        <v>0.54039731546866365</v>
      </c>
      <c r="CS52" s="80">
        <v>0.33145093347989757</v>
      </c>
      <c r="CT52" s="80">
        <v>1.814077812226111</v>
      </c>
      <c r="CU52" s="80">
        <v>0.55642357697192169</v>
      </c>
      <c r="CW52" s="48">
        <v>50</v>
      </c>
      <c r="CX52" s="60">
        <v>2145720</v>
      </c>
      <c r="CY52" s="52">
        <v>-961945.60000000009</v>
      </c>
      <c r="DL52" s="48">
        <v>-144.83090058348714</v>
      </c>
      <c r="DN52" s="48">
        <v>50</v>
      </c>
      <c r="DO52" s="60">
        <v>2145720</v>
      </c>
      <c r="DP52" s="52">
        <v>2229016.6381917964</v>
      </c>
      <c r="DV52" s="48">
        <v>3.8819901101633247</v>
      </c>
    </row>
    <row r="53" spans="1:126" x14ac:dyDescent="0.25">
      <c r="A53" s="48">
        <v>51</v>
      </c>
      <c r="B53" s="60">
        <v>2298380</v>
      </c>
      <c r="C53" s="51">
        <v>2497640</v>
      </c>
      <c r="P53" s="48">
        <v>3013957.3259728998</v>
      </c>
      <c r="Q53" s="48">
        <v>8.6695846639807108</v>
      </c>
      <c r="R53" s="80">
        <v>665</v>
      </c>
      <c r="S53" s="80">
        <v>121</v>
      </c>
      <c r="T53" s="80">
        <v>0.14521529156719384</v>
      </c>
      <c r="U53" s="80">
        <v>0.91236228301447042</v>
      </c>
      <c r="V53" s="80">
        <v>0.54043857300494602</v>
      </c>
      <c r="W53" s="80">
        <v>0.80795744953280768</v>
      </c>
      <c r="X53" s="80">
        <v>0.31182680583109335</v>
      </c>
      <c r="Z53" s="48">
        <v>51</v>
      </c>
      <c r="AA53" s="60">
        <v>2298380</v>
      </c>
      <c r="AB53" s="51">
        <v>3223730.8</v>
      </c>
      <c r="AO53" s="60">
        <v>2857040</v>
      </c>
      <c r="AP53" s="48">
        <v>40.261001226951151</v>
      </c>
      <c r="AQ53" s="80">
        <v>846</v>
      </c>
      <c r="AR53" s="80">
        <v>555</v>
      </c>
      <c r="AS53" s="80">
        <v>0.41797348284536701</v>
      </c>
      <c r="AT53" s="80">
        <v>0.91705042199345876</v>
      </c>
      <c r="AU53" s="80">
        <v>0.66507886125146964</v>
      </c>
      <c r="AV53" s="80">
        <v>1.5832139978119617</v>
      </c>
      <c r="AW53" s="80">
        <v>1.6447860189141008</v>
      </c>
      <c r="AY53" s="48">
        <v>51</v>
      </c>
      <c r="AZ53" s="60">
        <v>2298380</v>
      </c>
      <c r="BA53" s="51">
        <v>-1335643.5999999996</v>
      </c>
      <c r="BN53" s="48">
        <v>2773050</v>
      </c>
      <c r="BO53" s="48">
        <v>-158.11239220668469</v>
      </c>
      <c r="BP53" s="80">
        <v>867</v>
      </c>
      <c r="BQ53" s="80">
        <v>461</v>
      </c>
      <c r="BR53" s="80">
        <v>0.25595312659601072</v>
      </c>
      <c r="BS53" s="80">
        <v>0.86859897753499249</v>
      </c>
      <c r="BT53" s="80">
        <v>0.90420771159217983</v>
      </c>
      <c r="BU53" s="80">
        <v>0.79443622343891018</v>
      </c>
      <c r="BV53" s="80">
        <v>1.104221273944223</v>
      </c>
      <c r="BX53" s="48">
        <v>51</v>
      </c>
      <c r="BY53" s="60">
        <v>2298380</v>
      </c>
      <c r="BZ53" s="51">
        <v>2599700</v>
      </c>
      <c r="CM53" s="48">
        <v>2897491.52913898</v>
      </c>
      <c r="CN53" s="48">
        <v>13.110103638214742</v>
      </c>
      <c r="CO53" s="80">
        <v>554</v>
      </c>
      <c r="CP53" s="80">
        <v>526</v>
      </c>
      <c r="CQ53" s="80">
        <v>0.31245347102079774</v>
      </c>
      <c r="CR53" s="80">
        <v>0.53850915399071853</v>
      </c>
      <c r="CS53" s="80">
        <v>0.60284036977612754</v>
      </c>
      <c r="CT53" s="80">
        <v>1.7048474497462491</v>
      </c>
      <c r="CU53" s="80">
        <v>0.3718669214788981</v>
      </c>
      <c r="CW53" s="48">
        <v>51</v>
      </c>
      <c r="CX53" s="60">
        <v>2298380</v>
      </c>
      <c r="CY53" s="51">
        <v>-1267083.6999999997</v>
      </c>
      <c r="DL53" s="48">
        <v>-155.12942594349062</v>
      </c>
      <c r="DN53" s="48">
        <v>51</v>
      </c>
      <c r="DO53" s="60">
        <v>2298380</v>
      </c>
      <c r="DP53" s="51">
        <v>1751225.1501877191</v>
      </c>
      <c r="DV53" s="48">
        <v>-23.806109077362358</v>
      </c>
    </row>
    <row r="54" spans="1:126" x14ac:dyDescent="0.25">
      <c r="A54" s="48">
        <v>52</v>
      </c>
      <c r="B54" s="60">
        <v>2201520</v>
      </c>
      <c r="C54" s="51">
        <v>2039160</v>
      </c>
      <c r="P54" s="48">
        <v>3013957.3259728998</v>
      </c>
      <c r="Q54" s="48">
        <v>-7.3749046113594225</v>
      </c>
      <c r="R54" s="80">
        <v>1140</v>
      </c>
      <c r="S54" s="80">
        <v>752</v>
      </c>
      <c r="T54" s="80">
        <v>4.9220568028359897E-2</v>
      </c>
      <c r="U54" s="80">
        <v>0.88955329746349054</v>
      </c>
      <c r="V54" s="80">
        <v>0.3834940580107784</v>
      </c>
      <c r="W54" s="80">
        <v>1.4988107837396683</v>
      </c>
      <c r="X54" s="80">
        <v>0.2983998034192008</v>
      </c>
      <c r="Z54" s="48">
        <v>52</v>
      </c>
      <c r="AA54" s="60">
        <v>2201520</v>
      </c>
      <c r="AB54" s="51">
        <v>2677729.7999999998</v>
      </c>
      <c r="AO54" s="60">
        <v>2857040</v>
      </c>
      <c r="AP54" s="48">
        <v>21.630954976561647</v>
      </c>
      <c r="AQ54" s="80">
        <v>1821</v>
      </c>
      <c r="AR54" s="80">
        <v>1264</v>
      </c>
      <c r="AS54" s="80">
        <v>0.41738143018806673</v>
      </c>
      <c r="AT54" s="80">
        <v>0.57265950131004006</v>
      </c>
      <c r="AU54" s="80">
        <v>0.91557586318252548</v>
      </c>
      <c r="AV54" s="80">
        <v>0.23098188770671224</v>
      </c>
      <c r="AW54" s="80">
        <v>1.6778978291419511</v>
      </c>
      <c r="AY54" s="48">
        <v>52</v>
      </c>
      <c r="AZ54" s="60">
        <v>2201520</v>
      </c>
      <c r="BA54" s="51">
        <v>938042.8</v>
      </c>
      <c r="BN54" s="48">
        <v>2768500</v>
      </c>
      <c r="BO54" s="48">
        <v>-57.391129764889712</v>
      </c>
      <c r="BP54" s="80">
        <v>1835</v>
      </c>
      <c r="BQ54" s="80">
        <v>645</v>
      </c>
      <c r="BR54" s="80">
        <v>0.41382700804903472</v>
      </c>
      <c r="BS54" s="80">
        <v>0.37090075237022846</v>
      </c>
      <c r="BT54" s="80">
        <v>0.59879551266889841</v>
      </c>
      <c r="BU54" s="80">
        <v>2.2658658127172604E-2</v>
      </c>
      <c r="BV54" s="80">
        <v>0.48916636961615478</v>
      </c>
      <c r="BX54" s="48">
        <v>52</v>
      </c>
      <c r="BY54" s="60">
        <v>2201520</v>
      </c>
      <c r="BZ54" s="51">
        <v>1918800</v>
      </c>
      <c r="CM54" s="48">
        <v>2897491.52913898</v>
      </c>
      <c r="CN54" s="48">
        <v>-12.842036411206802</v>
      </c>
      <c r="CO54" s="80">
        <v>759</v>
      </c>
      <c r="CP54" s="80">
        <v>1261</v>
      </c>
      <c r="CQ54" s="80">
        <v>0.4289119638530024</v>
      </c>
      <c r="CR54" s="80">
        <v>0.57523841691411515</v>
      </c>
      <c r="CS54" s="80">
        <v>0.83654350560300195</v>
      </c>
      <c r="CT54" s="80">
        <v>0.48828781351820782</v>
      </c>
      <c r="CU54" s="80">
        <v>0.21167853588300001</v>
      </c>
      <c r="CW54" s="48">
        <v>52</v>
      </c>
      <c r="CX54" s="60">
        <v>2201520</v>
      </c>
      <c r="CY54" s="51">
        <v>1104303.4000000001</v>
      </c>
      <c r="DL54" s="48">
        <v>-49.839047567135431</v>
      </c>
      <c r="DN54" s="48">
        <v>52</v>
      </c>
      <c r="DO54" s="60">
        <v>2201520</v>
      </c>
      <c r="DP54" s="51">
        <v>1897997.6479136199</v>
      </c>
      <c r="DV54" s="48">
        <v>-13.786945023728158</v>
      </c>
    </row>
    <row r="55" spans="1:126" x14ac:dyDescent="0.25">
      <c r="A55" s="48">
        <v>53</v>
      </c>
      <c r="B55" s="60">
        <v>8496650</v>
      </c>
      <c r="C55" s="51">
        <v>8908700</v>
      </c>
      <c r="P55" s="48">
        <v>3013957.3259728998</v>
      </c>
      <c r="Q55" s="48">
        <v>4.8495583553518129</v>
      </c>
      <c r="R55" s="80">
        <v>548</v>
      </c>
      <c r="S55" s="80">
        <v>1331</v>
      </c>
      <c r="T55" s="80">
        <v>0.10203750242940197</v>
      </c>
      <c r="U55" s="80">
        <v>0.72931354820091854</v>
      </c>
      <c r="V55" s="80">
        <v>0.52945981916246121</v>
      </c>
      <c r="W55" s="80">
        <v>1.1315948599935872</v>
      </c>
      <c r="X55" s="80">
        <v>5.1919465091912143E-2</v>
      </c>
      <c r="Z55" s="48">
        <v>53</v>
      </c>
      <c r="AA55" s="60">
        <v>8496650</v>
      </c>
      <c r="AB55" s="51">
        <v>8837716</v>
      </c>
      <c r="AO55" s="60">
        <v>2857040</v>
      </c>
      <c r="AP55" s="48">
        <v>4.0141232132663962</v>
      </c>
      <c r="AQ55" s="80">
        <v>376</v>
      </c>
      <c r="AR55" s="80">
        <v>1150</v>
      </c>
      <c r="AS55" s="80">
        <v>0.13419439231294697</v>
      </c>
      <c r="AT55" s="80">
        <v>0.32568249280609241</v>
      </c>
      <c r="AU55" s="80">
        <v>0.82795911312991599</v>
      </c>
      <c r="AV55" s="80">
        <v>0.66070859953576555</v>
      </c>
      <c r="AW55" s="80">
        <v>1.7256351005514727</v>
      </c>
      <c r="AY55" s="48">
        <v>53</v>
      </c>
      <c r="AZ55" s="60">
        <v>8496650</v>
      </c>
      <c r="BA55" s="51">
        <v>6712702</v>
      </c>
      <c r="BN55" s="48">
        <v>2766710</v>
      </c>
      <c r="BO55" s="48">
        <v>-20.995898383480551</v>
      </c>
      <c r="BP55" s="80">
        <v>1193</v>
      </c>
      <c r="BQ55" s="80">
        <v>523</v>
      </c>
      <c r="BR55" s="80">
        <v>0.29645158887129808</v>
      </c>
      <c r="BS55" s="80">
        <v>0.72506561448140427</v>
      </c>
      <c r="BT55" s="80">
        <v>0.87639609282822417</v>
      </c>
      <c r="BU55" s="80">
        <v>1.3733948934408535</v>
      </c>
      <c r="BV55" s="80">
        <v>0.36697782081257824</v>
      </c>
      <c r="BX55" s="48">
        <v>53</v>
      </c>
      <c r="BY55" s="60">
        <v>8496650</v>
      </c>
      <c r="BZ55" s="51">
        <v>9119750</v>
      </c>
      <c r="CM55" s="48">
        <v>2897491.52913898</v>
      </c>
      <c r="CN55" s="48">
        <v>7.3334784885807913</v>
      </c>
      <c r="CO55" s="80">
        <v>189</v>
      </c>
      <c r="CP55" s="80">
        <v>1433</v>
      </c>
      <c r="CQ55" s="80">
        <v>0.32782256406600008</v>
      </c>
      <c r="CR55" s="80">
        <v>0.38708774642990024</v>
      </c>
      <c r="CS55" s="80">
        <v>0.56666503112677558</v>
      </c>
      <c r="CT55" s="80">
        <v>3.1407158827208459E-2</v>
      </c>
      <c r="CU55" s="80">
        <v>0.23822349377543373</v>
      </c>
      <c r="CW55" s="48">
        <v>53</v>
      </c>
      <c r="CX55" s="60">
        <v>8496650</v>
      </c>
      <c r="CY55" s="51">
        <v>6002432.9000000004</v>
      </c>
      <c r="DL55" s="48">
        <v>-29.355300030011822</v>
      </c>
      <c r="DN55" s="48">
        <v>53</v>
      </c>
      <c r="DO55" s="60">
        <v>8496650</v>
      </c>
      <c r="DP55" s="51">
        <v>8394029.4087411426</v>
      </c>
      <c r="DV55" s="48">
        <v>-1.207777079894512</v>
      </c>
    </row>
    <row r="56" spans="1:126" x14ac:dyDescent="0.25">
      <c r="A56" s="48">
        <v>54</v>
      </c>
      <c r="B56" s="60">
        <v>18206900</v>
      </c>
      <c r="C56" s="51">
        <v>17382800</v>
      </c>
      <c r="P56" s="48">
        <v>3013957.3259728998</v>
      </c>
      <c r="Q56" s="48">
        <v>-4.5263059609269014</v>
      </c>
      <c r="R56" s="80">
        <v>1684</v>
      </c>
      <c r="S56" s="80">
        <v>808</v>
      </c>
      <c r="T56" s="80">
        <v>0.41278364447002186</v>
      </c>
      <c r="U56" s="80">
        <v>0.35462464678729422</v>
      </c>
      <c r="V56" s="80">
        <v>0.83568940640837197</v>
      </c>
      <c r="W56" s="80">
        <v>1.3171774258948414</v>
      </c>
      <c r="X56" s="80">
        <v>1.9957229771396916</v>
      </c>
      <c r="Z56" s="48">
        <v>54</v>
      </c>
      <c r="AA56" s="60">
        <v>18206900</v>
      </c>
      <c r="AB56" s="51">
        <v>17026281</v>
      </c>
      <c r="AO56" s="60">
        <v>2857040</v>
      </c>
      <c r="AP56" s="48">
        <v>-6.4844591885493958</v>
      </c>
      <c r="AQ56" s="80">
        <v>952</v>
      </c>
      <c r="AR56" s="80">
        <v>283</v>
      </c>
      <c r="AS56" s="80">
        <v>7.0076210046784493E-2</v>
      </c>
      <c r="AT56" s="80">
        <v>0.58123695072553905</v>
      </c>
      <c r="AU56" s="80">
        <v>0.7320143047233123</v>
      </c>
      <c r="AV56" s="80">
        <v>0.8207934967985191</v>
      </c>
      <c r="AW56" s="80">
        <v>0.88717293357049076</v>
      </c>
      <c r="AY56" s="48">
        <v>54</v>
      </c>
      <c r="AZ56" s="60">
        <v>18206900</v>
      </c>
      <c r="BA56" s="51">
        <v>18361438.399999999</v>
      </c>
      <c r="BN56" s="48">
        <v>2766480</v>
      </c>
      <c r="BO56" s="48">
        <v>0.84879029378970294</v>
      </c>
      <c r="BP56" s="80">
        <v>324</v>
      </c>
      <c r="BQ56" s="80">
        <v>605</v>
      </c>
      <c r="BR56" s="80">
        <v>3.5452928013233825E-2</v>
      </c>
      <c r="BS56" s="80">
        <v>0.37746386976190843</v>
      </c>
      <c r="BT56" s="80">
        <v>0.86914857033682558</v>
      </c>
      <c r="BU56" s="80">
        <v>1.8758895583095667</v>
      </c>
      <c r="BV56" s="80">
        <v>1.5272305551754666</v>
      </c>
      <c r="BX56" s="48">
        <v>54</v>
      </c>
      <c r="BY56" s="60">
        <v>18206900</v>
      </c>
      <c r="BZ56" s="51">
        <v>16923500</v>
      </c>
      <c r="CM56" s="48">
        <v>2897491.52913898</v>
      </c>
      <c r="CN56" s="48">
        <v>-7.048975937693946</v>
      </c>
      <c r="CO56" s="80">
        <v>794</v>
      </c>
      <c r="CP56" s="80">
        <v>428</v>
      </c>
      <c r="CQ56" s="80">
        <v>0.35882488238532573</v>
      </c>
      <c r="CR56" s="80">
        <v>0.33660383222024315</v>
      </c>
      <c r="CS56" s="80">
        <v>0.5357443928162543</v>
      </c>
      <c r="CT56" s="80">
        <v>0.61746782068162576</v>
      </c>
      <c r="CU56" s="80">
        <v>1.6876099125401618</v>
      </c>
      <c r="CW56" s="48">
        <v>54</v>
      </c>
      <c r="CX56" s="60">
        <v>18206900</v>
      </c>
      <c r="CY56" s="51">
        <v>14039647.800000001</v>
      </c>
      <c r="DL56" s="48">
        <v>-22.888312672668054</v>
      </c>
      <c r="DN56" s="48">
        <v>54</v>
      </c>
      <c r="DO56" s="60">
        <v>18206900</v>
      </c>
      <c r="DP56" s="51">
        <v>17424171.005987041</v>
      </c>
      <c r="DV56" s="48">
        <v>-4.2990788877456332</v>
      </c>
    </row>
    <row r="57" spans="1:126" x14ac:dyDescent="0.25">
      <c r="A57" s="48">
        <v>55</v>
      </c>
      <c r="B57" s="60">
        <v>12804900</v>
      </c>
      <c r="C57" s="51">
        <v>12189900</v>
      </c>
      <c r="P57" s="48">
        <v>3013957.3259728998</v>
      </c>
      <c r="Q57" s="48">
        <v>-4.8028489094018685</v>
      </c>
      <c r="R57" s="80">
        <v>651</v>
      </c>
      <c r="S57" s="80">
        <v>49</v>
      </c>
      <c r="T57" s="80">
        <v>0.30409896650317253</v>
      </c>
      <c r="U57" s="80">
        <v>0.86019997802856807</v>
      </c>
      <c r="V57" s="80">
        <v>0.72663748328318967</v>
      </c>
      <c r="W57" s="80">
        <v>1.0931994073484401</v>
      </c>
      <c r="X57" s="80">
        <v>0.47581826957169238</v>
      </c>
      <c r="Z57" s="48">
        <v>55</v>
      </c>
      <c r="AA57" s="60">
        <v>12804900</v>
      </c>
      <c r="AB57" s="51">
        <v>12571141.199999999</v>
      </c>
      <c r="AO57" s="60">
        <v>2857040</v>
      </c>
      <c r="AP57" s="48">
        <v>-1.8255417847855226</v>
      </c>
      <c r="AQ57" s="80">
        <v>1196</v>
      </c>
      <c r="AR57" s="80">
        <v>421</v>
      </c>
      <c r="AS57" s="80">
        <v>3.4938154528943714E-2</v>
      </c>
      <c r="AT57" s="80">
        <v>0.57596169206778647</v>
      </c>
      <c r="AU57" s="80">
        <v>0.98761661039137771</v>
      </c>
      <c r="AV57" s="80">
        <v>1.445446571200574</v>
      </c>
      <c r="AW57" s="80">
        <v>1.0421731835023684</v>
      </c>
      <c r="AY57" s="48">
        <v>55</v>
      </c>
      <c r="AZ57" s="60">
        <v>12804900</v>
      </c>
      <c r="BA57" s="51">
        <v>11970146.4</v>
      </c>
      <c r="BN57" s="48">
        <v>2766480</v>
      </c>
      <c r="BO57" s="48">
        <v>-6.5190169388281038</v>
      </c>
      <c r="BP57" s="80">
        <v>141</v>
      </c>
      <c r="BQ57" s="80">
        <v>511</v>
      </c>
      <c r="BR57" s="80">
        <v>1.3516593068787303E-2</v>
      </c>
      <c r="BS57" s="80">
        <v>0.85354387972714396</v>
      </c>
      <c r="BT57" s="80">
        <v>0.35840717712844888</v>
      </c>
      <c r="BU57" s="80">
        <v>0.61682840407861117</v>
      </c>
      <c r="BV57" s="80">
        <v>1.815851077028936</v>
      </c>
      <c r="BX57" s="48">
        <v>55</v>
      </c>
      <c r="BY57" s="60">
        <v>12804900</v>
      </c>
      <c r="BZ57" s="51">
        <v>11893500</v>
      </c>
      <c r="CM57" s="48">
        <v>2897491.52913898</v>
      </c>
      <c r="CN57" s="48">
        <v>-7.1175877984209208</v>
      </c>
      <c r="CO57" s="80">
        <v>300</v>
      </c>
      <c r="CP57" s="80">
        <v>278</v>
      </c>
      <c r="CQ57" s="80">
        <v>0.46264615496938127</v>
      </c>
      <c r="CR57" s="80">
        <v>0.76842470635264015</v>
      </c>
      <c r="CS57" s="80">
        <v>0.59608962418733469</v>
      </c>
      <c r="CT57" s="80">
        <v>1.7777519708139853</v>
      </c>
      <c r="CU57" s="80">
        <v>1.0859669087604595</v>
      </c>
      <c r="CW57" s="48">
        <v>55</v>
      </c>
      <c r="CX57" s="60">
        <v>12804900</v>
      </c>
      <c r="CY57" s="51">
        <v>12875278.699999999</v>
      </c>
      <c r="DL57" s="48">
        <v>0.54962319112215052</v>
      </c>
      <c r="DN57" s="48">
        <v>55</v>
      </c>
      <c r="DO57" s="60">
        <v>12804900</v>
      </c>
      <c r="DP57" s="51">
        <v>12160135.049549948</v>
      </c>
      <c r="DV57" s="48">
        <v>-5.035298600145655</v>
      </c>
    </row>
    <row r="58" spans="1:126" x14ac:dyDescent="0.25">
      <c r="A58" s="48">
        <v>56</v>
      </c>
      <c r="B58" s="60">
        <v>4264630</v>
      </c>
      <c r="C58" s="51">
        <v>3695140</v>
      </c>
      <c r="P58" s="48">
        <v>3013957.3259728998</v>
      </c>
      <c r="Q58" s="48">
        <v>-13.353796226167336</v>
      </c>
      <c r="R58" s="80">
        <v>1041</v>
      </c>
      <c r="S58" s="80">
        <v>529</v>
      </c>
      <c r="T58" s="80">
        <v>0.44305256797483222</v>
      </c>
      <c r="U58" s="80">
        <v>0.98504494336016291</v>
      </c>
      <c r="V58" s="80">
        <v>0.68757224995869892</v>
      </c>
      <c r="W58" s="80">
        <v>1.8438881880681679</v>
      </c>
      <c r="X58" s="80">
        <v>0.5478908945332619</v>
      </c>
      <c r="Z58" s="48">
        <v>56</v>
      </c>
      <c r="AA58" s="60">
        <v>4264630</v>
      </c>
      <c r="AB58" s="51">
        <v>5057364.8</v>
      </c>
      <c r="AO58" s="60">
        <v>2857040</v>
      </c>
      <c r="AP58" s="48">
        <v>18.588595024656307</v>
      </c>
      <c r="AQ58" s="80">
        <v>1405</v>
      </c>
      <c r="AR58" s="80">
        <v>1086</v>
      </c>
      <c r="AS58" s="80">
        <v>0.29573030457191485</v>
      </c>
      <c r="AT58" s="80">
        <v>0.9710653728425318</v>
      </c>
      <c r="AU58" s="80">
        <v>0.89152213447322204</v>
      </c>
      <c r="AV58" s="80">
        <v>0.54378208603756839</v>
      </c>
      <c r="AW58" s="80">
        <v>0.23349872260070526</v>
      </c>
      <c r="AY58" s="48">
        <v>56</v>
      </c>
      <c r="AZ58" s="60">
        <v>4264630</v>
      </c>
      <c r="BA58" s="51">
        <v>6756514.1999999993</v>
      </c>
      <c r="BN58" s="48">
        <v>2766480</v>
      </c>
      <c r="BO58" s="48">
        <v>58.431427814370743</v>
      </c>
      <c r="BP58" s="80">
        <v>1117</v>
      </c>
      <c r="BQ58" s="80">
        <v>822</v>
      </c>
      <c r="BR58" s="80">
        <v>0.18411492285657804</v>
      </c>
      <c r="BS58" s="80">
        <v>0.57272001965452568</v>
      </c>
      <c r="BT58" s="80">
        <v>0.56388606453199741</v>
      </c>
      <c r="BU58" s="80">
        <v>0.52046082074344779</v>
      </c>
      <c r="BV58" s="80">
        <v>0.92659829435612129</v>
      </c>
      <c r="BX58" s="48">
        <v>56</v>
      </c>
      <c r="BY58" s="60">
        <v>4264630</v>
      </c>
      <c r="BZ58" s="51">
        <v>3403450</v>
      </c>
      <c r="CM58" s="48">
        <v>2897491.52913898</v>
      </c>
      <c r="CN58" s="48">
        <v>-20.193545512740851</v>
      </c>
      <c r="CO58" s="80">
        <v>477</v>
      </c>
      <c r="CP58" s="80">
        <v>1135</v>
      </c>
      <c r="CQ58" s="80">
        <v>0.41977412792070218</v>
      </c>
      <c r="CR58" s="80">
        <v>0.60537411636672067</v>
      </c>
      <c r="CS58" s="80">
        <v>0.55800407738110769</v>
      </c>
      <c r="CT58" s="80">
        <v>1.6487667337844276</v>
      </c>
      <c r="CU58" s="80">
        <v>0.81901664876508784</v>
      </c>
      <c r="CW58" s="48">
        <v>56</v>
      </c>
      <c r="CX58" s="60">
        <v>4264630</v>
      </c>
      <c r="CY58" s="51">
        <v>7723330.5</v>
      </c>
      <c r="DL58" s="48">
        <v>81.102006504667457</v>
      </c>
      <c r="DN58" s="48">
        <v>56</v>
      </c>
      <c r="DO58" s="60">
        <v>4264630</v>
      </c>
      <c r="DP58" s="51">
        <v>4735533.1273818118</v>
      </c>
      <c r="DV58" s="48">
        <v>11.042062907727335</v>
      </c>
    </row>
    <row r="59" spans="1:126" x14ac:dyDescent="0.25">
      <c r="A59" s="48">
        <v>57</v>
      </c>
      <c r="B59" s="60">
        <v>2726880</v>
      </c>
      <c r="C59" s="51">
        <v>3152460</v>
      </c>
      <c r="P59" s="48">
        <v>3013957.3259728998</v>
      </c>
      <c r="Q59" s="48">
        <v>15.606847386023581</v>
      </c>
      <c r="R59" s="80">
        <v>1525</v>
      </c>
      <c r="S59" s="80">
        <v>180</v>
      </c>
      <c r="T59" s="80">
        <v>0.28686027450899365</v>
      </c>
      <c r="U59" s="80">
        <v>0.56035914953713806</v>
      </c>
      <c r="V59" s="80">
        <v>0.69835841753530192</v>
      </c>
      <c r="W59" s="80">
        <v>0.53723214835795075</v>
      </c>
      <c r="X59" s="80">
        <v>1.5730423949442562</v>
      </c>
      <c r="Z59" s="48">
        <v>57</v>
      </c>
      <c r="AA59" s="60">
        <v>2726880</v>
      </c>
      <c r="AB59" s="51">
        <v>1401230.4</v>
      </c>
      <c r="AO59" s="60">
        <v>2857040</v>
      </c>
      <c r="AP59" s="48">
        <v>-48.614152437951063</v>
      </c>
      <c r="AQ59" s="80">
        <v>1020</v>
      </c>
      <c r="AR59" s="80">
        <v>774</v>
      </c>
      <c r="AS59" s="80">
        <v>0.28984060332123168</v>
      </c>
      <c r="AT59" s="80">
        <v>0.35451143084551479</v>
      </c>
      <c r="AU59" s="80">
        <v>0.86305008652246884</v>
      </c>
      <c r="AV59" s="80">
        <v>0.59435519889193333</v>
      </c>
      <c r="AW59" s="80">
        <v>1.1622051258947257</v>
      </c>
      <c r="AY59" s="48">
        <v>57</v>
      </c>
      <c r="AZ59" s="60">
        <v>2726880</v>
      </c>
      <c r="BA59" s="51">
        <v>3646255.8</v>
      </c>
      <c r="BN59" s="48">
        <v>2766480</v>
      </c>
      <c r="BO59" s="48">
        <v>33.715301003344479</v>
      </c>
      <c r="BP59" s="80">
        <v>1201</v>
      </c>
      <c r="BQ59" s="80">
        <v>1048</v>
      </c>
      <c r="BR59" s="80">
        <v>0.38520240667590411</v>
      </c>
      <c r="BS59" s="80">
        <v>0.62532047491328413</v>
      </c>
      <c r="BT59" s="80">
        <v>0.33022749587088179</v>
      </c>
      <c r="BU59" s="80">
        <v>0.25396152103391767</v>
      </c>
      <c r="BV59" s="80">
        <v>0.95901450707244051</v>
      </c>
      <c r="BX59" s="48">
        <v>57</v>
      </c>
      <c r="BY59" s="60">
        <v>2726880</v>
      </c>
      <c r="BZ59" s="51">
        <v>3307200</v>
      </c>
      <c r="CM59" s="48">
        <v>2897491.52913898</v>
      </c>
      <c r="CN59" s="48">
        <v>21.281464530892457</v>
      </c>
      <c r="CO59" s="80">
        <v>1831</v>
      </c>
      <c r="CP59" s="80">
        <v>1395</v>
      </c>
      <c r="CQ59" s="80">
        <v>0.19607127087375958</v>
      </c>
      <c r="CR59" s="80">
        <v>0.71109087267960636</v>
      </c>
      <c r="CS59" s="80">
        <v>0.91705282401218025</v>
      </c>
      <c r="CT59" s="80">
        <v>1.5020019194056589</v>
      </c>
      <c r="CU59" s="80">
        <v>0.69079470226570705</v>
      </c>
      <c r="CW59" s="48">
        <v>57</v>
      </c>
      <c r="CX59" s="60">
        <v>2726880</v>
      </c>
      <c r="CY59" s="51">
        <v>3586444.6</v>
      </c>
      <c r="DL59" s="48">
        <v>31.521907821392947</v>
      </c>
      <c r="DN59" s="48">
        <v>57</v>
      </c>
      <c r="DO59" s="60">
        <v>2726880</v>
      </c>
      <c r="DP59" s="51">
        <v>2866584.9534558011</v>
      </c>
      <c r="DV59" s="48">
        <v>5.1232527084360546</v>
      </c>
    </row>
    <row r="60" spans="1:126" x14ac:dyDescent="0.25">
      <c r="A60" s="48">
        <v>58</v>
      </c>
      <c r="B60" s="60">
        <v>1968180</v>
      </c>
      <c r="C60" s="51">
        <v>2192040</v>
      </c>
      <c r="P60" s="48">
        <v>3013957.3259728998</v>
      </c>
      <c r="Q60" s="48">
        <v>11.373959698808033</v>
      </c>
      <c r="R60" s="80">
        <v>850</v>
      </c>
      <c r="S60" s="80">
        <v>280</v>
      </c>
      <c r="T60" s="80">
        <v>0.36757849306108087</v>
      </c>
      <c r="U60" s="80">
        <v>0.82005327176939713</v>
      </c>
      <c r="V60" s="80">
        <v>0.82191671157703428</v>
      </c>
      <c r="W60" s="80">
        <v>1.9365005108697024</v>
      </c>
      <c r="X60" s="80">
        <v>1.1177022006076356</v>
      </c>
      <c r="Z60" s="48">
        <v>58</v>
      </c>
      <c r="AA60" s="60">
        <v>1968180</v>
      </c>
      <c r="AB60" s="51">
        <v>546782</v>
      </c>
      <c r="AO60" s="60">
        <v>2857040</v>
      </c>
      <c r="AP60" s="48">
        <v>-72.218902742635322</v>
      </c>
      <c r="AQ60" s="80">
        <v>1751</v>
      </c>
      <c r="AR60" s="80">
        <v>476</v>
      </c>
      <c r="AS60" s="80">
        <v>3.5866045202039144E-3</v>
      </c>
      <c r="AT60" s="80">
        <v>0.84908969808725532</v>
      </c>
      <c r="AU60" s="80">
        <v>0.76963207559034852</v>
      </c>
      <c r="AV60" s="80">
        <v>1.5254873424517792</v>
      </c>
      <c r="AW60" s="80">
        <v>0.40743759816230463</v>
      </c>
      <c r="AY60" s="48">
        <v>58</v>
      </c>
      <c r="AZ60" s="60">
        <v>1968180</v>
      </c>
      <c r="BA60" s="51">
        <v>2502669</v>
      </c>
      <c r="BN60" s="48">
        <v>2766480</v>
      </c>
      <c r="BO60" s="48">
        <v>27.156510075298002</v>
      </c>
      <c r="BP60" s="80">
        <v>335</v>
      </c>
      <c r="BQ60" s="80">
        <v>1236</v>
      </c>
      <c r="BR60" s="80">
        <v>0.4141880858467365</v>
      </c>
      <c r="BS60" s="80">
        <v>0.68824884104355621</v>
      </c>
      <c r="BT60" s="80">
        <v>0.52672609513215396</v>
      </c>
      <c r="BU60" s="80">
        <v>1.7054078001333755</v>
      </c>
      <c r="BV60" s="80">
        <v>9.3838115513712239E-2</v>
      </c>
      <c r="BX60" s="48">
        <v>58</v>
      </c>
      <c r="BY60" s="60">
        <v>1968180</v>
      </c>
      <c r="BZ60" s="51">
        <v>2306700</v>
      </c>
      <c r="CM60" s="48">
        <v>2897491.52913898</v>
      </c>
      <c r="CN60" s="48">
        <v>17.199646373807266</v>
      </c>
      <c r="CO60" s="80">
        <v>1229</v>
      </c>
      <c r="CP60" s="80">
        <v>635</v>
      </c>
      <c r="CQ60" s="80">
        <v>3.430568998764176E-2</v>
      </c>
      <c r="CR60" s="80">
        <v>0.71362427639904635</v>
      </c>
      <c r="CS60" s="80">
        <v>0.38379688320301641</v>
      </c>
      <c r="CT60" s="80">
        <v>1.6974596884302655</v>
      </c>
      <c r="CU60" s="80">
        <v>1.0625629193572972</v>
      </c>
      <c r="CW60" s="48">
        <v>58</v>
      </c>
      <c r="CX60" s="60">
        <v>1968180</v>
      </c>
      <c r="CY60" s="51">
        <v>-2750028.3999999994</v>
      </c>
      <c r="DL60" s="48">
        <v>-239.72443577315082</v>
      </c>
      <c r="DN60" s="48">
        <v>58</v>
      </c>
      <c r="DO60" s="60">
        <v>1968180</v>
      </c>
      <c r="DP60" s="51">
        <v>1877733.1406548715</v>
      </c>
      <c r="DV60" s="48">
        <v>-4.595456683084298</v>
      </c>
    </row>
    <row r="61" spans="1:126" x14ac:dyDescent="0.25">
      <c r="A61" s="48">
        <v>59</v>
      </c>
      <c r="B61" s="60">
        <v>34319500</v>
      </c>
      <c r="C61" s="51">
        <v>31933300</v>
      </c>
      <c r="P61" s="48">
        <v>3013957.3259728998</v>
      </c>
      <c r="Q61" s="48">
        <v>-6.9528984979384862</v>
      </c>
      <c r="R61" s="80">
        <v>438</v>
      </c>
      <c r="S61" s="80">
        <v>715</v>
      </c>
      <c r="T61" s="80">
        <v>3.6737376992552515E-2</v>
      </c>
      <c r="U61" s="80">
        <v>0.46140773104947053</v>
      </c>
      <c r="V61" s="80">
        <v>0.35569072387780809</v>
      </c>
      <c r="W61" s="80">
        <v>1.8286367138165334</v>
      </c>
      <c r="X61" s="80">
        <v>0.63106925582159201</v>
      </c>
      <c r="Z61" s="48">
        <v>59</v>
      </c>
      <c r="AA61" s="60">
        <v>34319500</v>
      </c>
      <c r="AB61" s="51">
        <v>34063074.600000001</v>
      </c>
      <c r="AO61" s="60">
        <v>2857040</v>
      </c>
      <c r="AP61" s="48">
        <v>-0.74717114177070831</v>
      </c>
      <c r="AQ61" s="80">
        <v>1480</v>
      </c>
      <c r="AR61" s="80">
        <v>1127</v>
      </c>
      <c r="AS61" s="80">
        <v>0.15130381765740503</v>
      </c>
      <c r="AT61" s="80">
        <v>0.87230094932033708</v>
      </c>
      <c r="AU61" s="80">
        <v>0.65884615091836818</v>
      </c>
      <c r="AV61" s="80">
        <v>0.58355087687565721</v>
      </c>
      <c r="AW61" s="80">
        <v>1.5044132837253728</v>
      </c>
      <c r="AY61" s="48">
        <v>59</v>
      </c>
      <c r="AZ61" s="60">
        <v>34319500</v>
      </c>
      <c r="BA61" s="51">
        <v>36027170.600000001</v>
      </c>
      <c r="BN61" s="48">
        <v>2766480</v>
      </c>
      <c r="BO61" s="48">
        <v>4.9758026777779518</v>
      </c>
      <c r="BP61" s="80">
        <v>1211</v>
      </c>
      <c r="BQ61" s="80">
        <v>639</v>
      </c>
      <c r="BR61" s="80">
        <v>0.40596456809978781</v>
      </c>
      <c r="BS61" s="80">
        <v>0.46663492555448127</v>
      </c>
      <c r="BT61" s="80">
        <v>0.97134722246347982</v>
      </c>
      <c r="BU61" s="80">
        <v>1.9351181193695839</v>
      </c>
      <c r="BV61" s="80">
        <v>1.054137725040615</v>
      </c>
      <c r="BX61" s="48">
        <v>59</v>
      </c>
      <c r="BY61" s="60">
        <v>34319500</v>
      </c>
      <c r="BZ61" s="51">
        <v>30692500</v>
      </c>
      <c r="CM61" s="48">
        <v>2897491.52913898</v>
      </c>
      <c r="CN61" s="48">
        <v>-10.56833578577776</v>
      </c>
      <c r="CO61" s="80">
        <v>1567</v>
      </c>
      <c r="CP61" s="80">
        <v>1288</v>
      </c>
      <c r="CQ61" s="80">
        <v>0.41383378997824288</v>
      </c>
      <c r="CR61" s="80">
        <v>0.91020118622520085</v>
      </c>
      <c r="CS61" s="80">
        <v>0.36671706163851747</v>
      </c>
      <c r="CT61" s="80">
        <v>1.481717704915583</v>
      </c>
      <c r="CU61" s="80">
        <v>0.76007915552369187</v>
      </c>
      <c r="CW61" s="48">
        <v>59</v>
      </c>
      <c r="CX61" s="60">
        <v>34319500</v>
      </c>
      <c r="CY61" s="51">
        <v>39192881.799999997</v>
      </c>
      <c r="DL61" s="48">
        <v>14.200037296580659</v>
      </c>
      <c r="DN61" s="48">
        <v>59</v>
      </c>
      <c r="DO61" s="60">
        <v>34319500</v>
      </c>
      <c r="DP61" s="51">
        <v>33195978.104545716</v>
      </c>
      <c r="DV61" s="48">
        <v>-3.2737128904974822</v>
      </c>
    </row>
    <row r="62" spans="1:126" x14ac:dyDescent="0.25">
      <c r="A62" s="48">
        <v>60</v>
      </c>
      <c r="B62" s="60">
        <v>1563520</v>
      </c>
      <c r="C62" s="51">
        <v>1125640</v>
      </c>
      <c r="P62" s="48">
        <v>3013957.3259728998</v>
      </c>
      <c r="Q62" s="48">
        <v>-28.006037658616457</v>
      </c>
      <c r="R62" s="80">
        <v>1713</v>
      </c>
      <c r="S62" s="80">
        <v>855</v>
      </c>
      <c r="T62" s="80">
        <v>0.43136532102553604</v>
      </c>
      <c r="U62" s="80">
        <v>0.33676043524022009</v>
      </c>
      <c r="V62" s="80">
        <v>0.86239871096044163</v>
      </c>
      <c r="W62" s="80">
        <v>1.3328172083768901</v>
      </c>
      <c r="X62" s="80">
        <v>1.7641948962678455</v>
      </c>
      <c r="Z62" s="48">
        <v>60</v>
      </c>
      <c r="AA62" s="60">
        <v>1563520</v>
      </c>
      <c r="AB62" s="51">
        <v>540040.39999999991</v>
      </c>
      <c r="AO62" s="60">
        <v>2857040</v>
      </c>
      <c r="AP62" s="48">
        <v>-65.459962136717166</v>
      </c>
      <c r="AQ62" s="80">
        <v>563</v>
      </c>
      <c r="AR62" s="80">
        <v>14</v>
      </c>
      <c r="AS62" s="80">
        <v>0.31522937242885957</v>
      </c>
      <c r="AT62" s="80">
        <v>0.39360464901252151</v>
      </c>
      <c r="AU62" s="80">
        <v>0.77690678817377534</v>
      </c>
      <c r="AV62" s="80">
        <v>0.54319661918312612</v>
      </c>
      <c r="AW62" s="80">
        <v>1.3191523246760772</v>
      </c>
      <c r="AY62" s="48">
        <v>60</v>
      </c>
      <c r="AZ62" s="60">
        <v>1563520</v>
      </c>
      <c r="BA62" s="51">
        <v>-1101370.6000000001</v>
      </c>
      <c r="BN62" s="48">
        <v>2766480</v>
      </c>
      <c r="BO62" s="48">
        <v>-170.44173403602127</v>
      </c>
      <c r="BP62" s="80">
        <v>1750</v>
      </c>
      <c r="BQ62" s="80">
        <v>917</v>
      </c>
      <c r="BR62" s="80">
        <v>4.8127346299742649E-2</v>
      </c>
      <c r="BS62" s="80">
        <v>0.48678138825053757</v>
      </c>
      <c r="BT62" s="80">
        <v>0.76555413461908439</v>
      </c>
      <c r="BU62" s="80">
        <v>1.0255893031495515</v>
      </c>
      <c r="BV62" s="80">
        <v>1.6762940167781726</v>
      </c>
      <c r="BX62" s="48">
        <v>60</v>
      </c>
      <c r="BY62" s="60">
        <v>1563520</v>
      </c>
      <c r="BZ62" s="51">
        <v>908800</v>
      </c>
      <c r="CM62" s="48">
        <v>2897491.52913898</v>
      </c>
      <c r="CN62" s="48">
        <v>-41.874744167007783</v>
      </c>
      <c r="CO62" s="80">
        <v>407</v>
      </c>
      <c r="CP62" s="80">
        <v>1298</v>
      </c>
      <c r="CQ62" s="80">
        <v>0.32901844848032341</v>
      </c>
      <c r="CR62" s="80">
        <v>0.97680752326650677</v>
      </c>
      <c r="CS62" s="80">
        <v>0.45018247038702375</v>
      </c>
      <c r="CT62" s="80">
        <v>0.26649594453088188</v>
      </c>
      <c r="CU62" s="80">
        <v>1.0220663002884147</v>
      </c>
      <c r="CW62" s="48">
        <v>60</v>
      </c>
      <c r="CX62" s="60">
        <v>1563520</v>
      </c>
      <c r="CY62" s="51">
        <v>5459163.0999999996</v>
      </c>
      <c r="DL62" s="48">
        <v>249.15850772615636</v>
      </c>
      <c r="DN62" s="48">
        <v>60</v>
      </c>
      <c r="DO62" s="60">
        <v>1563520</v>
      </c>
      <c r="DP62" s="51">
        <v>367718.97667021671</v>
      </c>
      <c r="DV62" s="48">
        <v>-76.481338475349432</v>
      </c>
    </row>
    <row r="63" spans="1:126" x14ac:dyDescent="0.25">
      <c r="A63" s="48">
        <v>61</v>
      </c>
      <c r="B63" s="60">
        <v>2000000</v>
      </c>
      <c r="C63" s="51">
        <v>2004920</v>
      </c>
      <c r="P63" s="48">
        <v>3013957.3259728998</v>
      </c>
      <c r="Q63" s="48">
        <v>0.24599999999999067</v>
      </c>
      <c r="R63" s="80">
        <v>1234</v>
      </c>
      <c r="S63" s="80">
        <v>865</v>
      </c>
      <c r="T63" s="80">
        <v>4.7465899836751341E-2</v>
      </c>
      <c r="U63" s="80">
        <v>0.36594757648803672</v>
      </c>
      <c r="V63" s="80">
        <v>0.9744889781446382</v>
      </c>
      <c r="W63" s="80">
        <v>0.92092778601955638</v>
      </c>
      <c r="X63" s="80">
        <v>1.2985040424909595</v>
      </c>
      <c r="Z63" s="48">
        <v>61</v>
      </c>
      <c r="AA63" s="60">
        <v>2000000</v>
      </c>
      <c r="AB63" s="51">
        <v>339356.39999999991</v>
      </c>
      <c r="AO63" s="60">
        <v>2857040</v>
      </c>
      <c r="AP63" s="48">
        <v>-83.032180000000011</v>
      </c>
      <c r="AQ63" s="80">
        <v>1276</v>
      </c>
      <c r="AR63" s="80">
        <v>105</v>
      </c>
      <c r="AS63" s="80">
        <v>7.2992235836460778E-2</v>
      </c>
      <c r="AT63" s="80">
        <v>0.65945370512081825</v>
      </c>
      <c r="AU63" s="80">
        <v>0.66804699175298965</v>
      </c>
      <c r="AV63" s="80">
        <v>1.7754734276365314</v>
      </c>
      <c r="AW63" s="80">
        <v>1.9381757088387532</v>
      </c>
      <c r="AY63" s="48">
        <v>61</v>
      </c>
      <c r="AZ63" s="60">
        <v>2000000</v>
      </c>
      <c r="BA63" s="51">
        <v>-367852.19999999972</v>
      </c>
      <c r="BN63" s="48">
        <v>2766340</v>
      </c>
      <c r="BO63" s="48">
        <v>-118.39260999999999</v>
      </c>
      <c r="BP63" s="80">
        <v>1087</v>
      </c>
      <c r="BQ63" s="80">
        <v>1378</v>
      </c>
      <c r="BR63" s="80">
        <v>0.28464385495983685</v>
      </c>
      <c r="BS63" s="80">
        <v>0.66660292864334392</v>
      </c>
      <c r="BT63" s="80">
        <v>0.38864326459158099</v>
      </c>
      <c r="BU63" s="80">
        <v>1.5026330749748333</v>
      </c>
      <c r="BV63" s="80">
        <v>1.507437807556296</v>
      </c>
      <c r="BX63" s="48">
        <v>61</v>
      </c>
      <c r="BY63" s="60">
        <v>2000000</v>
      </c>
      <c r="BZ63" s="51">
        <v>2000000</v>
      </c>
      <c r="CM63" s="48">
        <v>2897491.52913898</v>
      </c>
      <c r="CN63" s="48">
        <v>0</v>
      </c>
      <c r="CO63" s="80">
        <v>1924</v>
      </c>
      <c r="CP63" s="80">
        <v>468</v>
      </c>
      <c r="CQ63" s="80">
        <v>7.9551823357755139E-2</v>
      </c>
      <c r="CR63" s="80">
        <v>0.4384587221477344</v>
      </c>
      <c r="CS63" s="80">
        <v>0.89655763872757932</v>
      </c>
      <c r="CT63" s="80">
        <v>1.7310533262611458</v>
      </c>
      <c r="CU63" s="80">
        <v>0.23168271640697458</v>
      </c>
      <c r="CW63" s="48">
        <v>61</v>
      </c>
      <c r="CX63" s="60">
        <v>2000000</v>
      </c>
      <c r="CY63" s="51">
        <v>6735073</v>
      </c>
      <c r="DL63" s="48">
        <v>236.75364999999999</v>
      </c>
      <c r="DN63" s="48">
        <v>61</v>
      </c>
      <c r="DO63" s="60">
        <v>2000000</v>
      </c>
      <c r="DP63" s="51">
        <v>986719.11162313842</v>
      </c>
      <c r="DV63" s="48">
        <v>-50.664044418843076</v>
      </c>
    </row>
    <row r="64" spans="1:126" x14ac:dyDescent="0.25">
      <c r="A64" s="48">
        <v>62</v>
      </c>
      <c r="B64" s="60">
        <v>13534800</v>
      </c>
      <c r="C64" s="51">
        <v>9279000</v>
      </c>
      <c r="P64" s="48">
        <v>3013957.3259728998</v>
      </c>
      <c r="Q64" s="48">
        <v>-31.443390371486835</v>
      </c>
      <c r="R64" s="80">
        <v>1539</v>
      </c>
      <c r="S64" s="80">
        <v>580</v>
      </c>
      <c r="T64" s="80">
        <v>0.17130486316319396</v>
      </c>
      <c r="U64" s="80">
        <v>0.57970011979149638</v>
      </c>
      <c r="V64" s="80">
        <v>0.6399928505317003</v>
      </c>
      <c r="W64" s="80">
        <v>4.7532230791515584E-2</v>
      </c>
      <c r="X64" s="80">
        <v>1.5016403164592258</v>
      </c>
      <c r="Z64" s="48">
        <v>62</v>
      </c>
      <c r="AA64" s="60">
        <v>13534800</v>
      </c>
      <c r="AB64" s="51">
        <v>11467176.199999999</v>
      </c>
      <c r="AO64" s="60">
        <v>2857040</v>
      </c>
      <c r="AP64" s="48">
        <v>-15.276352809055183</v>
      </c>
      <c r="AQ64" s="80">
        <v>340</v>
      </c>
      <c r="AR64" s="80">
        <v>371</v>
      </c>
      <c r="AS64" s="80">
        <v>0.32792914955973756</v>
      </c>
      <c r="AT64" s="80">
        <v>0.45325760860060044</v>
      </c>
      <c r="AU64" s="80">
        <v>0.7150649855483544</v>
      </c>
      <c r="AV64" s="80">
        <v>0.95932299396285647</v>
      </c>
      <c r="AW64" s="80">
        <v>1.2481031801139464E-2</v>
      </c>
      <c r="AY64" s="48">
        <v>62</v>
      </c>
      <c r="AZ64" s="60">
        <v>13534800</v>
      </c>
      <c r="BA64" s="51">
        <v>10073254.6</v>
      </c>
      <c r="BN64" s="48">
        <v>2766340</v>
      </c>
      <c r="BO64" s="48">
        <v>-25.575149983745604</v>
      </c>
      <c r="BP64" s="80">
        <v>1110</v>
      </c>
      <c r="BQ64" s="80">
        <v>894</v>
      </c>
      <c r="BR64" s="80">
        <v>0.47731171130800482</v>
      </c>
      <c r="BS64" s="80">
        <v>0.86266556133438832</v>
      </c>
      <c r="BT64" s="80">
        <v>0.52629771056516339</v>
      </c>
      <c r="BU64" s="80">
        <v>1.5031510505908865</v>
      </c>
      <c r="BV64" s="80">
        <v>1.2290234011737635</v>
      </c>
      <c r="BX64" s="48">
        <v>62</v>
      </c>
      <c r="BY64" s="60">
        <v>13534800</v>
      </c>
      <c r="BZ64" s="51">
        <v>7062000</v>
      </c>
      <c r="CM64" s="48">
        <v>2897491.52913898</v>
      </c>
      <c r="CN64" s="48">
        <v>-47.82338859827999</v>
      </c>
      <c r="CO64" s="80">
        <v>885</v>
      </c>
      <c r="CP64" s="80">
        <v>1271</v>
      </c>
      <c r="CQ64" s="80">
        <v>0.27360354148892385</v>
      </c>
      <c r="CR64" s="80">
        <v>0.75078760342347839</v>
      </c>
      <c r="CS64" s="80">
        <v>0.9567994064914922</v>
      </c>
      <c r="CT64" s="80">
        <v>1.666192874359135</v>
      </c>
      <c r="CU64" s="80">
        <v>5.9411698880344144E-2</v>
      </c>
      <c r="CW64" s="48">
        <v>62</v>
      </c>
      <c r="CX64" s="60">
        <v>13534800</v>
      </c>
      <c r="CY64" s="51">
        <v>10760032.699999999</v>
      </c>
      <c r="DL64" s="48">
        <v>-20.50098486863493</v>
      </c>
      <c r="DN64" s="48">
        <v>62</v>
      </c>
      <c r="DO64" s="60">
        <v>13534800</v>
      </c>
      <c r="DP64" s="51">
        <v>9495454.2030836362</v>
      </c>
      <c r="DV64" s="48">
        <v>-29.844148394629865</v>
      </c>
    </row>
    <row r="65" spans="1:126" x14ac:dyDescent="0.25">
      <c r="A65" s="48">
        <v>63</v>
      </c>
      <c r="B65" s="60">
        <v>4810320</v>
      </c>
      <c r="C65" s="51">
        <v>4774650</v>
      </c>
      <c r="P65" s="48">
        <v>3013957.3259728998</v>
      </c>
      <c r="Q65" s="48">
        <v>-0.74153070897570172</v>
      </c>
      <c r="R65" s="80">
        <v>1973</v>
      </c>
      <c r="S65" s="80">
        <v>450</v>
      </c>
      <c r="T65" s="80">
        <v>0.2428514892932222</v>
      </c>
      <c r="U65" s="80">
        <v>0.77037871848699058</v>
      </c>
      <c r="V65" s="80">
        <v>0.45867233333471663</v>
      </c>
      <c r="W65" s="80">
        <v>1.2881333031459257</v>
      </c>
      <c r="X65" s="80">
        <v>0.9971234391394852</v>
      </c>
      <c r="Z65" s="48">
        <v>63</v>
      </c>
      <c r="AA65" s="60">
        <v>4810320</v>
      </c>
      <c r="AB65" s="51">
        <v>5921828.2000000002</v>
      </c>
      <c r="AO65" s="60">
        <v>2857040</v>
      </c>
      <c r="AP65" s="48">
        <v>23.106741339453517</v>
      </c>
      <c r="AQ65" s="80">
        <v>1356</v>
      </c>
      <c r="AR65" s="80">
        <v>380</v>
      </c>
      <c r="AS65" s="80">
        <v>0.22191147388895474</v>
      </c>
      <c r="AT65" s="80">
        <v>0.68923416560375039</v>
      </c>
      <c r="AU65" s="80">
        <v>0.84535305169278918</v>
      </c>
      <c r="AV65" s="80">
        <v>1.2376241992252628</v>
      </c>
      <c r="AW65" s="80">
        <v>1.8012906621906624</v>
      </c>
      <c r="AY65" s="48">
        <v>63</v>
      </c>
      <c r="AZ65" s="60">
        <v>4810320</v>
      </c>
      <c r="BA65" s="51">
        <v>3362364.2</v>
      </c>
      <c r="BN65" s="48">
        <v>2610423.3295728699</v>
      </c>
      <c r="BO65" s="48">
        <v>-30.101028621796466</v>
      </c>
      <c r="BP65" s="80">
        <v>790</v>
      </c>
      <c r="BQ65" s="80">
        <v>531</v>
      </c>
      <c r="BR65" s="80">
        <v>0.21278281385521711</v>
      </c>
      <c r="BS65" s="80">
        <v>0.53279560833543127</v>
      </c>
      <c r="BT65" s="80">
        <v>0.85215634810362251</v>
      </c>
      <c r="BU65" s="80">
        <v>0.91206158007266036</v>
      </c>
      <c r="BV65" s="80">
        <v>1.994048345206112</v>
      </c>
      <c r="BX65" s="48">
        <v>63</v>
      </c>
      <c r="BY65" s="60">
        <v>4810320</v>
      </c>
      <c r="BZ65" s="51">
        <v>4750800</v>
      </c>
      <c r="CM65" s="48">
        <v>2897491.52913898</v>
      </c>
      <c r="CN65" s="48">
        <v>-1.237339719602859</v>
      </c>
      <c r="CO65" s="80">
        <v>332</v>
      </c>
      <c r="CP65" s="80">
        <v>442</v>
      </c>
      <c r="CQ65" s="80">
        <v>0.36617930770676144</v>
      </c>
      <c r="CR65" s="80">
        <v>0.83636159093870499</v>
      </c>
      <c r="CS65" s="80">
        <v>0.98745895714139942</v>
      </c>
      <c r="CT65" s="80">
        <v>1.1331788149380597</v>
      </c>
      <c r="CU65" s="80">
        <v>1.9210907201831118</v>
      </c>
      <c r="CW65" s="48">
        <v>63</v>
      </c>
      <c r="CX65" s="60">
        <v>4810320</v>
      </c>
      <c r="CY65" s="51">
        <v>3055839.8</v>
      </c>
      <c r="DL65" s="48">
        <v>-36.473253338655233</v>
      </c>
      <c r="DN65" s="48">
        <v>63</v>
      </c>
      <c r="DO65" s="60">
        <v>4810320</v>
      </c>
      <c r="DP65" s="51">
        <v>4709107.2437759694</v>
      </c>
      <c r="DV65" s="48">
        <v>-2.1040753260496259</v>
      </c>
    </row>
    <row r="66" spans="1:126" x14ac:dyDescent="0.25">
      <c r="A66" s="48">
        <v>64</v>
      </c>
      <c r="B66" s="60">
        <v>1563520</v>
      </c>
      <c r="C66" s="51">
        <v>1126870</v>
      </c>
      <c r="P66" s="48">
        <v>3013957.3259728998</v>
      </c>
      <c r="Q66" s="48">
        <v>-27.927369013507985</v>
      </c>
      <c r="R66" s="80">
        <v>1915</v>
      </c>
      <c r="S66" s="80">
        <v>163</v>
      </c>
      <c r="T66" s="80">
        <v>0.10369532754413611</v>
      </c>
      <c r="U66" s="80">
        <v>0.70941074668717663</v>
      </c>
      <c r="V66" s="80">
        <v>0.77982725779284157</v>
      </c>
      <c r="W66" s="80">
        <v>0.63974950372136363</v>
      </c>
      <c r="X66" s="80">
        <v>1.5539064506325158</v>
      </c>
      <c r="Z66" s="48">
        <v>64</v>
      </c>
      <c r="AA66" s="60">
        <v>1563520</v>
      </c>
      <c r="AB66" s="51">
        <v>1068990.8</v>
      </c>
      <c r="AO66" s="60">
        <v>2857040</v>
      </c>
      <c r="AP66" s="48">
        <v>-31.629221244371674</v>
      </c>
      <c r="AQ66" s="80">
        <v>1566</v>
      </c>
      <c r="AR66" s="80">
        <v>1009</v>
      </c>
      <c r="AS66" s="80">
        <v>0.12260727212923021</v>
      </c>
      <c r="AT66" s="80">
        <v>0.56900205000135573</v>
      </c>
      <c r="AU66" s="80">
        <v>0.45326922323151048</v>
      </c>
      <c r="AV66" s="80">
        <v>1.6184030341525517</v>
      </c>
      <c r="AW66" s="80">
        <v>1.6952174965947926</v>
      </c>
      <c r="AY66" s="48">
        <v>64</v>
      </c>
      <c r="AZ66" s="60">
        <v>1563520</v>
      </c>
      <c r="BA66" s="51">
        <v>-1455545.7999999998</v>
      </c>
      <c r="BN66" s="48">
        <v>2610423.3295728699</v>
      </c>
      <c r="BO66" s="48">
        <v>-193.09415933278754</v>
      </c>
      <c r="BP66" s="80">
        <v>1816</v>
      </c>
      <c r="BQ66" s="80">
        <v>836</v>
      </c>
      <c r="BR66" s="80">
        <v>9.5460015724079944E-2</v>
      </c>
      <c r="BS66" s="80">
        <v>0.84909309325941251</v>
      </c>
      <c r="BT66" s="80">
        <v>0.51685458854223054</v>
      </c>
      <c r="BU66" s="80">
        <v>0.90936393125140369</v>
      </c>
      <c r="BV66" s="80">
        <v>0.46032724694432869</v>
      </c>
      <c r="BX66" s="48">
        <v>64</v>
      </c>
      <c r="BY66" s="60">
        <v>1563520</v>
      </c>
      <c r="BZ66" s="51">
        <v>908800</v>
      </c>
      <c r="CM66" s="48">
        <v>2897491.52913898</v>
      </c>
      <c r="CN66" s="48">
        <v>-41.874744167007783</v>
      </c>
      <c r="CO66" s="80">
        <v>1409</v>
      </c>
      <c r="CP66" s="80">
        <v>47</v>
      </c>
      <c r="CQ66" s="80">
        <v>6.15614594067561E-2</v>
      </c>
      <c r="CR66" s="80">
        <v>0.34090209343807509</v>
      </c>
      <c r="CS66" s="80">
        <v>0.53123610092541895</v>
      </c>
      <c r="CT66" s="80">
        <v>0.63745901984531006</v>
      </c>
      <c r="CU66" s="80">
        <v>0.85879682525896217</v>
      </c>
      <c r="CW66" s="48">
        <v>64</v>
      </c>
      <c r="CX66" s="60">
        <v>1563520</v>
      </c>
      <c r="CY66" s="51">
        <v>2077969.8</v>
      </c>
      <c r="DL66" s="48">
        <v>32.903307920589441</v>
      </c>
      <c r="DN66" s="48">
        <v>64</v>
      </c>
      <c r="DO66" s="60">
        <v>1563520</v>
      </c>
      <c r="DP66" s="51">
        <v>414599.72086052463</v>
      </c>
      <c r="DV66" s="48">
        <v>-73.482928209391332</v>
      </c>
    </row>
    <row r="67" spans="1:126" x14ac:dyDescent="0.25">
      <c r="A67" s="48">
        <v>65</v>
      </c>
      <c r="B67" s="60">
        <v>1160960</v>
      </c>
      <c r="C67" s="51">
        <v>1052720</v>
      </c>
      <c r="P67" s="48">
        <v>3013957.3259728998</v>
      </c>
      <c r="Q67" s="48">
        <v>-9.3233186328555711</v>
      </c>
      <c r="R67" s="80">
        <v>1738</v>
      </c>
      <c r="S67" s="80">
        <v>791</v>
      </c>
      <c r="T67" s="80">
        <v>4.2188438305668728E-2</v>
      </c>
      <c r="U67" s="80">
        <v>0.71036418537503476</v>
      </c>
      <c r="V67" s="80">
        <v>0.89109157027968822</v>
      </c>
      <c r="W67" s="80">
        <v>1.447807358063159</v>
      </c>
      <c r="X67" s="80">
        <v>1.2065794863820036</v>
      </c>
      <c r="Z67" s="48">
        <v>65</v>
      </c>
      <c r="AA67" s="60">
        <v>1160960</v>
      </c>
      <c r="AB67" s="51">
        <v>-316780.00000000023</v>
      </c>
      <c r="AO67" s="60">
        <v>2228752.2857923498</v>
      </c>
      <c r="AP67" s="48">
        <v>-127.28603914002208</v>
      </c>
      <c r="AQ67" s="80">
        <v>1481</v>
      </c>
      <c r="AR67" s="80">
        <v>723</v>
      </c>
      <c r="AS67" s="80">
        <v>0.16084329018617488</v>
      </c>
      <c r="AT67" s="80">
        <v>0.44171015578461192</v>
      </c>
      <c r="AU67" s="80">
        <v>0.30256880284272253</v>
      </c>
      <c r="AV67" s="80">
        <v>0.24354364526426675</v>
      </c>
      <c r="AW67" s="80">
        <v>1.0924984838002325</v>
      </c>
      <c r="AY67" s="48">
        <v>65</v>
      </c>
      <c r="AZ67" s="60">
        <v>1160960</v>
      </c>
      <c r="BA67" s="51">
        <v>-1556393.4</v>
      </c>
      <c r="BN67" s="48">
        <v>2610423.3295728699</v>
      </c>
      <c r="BO67" s="48">
        <v>-234.06089787761852</v>
      </c>
      <c r="BP67" s="80">
        <v>1293</v>
      </c>
      <c r="BQ67" s="80">
        <v>1212</v>
      </c>
      <c r="BR67" s="80">
        <v>8.432066013479711E-2</v>
      </c>
      <c r="BS67" s="80">
        <v>0.67291217327873398</v>
      </c>
      <c r="BT67" s="80">
        <v>0.97469674517730498</v>
      </c>
      <c r="BU67" s="80">
        <v>1.9167036543669305</v>
      </c>
      <c r="BV67" s="80">
        <v>0.89678074829582122</v>
      </c>
      <c r="BX67" s="48">
        <v>65</v>
      </c>
      <c r="BY67" s="60">
        <v>1160960</v>
      </c>
      <c r="BZ67" s="51">
        <v>982400</v>
      </c>
      <c r="CM67" s="48">
        <v>2897491.52913898</v>
      </c>
      <c r="CN67" s="48">
        <v>-15.380374862183022</v>
      </c>
      <c r="CO67" s="80">
        <v>1411</v>
      </c>
      <c r="CP67" s="80">
        <v>1122</v>
      </c>
      <c r="CQ67" s="80">
        <v>0.36916949586938291</v>
      </c>
      <c r="CR67" s="80">
        <v>0.75444957760320885</v>
      </c>
      <c r="CS67" s="80">
        <v>0.49574058361774059</v>
      </c>
      <c r="CT67" s="80">
        <v>1.9904694542001973</v>
      </c>
      <c r="CU67" s="80">
        <v>1.4255262390169428</v>
      </c>
      <c r="CW67" s="48">
        <v>65</v>
      </c>
      <c r="CX67" s="60">
        <v>1160960</v>
      </c>
      <c r="CY67" s="51">
        <v>2338657.0999999996</v>
      </c>
      <c r="DL67" s="48">
        <v>101.4416603500551</v>
      </c>
      <c r="DN67" s="48">
        <v>65</v>
      </c>
      <c r="DO67" s="60">
        <v>1160960</v>
      </c>
      <c r="DP67" s="51">
        <v>35148.66999150037</v>
      </c>
      <c r="DV67" s="48">
        <v>-96.972447802551315</v>
      </c>
    </row>
    <row r="68" spans="1:126" x14ac:dyDescent="0.25">
      <c r="A68" s="48">
        <v>66</v>
      </c>
      <c r="B68" s="60">
        <v>38172400</v>
      </c>
      <c r="C68" s="51">
        <v>41530300</v>
      </c>
      <c r="P68" s="48">
        <v>3013957.3259728998</v>
      </c>
      <c r="Q68" s="48">
        <v>8.7966698452284895</v>
      </c>
      <c r="R68" s="80">
        <v>1196</v>
      </c>
      <c r="S68" s="80">
        <v>833</v>
      </c>
      <c r="T68" s="80">
        <v>0.43161529691257394</v>
      </c>
      <c r="U68" s="80">
        <v>0.65539424538455271</v>
      </c>
      <c r="V68" s="80">
        <v>0.42466304826437651</v>
      </c>
      <c r="W68" s="80">
        <v>1.6126316328552206</v>
      </c>
      <c r="X68" s="80">
        <v>1.5077467526963255</v>
      </c>
      <c r="Z68" s="48">
        <v>66</v>
      </c>
      <c r="AA68" s="60">
        <v>38172400</v>
      </c>
      <c r="AB68" s="51">
        <v>36197141</v>
      </c>
      <c r="AO68" s="60">
        <v>2228752.2857923498</v>
      </c>
      <c r="AP68" s="48">
        <v>-5.1745737758170822</v>
      </c>
      <c r="AQ68" s="80">
        <v>479</v>
      </c>
      <c r="AR68" s="80">
        <v>354</v>
      </c>
      <c r="AS68" s="80">
        <v>0.14685808352004154</v>
      </c>
      <c r="AT68" s="80">
        <v>0.74278397294138365</v>
      </c>
      <c r="AU68" s="80">
        <v>0.50869664913255874</v>
      </c>
      <c r="AV68" s="80">
        <v>0.96938016936813209</v>
      </c>
      <c r="AW68" s="80">
        <v>1.5968341669263624</v>
      </c>
      <c r="AY68" s="48">
        <v>66</v>
      </c>
      <c r="AZ68" s="60">
        <v>38172400</v>
      </c>
      <c r="BA68" s="51">
        <v>37713101.600000001</v>
      </c>
      <c r="BN68" s="48">
        <v>2610423.3295728699</v>
      </c>
      <c r="BO68" s="48">
        <v>-1.2032211755090061</v>
      </c>
      <c r="BP68" s="80">
        <v>1657</v>
      </c>
      <c r="BQ68" s="80">
        <v>561</v>
      </c>
      <c r="BR68" s="80">
        <v>0.25521647304496858</v>
      </c>
      <c r="BS68" s="80">
        <v>0.49830434932843792</v>
      </c>
      <c r="BT68" s="80">
        <v>0.33988488502369762</v>
      </c>
      <c r="BU68" s="80">
        <v>0.35975230111827883</v>
      </c>
      <c r="BV68" s="80">
        <v>0.76535150862045764</v>
      </c>
      <c r="BX68" s="48">
        <v>66</v>
      </c>
      <c r="BY68" s="60">
        <v>38172400</v>
      </c>
      <c r="BZ68" s="51">
        <v>43306000</v>
      </c>
      <c r="CM68" s="48">
        <v>2897491.52913898</v>
      </c>
      <c r="CN68" s="48">
        <v>13.44846014397838</v>
      </c>
      <c r="CO68" s="80">
        <v>1690</v>
      </c>
      <c r="CP68" s="80">
        <v>271</v>
      </c>
      <c r="CQ68" s="80">
        <v>0.29763195257683744</v>
      </c>
      <c r="CR68" s="80">
        <v>0.58807265465936909</v>
      </c>
      <c r="CS68" s="80">
        <v>0.52513053128855713</v>
      </c>
      <c r="CT68" s="80">
        <v>0.58236653121748994</v>
      </c>
      <c r="CU68" s="80">
        <v>0.88021695086844987</v>
      </c>
      <c r="CW68" s="48">
        <v>66</v>
      </c>
      <c r="CX68" s="60">
        <v>38172400</v>
      </c>
      <c r="CY68" s="51">
        <v>42783288.700000003</v>
      </c>
      <c r="DL68" s="48">
        <v>12.079116586853345</v>
      </c>
      <c r="DN68" s="48">
        <v>66</v>
      </c>
      <c r="DO68" s="60">
        <v>38172400</v>
      </c>
      <c r="DP68" s="51">
        <v>39649683.170600653</v>
      </c>
      <c r="DV68" s="48">
        <v>3.8700295779166449</v>
      </c>
    </row>
    <row r="69" spans="1:126" x14ac:dyDescent="0.25">
      <c r="A69" s="48">
        <v>67</v>
      </c>
      <c r="B69" s="60">
        <v>47345800</v>
      </c>
      <c r="C69" s="51">
        <v>41700100</v>
      </c>
      <c r="P69" s="48">
        <v>3013957.3259728998</v>
      </c>
      <c r="Q69" s="48">
        <v>-11.924394560869178</v>
      </c>
      <c r="R69" s="80">
        <v>1992</v>
      </c>
      <c r="S69" s="80">
        <v>1343</v>
      </c>
      <c r="T69" s="80">
        <v>0.15602893930188313</v>
      </c>
      <c r="U69" s="80">
        <v>0.49021652227230128</v>
      </c>
      <c r="V69" s="80">
        <v>0.93019128217876212</v>
      </c>
      <c r="W69" s="80">
        <v>1.1063740780566806</v>
      </c>
      <c r="X69" s="80">
        <v>0.31119761525066925</v>
      </c>
      <c r="Z69" s="48">
        <v>67</v>
      </c>
      <c r="AA69" s="60">
        <v>47345800</v>
      </c>
      <c r="AB69" s="51">
        <v>49386139.399999999</v>
      </c>
      <c r="AO69" s="60">
        <v>2228752.2857923498</v>
      </c>
      <c r="AP69" s="48">
        <v>4.3094411753524131</v>
      </c>
      <c r="AQ69" s="80">
        <v>1914</v>
      </c>
      <c r="AR69" s="80">
        <v>68</v>
      </c>
      <c r="AS69" s="80">
        <v>0.16517353402101312</v>
      </c>
      <c r="AT69" s="80">
        <v>0.58496390347212901</v>
      </c>
      <c r="AU69" s="80">
        <v>0.7958023245670085</v>
      </c>
      <c r="AV69" s="80">
        <v>1.0365273766960312</v>
      </c>
      <c r="AW69" s="80">
        <v>0.98438947266767451</v>
      </c>
      <c r="AY69" s="48">
        <v>67</v>
      </c>
      <c r="AZ69" s="60">
        <v>47345800</v>
      </c>
      <c r="BA69" s="51">
        <v>45498851.799999997</v>
      </c>
      <c r="BN69" s="48">
        <v>2610423.3295728699</v>
      </c>
      <c r="BO69" s="48">
        <v>-3.9009757993317296</v>
      </c>
      <c r="BP69" s="80">
        <v>1072</v>
      </c>
      <c r="BQ69" s="80">
        <v>734</v>
      </c>
      <c r="BR69" s="80">
        <v>0.12673644889773661</v>
      </c>
      <c r="BS69" s="80">
        <v>0.5287480502975892</v>
      </c>
      <c r="BT69" s="80">
        <v>0.90907199807927652</v>
      </c>
      <c r="BU69" s="80">
        <v>1.041236666799493</v>
      </c>
      <c r="BV69" s="80">
        <v>0.539677150074376</v>
      </c>
      <c r="BX69" s="48">
        <v>67</v>
      </c>
      <c r="BY69" s="60">
        <v>47345800</v>
      </c>
      <c r="BZ69" s="51">
        <v>38827000</v>
      </c>
      <c r="CM69" s="48">
        <v>2897491.52913898</v>
      </c>
      <c r="CN69" s="48">
        <v>-17.992725859527138</v>
      </c>
      <c r="CO69" s="80">
        <v>284</v>
      </c>
      <c r="CP69" s="80">
        <v>1157</v>
      </c>
      <c r="CQ69" s="80">
        <v>0.48441290279591581</v>
      </c>
      <c r="CR69" s="80">
        <v>0.67413765009005189</v>
      </c>
      <c r="CS69" s="80">
        <v>0.36723418471333164</v>
      </c>
      <c r="CT69" s="80">
        <v>0.89360947639645349</v>
      </c>
      <c r="CU69" s="80">
        <v>1.7119403094092056</v>
      </c>
      <c r="CW69" s="48">
        <v>67</v>
      </c>
      <c r="CX69" s="60">
        <v>47345800</v>
      </c>
      <c r="CY69" s="51">
        <v>46182614.299999997</v>
      </c>
      <c r="DL69" s="48">
        <v>-2.4567875080788615</v>
      </c>
      <c r="DN69" s="48">
        <v>67</v>
      </c>
      <c r="DO69" s="60">
        <v>47345800</v>
      </c>
      <c r="DP69" s="51">
        <v>43909098.357675195</v>
      </c>
      <c r="DV69" s="48">
        <v>-7.2587254673588948</v>
      </c>
    </row>
    <row r="70" spans="1:126" x14ac:dyDescent="0.25">
      <c r="A70" s="48">
        <v>68</v>
      </c>
      <c r="B70" s="60">
        <v>1639840</v>
      </c>
      <c r="C70" s="51">
        <v>1657060</v>
      </c>
      <c r="P70" s="48">
        <v>3013957.3259728998</v>
      </c>
      <c r="Q70" s="48">
        <v>1.0501024490194188</v>
      </c>
      <c r="R70" s="80">
        <v>354</v>
      </c>
      <c r="S70" s="80">
        <v>1166</v>
      </c>
      <c r="T70" s="80">
        <v>0.33954082812596476</v>
      </c>
      <c r="U70" s="80">
        <v>0.97285761477605193</v>
      </c>
      <c r="V70" s="80">
        <v>0.44619676465094893</v>
      </c>
      <c r="W70" s="80">
        <v>0.63246413727960027</v>
      </c>
      <c r="X70" s="80">
        <v>1.3665792302932112</v>
      </c>
      <c r="Z70" s="48">
        <v>68</v>
      </c>
      <c r="AA70" s="60">
        <v>1639840</v>
      </c>
      <c r="AB70" s="51">
        <v>1940122.4</v>
      </c>
      <c r="AO70" s="60">
        <v>2228752.2857923498</v>
      </c>
      <c r="AP70" s="48">
        <v>18.311688945262937</v>
      </c>
      <c r="AQ70" s="80">
        <v>284</v>
      </c>
      <c r="AR70" s="80">
        <v>866</v>
      </c>
      <c r="AS70" s="80">
        <v>3.4162924087097972E-2</v>
      </c>
      <c r="AT70" s="80">
        <v>0.30118198518167499</v>
      </c>
      <c r="AU70" s="80">
        <v>0.97740133348811353</v>
      </c>
      <c r="AV70" s="80">
        <v>1.1900900249190118</v>
      </c>
      <c r="AW70" s="80">
        <v>0.97165685530841461</v>
      </c>
      <c r="AY70" s="48">
        <v>68</v>
      </c>
      <c r="AZ70" s="60">
        <v>1639840</v>
      </c>
      <c r="BA70" s="51">
        <v>-1520787.1999999997</v>
      </c>
      <c r="BN70" s="48">
        <v>2610423.3295728699</v>
      </c>
      <c r="BO70" s="48">
        <v>-192.73997463167137</v>
      </c>
      <c r="BP70" s="80">
        <v>1367</v>
      </c>
      <c r="BQ70" s="80">
        <v>712</v>
      </c>
      <c r="BR70" s="80">
        <v>0.12879379465399718</v>
      </c>
      <c r="BS70" s="80">
        <v>0.53333168181907797</v>
      </c>
      <c r="BT70" s="80">
        <v>0.77649910501371999</v>
      </c>
      <c r="BU70" s="80">
        <v>1.6621156826784111</v>
      </c>
      <c r="BV70" s="80">
        <v>0.88835315121860181</v>
      </c>
      <c r="BX70" s="48">
        <v>68</v>
      </c>
      <c r="BY70" s="60">
        <v>1639840</v>
      </c>
      <c r="BZ70" s="51">
        <v>1669600</v>
      </c>
      <c r="CM70" s="48">
        <v>2897491.52913898</v>
      </c>
      <c r="CN70" s="48">
        <v>1.8148112010927919</v>
      </c>
      <c r="CO70" s="80">
        <v>832</v>
      </c>
      <c r="CP70" s="80">
        <v>1020</v>
      </c>
      <c r="CQ70" s="80">
        <v>0.12856211764022202</v>
      </c>
      <c r="CR70" s="80">
        <v>0.52178507438145483</v>
      </c>
      <c r="CS70" s="80">
        <v>0.86510158664914849</v>
      </c>
      <c r="CT70" s="80">
        <v>0.7343866974853539</v>
      </c>
      <c r="CU70" s="80">
        <v>1.2559445039490851</v>
      </c>
      <c r="CW70" s="48">
        <v>68</v>
      </c>
      <c r="CX70" s="60">
        <v>1639840</v>
      </c>
      <c r="CY70" s="51">
        <v>-2403715.5</v>
      </c>
      <c r="DL70" s="48">
        <v>-246.58231900673235</v>
      </c>
      <c r="DN70" s="48">
        <v>68</v>
      </c>
      <c r="DO70" s="60">
        <v>1639840</v>
      </c>
      <c r="DP70" s="51">
        <v>939364.11330652691</v>
      </c>
      <c r="DV70" s="48">
        <v>-42.716111736112857</v>
      </c>
    </row>
    <row r="71" spans="1:126" x14ac:dyDescent="0.25">
      <c r="A71" s="48">
        <v>69</v>
      </c>
      <c r="B71" s="60">
        <v>5634260</v>
      </c>
      <c r="C71" s="51">
        <v>5117660</v>
      </c>
      <c r="P71" s="48">
        <v>3013957.3259728998</v>
      </c>
      <c r="Q71" s="48">
        <v>-9.1689059432827023</v>
      </c>
      <c r="R71" s="80">
        <v>1799</v>
      </c>
      <c r="S71" s="80">
        <v>542</v>
      </c>
      <c r="T71" s="80">
        <v>0.35786174200003873</v>
      </c>
      <c r="U71" s="80">
        <v>0.86298862892619144</v>
      </c>
      <c r="V71" s="80">
        <v>0.73032808980328068</v>
      </c>
      <c r="W71" s="80">
        <v>0.26808511941580515</v>
      </c>
      <c r="X71" s="80">
        <v>0.57182774422972593</v>
      </c>
      <c r="Z71" s="48">
        <v>69</v>
      </c>
      <c r="AA71" s="60">
        <v>5634260</v>
      </c>
      <c r="AB71" s="51">
        <v>6667617.5999999996</v>
      </c>
      <c r="AO71" s="60">
        <v>2228752.2857923498</v>
      </c>
      <c r="AP71" s="48">
        <v>18.34060905957482</v>
      </c>
      <c r="AQ71" s="80">
        <v>168</v>
      </c>
      <c r="AR71" s="80">
        <v>1498</v>
      </c>
      <c r="AS71" s="80">
        <v>1.0170419785874723E-2</v>
      </c>
      <c r="AT71" s="80">
        <v>0.90457392952458182</v>
      </c>
      <c r="AU71" s="80">
        <v>0.87204949878411253</v>
      </c>
      <c r="AV71" s="80">
        <v>0.57785301177376236</v>
      </c>
      <c r="AW71" s="80">
        <v>0.38727188752347397</v>
      </c>
      <c r="AY71" s="48">
        <v>69</v>
      </c>
      <c r="AZ71" s="60">
        <v>5634260</v>
      </c>
      <c r="BA71" s="51">
        <v>4799666</v>
      </c>
      <c r="BN71" s="48">
        <v>2610423.3295728699</v>
      </c>
      <c r="BO71" s="48">
        <v>-14.812841437917312</v>
      </c>
      <c r="BP71" s="80">
        <v>594</v>
      </c>
      <c r="BQ71" s="80">
        <v>403</v>
      </c>
      <c r="BR71" s="80">
        <v>1.8199316676901341E-2</v>
      </c>
      <c r="BS71" s="80">
        <v>0.69047642422125177</v>
      </c>
      <c r="BT71" s="80">
        <v>0.87069313260094106</v>
      </c>
      <c r="BU71" s="80">
        <v>1.1283602351665747</v>
      </c>
      <c r="BV71" s="80">
        <v>1.4699801721482944</v>
      </c>
      <c r="BX71" s="48">
        <v>69</v>
      </c>
      <c r="BY71" s="60">
        <v>5634260</v>
      </c>
      <c r="BZ71" s="51">
        <v>4841900</v>
      </c>
      <c r="CM71" s="48">
        <v>2897491.52913898</v>
      </c>
      <c r="CN71" s="48">
        <v>-14.063248767362523</v>
      </c>
      <c r="CO71" s="80">
        <v>324</v>
      </c>
      <c r="CP71" s="80">
        <v>168</v>
      </c>
      <c r="CQ71" s="80">
        <v>8.3474646819240897E-2</v>
      </c>
      <c r="CR71" s="80">
        <v>0.85431761582981225</v>
      </c>
      <c r="CS71" s="80">
        <v>0.62136393771706477</v>
      </c>
      <c r="CT71" s="80">
        <v>7.4298725224532847E-2</v>
      </c>
      <c r="CU71" s="80">
        <v>0.9699935546799372</v>
      </c>
      <c r="CW71" s="48">
        <v>69</v>
      </c>
      <c r="CX71" s="60">
        <v>5634260</v>
      </c>
      <c r="CY71" s="51">
        <v>6713827.5999999996</v>
      </c>
      <c r="DL71" s="48">
        <v>19.160770003514216</v>
      </c>
      <c r="DN71" s="48">
        <v>69</v>
      </c>
      <c r="DO71" s="60">
        <v>5634260</v>
      </c>
      <c r="DP71" s="51">
        <v>5366576.6065119505</v>
      </c>
      <c r="DV71" s="48">
        <v>-4.7509946911936884</v>
      </c>
    </row>
    <row r="72" spans="1:126" x14ac:dyDescent="0.25">
      <c r="A72" s="48">
        <v>70</v>
      </c>
      <c r="B72" s="60">
        <v>7040880</v>
      </c>
      <c r="C72" s="51">
        <v>6930180</v>
      </c>
      <c r="P72" s="48">
        <v>3013957.3259728998</v>
      </c>
      <c r="Q72" s="48">
        <v>-1.5722466509868083</v>
      </c>
      <c r="R72" s="80">
        <v>1413</v>
      </c>
      <c r="S72" s="80">
        <v>596</v>
      </c>
      <c r="T72" s="80">
        <v>0.28721178011884924</v>
      </c>
      <c r="U72" s="80">
        <v>0.30073393266811566</v>
      </c>
      <c r="V72" s="80">
        <v>0.72946978752017966</v>
      </c>
      <c r="W72" s="80">
        <v>0.13596290859117777</v>
      </c>
      <c r="X72" s="80">
        <v>0.63006190971628007</v>
      </c>
      <c r="Z72" s="48">
        <v>70</v>
      </c>
      <c r="AA72" s="60">
        <v>7040880</v>
      </c>
      <c r="AB72" s="51">
        <v>8167907</v>
      </c>
      <c r="AO72" s="60">
        <v>2228752.2857923498</v>
      </c>
      <c r="AP72" s="48">
        <v>16.006905386826652</v>
      </c>
      <c r="AQ72" s="80">
        <v>1704</v>
      </c>
      <c r="AR72" s="80">
        <v>291</v>
      </c>
      <c r="AS72" s="80">
        <v>0.11124981259348313</v>
      </c>
      <c r="AT72" s="80">
        <v>0.87554267529587704</v>
      </c>
      <c r="AU72" s="80">
        <v>0.99340787751075665</v>
      </c>
      <c r="AV72" s="80">
        <v>3.5825105934563783E-3</v>
      </c>
      <c r="AW72" s="80">
        <v>1.7995597420663569</v>
      </c>
      <c r="AY72" s="48">
        <v>70</v>
      </c>
      <c r="AZ72" s="60">
        <v>7040880</v>
      </c>
      <c r="BA72" s="51">
        <v>7023647</v>
      </c>
      <c r="BN72" s="48">
        <v>2610423.3295728699</v>
      </c>
      <c r="BO72" s="48">
        <v>-0.24475633727601975</v>
      </c>
      <c r="BP72" s="80">
        <v>877</v>
      </c>
      <c r="BQ72" s="80">
        <v>273</v>
      </c>
      <c r="BR72" s="80">
        <v>0.26316945158108984</v>
      </c>
      <c r="BS72" s="80">
        <v>0.46248098983676122</v>
      </c>
      <c r="BT72" s="80">
        <v>0.49487906991984476</v>
      </c>
      <c r="BU72" s="80">
        <v>0.21793785245631248</v>
      </c>
      <c r="BV72" s="80">
        <v>0.31655026470275405</v>
      </c>
      <c r="BX72" s="48">
        <v>70</v>
      </c>
      <c r="BY72" s="60">
        <v>7040880</v>
      </c>
      <c r="BZ72" s="51">
        <v>6877200</v>
      </c>
      <c r="CM72" s="48">
        <v>2897491.52913898</v>
      </c>
      <c r="CN72" s="48">
        <v>-2.3247094113235889</v>
      </c>
      <c r="CO72" s="80">
        <v>484</v>
      </c>
      <c r="CP72" s="80">
        <v>643</v>
      </c>
      <c r="CQ72" s="80">
        <v>0.37199707659702613</v>
      </c>
      <c r="CR72" s="80">
        <v>0.55393109890864922</v>
      </c>
      <c r="CS72" s="80">
        <v>0.71727546516550944</v>
      </c>
      <c r="CT72" s="80">
        <v>0.68919470022288842</v>
      </c>
      <c r="CU72" s="80">
        <v>1.6656170110468711</v>
      </c>
      <c r="CW72" s="48">
        <v>70</v>
      </c>
      <c r="CX72" s="60">
        <v>7040880</v>
      </c>
      <c r="CY72" s="51">
        <v>4978427.4000000004</v>
      </c>
      <c r="DL72" s="48">
        <v>-29.292540137028322</v>
      </c>
      <c r="DN72" s="48">
        <v>70</v>
      </c>
      <c r="DO72" s="60">
        <v>7040880</v>
      </c>
      <c r="DP72" s="51">
        <v>7256372.9205872472</v>
      </c>
      <c r="DV72" s="48">
        <v>3.0605964110629325</v>
      </c>
    </row>
    <row r="73" spans="1:126" x14ac:dyDescent="0.25">
      <c r="A73" s="48">
        <v>71</v>
      </c>
      <c r="B73" s="60">
        <v>6922320</v>
      </c>
      <c r="C73" s="51">
        <v>6627120</v>
      </c>
      <c r="P73" s="48">
        <v>2903741.378972</v>
      </c>
      <c r="Q73" s="48">
        <v>-4.2644662483098177</v>
      </c>
      <c r="R73" s="80">
        <v>488</v>
      </c>
      <c r="S73" s="80">
        <v>582</v>
      </c>
      <c r="T73" s="80">
        <v>0.30694587471620483</v>
      </c>
      <c r="U73" s="80">
        <v>0.38504927268731659</v>
      </c>
      <c r="V73" s="80">
        <v>0.46448692805577479</v>
      </c>
      <c r="W73" s="80">
        <v>1.789176618859279</v>
      </c>
      <c r="X73" s="80">
        <v>0.67877540823899363</v>
      </c>
      <c r="Z73" s="48">
        <v>71</v>
      </c>
      <c r="AA73" s="60">
        <v>6922320</v>
      </c>
      <c r="AB73" s="51">
        <v>8026777.2000000002</v>
      </c>
      <c r="AO73" s="60">
        <v>2228752.2857923498</v>
      </c>
      <c r="AP73" s="48">
        <v>15.955015081648938</v>
      </c>
      <c r="AQ73" s="80">
        <v>932</v>
      </c>
      <c r="AR73" s="80">
        <v>801</v>
      </c>
      <c r="AS73" s="80">
        <v>0.35835334591633805</v>
      </c>
      <c r="AT73" s="80">
        <v>0.7058579885646985</v>
      </c>
      <c r="AU73" s="80">
        <v>0.80398022666058466</v>
      </c>
      <c r="AV73" s="80">
        <v>0.44965157314561921</v>
      </c>
      <c r="AW73" s="80">
        <v>1.7158685356467449</v>
      </c>
      <c r="AY73" s="48">
        <v>71</v>
      </c>
      <c r="AZ73" s="60">
        <v>6922320</v>
      </c>
      <c r="BA73" s="51">
        <v>8843638</v>
      </c>
      <c r="BN73" s="48">
        <v>2610423.3295728699</v>
      </c>
      <c r="BO73" s="48">
        <v>27.755405702134549</v>
      </c>
      <c r="BP73" s="80">
        <v>329</v>
      </c>
      <c r="BQ73" s="80">
        <v>1174</v>
      </c>
      <c r="BR73" s="80">
        <v>0.29705349651368368</v>
      </c>
      <c r="BS73" s="80">
        <v>0.59417775049149724</v>
      </c>
      <c r="BT73" s="80">
        <v>0.53244907238067229</v>
      </c>
      <c r="BU73" s="80">
        <v>0.45020087507534057</v>
      </c>
      <c r="BV73" s="80">
        <v>0.2872684661901066</v>
      </c>
      <c r="BX73" s="48">
        <v>71</v>
      </c>
      <c r="BY73" s="60">
        <v>6922320</v>
      </c>
      <c r="BZ73" s="51">
        <v>6490800</v>
      </c>
      <c r="CM73" s="48">
        <v>2897491.52913898</v>
      </c>
      <c r="CN73" s="48">
        <v>-6.2337482231390684</v>
      </c>
      <c r="CO73" s="80">
        <v>964</v>
      </c>
      <c r="CP73" s="80">
        <v>567</v>
      </c>
      <c r="CQ73" s="80">
        <v>0.40006747542890997</v>
      </c>
      <c r="CR73" s="80">
        <v>0.80102256153555329</v>
      </c>
      <c r="CS73" s="80">
        <v>0.95937106180047782</v>
      </c>
      <c r="CT73" s="80">
        <v>0.4338523830426817</v>
      </c>
      <c r="CU73" s="80">
        <v>1.3175390941399243</v>
      </c>
      <c r="CW73" s="48">
        <v>71</v>
      </c>
      <c r="CX73" s="60">
        <v>6922320</v>
      </c>
      <c r="CY73" s="51">
        <v>1925819.2000000002</v>
      </c>
      <c r="DL73" s="48">
        <v>-72.179569855193051</v>
      </c>
      <c r="DN73" s="48">
        <v>71</v>
      </c>
      <c r="DO73" s="60">
        <v>6922320</v>
      </c>
      <c r="DP73" s="51">
        <v>7504089.9175242502</v>
      </c>
      <c r="DV73" s="48">
        <v>8.4042621191197533</v>
      </c>
    </row>
    <row r="74" spans="1:126" x14ac:dyDescent="0.25">
      <c r="A74" s="48">
        <v>72</v>
      </c>
      <c r="B74" s="48">
        <v>508891</v>
      </c>
      <c r="C74" s="51">
        <v>492040</v>
      </c>
      <c r="P74" s="48">
        <v>2903741.378972</v>
      </c>
      <c r="Q74" s="48">
        <v>-3.311318140819941</v>
      </c>
      <c r="R74" s="80">
        <v>1808</v>
      </c>
      <c r="S74" s="80">
        <v>548</v>
      </c>
      <c r="T74" s="80">
        <v>0.48604439650206133</v>
      </c>
      <c r="U74" s="80">
        <v>0.98854360361958782</v>
      </c>
      <c r="V74" s="80">
        <v>0.77162120915953358</v>
      </c>
      <c r="W74" s="80">
        <v>1.2742715297546288</v>
      </c>
      <c r="X74" s="80">
        <v>0.29936404731563582</v>
      </c>
      <c r="Z74" s="48">
        <v>72</v>
      </c>
      <c r="AA74" s="48">
        <v>508891</v>
      </c>
      <c r="AB74" s="51">
        <v>1790166.6</v>
      </c>
      <c r="AO74" s="60">
        <v>2228752.2857923498</v>
      </c>
      <c r="AP74" s="48">
        <v>251.77800354103334</v>
      </c>
      <c r="AQ74" s="80">
        <v>1099</v>
      </c>
      <c r="AR74" s="80">
        <v>239</v>
      </c>
      <c r="AS74" s="80">
        <v>0.18979974886118772</v>
      </c>
      <c r="AT74" s="80">
        <v>0.7570467120196489</v>
      </c>
      <c r="AU74" s="80">
        <v>0.84262527683995669</v>
      </c>
      <c r="AV74" s="80">
        <v>0.75245773292652141</v>
      </c>
      <c r="AW74" s="80">
        <v>0.20015879885238452</v>
      </c>
      <c r="AY74" s="48">
        <v>72</v>
      </c>
      <c r="AZ74" s="48">
        <v>508891</v>
      </c>
      <c r="BA74" s="51">
        <v>3923137.8</v>
      </c>
      <c r="BN74" s="48">
        <v>2610423.3295728699</v>
      </c>
      <c r="BO74" s="48">
        <v>670.91907697326144</v>
      </c>
      <c r="BP74" s="80">
        <v>1532</v>
      </c>
      <c r="BQ74" s="80">
        <v>253</v>
      </c>
      <c r="BR74" s="80">
        <v>6.8939093568569379E-2</v>
      </c>
      <c r="BS74" s="80">
        <v>0.7327008681134306</v>
      </c>
      <c r="BT74" s="80">
        <v>0.54866932063961049</v>
      </c>
      <c r="BU74" s="80">
        <v>0.30064884186299401</v>
      </c>
      <c r="BV74" s="80">
        <v>0.53368583226750155</v>
      </c>
      <c r="BX74" s="48">
        <v>72</v>
      </c>
      <c r="BY74" s="48">
        <v>508891</v>
      </c>
      <c r="BZ74" s="51">
        <v>508891</v>
      </c>
      <c r="CM74" s="48">
        <v>2897491.52913898</v>
      </c>
      <c r="CN74" s="48">
        <v>0</v>
      </c>
      <c r="CO74" s="80">
        <v>1313</v>
      </c>
      <c r="CP74" s="80">
        <v>175</v>
      </c>
      <c r="CQ74" s="80">
        <v>0.42469623890657382</v>
      </c>
      <c r="CR74" s="80">
        <v>0.87147519519591654</v>
      </c>
      <c r="CS74" s="80">
        <v>0.98779604918233654</v>
      </c>
      <c r="CT74" s="80">
        <v>0.78937387182147312</v>
      </c>
      <c r="CU74" s="80">
        <v>0.59178943637972115</v>
      </c>
      <c r="CW74" s="48">
        <v>72</v>
      </c>
      <c r="CX74" s="48">
        <v>508891</v>
      </c>
      <c r="CY74" s="51">
        <v>4441453.9000000004</v>
      </c>
      <c r="DL74" s="48">
        <v>772.77116317639741</v>
      </c>
      <c r="DN74" s="48">
        <v>72</v>
      </c>
      <c r="DO74" s="48">
        <v>508891</v>
      </c>
      <c r="DP74" s="51">
        <v>1683488.1216769724</v>
      </c>
      <c r="DV74" s="48">
        <v>230.81507074736484</v>
      </c>
    </row>
    <row r="75" spans="1:126" x14ac:dyDescent="0.25">
      <c r="A75" s="48">
        <v>73</v>
      </c>
      <c r="B75" s="60">
        <v>16372100</v>
      </c>
      <c r="C75" s="51">
        <v>19803800</v>
      </c>
      <c r="P75" s="48">
        <v>2903741.378972</v>
      </c>
      <c r="Q75" s="48">
        <v>20.960658681537492</v>
      </c>
      <c r="R75" s="80">
        <v>533</v>
      </c>
      <c r="S75" s="80">
        <v>992</v>
      </c>
      <c r="T75" s="80">
        <v>0.3741070191171601</v>
      </c>
      <c r="U75" s="80">
        <v>0.33220603592403752</v>
      </c>
      <c r="V75" s="80">
        <v>0.59965947394843733</v>
      </c>
      <c r="W75" s="80">
        <v>1.4782277521856562</v>
      </c>
      <c r="X75" s="80">
        <v>1.1188833826523654</v>
      </c>
      <c r="Z75" s="48">
        <v>73</v>
      </c>
      <c r="AA75" s="60">
        <v>16372100</v>
      </c>
      <c r="AB75" s="51">
        <v>15698565.6</v>
      </c>
      <c r="AO75" s="60">
        <v>2228752.2857923498</v>
      </c>
      <c r="AP75" s="48">
        <v>-4.1139157469109016</v>
      </c>
      <c r="AQ75" s="80">
        <v>504</v>
      </c>
      <c r="AR75" s="80">
        <v>1380</v>
      </c>
      <c r="AS75" s="80">
        <v>0.36289769655455723</v>
      </c>
      <c r="AT75" s="80">
        <v>0.64523887977585326</v>
      </c>
      <c r="AU75" s="80">
        <v>0.75223939134461182</v>
      </c>
      <c r="AV75" s="80">
        <v>1.6262002325005358</v>
      </c>
      <c r="AW75" s="80">
        <v>1.2657521520749409</v>
      </c>
      <c r="AY75" s="48">
        <v>73</v>
      </c>
      <c r="AZ75" s="60">
        <v>16372100</v>
      </c>
      <c r="BA75" s="51">
        <v>16087005</v>
      </c>
      <c r="BN75" s="48">
        <v>2610423.3295728699</v>
      </c>
      <c r="BO75" s="48">
        <v>-1.7413465590852772</v>
      </c>
      <c r="BP75" s="80">
        <v>1604</v>
      </c>
      <c r="BQ75" s="80">
        <v>1371</v>
      </c>
      <c r="BR75" s="80">
        <v>0.20317764492974458</v>
      </c>
      <c r="BS75" s="80">
        <v>0.70731982843796914</v>
      </c>
      <c r="BT75" s="80">
        <v>0.87538320864643371</v>
      </c>
      <c r="BU75" s="80">
        <v>0.62624453267627223</v>
      </c>
      <c r="BV75" s="80">
        <v>1.6884447197748502</v>
      </c>
      <c r="BX75" s="48">
        <v>73</v>
      </c>
      <c r="BY75" s="60">
        <v>16372100</v>
      </c>
      <c r="BZ75" s="51">
        <v>21561500</v>
      </c>
      <c r="CM75" s="48">
        <v>2897491.52913898</v>
      </c>
      <c r="CN75" s="48">
        <v>31.696605811105471</v>
      </c>
      <c r="CO75" s="80">
        <v>1337</v>
      </c>
      <c r="CP75" s="80">
        <v>1065</v>
      </c>
      <c r="CQ75" s="80">
        <v>6.0120856264531897E-2</v>
      </c>
      <c r="CR75" s="80">
        <v>0.76082926257319117</v>
      </c>
      <c r="CS75" s="80">
        <v>0.46903640919310835</v>
      </c>
      <c r="CT75" s="80">
        <v>0.78249026931044185</v>
      </c>
      <c r="CU75" s="80">
        <v>0.90560868265329764</v>
      </c>
      <c r="CW75" s="48">
        <v>73</v>
      </c>
      <c r="CX75" s="60">
        <v>16372100</v>
      </c>
      <c r="CY75" s="51">
        <v>17579869.300000001</v>
      </c>
      <c r="DL75" s="48">
        <v>7.3769968421888432</v>
      </c>
      <c r="DN75" s="48">
        <v>73</v>
      </c>
      <c r="DO75" s="60">
        <v>16372100</v>
      </c>
      <c r="DP75" s="51">
        <v>18257126.146846037</v>
      </c>
      <c r="DV75" s="48">
        <v>11.513649115544355</v>
      </c>
    </row>
    <row r="76" spans="1:126" x14ac:dyDescent="0.25">
      <c r="A76" s="48">
        <v>74</v>
      </c>
      <c r="B76" s="60">
        <v>5000000</v>
      </c>
      <c r="C76" s="51">
        <v>4993850</v>
      </c>
      <c r="P76" s="48">
        <v>2903741.378972</v>
      </c>
      <c r="Q76" s="48">
        <v>-0.12299999999999534</v>
      </c>
      <c r="R76" s="80">
        <v>1583</v>
      </c>
      <c r="S76" s="80">
        <v>1263</v>
      </c>
      <c r="T76" s="80">
        <v>9.5691219092288379E-3</v>
      </c>
      <c r="U76" s="80">
        <v>0.80875586728351756</v>
      </c>
      <c r="V76" s="80">
        <v>0.76710614354044471</v>
      </c>
      <c r="W76" s="80">
        <v>0.76062833298396137</v>
      </c>
      <c r="X76" s="80">
        <v>9.940397831262171E-2</v>
      </c>
      <c r="Z76" s="48">
        <v>74</v>
      </c>
      <c r="AA76" s="60">
        <v>5000000</v>
      </c>
      <c r="AB76" s="51">
        <v>5677705.5999999996</v>
      </c>
      <c r="AO76" s="60">
        <v>2228752.2857923498</v>
      </c>
      <c r="AP76" s="48">
        <v>13.554111999999986</v>
      </c>
      <c r="AQ76" s="80">
        <v>1610</v>
      </c>
      <c r="AR76" s="80">
        <v>1175</v>
      </c>
      <c r="AS76" s="80">
        <v>0.25221567534928085</v>
      </c>
      <c r="AT76" s="80">
        <v>0.87626451727694032</v>
      </c>
      <c r="AU76" s="80">
        <v>0.80987431704707435</v>
      </c>
      <c r="AV76" s="80">
        <v>1.8606336202157205</v>
      </c>
      <c r="AW76" s="80">
        <v>1.0718321339024146</v>
      </c>
      <c r="AY76" s="48">
        <v>74</v>
      </c>
      <c r="AZ76" s="60">
        <v>5000000</v>
      </c>
      <c r="BA76" s="51">
        <v>5535636.5999999996</v>
      </c>
      <c r="BN76" s="48">
        <v>2610423.3295728699</v>
      </c>
      <c r="BO76" s="48">
        <v>10.712732000000003</v>
      </c>
      <c r="BP76" s="80">
        <v>1880</v>
      </c>
      <c r="BQ76" s="80">
        <v>1351</v>
      </c>
      <c r="BR76" s="80">
        <v>0.45056978262865938</v>
      </c>
      <c r="BS76" s="80">
        <v>0.85562786046084427</v>
      </c>
      <c r="BT76" s="80">
        <v>0.90751698846869733</v>
      </c>
      <c r="BU76" s="80">
        <v>0.1165185099867434</v>
      </c>
      <c r="BV76" s="80">
        <v>0.88985194747646323</v>
      </c>
      <c r="BX76" s="48">
        <v>74</v>
      </c>
      <c r="BY76" s="60">
        <v>5000000</v>
      </c>
      <c r="BZ76" s="51">
        <v>5000000</v>
      </c>
      <c r="CM76" s="48">
        <v>2897491.52913898</v>
      </c>
      <c r="CN76" s="48">
        <v>0</v>
      </c>
      <c r="CO76" s="80">
        <v>1901</v>
      </c>
      <c r="CP76" s="80">
        <v>1405</v>
      </c>
      <c r="CQ76" s="80">
        <v>0.46894074961215859</v>
      </c>
      <c r="CR76" s="80">
        <v>0.52119729654171265</v>
      </c>
      <c r="CS76" s="80">
        <v>0.30013283743331293</v>
      </c>
      <c r="CT76" s="80">
        <v>0.28299909282703717</v>
      </c>
      <c r="CU76" s="80">
        <v>1.2499926572721112</v>
      </c>
      <c r="CW76" s="48">
        <v>74</v>
      </c>
      <c r="CX76" s="60">
        <v>5000000</v>
      </c>
      <c r="CY76" s="51">
        <v>8245894.9000000004</v>
      </c>
      <c r="DL76" s="48">
        <v>64.917898000000008</v>
      </c>
      <c r="DN76" s="48">
        <v>74</v>
      </c>
      <c r="DO76" s="60">
        <v>5000000</v>
      </c>
      <c r="DP76" s="51">
        <v>5305007.9520430602</v>
      </c>
      <c r="DV76" s="48">
        <v>6.1001590408612083</v>
      </c>
    </row>
    <row r="77" spans="1:126" x14ac:dyDescent="0.25">
      <c r="A77" s="48">
        <v>75</v>
      </c>
      <c r="B77" s="60">
        <v>17400000</v>
      </c>
      <c r="C77" s="51">
        <v>17412300</v>
      </c>
      <c r="P77" s="48">
        <v>2903741.378972</v>
      </c>
      <c r="Q77" s="48">
        <v>7.0689655172406773E-2</v>
      </c>
      <c r="R77" s="80">
        <v>1001</v>
      </c>
      <c r="S77" s="80">
        <v>409</v>
      </c>
      <c r="T77" s="80">
        <v>6.3579935203523993E-2</v>
      </c>
      <c r="U77" s="80">
        <v>0.40208869512109635</v>
      </c>
      <c r="V77" s="80">
        <v>0.52971866806779078</v>
      </c>
      <c r="W77" s="80">
        <v>1.5723787585758511</v>
      </c>
      <c r="X77" s="80">
        <v>0.34256194847188159</v>
      </c>
      <c r="Z77" s="48">
        <v>75</v>
      </c>
      <c r="AA77" s="60">
        <v>17400000</v>
      </c>
      <c r="AB77" s="51">
        <v>18598938.399999999</v>
      </c>
      <c r="AO77" s="60">
        <v>2228752.2857923498</v>
      </c>
      <c r="AP77" s="48">
        <v>6.8904505747126255</v>
      </c>
      <c r="AQ77" s="80">
        <v>1540</v>
      </c>
      <c r="AR77" s="80">
        <v>233</v>
      </c>
      <c r="AS77" s="80">
        <v>0.30742813588245244</v>
      </c>
      <c r="AT77" s="80">
        <v>0.58425141239461809</v>
      </c>
      <c r="AU77" s="80">
        <v>0.69117273713977345</v>
      </c>
      <c r="AV77" s="80">
        <v>1.1441098082421723</v>
      </c>
      <c r="AW77" s="80">
        <v>1.3253767556574114</v>
      </c>
      <c r="AY77" s="48">
        <v>75</v>
      </c>
      <c r="AZ77" s="60">
        <v>17400000</v>
      </c>
      <c r="BA77" s="51">
        <v>14162612.800000001</v>
      </c>
      <c r="BN77" s="48">
        <v>2610423.3295728699</v>
      </c>
      <c r="BO77" s="48">
        <v>-18.605673563218382</v>
      </c>
      <c r="BP77" s="80">
        <v>1636</v>
      </c>
      <c r="BQ77" s="80">
        <v>616</v>
      </c>
      <c r="BR77" s="80">
        <v>9.1044649437375363E-2</v>
      </c>
      <c r="BS77" s="80">
        <v>0.58773976653748816</v>
      </c>
      <c r="BT77" s="80">
        <v>0.48225294019702636</v>
      </c>
      <c r="BU77" s="80">
        <v>0.8713759348810084</v>
      </c>
      <c r="BV77" s="80">
        <v>1.3040127577656677</v>
      </c>
      <c r="BX77" s="48">
        <v>75</v>
      </c>
      <c r="BY77" s="60">
        <v>17400000</v>
      </c>
      <c r="BZ77" s="51">
        <v>17400000</v>
      </c>
      <c r="CM77" s="48">
        <v>2897491.52913898</v>
      </c>
      <c r="CN77" s="48">
        <v>0</v>
      </c>
      <c r="CO77" s="80">
        <v>1223</v>
      </c>
      <c r="CP77" s="80">
        <v>1384</v>
      </c>
      <c r="CQ77" s="80">
        <v>0.31436445004529484</v>
      </c>
      <c r="CR77" s="80">
        <v>0.32852702895482927</v>
      </c>
      <c r="CS77" s="80">
        <v>0.66033253722473495</v>
      </c>
      <c r="CT77" s="80">
        <v>1.0870538087032742</v>
      </c>
      <c r="CU77" s="80">
        <v>1.5514824165531174</v>
      </c>
      <c r="CW77" s="48">
        <v>75</v>
      </c>
      <c r="CX77" s="60">
        <v>17400000</v>
      </c>
      <c r="CY77" s="51">
        <v>17536909.600000001</v>
      </c>
      <c r="DL77" s="48">
        <v>0.78683678160920145</v>
      </c>
      <c r="DN77" s="48">
        <v>75</v>
      </c>
      <c r="DO77" s="60">
        <v>17400000</v>
      </c>
      <c r="DP77" s="51">
        <v>16901152.012567341</v>
      </c>
      <c r="DV77" s="48">
        <v>-2.8669424565095358</v>
      </c>
    </row>
    <row r="78" spans="1:126" x14ac:dyDescent="0.25">
      <c r="A78" s="48">
        <v>76</v>
      </c>
      <c r="B78" s="60">
        <v>2036320</v>
      </c>
      <c r="C78" s="51">
        <v>2497570</v>
      </c>
      <c r="P78" s="48">
        <v>2903741.378972</v>
      </c>
      <c r="Q78" s="48">
        <v>22.651155024750523</v>
      </c>
      <c r="R78" s="80">
        <v>1949</v>
      </c>
      <c r="S78" s="80">
        <v>1086</v>
      </c>
      <c r="T78" s="80">
        <v>9.8197630554622051E-2</v>
      </c>
      <c r="U78" s="80">
        <v>0.85709060067555942</v>
      </c>
      <c r="V78" s="80">
        <v>0.66945762240161644</v>
      </c>
      <c r="W78" s="80">
        <v>1.819167329528633</v>
      </c>
      <c r="X78" s="80">
        <v>1.7517590600805082</v>
      </c>
      <c r="Z78" s="48">
        <v>76</v>
      </c>
      <c r="AA78" s="60">
        <v>2036320</v>
      </c>
      <c r="AB78" s="51">
        <v>3872910.8</v>
      </c>
      <c r="AO78" s="60">
        <v>2228752.2857923498</v>
      </c>
      <c r="AP78" s="48">
        <v>90.191659464131362</v>
      </c>
      <c r="AQ78" s="80">
        <v>1020</v>
      </c>
      <c r="AR78" s="80">
        <v>907</v>
      </c>
      <c r="AS78" s="80">
        <v>3.8815205954230977E-2</v>
      </c>
      <c r="AT78" s="80">
        <v>0.55035132008355681</v>
      </c>
      <c r="AU78" s="80">
        <v>0.32567768332829805</v>
      </c>
      <c r="AV78" s="80">
        <v>0.12094157275681128</v>
      </c>
      <c r="AW78" s="80">
        <v>1.3701019770713294</v>
      </c>
      <c r="AY78" s="48">
        <v>76</v>
      </c>
      <c r="AZ78" s="60">
        <v>2036320</v>
      </c>
      <c r="BA78" s="51">
        <v>3476968.4</v>
      </c>
      <c r="BN78" s="48">
        <v>2610423.3295728699</v>
      </c>
      <c r="BO78" s="48">
        <v>70.747642806631575</v>
      </c>
      <c r="BP78" s="80">
        <v>102</v>
      </c>
      <c r="BQ78" s="80">
        <v>191</v>
      </c>
      <c r="BR78" s="80">
        <v>0.40929904811030765</v>
      </c>
      <c r="BS78" s="80">
        <v>0.37696077416311535</v>
      </c>
      <c r="BT78" s="80">
        <v>0.4024172292414131</v>
      </c>
      <c r="BU78" s="80">
        <v>1.1386311257152197</v>
      </c>
      <c r="BV78" s="80">
        <v>1.3590023065325376</v>
      </c>
      <c r="BX78" s="48">
        <v>76</v>
      </c>
      <c r="BY78" s="60">
        <v>2036320</v>
      </c>
      <c r="BZ78" s="51">
        <v>2720800</v>
      </c>
      <c r="CM78" s="48">
        <v>2897491.52913898</v>
      </c>
      <c r="CN78" s="48">
        <v>33.613577433802156</v>
      </c>
      <c r="CO78" s="80">
        <v>140</v>
      </c>
      <c r="CP78" s="80">
        <v>1341</v>
      </c>
      <c r="CQ78" s="80">
        <v>2.5065947213491237E-2</v>
      </c>
      <c r="CR78" s="80">
        <v>0.8898022587876615</v>
      </c>
      <c r="CS78" s="80">
        <v>0.53320625540902278</v>
      </c>
      <c r="CT78" s="80">
        <v>1.0415996365376268</v>
      </c>
      <c r="CU78" s="80">
        <v>4.684256199979453E-2</v>
      </c>
      <c r="CW78" s="48">
        <v>76</v>
      </c>
      <c r="CX78" s="60">
        <v>2036320</v>
      </c>
      <c r="CY78" s="51">
        <v>4788016.4000000004</v>
      </c>
      <c r="DL78" s="48">
        <v>135.13084387522593</v>
      </c>
      <c r="DN78" s="48">
        <v>76</v>
      </c>
      <c r="DO78" s="60">
        <v>2036320</v>
      </c>
      <c r="DP78" s="51">
        <v>3147213.7827153564</v>
      </c>
      <c r="DV78" s="48">
        <v>54.553988700958421</v>
      </c>
    </row>
    <row r="79" spans="1:126" x14ac:dyDescent="0.25">
      <c r="A79" s="48">
        <v>77</v>
      </c>
      <c r="B79" s="60">
        <v>14520700</v>
      </c>
      <c r="C79" s="51">
        <v>11986900</v>
      </c>
      <c r="P79" s="48">
        <v>2903741.378972</v>
      </c>
      <c r="Q79" s="48">
        <v>-17.449571990331048</v>
      </c>
      <c r="R79" s="80">
        <v>1911</v>
      </c>
      <c r="S79" s="80">
        <v>1169</v>
      </c>
      <c r="T79" s="80">
        <v>1.0939756336826256E-2</v>
      </c>
      <c r="U79" s="80">
        <v>0.77247397859617939</v>
      </c>
      <c r="V79" s="80">
        <v>0.70333206858966579</v>
      </c>
      <c r="W79" s="80">
        <v>1.3028485803434768</v>
      </c>
      <c r="X79" s="80">
        <v>1.4528652675406468</v>
      </c>
      <c r="Z79" s="48">
        <v>77</v>
      </c>
      <c r="AA79" s="60">
        <v>14520700</v>
      </c>
      <c r="AB79" s="51">
        <v>15361557.6</v>
      </c>
      <c r="AO79" s="60">
        <v>2228752.2857923498</v>
      </c>
      <c r="AP79" s="48">
        <v>5.7907511345871798</v>
      </c>
      <c r="AQ79" s="80">
        <v>1222</v>
      </c>
      <c r="AR79" s="80">
        <v>1252</v>
      </c>
      <c r="AS79" s="80">
        <v>3.7930473844126504E-2</v>
      </c>
      <c r="AT79" s="80">
        <v>0.34052418232866094</v>
      </c>
      <c r="AU79" s="80">
        <v>0.51452866183365231</v>
      </c>
      <c r="AV79" s="80">
        <v>0.17711762821631738</v>
      </c>
      <c r="AW79" s="80">
        <v>1.5095238091040897</v>
      </c>
      <c r="AY79" s="48">
        <v>77</v>
      </c>
      <c r="AZ79" s="60">
        <v>14520700</v>
      </c>
      <c r="BA79" s="51">
        <v>11126916.199999999</v>
      </c>
      <c r="BN79" s="48">
        <v>2610423.3295728699</v>
      </c>
      <c r="BO79" s="48">
        <v>-23.372039915431074</v>
      </c>
      <c r="BP79" s="80">
        <v>509</v>
      </c>
      <c r="BQ79" s="80">
        <v>273</v>
      </c>
      <c r="BR79" s="80">
        <v>0.22823050729645775</v>
      </c>
      <c r="BS79" s="80">
        <v>0.38895118905629722</v>
      </c>
      <c r="BT79" s="80">
        <v>0.64682821871052731</v>
      </c>
      <c r="BU79" s="80">
        <v>1.6613413812169293</v>
      </c>
      <c r="BV79" s="80">
        <v>1.5581826742353737</v>
      </c>
      <c r="BX79" s="48">
        <v>77</v>
      </c>
      <c r="BY79" s="60">
        <v>14520700</v>
      </c>
      <c r="BZ79" s="51">
        <v>10670500</v>
      </c>
      <c r="CM79" s="48">
        <v>2897491.52913898</v>
      </c>
      <c r="CN79" s="48">
        <v>-26.515250642186672</v>
      </c>
      <c r="CO79" s="80">
        <v>1727</v>
      </c>
      <c r="CP79" s="80">
        <v>319</v>
      </c>
      <c r="CQ79" s="80">
        <v>0.21870948025931378</v>
      </c>
      <c r="CR79" s="80">
        <v>0.62939101066845637</v>
      </c>
      <c r="CS79" s="80">
        <v>0.40065443969533976</v>
      </c>
      <c r="CT79" s="80">
        <v>1.3104557249296747</v>
      </c>
      <c r="CU79" s="80">
        <v>1.3141785553202718</v>
      </c>
      <c r="CW79" s="48">
        <v>77</v>
      </c>
      <c r="CX79" s="60">
        <v>14520700</v>
      </c>
      <c r="CY79" s="51">
        <v>13915588.4</v>
      </c>
      <c r="DL79" s="48">
        <v>-4.167234361979788</v>
      </c>
      <c r="DN79" s="48">
        <v>77</v>
      </c>
      <c r="DO79" s="60">
        <v>14520700</v>
      </c>
      <c r="DP79" s="51">
        <v>12312631.942335701</v>
      </c>
      <c r="DV79" s="48">
        <v>-15.206347198580639</v>
      </c>
    </row>
    <row r="80" spans="1:126" x14ac:dyDescent="0.25">
      <c r="A80" s="48">
        <v>78</v>
      </c>
      <c r="B80" s="60">
        <v>8000000</v>
      </c>
      <c r="C80" s="51">
        <v>7992620</v>
      </c>
      <c r="P80" s="48">
        <v>2903741.378972</v>
      </c>
      <c r="Q80" s="48">
        <v>-9.2250000000004828E-2</v>
      </c>
      <c r="R80" s="80">
        <v>1439</v>
      </c>
      <c r="S80" s="80">
        <v>1500</v>
      </c>
      <c r="T80" s="80">
        <v>0.23714562131085956</v>
      </c>
      <c r="U80" s="80">
        <v>0.4106898400456272</v>
      </c>
      <c r="V80" s="80">
        <v>0.35774343968355782</v>
      </c>
      <c r="W80" s="80">
        <v>1.5037039307885027</v>
      </c>
      <c r="X80" s="80">
        <v>0.2841164435608261</v>
      </c>
      <c r="Z80" s="48">
        <v>78</v>
      </c>
      <c r="AA80" s="60">
        <v>8000000</v>
      </c>
      <c r="AB80" s="51">
        <v>7529846.7999999998</v>
      </c>
      <c r="AO80" s="60">
        <v>2228752.2857923498</v>
      </c>
      <c r="AP80" s="48">
        <v>-5.8769150000000048</v>
      </c>
      <c r="AQ80" s="80">
        <v>370</v>
      </c>
      <c r="AR80" s="80">
        <v>844</v>
      </c>
      <c r="AS80" s="80">
        <v>0.29087827831078078</v>
      </c>
      <c r="AT80" s="80">
        <v>0.48141222920633675</v>
      </c>
      <c r="AU80" s="80">
        <v>0.40085137776366131</v>
      </c>
      <c r="AV80" s="80">
        <v>0.34499340441019921</v>
      </c>
      <c r="AW80" s="80">
        <v>1.856822124409361</v>
      </c>
      <c r="AY80" s="48">
        <v>78</v>
      </c>
      <c r="AZ80" s="60">
        <v>8000000</v>
      </c>
      <c r="BA80" s="51">
        <v>8248903.7999999998</v>
      </c>
      <c r="BN80" s="48">
        <v>2610423.3295728699</v>
      </c>
      <c r="BO80" s="48">
        <v>3.1112974999999876</v>
      </c>
      <c r="BP80" s="80">
        <v>228</v>
      </c>
      <c r="BQ80" s="80">
        <v>82</v>
      </c>
      <c r="BR80" s="80">
        <v>0.11684193394499628</v>
      </c>
      <c r="BS80" s="80">
        <v>0.57484907856376422</v>
      </c>
      <c r="BT80" s="80">
        <v>0.88040017297605644</v>
      </c>
      <c r="BU80" s="80">
        <v>7.9431689746740863E-2</v>
      </c>
      <c r="BV80" s="80">
        <v>1.549299680101994</v>
      </c>
      <c r="BX80" s="48">
        <v>78</v>
      </c>
      <c r="BY80" s="60">
        <v>8000000</v>
      </c>
      <c r="BZ80" s="51">
        <v>8000000</v>
      </c>
      <c r="CM80" s="48">
        <v>2897491.52913898</v>
      </c>
      <c r="CN80" s="48">
        <v>0</v>
      </c>
      <c r="CO80" s="80">
        <v>1315</v>
      </c>
      <c r="CP80" s="80">
        <v>945</v>
      </c>
      <c r="CQ80" s="80">
        <v>0.3744040495605136</v>
      </c>
      <c r="CR80" s="80">
        <v>0.44949449958677379</v>
      </c>
      <c r="CS80" s="80">
        <v>0.99711564219013904</v>
      </c>
      <c r="CT80" s="80">
        <v>1.0778166404950291</v>
      </c>
      <c r="CU80" s="80">
        <v>0.72482276896362285</v>
      </c>
      <c r="CW80" s="48">
        <v>78</v>
      </c>
      <c r="CX80" s="60">
        <v>8000000</v>
      </c>
      <c r="CY80" s="51">
        <v>7155821.2999999998</v>
      </c>
      <c r="DL80" s="48">
        <v>-10.552233750000006</v>
      </c>
      <c r="DN80" s="48">
        <v>78</v>
      </c>
      <c r="DO80" s="60">
        <v>8000000</v>
      </c>
      <c r="DP80" s="51">
        <v>7940303.1207986139</v>
      </c>
      <c r="DV80" s="48">
        <v>-0.74621099001732638</v>
      </c>
    </row>
    <row r="81" spans="1:126" x14ac:dyDescent="0.25">
      <c r="A81" s="48">
        <v>79</v>
      </c>
      <c r="B81" s="48">
        <v>713558</v>
      </c>
      <c r="C81" s="51">
        <v>707777</v>
      </c>
      <c r="P81" s="48">
        <v>2903741.378972</v>
      </c>
      <c r="Q81" s="48">
        <v>-0.81016539650595742</v>
      </c>
      <c r="R81" s="80">
        <v>693</v>
      </c>
      <c r="S81" s="80">
        <v>1215</v>
      </c>
      <c r="T81" s="80">
        <v>0.39349287784236203</v>
      </c>
      <c r="U81" s="80">
        <v>0.611130120416016</v>
      </c>
      <c r="V81" s="80">
        <v>0.4787907589861633</v>
      </c>
      <c r="W81" s="80">
        <v>1.5872282611037785</v>
      </c>
      <c r="X81" s="80">
        <v>1.7177746735209343</v>
      </c>
      <c r="Z81" s="48">
        <v>79</v>
      </c>
      <c r="AA81" s="48">
        <v>713558</v>
      </c>
      <c r="AB81" s="51">
        <v>1117049</v>
      </c>
      <c r="AO81" s="60">
        <v>2228752.2857923498</v>
      </c>
      <c r="AP81" s="48">
        <v>56.546349420789909</v>
      </c>
      <c r="AQ81" s="80">
        <v>1300</v>
      </c>
      <c r="AR81" s="80">
        <v>596</v>
      </c>
      <c r="AS81" s="80">
        <v>4.7338045568002307E-2</v>
      </c>
      <c r="AT81" s="80">
        <v>0.97042862925318807</v>
      </c>
      <c r="AU81" s="80">
        <v>0.95423168016636684</v>
      </c>
      <c r="AV81" s="80">
        <v>1.0894293419584242</v>
      </c>
      <c r="AW81" s="80">
        <v>1.8997526722642522</v>
      </c>
      <c r="AY81" s="48">
        <v>79</v>
      </c>
      <c r="AZ81" s="48">
        <v>713558</v>
      </c>
      <c r="BA81" s="51">
        <v>-868081.79999999981</v>
      </c>
      <c r="BN81" s="48">
        <v>2610423.3295728699</v>
      </c>
      <c r="BO81" s="48">
        <v>-221.65539451593278</v>
      </c>
      <c r="BP81" s="80">
        <v>1799</v>
      </c>
      <c r="BQ81" s="80">
        <v>1223</v>
      </c>
      <c r="BR81" s="80">
        <v>0.49102520531456612</v>
      </c>
      <c r="BS81" s="80">
        <v>0.53000540889060799</v>
      </c>
      <c r="BT81" s="80">
        <v>0.86174009433431986</v>
      </c>
      <c r="BU81" s="80">
        <v>0.59914767524633583</v>
      </c>
      <c r="BV81" s="80">
        <v>0.2266308441295295</v>
      </c>
      <c r="BX81" s="48">
        <v>79</v>
      </c>
      <c r="BY81" s="48">
        <v>713558</v>
      </c>
      <c r="BZ81" s="51">
        <v>713558</v>
      </c>
      <c r="CM81" s="48">
        <v>2897491.52913898</v>
      </c>
      <c r="CN81" s="48">
        <v>0</v>
      </c>
      <c r="CO81" s="80">
        <v>1710</v>
      </c>
      <c r="CP81" s="80">
        <v>175</v>
      </c>
      <c r="CQ81" s="80">
        <v>8.6886426276683582E-2</v>
      </c>
      <c r="CR81" s="80">
        <v>0.59092758993813188</v>
      </c>
      <c r="CS81" s="80">
        <v>0.81691212569471983</v>
      </c>
      <c r="CT81" s="80">
        <v>0.83786304406941325</v>
      </c>
      <c r="CU81" s="80">
        <v>0.16888094099594264</v>
      </c>
      <c r="CW81" s="48">
        <v>79</v>
      </c>
      <c r="CX81" s="48">
        <v>713558</v>
      </c>
      <c r="CY81" s="51">
        <v>4466774.1999999993</v>
      </c>
      <c r="DL81" s="48">
        <v>525.98614268216443</v>
      </c>
      <c r="DN81" s="48">
        <v>79</v>
      </c>
      <c r="DO81" s="48">
        <v>713558</v>
      </c>
      <c r="DP81" s="51">
        <v>420377.23454650998</v>
      </c>
      <c r="DV81" s="48">
        <v>-41.087166768992859</v>
      </c>
    </row>
    <row r="82" spans="1:126" x14ac:dyDescent="0.25">
      <c r="A82" s="48">
        <v>80</v>
      </c>
      <c r="B82" s="60">
        <v>17071100</v>
      </c>
      <c r="C82" s="52">
        <v>20650400</v>
      </c>
      <c r="P82" s="48">
        <v>2903741.378972</v>
      </c>
      <c r="Q82" s="48">
        <v>20.967014427892749</v>
      </c>
      <c r="R82" s="80">
        <v>104</v>
      </c>
      <c r="S82" s="80">
        <v>689</v>
      </c>
      <c r="T82" s="80">
        <v>0.33301482448397485</v>
      </c>
      <c r="U82" s="80">
        <v>0.63513543136106398</v>
      </c>
      <c r="V82" s="80">
        <v>0.85714719772821368</v>
      </c>
      <c r="W82" s="80">
        <v>1.3575637380891166</v>
      </c>
      <c r="X82" s="80">
        <v>1.5162235753719715</v>
      </c>
      <c r="Z82" s="48">
        <v>80</v>
      </c>
      <c r="AA82" s="60">
        <v>17071100</v>
      </c>
      <c r="AB82" s="52">
        <v>15264191.6</v>
      </c>
      <c r="AO82" s="60">
        <v>2228752.2857923498</v>
      </c>
      <c r="AP82" s="48">
        <v>-10.584604389875285</v>
      </c>
      <c r="AQ82" s="80">
        <v>1244</v>
      </c>
      <c r="AR82" s="80">
        <v>1026</v>
      </c>
      <c r="AS82" s="80">
        <v>0.4012515249074855</v>
      </c>
      <c r="AT82" s="80">
        <v>0.7857528581778912</v>
      </c>
      <c r="AU82" s="80">
        <v>0.85849114035605378</v>
      </c>
      <c r="AV82" s="80">
        <v>1.8382020938035628</v>
      </c>
      <c r="AW82" s="80">
        <v>0.45301885437908829</v>
      </c>
      <c r="AY82" s="48">
        <v>80</v>
      </c>
      <c r="AZ82" s="60">
        <v>17071100</v>
      </c>
      <c r="BA82" s="52">
        <v>19727068.199999999</v>
      </c>
      <c r="BN82" s="48">
        <v>2610423.3295728699</v>
      </c>
      <c r="BO82" s="48">
        <v>15.558272167581455</v>
      </c>
      <c r="BP82" s="80">
        <v>134</v>
      </c>
      <c r="BQ82" s="80">
        <v>597</v>
      </c>
      <c r="BR82" s="80">
        <v>0.34488180324873607</v>
      </c>
      <c r="BS82" s="80">
        <v>0.83080804845960832</v>
      </c>
      <c r="BT82" s="80">
        <v>0.65979119198283886</v>
      </c>
      <c r="BU82" s="80">
        <v>1.3493614885073604</v>
      </c>
      <c r="BV82" s="80">
        <v>1.971668612934945</v>
      </c>
      <c r="BX82" s="48">
        <v>80</v>
      </c>
      <c r="BY82" s="60">
        <v>17071100</v>
      </c>
      <c r="BZ82" s="52">
        <v>22446500</v>
      </c>
      <c r="CM82" s="48">
        <v>2897491.52913898</v>
      </c>
      <c r="CN82" s="48">
        <v>31.488304795824519</v>
      </c>
      <c r="CO82" s="80">
        <v>1461</v>
      </c>
      <c r="CP82" s="80">
        <v>79</v>
      </c>
      <c r="CQ82" s="80">
        <v>0.33267465178154826</v>
      </c>
      <c r="CR82" s="80">
        <v>0.95241537741738136</v>
      </c>
      <c r="CS82" s="80">
        <v>0.49626355756771268</v>
      </c>
      <c r="CT82" s="80">
        <v>0.34989440007666617</v>
      </c>
      <c r="CU82" s="80">
        <v>0.36094040070865541</v>
      </c>
      <c r="CW82" s="48">
        <v>80</v>
      </c>
      <c r="CX82" s="60">
        <v>17071100</v>
      </c>
      <c r="CY82" s="52">
        <v>19214626.699999999</v>
      </c>
      <c r="DL82" s="48">
        <v>12.556465019828833</v>
      </c>
      <c r="DN82" s="48">
        <v>80</v>
      </c>
      <c r="DO82" s="60">
        <v>17071100</v>
      </c>
      <c r="DP82" s="52">
        <v>19483322.657521538</v>
      </c>
      <c r="DV82" s="48">
        <v>14.130446529640972</v>
      </c>
    </row>
    <row r="83" spans="1:126" x14ac:dyDescent="0.25">
      <c r="A83" s="48">
        <v>81</v>
      </c>
      <c r="B83" s="60">
        <v>47080200</v>
      </c>
      <c r="C83" s="51">
        <v>49515600</v>
      </c>
      <c r="P83" s="48">
        <v>2903741.378972</v>
      </c>
      <c r="Q83" s="48">
        <v>5.1728752214306617</v>
      </c>
      <c r="R83" s="80">
        <v>1624</v>
      </c>
      <c r="S83" s="80">
        <v>1422</v>
      </c>
      <c r="T83" s="80">
        <v>1.0612326601061872E-2</v>
      </c>
      <c r="U83" s="80">
        <v>0.4259045294820778</v>
      </c>
      <c r="V83" s="80">
        <v>0.37367107219885065</v>
      </c>
      <c r="W83" s="80">
        <v>0.89073095692178117</v>
      </c>
      <c r="X83" s="80">
        <v>0.89336706492740081</v>
      </c>
      <c r="Z83" s="48">
        <v>81</v>
      </c>
      <c r="AA83" s="60">
        <v>47080200</v>
      </c>
      <c r="AB83" s="51">
        <v>46031462.200000003</v>
      </c>
      <c r="AO83" s="60">
        <v>2228752.2857923498</v>
      </c>
      <c r="AP83" s="48">
        <v>-2.2275559577062065</v>
      </c>
      <c r="AQ83" s="80">
        <v>977</v>
      </c>
      <c r="AR83" s="80">
        <v>630</v>
      </c>
      <c r="AS83" s="80">
        <v>0.4479434860838693</v>
      </c>
      <c r="AT83" s="80">
        <v>0.60213358121529204</v>
      </c>
      <c r="AU83" s="80">
        <v>0.99975649722568805</v>
      </c>
      <c r="AV83" s="80">
        <v>1.5986281126807245</v>
      </c>
      <c r="AW83" s="80">
        <v>1.7576071894217338</v>
      </c>
      <c r="AY83" s="48">
        <v>81</v>
      </c>
      <c r="AZ83" s="60">
        <v>47080200</v>
      </c>
      <c r="BA83" s="51">
        <v>44285953.600000001</v>
      </c>
      <c r="BN83" s="48">
        <v>2610423.3295728699</v>
      </c>
      <c r="BO83" s="48">
        <v>-5.9350775910042781</v>
      </c>
      <c r="BP83" s="80">
        <v>1765</v>
      </c>
      <c r="BQ83" s="80">
        <v>824</v>
      </c>
      <c r="BR83" s="80">
        <v>0.17757033126586924</v>
      </c>
      <c r="BS83" s="80">
        <v>0.89814385585096734</v>
      </c>
      <c r="BT83" s="80">
        <v>0.38779078095491842</v>
      </c>
      <c r="BU83" s="80">
        <v>1.3714447324780048</v>
      </c>
      <c r="BV83" s="80">
        <v>0.88691507762045108</v>
      </c>
      <c r="BX83" s="48">
        <v>81</v>
      </c>
      <c r="BY83" s="60">
        <v>47080200</v>
      </c>
      <c r="BZ83" s="51">
        <v>50763000</v>
      </c>
      <c r="CM83" s="48">
        <v>2897491.52913898</v>
      </c>
      <c r="CN83" s="48">
        <v>7.8223966763097952</v>
      </c>
      <c r="CO83" s="80">
        <v>1431</v>
      </c>
      <c r="CP83" s="80">
        <v>1281</v>
      </c>
      <c r="CQ83" s="80">
        <v>0.46532250307697987</v>
      </c>
      <c r="CR83" s="80">
        <v>0.37640410863126139</v>
      </c>
      <c r="CS83" s="80">
        <v>0.53948352782641085</v>
      </c>
      <c r="CT83" s="80">
        <v>1.1051241269876104</v>
      </c>
      <c r="CU83" s="80">
        <v>6.045682266446617E-2</v>
      </c>
      <c r="CW83" s="48">
        <v>81</v>
      </c>
      <c r="CX83" s="60">
        <v>47080200</v>
      </c>
      <c r="CY83" s="51">
        <v>50878127</v>
      </c>
      <c r="DL83" s="48">
        <v>8.066930471833178</v>
      </c>
      <c r="DN83" s="48">
        <v>81</v>
      </c>
      <c r="DO83" s="60">
        <v>47080200</v>
      </c>
      <c r="DP83" s="51">
        <v>47625588.766569592</v>
      </c>
      <c r="DV83" s="48">
        <v>1.1584249144430014</v>
      </c>
    </row>
    <row r="84" spans="1:126" x14ac:dyDescent="0.25">
      <c r="A84" s="48">
        <v>82</v>
      </c>
      <c r="B84" s="60">
        <v>8780490</v>
      </c>
      <c r="C84" s="51">
        <v>8717760</v>
      </c>
      <c r="P84" s="48">
        <v>2903741.378972</v>
      </c>
      <c r="Q84" s="48">
        <v>-0.71442482139379981</v>
      </c>
      <c r="R84" s="80">
        <v>1113</v>
      </c>
      <c r="S84" s="80">
        <v>1144</v>
      </c>
      <c r="T84" s="80">
        <v>0.33547465248650371</v>
      </c>
      <c r="U84" s="80">
        <v>0.45018044391102113</v>
      </c>
      <c r="V84" s="80">
        <v>0.5577503502448441</v>
      </c>
      <c r="W84" s="80">
        <v>0.19191676041375083</v>
      </c>
      <c r="X84" s="80">
        <v>0.88670862015859542</v>
      </c>
      <c r="Z84" s="48">
        <v>82</v>
      </c>
      <c r="AA84" s="60">
        <v>8780490</v>
      </c>
      <c r="AB84" s="51">
        <v>9353829.8000000007</v>
      </c>
      <c r="AO84" s="60">
        <v>2228752.2857923498</v>
      </c>
      <c r="AP84" s="48">
        <v>6.5297016453523815</v>
      </c>
      <c r="AQ84" s="80">
        <v>849</v>
      </c>
      <c r="AR84" s="80">
        <v>687</v>
      </c>
      <c r="AS84" s="80">
        <v>0.26531632017743667</v>
      </c>
      <c r="AT84" s="80">
        <v>0.55122491857123257</v>
      </c>
      <c r="AU84" s="80">
        <v>0.93806278720697089</v>
      </c>
      <c r="AV84" s="80">
        <v>1.8649631684938506</v>
      </c>
      <c r="AW84" s="80">
        <v>1.0645897968434197</v>
      </c>
      <c r="AY84" s="48">
        <v>82</v>
      </c>
      <c r="AZ84" s="60">
        <v>8780490</v>
      </c>
      <c r="BA84" s="51">
        <v>12489290</v>
      </c>
      <c r="BN84" s="48">
        <v>2610423.3295728699</v>
      </c>
      <c r="BO84" s="48">
        <v>42.239100551335973</v>
      </c>
      <c r="BP84" s="80">
        <v>1879</v>
      </c>
      <c r="BQ84" s="80">
        <v>1189</v>
      </c>
      <c r="BR84" s="80">
        <v>0.12948130597105756</v>
      </c>
      <c r="BS84" s="80">
        <v>0.54205765479071744</v>
      </c>
      <c r="BT84" s="80">
        <v>0.60303659602470217</v>
      </c>
      <c r="BU84" s="80">
        <v>1.3780056511173986</v>
      </c>
      <c r="BV84" s="80">
        <v>1.4271389079769405</v>
      </c>
      <c r="BX84" s="48">
        <v>82</v>
      </c>
      <c r="BY84" s="60">
        <v>8780490</v>
      </c>
      <c r="BZ84" s="51">
        <v>8689350</v>
      </c>
      <c r="CM84" s="48">
        <v>2897491.52913898</v>
      </c>
      <c r="CN84" s="48">
        <v>-1.0379830738375673</v>
      </c>
      <c r="CO84" s="80">
        <v>1150</v>
      </c>
      <c r="CP84" s="80">
        <v>978</v>
      </c>
      <c r="CQ84" s="80">
        <v>8.1528879975773003E-2</v>
      </c>
      <c r="CR84" s="80">
        <v>0.56029512931526948</v>
      </c>
      <c r="CS84" s="80">
        <v>0.72661059764727365</v>
      </c>
      <c r="CT84" s="80">
        <v>8.5890475427867541E-2</v>
      </c>
      <c r="CU84" s="80">
        <v>0.38654720260350306</v>
      </c>
      <c r="CW84" s="48">
        <v>82</v>
      </c>
      <c r="CX84" s="60">
        <v>8780490</v>
      </c>
      <c r="CY84" s="51">
        <v>13426660.800000001</v>
      </c>
      <c r="DL84" s="48">
        <v>52.914709771322578</v>
      </c>
      <c r="DN84" s="48">
        <v>82</v>
      </c>
      <c r="DO84" s="60">
        <v>8780490</v>
      </c>
      <c r="DP84" s="51">
        <v>9814224.8923907522</v>
      </c>
      <c r="DV84" s="48">
        <v>11.773088886733563</v>
      </c>
    </row>
    <row r="85" spans="1:126" x14ac:dyDescent="0.25">
      <c r="A85" s="48">
        <v>83</v>
      </c>
      <c r="B85" s="60">
        <v>5739840</v>
      </c>
      <c r="C85" s="51">
        <v>5755830</v>
      </c>
      <c r="P85" s="48">
        <v>2903741.378972</v>
      </c>
      <c r="Q85" s="48">
        <v>0.27857919384512986</v>
      </c>
      <c r="R85" s="80">
        <v>398</v>
      </c>
      <c r="S85" s="80">
        <v>1073</v>
      </c>
      <c r="T85" s="80">
        <v>7.2487738787258491E-2</v>
      </c>
      <c r="U85" s="80">
        <v>0.98025623077244561</v>
      </c>
      <c r="V85" s="80">
        <v>0.3505817487255195</v>
      </c>
      <c r="W85" s="80">
        <v>0.11588619036623315</v>
      </c>
      <c r="X85" s="80">
        <v>1.6090705851371137</v>
      </c>
      <c r="Z85" s="48">
        <v>83</v>
      </c>
      <c r="AA85" s="60">
        <v>5739840</v>
      </c>
      <c r="AB85" s="51">
        <v>4537909.5999999996</v>
      </c>
      <c r="AO85" s="60">
        <v>2228752.2857923498</v>
      </c>
      <c r="AP85" s="48">
        <v>-20.940137704186878</v>
      </c>
      <c r="AQ85" s="80">
        <v>1262</v>
      </c>
      <c r="AR85" s="80">
        <v>1193</v>
      </c>
      <c r="AS85" s="80">
        <v>5.8322038725244475E-2</v>
      </c>
      <c r="AT85" s="80">
        <v>0.49018479957309113</v>
      </c>
      <c r="AU85" s="80">
        <v>0.8105248191615253</v>
      </c>
      <c r="AV85" s="80">
        <v>1.2046304712630731</v>
      </c>
      <c r="AW85" s="80">
        <v>1.7093341383545873</v>
      </c>
      <c r="AY85" s="48">
        <v>83</v>
      </c>
      <c r="AZ85" s="60">
        <v>5739840</v>
      </c>
      <c r="BA85" s="51">
        <v>2987207.4</v>
      </c>
      <c r="BN85" s="48">
        <v>2610423.3295728699</v>
      </c>
      <c r="BO85" s="48">
        <v>-47.956608546579695</v>
      </c>
      <c r="BP85" s="80">
        <v>217</v>
      </c>
      <c r="BQ85" s="80">
        <v>1077</v>
      </c>
      <c r="BR85" s="80">
        <v>0.36670227150358875</v>
      </c>
      <c r="BS85" s="80">
        <v>0.96778902256267108</v>
      </c>
      <c r="BT85" s="80">
        <v>0.49446959657763434</v>
      </c>
      <c r="BU85" s="80">
        <v>1.4291218993292389</v>
      </c>
      <c r="BV85" s="80">
        <v>0.65222650225691892</v>
      </c>
      <c r="BX85" s="48">
        <v>83</v>
      </c>
      <c r="BY85" s="60">
        <v>5739840</v>
      </c>
      <c r="BZ85" s="51">
        <v>5769600</v>
      </c>
      <c r="CM85" s="48">
        <v>2897491.52913898</v>
      </c>
      <c r="CN85" s="48">
        <v>0.51848135139656026</v>
      </c>
      <c r="CO85" s="80">
        <v>195</v>
      </c>
      <c r="CP85" s="80">
        <v>977</v>
      </c>
      <c r="CQ85" s="80">
        <v>0.13401211225498399</v>
      </c>
      <c r="CR85" s="80">
        <v>0.5878303323923173</v>
      </c>
      <c r="CS85" s="80">
        <v>0.61714988564038609</v>
      </c>
      <c r="CT85" s="80">
        <v>1.589837152342416</v>
      </c>
      <c r="CU85" s="80">
        <v>1.8279912044526825</v>
      </c>
      <c r="CW85" s="48">
        <v>83</v>
      </c>
      <c r="CX85" s="60">
        <v>5739840</v>
      </c>
      <c r="CY85" s="51">
        <v>8907289.5999999996</v>
      </c>
      <c r="DL85" s="48">
        <v>55.183586998940726</v>
      </c>
      <c r="DN85" s="48">
        <v>83</v>
      </c>
      <c r="DO85" s="60">
        <v>5739840</v>
      </c>
      <c r="DP85" s="51">
        <v>4757609.8337669736</v>
      </c>
      <c r="DV85" s="48">
        <v>-17.112500805475872</v>
      </c>
    </row>
    <row r="86" spans="1:126" x14ac:dyDescent="0.25">
      <c r="A86" s="48">
        <v>84</v>
      </c>
      <c r="B86" s="60">
        <v>1017780</v>
      </c>
      <c r="C86" s="51">
        <v>1290840</v>
      </c>
      <c r="P86" s="48">
        <v>2903741.378972</v>
      </c>
      <c r="Q86" s="48">
        <v>26.828980722749506</v>
      </c>
      <c r="R86" s="80">
        <v>1279</v>
      </c>
      <c r="S86" s="80">
        <v>1159</v>
      </c>
      <c r="T86" s="80">
        <v>0.17325999993588923</v>
      </c>
      <c r="U86" s="80">
        <v>0.72719040640045152</v>
      </c>
      <c r="V86" s="80">
        <v>0.55741732870876515</v>
      </c>
      <c r="W86" s="80">
        <v>1.6811709084609827</v>
      </c>
      <c r="X86" s="80">
        <v>0.49893507182415253</v>
      </c>
      <c r="Z86" s="48">
        <v>84</v>
      </c>
      <c r="AA86" s="60">
        <v>1017780</v>
      </c>
      <c r="AB86" s="51">
        <v>2779445.4000000004</v>
      </c>
      <c r="AO86" s="60">
        <v>2228752.2857923498</v>
      </c>
      <c r="AP86" s="48">
        <v>173.0890172728881</v>
      </c>
      <c r="AQ86" s="80">
        <v>328</v>
      </c>
      <c r="AR86" s="80">
        <v>589</v>
      </c>
      <c r="AS86" s="80">
        <v>0.40080775435470034</v>
      </c>
      <c r="AT86" s="80">
        <v>0.3742912642543581</v>
      </c>
      <c r="AU86" s="80">
        <v>0.70581808541767121</v>
      </c>
      <c r="AV86" s="80">
        <v>1.0670455139434101</v>
      </c>
      <c r="AW86" s="80">
        <v>0.68240797358511629</v>
      </c>
      <c r="AY86" s="48">
        <v>84</v>
      </c>
      <c r="AZ86" s="60">
        <v>1017780</v>
      </c>
      <c r="BA86" s="51">
        <v>4794512.5999999996</v>
      </c>
      <c r="BN86" s="48">
        <v>2518275.3857982699</v>
      </c>
      <c r="BO86" s="48">
        <v>371.07553695297605</v>
      </c>
      <c r="BP86" s="80">
        <v>537</v>
      </c>
      <c r="BQ86" s="80">
        <v>571</v>
      </c>
      <c r="BR86" s="80">
        <v>0.44485259311674552</v>
      </c>
      <c r="BS86" s="80">
        <v>0.99748743621123515</v>
      </c>
      <c r="BT86" s="80">
        <v>0.600861114131787</v>
      </c>
      <c r="BU86" s="80">
        <v>1.4010936467128674</v>
      </c>
      <c r="BV86" s="80">
        <v>0.61443451147964256</v>
      </c>
      <c r="BX86" s="48">
        <v>84</v>
      </c>
      <c r="BY86" s="60">
        <v>1017780</v>
      </c>
      <c r="BZ86" s="51">
        <v>1430700</v>
      </c>
      <c r="CM86" s="48">
        <v>2897491.52913898</v>
      </c>
      <c r="CN86" s="48">
        <v>40.570653775865125</v>
      </c>
      <c r="CO86" s="80">
        <v>529</v>
      </c>
      <c r="CP86" s="80">
        <v>674</v>
      </c>
      <c r="CQ86" s="80">
        <v>0.1384821485317009</v>
      </c>
      <c r="CR86" s="80">
        <v>0.62936431794841563</v>
      </c>
      <c r="CS86" s="80">
        <v>0.5791166764722977</v>
      </c>
      <c r="CT86" s="80">
        <v>1.3031437979825224</v>
      </c>
      <c r="CU86" s="80">
        <v>0.52074416991490269</v>
      </c>
      <c r="CW86" s="48">
        <v>84</v>
      </c>
      <c r="CX86" s="60">
        <v>1017780</v>
      </c>
      <c r="CY86" s="51">
        <v>-951811.3</v>
      </c>
      <c r="DL86" s="48">
        <v>-193.51837332232898</v>
      </c>
      <c r="DN86" s="48">
        <v>84</v>
      </c>
      <c r="DO86" s="60">
        <v>1017780</v>
      </c>
      <c r="DP86" s="51">
        <v>2578954.6821381273</v>
      </c>
      <c r="DV86" s="48">
        <v>153.39019062450893</v>
      </c>
    </row>
    <row r="87" spans="1:126" x14ac:dyDescent="0.25">
      <c r="A87" s="48">
        <v>85</v>
      </c>
      <c r="B87" s="60">
        <v>10183800</v>
      </c>
      <c r="C87" s="51">
        <v>12176400</v>
      </c>
      <c r="P87" s="48">
        <v>2903741.378972</v>
      </c>
      <c r="Q87" s="48">
        <v>19.566370117245047</v>
      </c>
      <c r="R87" s="80">
        <v>1764</v>
      </c>
      <c r="S87" s="80">
        <v>582</v>
      </c>
      <c r="T87" s="80">
        <v>4.7845427883495502E-2</v>
      </c>
      <c r="U87" s="80">
        <v>0.93499290931770918</v>
      </c>
      <c r="V87" s="80">
        <v>0.56583143050234286</v>
      </c>
      <c r="W87" s="80">
        <v>1.2773678418651111</v>
      </c>
      <c r="X87" s="80">
        <v>1.5277464443418993</v>
      </c>
      <c r="Z87" s="48">
        <v>85</v>
      </c>
      <c r="AA87" s="60">
        <v>10183800</v>
      </c>
      <c r="AB87" s="51">
        <v>9105397.4000000004</v>
      </c>
      <c r="AO87" s="60">
        <v>2228752.2857923498</v>
      </c>
      <c r="AP87" s="48">
        <v>-10.589392957442211</v>
      </c>
      <c r="AQ87" s="80">
        <v>850</v>
      </c>
      <c r="AR87" s="80">
        <v>430</v>
      </c>
      <c r="AS87" s="80">
        <v>0.11643004375532429</v>
      </c>
      <c r="AT87" s="80">
        <v>0.50941347022611039</v>
      </c>
      <c r="AU87" s="80">
        <v>0.79369452627398762</v>
      </c>
      <c r="AV87" s="80">
        <v>0.10518847365084949</v>
      </c>
      <c r="AW87" s="80">
        <v>1.4491372578318051</v>
      </c>
      <c r="AY87" s="48">
        <v>85</v>
      </c>
      <c r="AZ87" s="60">
        <v>10183800</v>
      </c>
      <c r="BA87" s="51">
        <v>7480856.2000000002</v>
      </c>
      <c r="BN87" s="48">
        <v>2518275.3857982699</v>
      </c>
      <c r="BO87" s="48">
        <v>-26.541603330780262</v>
      </c>
      <c r="BP87" s="80">
        <v>1820</v>
      </c>
      <c r="BQ87" s="80">
        <v>63</v>
      </c>
      <c r="BR87" s="80">
        <v>0.45647654810678562</v>
      </c>
      <c r="BS87" s="80">
        <v>0.8769725838321627</v>
      </c>
      <c r="BT87" s="80">
        <v>0.79014844579075139</v>
      </c>
      <c r="BU87" s="80">
        <v>1.9901474277267952</v>
      </c>
      <c r="BV87" s="80">
        <v>1.7729316197001865</v>
      </c>
      <c r="BX87" s="48">
        <v>85</v>
      </c>
      <c r="BY87" s="60">
        <v>10183800</v>
      </c>
      <c r="BZ87" s="51">
        <v>13197000</v>
      </c>
      <c r="CM87" s="48">
        <v>2897491.52913898</v>
      </c>
      <c r="CN87" s="48">
        <v>29.588169445590061</v>
      </c>
      <c r="CO87" s="80">
        <v>1951</v>
      </c>
      <c r="CP87" s="80">
        <v>216</v>
      </c>
      <c r="CQ87" s="80">
        <v>0.462321645350312</v>
      </c>
      <c r="CR87" s="80">
        <v>0.50736499747642316</v>
      </c>
      <c r="CS87" s="80">
        <v>0.53702205833317729</v>
      </c>
      <c r="CT87" s="80">
        <v>1.522945963457498</v>
      </c>
      <c r="CU87" s="80">
        <v>1.6006144107263627</v>
      </c>
      <c r="CW87" s="48">
        <v>85</v>
      </c>
      <c r="CX87" s="60">
        <v>10183800</v>
      </c>
      <c r="CY87" s="51">
        <v>12825950.699999999</v>
      </c>
      <c r="DL87" s="48">
        <v>25.94464443527955</v>
      </c>
      <c r="DN87" s="48">
        <v>85</v>
      </c>
      <c r="DO87" s="60">
        <v>10183800</v>
      </c>
      <c r="DP87" s="51">
        <v>10469822.480730558</v>
      </c>
      <c r="DV87" s="48">
        <v>2.8086026898658467</v>
      </c>
    </row>
    <row r="88" spans="1:126" x14ac:dyDescent="0.25">
      <c r="A88" s="48">
        <v>86</v>
      </c>
      <c r="B88" s="60">
        <v>2617800</v>
      </c>
      <c r="C88" s="51">
        <v>2883480</v>
      </c>
      <c r="P88" s="48">
        <v>2903741.378972</v>
      </c>
      <c r="Q88" s="48">
        <v>10.148980059592017</v>
      </c>
      <c r="R88" s="80">
        <v>101</v>
      </c>
      <c r="S88" s="80">
        <v>1164</v>
      </c>
      <c r="T88" s="80">
        <v>5.6714994410116203E-2</v>
      </c>
      <c r="U88" s="80">
        <v>0.80716658612257253</v>
      </c>
      <c r="V88" s="80">
        <v>0.66937333324904813</v>
      </c>
      <c r="W88" s="80">
        <v>8.9033523037674867E-2</v>
      </c>
      <c r="X88" s="80">
        <v>1.8128607346644814</v>
      </c>
      <c r="Z88" s="48">
        <v>86</v>
      </c>
      <c r="AA88" s="60">
        <v>2617800</v>
      </c>
      <c r="AB88" s="51">
        <v>3633201.2</v>
      </c>
      <c r="AO88" s="48">
        <v>1837105.4098267001</v>
      </c>
      <c r="AP88" s="48">
        <v>38.788341355336556</v>
      </c>
      <c r="AQ88" s="80">
        <v>1240</v>
      </c>
      <c r="AR88" s="80">
        <v>854</v>
      </c>
      <c r="AS88" s="80">
        <v>0.40374476639130596</v>
      </c>
      <c r="AT88" s="80">
        <v>0.32383204932422932</v>
      </c>
      <c r="AU88" s="80">
        <v>0.85311408107480813</v>
      </c>
      <c r="AV88" s="80">
        <v>0.41361176343377304</v>
      </c>
      <c r="AW88" s="80">
        <v>1.3279011187970895</v>
      </c>
      <c r="AY88" s="48">
        <v>86</v>
      </c>
      <c r="AZ88" s="60">
        <v>2617800</v>
      </c>
      <c r="BA88" s="51">
        <v>3318250.2</v>
      </c>
      <c r="BN88" s="48">
        <v>2518275.3857982699</v>
      </c>
      <c r="BO88" s="48">
        <v>26.757208342883352</v>
      </c>
      <c r="BP88" s="80">
        <v>722</v>
      </c>
      <c r="BQ88" s="80">
        <v>384</v>
      </c>
      <c r="BR88" s="80">
        <v>0.29981716119012813</v>
      </c>
      <c r="BS88" s="80">
        <v>0.7661521626377843</v>
      </c>
      <c r="BT88" s="80">
        <v>0.60154011188608258</v>
      </c>
      <c r="BU88" s="80">
        <v>0.96649684312275363</v>
      </c>
      <c r="BV88" s="80">
        <v>1.9381004976753666</v>
      </c>
      <c r="BX88" s="48">
        <v>86</v>
      </c>
      <c r="BY88" s="60">
        <v>2617800</v>
      </c>
      <c r="BZ88" s="51">
        <v>3027000</v>
      </c>
      <c r="CM88" s="48">
        <v>2897491.52913898</v>
      </c>
      <c r="CN88" s="48">
        <v>15.631446252578506</v>
      </c>
      <c r="CO88" s="80">
        <v>1419</v>
      </c>
      <c r="CP88" s="80">
        <v>909</v>
      </c>
      <c r="CQ88" s="80">
        <v>3.6598175877502824E-2</v>
      </c>
      <c r="CR88" s="80">
        <v>0.4073592581384976</v>
      </c>
      <c r="CS88" s="80">
        <v>0.41414798999688557</v>
      </c>
      <c r="CT88" s="80">
        <v>1.3919696809298496</v>
      </c>
      <c r="CU88" s="80">
        <v>0.41557580483304046</v>
      </c>
      <c r="CW88" s="48">
        <v>86</v>
      </c>
      <c r="CX88" s="60">
        <v>2617800</v>
      </c>
      <c r="CY88" s="51">
        <v>4339303.5999999996</v>
      </c>
      <c r="DL88" s="48">
        <v>65.761463824585519</v>
      </c>
      <c r="DN88" s="48">
        <v>86</v>
      </c>
      <c r="DO88" s="60">
        <v>2617800</v>
      </c>
      <c r="DP88" s="51">
        <v>3218197.2437612638</v>
      </c>
      <c r="DV88" s="48">
        <v>22.93518388575384</v>
      </c>
    </row>
    <row r="89" spans="1:126" x14ac:dyDescent="0.25">
      <c r="A89" s="48">
        <v>87</v>
      </c>
      <c r="B89" s="60">
        <v>4500000</v>
      </c>
      <c r="C89" s="52">
        <v>4456950</v>
      </c>
      <c r="P89" s="48">
        <v>2903741.378972</v>
      </c>
      <c r="Q89" s="48">
        <v>-0.95666666666666123</v>
      </c>
      <c r="R89" s="80">
        <v>1686</v>
      </c>
      <c r="S89" s="80">
        <v>12</v>
      </c>
      <c r="T89" s="80">
        <v>0.3405276552812187</v>
      </c>
      <c r="U89" s="80">
        <v>0.71829381908355039</v>
      </c>
      <c r="V89" s="80">
        <v>0.96257303381361647</v>
      </c>
      <c r="W89" s="80">
        <v>1.9697592885236963</v>
      </c>
      <c r="X89" s="80">
        <v>1.3105710394733747</v>
      </c>
      <c r="Z89" s="48">
        <v>87</v>
      </c>
      <c r="AA89" s="60">
        <v>4500000</v>
      </c>
      <c r="AB89" s="52">
        <v>4776476.2</v>
      </c>
      <c r="AO89" s="48">
        <v>1837105.4098267001</v>
      </c>
      <c r="AP89" s="48">
        <v>6.1439155555555569</v>
      </c>
      <c r="AQ89" s="80">
        <v>1240</v>
      </c>
      <c r="AR89" s="80">
        <v>178</v>
      </c>
      <c r="AS89" s="80">
        <v>0.14686449913063454</v>
      </c>
      <c r="AT89" s="80">
        <v>0.94573851781819496</v>
      </c>
      <c r="AU89" s="80">
        <v>0.83831831584470162</v>
      </c>
      <c r="AV89" s="80">
        <v>1.6802809653787931</v>
      </c>
      <c r="AW89" s="80">
        <v>1.182380045030438</v>
      </c>
      <c r="AY89" s="48">
        <v>87</v>
      </c>
      <c r="AZ89" s="60">
        <v>4500000</v>
      </c>
      <c r="BA89" s="52">
        <v>2822702.8</v>
      </c>
      <c r="BN89" s="48">
        <v>2518275.3857982699</v>
      </c>
      <c r="BO89" s="48">
        <v>-37.273271111111114</v>
      </c>
      <c r="BP89" s="80">
        <v>338</v>
      </c>
      <c r="BQ89" s="80">
        <v>1431</v>
      </c>
      <c r="BR89" s="80">
        <v>0.35851897949128203</v>
      </c>
      <c r="BS89" s="80">
        <v>0.90915560276540464</v>
      </c>
      <c r="BT89" s="80">
        <v>0.72256018822565471</v>
      </c>
      <c r="BU89" s="80">
        <v>1.828112088273067</v>
      </c>
      <c r="BV89" s="80">
        <v>4.7441297492445189E-2</v>
      </c>
      <c r="BX89" s="48">
        <v>87</v>
      </c>
      <c r="BY89" s="60">
        <v>4500000</v>
      </c>
      <c r="BZ89" s="52">
        <v>4500000</v>
      </c>
      <c r="CM89" s="48">
        <v>2897491.52913898</v>
      </c>
      <c r="CN89" s="48">
        <v>0</v>
      </c>
      <c r="CO89" s="80">
        <v>159</v>
      </c>
      <c r="CP89" s="80">
        <v>19</v>
      </c>
      <c r="CQ89" s="80">
        <v>0.31552756792024861</v>
      </c>
      <c r="CR89" s="80">
        <v>0.62525975950957258</v>
      </c>
      <c r="CS89" s="80">
        <v>0.71268267351910852</v>
      </c>
      <c r="CT89" s="80">
        <v>0.86106607454916229</v>
      </c>
      <c r="CU89" s="80">
        <v>0.38561023163621599</v>
      </c>
      <c r="CW89" s="48">
        <v>87</v>
      </c>
      <c r="CX89" s="60">
        <v>4500000</v>
      </c>
      <c r="CY89" s="52">
        <v>2087683.8000000003</v>
      </c>
      <c r="DL89" s="48">
        <v>-53.607026666666656</v>
      </c>
      <c r="DN89" s="48">
        <v>87</v>
      </c>
      <c r="DO89" s="60">
        <v>4500000</v>
      </c>
      <c r="DP89" s="52">
        <v>4141161.8422661219</v>
      </c>
      <c r="DV89" s="48">
        <v>-7.974181282975068</v>
      </c>
    </row>
    <row r="90" spans="1:126" x14ac:dyDescent="0.25">
      <c r="A90" s="48">
        <v>88</v>
      </c>
      <c r="B90" s="60">
        <v>5722120</v>
      </c>
      <c r="C90" s="51">
        <v>5469970</v>
      </c>
      <c r="P90" s="48">
        <v>2903741.378972</v>
      </c>
      <c r="Q90" s="48">
        <v>-4.4065835739201535</v>
      </c>
      <c r="R90" s="80">
        <v>793</v>
      </c>
      <c r="S90" s="80">
        <v>404</v>
      </c>
      <c r="T90" s="80">
        <v>0.28468688342030946</v>
      </c>
      <c r="U90" s="80">
        <v>0.58693060157531518</v>
      </c>
      <c r="V90" s="80">
        <v>0.43794530586028657</v>
      </c>
      <c r="W90" s="80">
        <v>0.84357045738470315</v>
      </c>
      <c r="X90" s="80">
        <v>1.2759101301424645</v>
      </c>
      <c r="Z90" s="48">
        <v>88</v>
      </c>
      <c r="AA90" s="60">
        <v>5722120</v>
      </c>
      <c r="AB90" s="51">
        <v>4724228.5999999996</v>
      </c>
      <c r="AO90" s="48">
        <v>1837105.4098267001</v>
      </c>
      <c r="AP90" s="48">
        <v>-17.439190370002734</v>
      </c>
      <c r="AQ90" s="80">
        <v>803</v>
      </c>
      <c r="AR90" s="80">
        <v>220</v>
      </c>
      <c r="AS90" s="80">
        <v>0.29562941912927326</v>
      </c>
      <c r="AT90" s="80">
        <v>0.36252202874822004</v>
      </c>
      <c r="AU90" s="80">
        <v>0.86621387480822221</v>
      </c>
      <c r="AV90" s="80">
        <v>1.5614243731051334</v>
      </c>
      <c r="AW90" s="80">
        <v>1.2420885605781062</v>
      </c>
      <c r="AY90" s="48">
        <v>88</v>
      </c>
      <c r="AZ90" s="60">
        <v>5722120</v>
      </c>
      <c r="BA90" s="51">
        <v>8809502.1999999993</v>
      </c>
      <c r="BN90" s="48">
        <v>2518275.3857982699</v>
      </c>
      <c r="BO90" s="48">
        <v>53.955215899002454</v>
      </c>
      <c r="BP90" s="80">
        <v>1156</v>
      </c>
      <c r="BQ90" s="80">
        <v>1457</v>
      </c>
      <c r="BR90" s="80">
        <v>0.37548604323467627</v>
      </c>
      <c r="BS90" s="80">
        <v>0.48516530158281601</v>
      </c>
      <c r="BT90" s="80">
        <v>0.5839981329466013</v>
      </c>
      <c r="BU90" s="80">
        <v>1.8160474465311855</v>
      </c>
      <c r="BV90" s="80">
        <v>0.90953195003268794</v>
      </c>
      <c r="BX90" s="48">
        <v>88</v>
      </c>
      <c r="BY90" s="60">
        <v>5722120</v>
      </c>
      <c r="BZ90" s="51">
        <v>5327800</v>
      </c>
      <c r="CM90" s="48">
        <v>2897491.52913898</v>
      </c>
      <c r="CN90" s="48">
        <v>-6.8911522302922741</v>
      </c>
      <c r="CO90" s="80">
        <v>320</v>
      </c>
      <c r="CP90" s="80">
        <v>1173</v>
      </c>
      <c r="CQ90" s="80">
        <v>0.17355542154865727</v>
      </c>
      <c r="CR90" s="80">
        <v>0.51722272708019446</v>
      </c>
      <c r="CS90" s="80">
        <v>0.63897798564824593</v>
      </c>
      <c r="CT90" s="80">
        <v>1.9189605748010889</v>
      </c>
      <c r="CU90" s="80">
        <v>0.39389843529023949</v>
      </c>
      <c r="CW90" s="48">
        <v>88</v>
      </c>
      <c r="CX90" s="60">
        <v>5722120</v>
      </c>
      <c r="CY90" s="51">
        <v>7295101.7000000002</v>
      </c>
      <c r="DL90" s="48">
        <v>27.489491656938348</v>
      </c>
      <c r="DN90" s="48">
        <v>88</v>
      </c>
      <c r="DO90" s="60">
        <v>5722120</v>
      </c>
      <c r="DP90" s="51">
        <v>6078396.4347294532</v>
      </c>
      <c r="DV90" s="48">
        <v>6.2263013486164809</v>
      </c>
    </row>
    <row r="91" spans="1:126" x14ac:dyDescent="0.25">
      <c r="A91" s="48">
        <v>89</v>
      </c>
      <c r="B91" s="60">
        <v>1563520</v>
      </c>
      <c r="C91" s="51">
        <v>1130560</v>
      </c>
      <c r="P91" s="48">
        <v>2903741.378972</v>
      </c>
      <c r="Q91" s="48">
        <v>-27.691363078182562</v>
      </c>
      <c r="R91" s="80">
        <v>1083</v>
      </c>
      <c r="S91" s="80">
        <v>830</v>
      </c>
      <c r="T91" s="80">
        <v>0.20404763113311872</v>
      </c>
      <c r="U91" s="80">
        <v>0.6430216061449272</v>
      </c>
      <c r="V91" s="80">
        <v>0.46007928979508594</v>
      </c>
      <c r="W91" s="80">
        <v>1.66443037974886</v>
      </c>
      <c r="X91" s="80">
        <v>1.6180832991961047E-3</v>
      </c>
      <c r="Z91" s="48">
        <v>89</v>
      </c>
      <c r="AA91" s="60">
        <v>1563520</v>
      </c>
      <c r="AB91" s="51">
        <v>3559412.8</v>
      </c>
      <c r="AO91" s="48">
        <v>1837105.4098267001</v>
      </c>
      <c r="AP91" s="48">
        <v>127.65380679492426</v>
      </c>
      <c r="AQ91" s="80">
        <v>595</v>
      </c>
      <c r="AR91" s="80">
        <v>823</v>
      </c>
      <c r="AS91" s="80">
        <v>0.26271241615605312</v>
      </c>
      <c r="AT91" s="80">
        <v>0.91729094727917393</v>
      </c>
      <c r="AU91" s="80">
        <v>0.46323239030421937</v>
      </c>
      <c r="AV91" s="80">
        <v>1.6571823889587936</v>
      </c>
      <c r="AW91" s="80">
        <v>1.3487497449902885</v>
      </c>
      <c r="AY91" s="48">
        <v>89</v>
      </c>
      <c r="AZ91" s="60">
        <v>1563520</v>
      </c>
      <c r="BA91" s="51">
        <v>-1064503</v>
      </c>
      <c r="BN91" s="48">
        <v>2518275.3857982699</v>
      </c>
      <c r="BO91" s="48">
        <v>-168.08374693000411</v>
      </c>
      <c r="BP91" s="80">
        <v>1984</v>
      </c>
      <c r="BQ91" s="80">
        <v>979</v>
      </c>
      <c r="BR91" s="80">
        <v>0.14260093881585606</v>
      </c>
      <c r="BS91" s="80">
        <v>0.74963767735956477</v>
      </c>
      <c r="BT91" s="80">
        <v>0.60660540325262668</v>
      </c>
      <c r="BU91" s="80">
        <v>1.7096550471915748</v>
      </c>
      <c r="BV91" s="80">
        <v>8.9091310831611592E-2</v>
      </c>
      <c r="BX91" s="48">
        <v>89</v>
      </c>
      <c r="BY91" s="60">
        <v>1563520</v>
      </c>
      <c r="BZ91" s="51">
        <v>908800</v>
      </c>
      <c r="CM91" s="48">
        <v>2897491.52913898</v>
      </c>
      <c r="CN91" s="48">
        <v>-41.874744167007783</v>
      </c>
      <c r="CO91" s="80">
        <v>1624</v>
      </c>
      <c r="CP91" s="80">
        <v>1073</v>
      </c>
      <c r="CQ91" s="80">
        <v>0.23138684167672272</v>
      </c>
      <c r="CR91" s="80">
        <v>0.95164019996868676</v>
      </c>
      <c r="CS91" s="80">
        <v>0.63252298936677365</v>
      </c>
      <c r="CT91" s="80">
        <v>3.4566418316418934E-2</v>
      </c>
      <c r="CU91" s="80">
        <v>0.22754086784678629</v>
      </c>
      <c r="CW91" s="48">
        <v>89</v>
      </c>
      <c r="CX91" s="60">
        <v>1563520</v>
      </c>
      <c r="CY91" s="51">
        <v>6703481.2000000002</v>
      </c>
      <c r="DL91" s="48">
        <v>328.74291342611548</v>
      </c>
      <c r="DN91" s="48">
        <v>89</v>
      </c>
      <c r="DO91" s="60">
        <v>1563520</v>
      </c>
      <c r="DP91" s="51">
        <v>1148473.0700537069</v>
      </c>
      <c r="DV91" s="48">
        <v>-26.545674500248996</v>
      </c>
    </row>
    <row r="92" spans="1:126" x14ac:dyDescent="0.25">
      <c r="A92" s="48">
        <v>90</v>
      </c>
      <c r="B92" s="60">
        <v>37281300</v>
      </c>
      <c r="C92" s="51">
        <v>39581400</v>
      </c>
      <c r="P92" s="48">
        <v>2903741.378972</v>
      </c>
      <c r="Q92" s="48">
        <v>6.1695809963708381</v>
      </c>
      <c r="R92" s="80">
        <v>514</v>
      </c>
      <c r="S92" s="80">
        <v>531</v>
      </c>
      <c r="T92" s="80">
        <v>0.32817334975519535</v>
      </c>
      <c r="U92" s="80">
        <v>0.84256524722830428</v>
      </c>
      <c r="V92" s="80">
        <v>0.52301850450391729</v>
      </c>
      <c r="W92" s="80">
        <v>0.78102461202344076</v>
      </c>
      <c r="X92" s="80">
        <v>3.2496159866461261E-2</v>
      </c>
      <c r="Z92" s="48">
        <v>90</v>
      </c>
      <c r="AA92" s="60">
        <v>37281300</v>
      </c>
      <c r="AB92" s="51">
        <v>35327136.799999997</v>
      </c>
      <c r="AO92" s="48">
        <v>1837105.4098267001</v>
      </c>
      <c r="AP92" s="48">
        <v>-5.2416712936512511</v>
      </c>
      <c r="AQ92" s="80">
        <v>1957</v>
      </c>
      <c r="AR92" s="80">
        <v>568</v>
      </c>
      <c r="AS92" s="80">
        <v>0.48823338964599733</v>
      </c>
      <c r="AT92" s="80">
        <v>0.98790280277645426</v>
      </c>
      <c r="AU92" s="80">
        <v>0.32664771917782159</v>
      </c>
      <c r="AV92" s="80">
        <v>1.3184073051318126</v>
      </c>
      <c r="AW92" s="80">
        <v>1.0517726171970023</v>
      </c>
      <c r="AY92" s="48">
        <v>90</v>
      </c>
      <c r="AZ92" s="60">
        <v>37281300</v>
      </c>
      <c r="BA92" s="51">
        <v>34362132.399999999</v>
      </c>
      <c r="BN92" s="48">
        <v>2518275.3857982699</v>
      </c>
      <c r="BO92" s="48">
        <v>-7.8301121473768447</v>
      </c>
      <c r="BP92" s="80">
        <v>574</v>
      </c>
      <c r="BQ92" s="80">
        <v>579</v>
      </c>
      <c r="BR92" s="80">
        <v>0.24714153221840252</v>
      </c>
      <c r="BS92" s="80">
        <v>0.77534842761202105</v>
      </c>
      <c r="BT92" s="80">
        <v>0.61185361833805318</v>
      </c>
      <c r="BU92" s="80">
        <v>1.6963451876488038</v>
      </c>
      <c r="BV92" s="80">
        <v>1.5748189494882765</v>
      </c>
      <c r="BX92" s="48">
        <v>90</v>
      </c>
      <c r="BY92" s="60">
        <v>37281300</v>
      </c>
      <c r="BZ92" s="51">
        <v>40759500</v>
      </c>
      <c r="CM92" s="48">
        <v>2897491.52913898</v>
      </c>
      <c r="CN92" s="48">
        <v>9.3296102871949227</v>
      </c>
      <c r="CO92" s="80">
        <v>1432</v>
      </c>
      <c r="CP92" s="80">
        <v>995</v>
      </c>
      <c r="CQ92" s="80">
        <v>0.2591430270620656</v>
      </c>
      <c r="CR92" s="80">
        <v>0.56298388302753088</v>
      </c>
      <c r="CS92" s="80">
        <v>0.73515408208322985</v>
      </c>
      <c r="CT92" s="80">
        <v>1.7198260045472116</v>
      </c>
      <c r="CU92" s="80">
        <v>1.7553456982541114</v>
      </c>
      <c r="CW92" s="48">
        <v>90</v>
      </c>
      <c r="CX92" s="60">
        <v>37281300</v>
      </c>
      <c r="CY92" s="51">
        <v>32166948.399999999</v>
      </c>
      <c r="DL92" s="48">
        <v>-13.718275918489976</v>
      </c>
      <c r="DN92" s="48">
        <v>90</v>
      </c>
      <c r="DO92" s="60">
        <v>37281300</v>
      </c>
      <c r="DP92" s="51">
        <v>37480621.395681724</v>
      </c>
      <c r="DV92" s="48">
        <v>0.53464175251862756</v>
      </c>
    </row>
    <row r="93" spans="1:126" x14ac:dyDescent="0.25">
      <c r="A93" s="48">
        <v>91</v>
      </c>
      <c r="B93" s="48">
        <v>307089</v>
      </c>
      <c r="C93" s="51">
        <v>269820</v>
      </c>
      <c r="P93" s="48">
        <v>2903741.378972</v>
      </c>
      <c r="Q93" s="48">
        <v>-12.136221095513022</v>
      </c>
      <c r="R93" s="80">
        <v>1102</v>
      </c>
      <c r="S93" s="80">
        <v>671</v>
      </c>
      <c r="T93" s="80">
        <v>0.45395060833628553</v>
      </c>
      <c r="U93" s="80">
        <v>0.91986770559409115</v>
      </c>
      <c r="V93" s="80">
        <v>0.58793696666039097</v>
      </c>
      <c r="W93" s="80">
        <v>1.7042008671044677</v>
      </c>
      <c r="X93" s="80">
        <v>0.84099400243299116</v>
      </c>
      <c r="Z93" s="48">
        <v>91</v>
      </c>
      <c r="AA93" s="48">
        <v>307089</v>
      </c>
      <c r="AB93" s="51">
        <v>438431.2</v>
      </c>
      <c r="AO93" s="48">
        <v>1837105.4098267001</v>
      </c>
      <c r="AP93" s="48">
        <v>42.77007642735493</v>
      </c>
      <c r="AQ93" s="80">
        <v>1080</v>
      </c>
      <c r="AR93" s="80">
        <v>727</v>
      </c>
      <c r="AS93" s="80">
        <v>0.39992622750268381</v>
      </c>
      <c r="AT93" s="80">
        <v>0.59230094212898821</v>
      </c>
      <c r="AU93" s="80">
        <v>0.38422117426725649</v>
      </c>
      <c r="AV93" s="80">
        <v>0.43680811710064682</v>
      </c>
      <c r="AW93" s="80">
        <v>1.4799026650338747</v>
      </c>
      <c r="AY93" s="48">
        <v>91</v>
      </c>
      <c r="AZ93" s="48">
        <v>307089</v>
      </c>
      <c r="BA93" s="51">
        <v>2212272.2000000002</v>
      </c>
      <c r="BN93" s="48">
        <v>2518275.3857982699</v>
      </c>
      <c r="BO93" s="48">
        <v>620.40099124358085</v>
      </c>
      <c r="BP93" s="80">
        <v>805</v>
      </c>
      <c r="BQ93" s="80">
        <v>1206</v>
      </c>
      <c r="BR93" s="80">
        <v>9.5697298565283473E-3</v>
      </c>
      <c r="BS93" s="80">
        <v>0.86411983591827535</v>
      </c>
      <c r="BT93" s="80">
        <v>0.68247722334418892</v>
      </c>
      <c r="BU93" s="80">
        <v>0.82188182857374681</v>
      </c>
      <c r="BV93" s="80">
        <v>0.53700960295363842</v>
      </c>
      <c r="BX93" s="48">
        <v>91</v>
      </c>
      <c r="BY93" s="48">
        <v>307089</v>
      </c>
      <c r="BZ93" s="51">
        <v>307275</v>
      </c>
      <c r="CM93" s="48">
        <v>2785641.3957000002</v>
      </c>
      <c r="CN93" s="48">
        <v>6.0568760196555438E-2</v>
      </c>
      <c r="CO93" s="80">
        <v>1283</v>
      </c>
      <c r="CP93" s="80">
        <v>435</v>
      </c>
      <c r="CQ93" s="80">
        <v>0.41711926963137608</v>
      </c>
      <c r="CR93" s="80">
        <v>0.41001670575928478</v>
      </c>
      <c r="CS93" s="80">
        <v>0.57996863697752166</v>
      </c>
      <c r="CT93" s="80">
        <v>0.58198548975710573</v>
      </c>
      <c r="CU93" s="80">
        <v>0.34916587286772183</v>
      </c>
      <c r="CW93" s="48">
        <v>91</v>
      </c>
      <c r="CX93" s="48">
        <v>307089</v>
      </c>
      <c r="CY93" s="51">
        <v>-2426804.6999999997</v>
      </c>
      <c r="DL93" s="48">
        <v>-890.26103181813733</v>
      </c>
      <c r="DN93" s="48">
        <v>91</v>
      </c>
      <c r="DO93" s="48">
        <v>307089</v>
      </c>
      <c r="DP93" s="51">
        <v>806658.71440209029</v>
      </c>
      <c r="DV93" s="48">
        <v>162.67913028538641</v>
      </c>
    </row>
    <row r="94" spans="1:126" x14ac:dyDescent="0.25">
      <c r="A94" s="48">
        <v>92</v>
      </c>
      <c r="B94" s="60">
        <v>18796300</v>
      </c>
      <c r="C94" s="51">
        <v>19263700</v>
      </c>
      <c r="P94" s="48">
        <v>2903741.378972</v>
      </c>
      <c r="Q94" s="48">
        <v>2.4866596085399761</v>
      </c>
      <c r="R94" s="80">
        <v>705</v>
      </c>
      <c r="S94" s="80">
        <v>631</v>
      </c>
      <c r="T94" s="80">
        <v>0.11291560631554508</v>
      </c>
      <c r="U94" s="80">
        <v>0.31861313509429268</v>
      </c>
      <c r="V94" s="80">
        <v>0.51704709355357792</v>
      </c>
      <c r="W94" s="80">
        <v>1.0351909659576104</v>
      </c>
      <c r="X94" s="80">
        <v>0.21648356828610726</v>
      </c>
      <c r="Z94" s="48">
        <v>92</v>
      </c>
      <c r="AA94" s="60">
        <v>18796300</v>
      </c>
      <c r="AB94" s="51">
        <v>18637704.199999999</v>
      </c>
      <c r="AO94" s="48">
        <v>1837105.4098267001</v>
      </c>
      <c r="AP94" s="48">
        <v>-0.84376074014567148</v>
      </c>
      <c r="AQ94" s="80">
        <v>1542</v>
      </c>
      <c r="AR94" s="80">
        <v>484</v>
      </c>
      <c r="AS94" s="80">
        <v>0.29667786064564305</v>
      </c>
      <c r="AT94" s="80">
        <v>0.77457323630636388</v>
      </c>
      <c r="AU94" s="80">
        <v>0.5159110442851278</v>
      </c>
      <c r="AV94" s="80">
        <v>0.33381971982750325</v>
      </c>
      <c r="AW94" s="80">
        <v>0.78046136729938964</v>
      </c>
      <c r="AY94" s="48">
        <v>92</v>
      </c>
      <c r="AZ94" s="60">
        <v>18796300</v>
      </c>
      <c r="BA94" s="51">
        <v>19938504</v>
      </c>
      <c r="BN94" s="48">
        <v>2518275.3857982699</v>
      </c>
      <c r="BO94" s="48">
        <v>6.0767491474385871</v>
      </c>
      <c r="BP94" s="80">
        <v>1828</v>
      </c>
      <c r="BQ94" s="80">
        <v>813</v>
      </c>
      <c r="BR94" s="80">
        <v>0.10967259244554106</v>
      </c>
      <c r="BS94" s="80">
        <v>0.64052100036275461</v>
      </c>
      <c r="BT94" s="80">
        <v>0.71576650349648818</v>
      </c>
      <c r="BU94" s="80">
        <v>1.1595733499498502</v>
      </c>
      <c r="BV94" s="80">
        <v>0.65715557797978374</v>
      </c>
      <c r="BX94" s="48">
        <v>92</v>
      </c>
      <c r="BY94" s="60">
        <v>18796300</v>
      </c>
      <c r="BZ94" s="51">
        <v>19484500</v>
      </c>
      <c r="CM94" s="48">
        <v>2785641.3957000002</v>
      </c>
      <c r="CN94" s="48">
        <v>3.6613588844613076</v>
      </c>
      <c r="CO94" s="80">
        <v>1656</v>
      </c>
      <c r="CP94" s="80">
        <v>624</v>
      </c>
      <c r="CQ94" s="80">
        <v>0.26287789111165538</v>
      </c>
      <c r="CR94" s="80">
        <v>0.37674611806424191</v>
      </c>
      <c r="CS94" s="80">
        <v>0.64297721645584938</v>
      </c>
      <c r="CT94" s="80">
        <v>1.8258023590702455</v>
      </c>
      <c r="CU94" s="80">
        <v>1.7830841609484775</v>
      </c>
      <c r="CW94" s="48">
        <v>92</v>
      </c>
      <c r="CX94" s="60">
        <v>18796300</v>
      </c>
      <c r="CY94" s="51">
        <v>17239244.800000001</v>
      </c>
      <c r="DL94" s="48">
        <v>-8.2838388406228809</v>
      </c>
      <c r="DN94" s="48">
        <v>92</v>
      </c>
      <c r="DO94" s="60">
        <v>18796300</v>
      </c>
      <c r="DP94" s="51">
        <v>19326156.692807216</v>
      </c>
      <c r="DV94" s="48">
        <v>2.8189414555376047</v>
      </c>
    </row>
    <row r="95" spans="1:126" x14ac:dyDescent="0.25">
      <c r="A95" s="48">
        <v>93</v>
      </c>
      <c r="B95" s="48">
        <v>508891</v>
      </c>
      <c r="C95" s="51">
        <v>513688</v>
      </c>
      <c r="P95" s="48">
        <v>2903741.378972</v>
      </c>
      <c r="Q95" s="48">
        <v>0.94263801089033983</v>
      </c>
      <c r="R95" s="80">
        <v>1725</v>
      </c>
      <c r="S95" s="80">
        <v>315</v>
      </c>
      <c r="T95" s="80">
        <v>0.17085158625310415</v>
      </c>
      <c r="U95" s="80">
        <v>0.98397388512480122</v>
      </c>
      <c r="V95" s="80">
        <v>0.96065891366197742</v>
      </c>
      <c r="W95" s="80">
        <v>0.208071854701666</v>
      </c>
      <c r="X95" s="80">
        <v>0.24511102869139312</v>
      </c>
      <c r="Z95" s="48">
        <v>93</v>
      </c>
      <c r="AA95" s="48">
        <v>508891</v>
      </c>
      <c r="AB95" s="51">
        <v>351720.8</v>
      </c>
      <c r="AO95" s="48">
        <v>1837105.4098267001</v>
      </c>
      <c r="AP95" s="48">
        <v>-30.884845674221005</v>
      </c>
      <c r="AQ95" s="80">
        <v>1306</v>
      </c>
      <c r="AR95" s="80">
        <v>1444</v>
      </c>
      <c r="AS95" s="80">
        <v>0.16446124326009559</v>
      </c>
      <c r="AT95" s="80">
        <v>0.45285872657423692</v>
      </c>
      <c r="AU95" s="80">
        <v>0.66976905003814524</v>
      </c>
      <c r="AV95" s="80">
        <v>0.15293966745678067</v>
      </c>
      <c r="AW95" s="80">
        <v>2.7178694636251111E-2</v>
      </c>
      <c r="AY95" s="48">
        <v>93</v>
      </c>
      <c r="AZ95" s="48">
        <v>508891</v>
      </c>
      <c r="BA95" s="51">
        <v>2919842.8</v>
      </c>
      <c r="BN95" s="48">
        <v>2518275.3857982699</v>
      </c>
      <c r="BO95" s="48">
        <v>473.76585555649439</v>
      </c>
      <c r="BP95" s="80">
        <v>1509</v>
      </c>
      <c r="BQ95" s="80">
        <v>1243</v>
      </c>
      <c r="BR95" s="80">
        <v>0.41221126654017959</v>
      </c>
      <c r="BS95" s="80">
        <v>0.47983965676989043</v>
      </c>
      <c r="BT95" s="80">
        <v>0.77695573819805852</v>
      </c>
      <c r="BU95" s="80">
        <v>1.2227003527287457</v>
      </c>
      <c r="BV95" s="80">
        <v>1.4419986279670116E-2</v>
      </c>
      <c r="BX95" s="48">
        <v>93</v>
      </c>
      <c r="BY95" s="48">
        <v>508891</v>
      </c>
      <c r="BZ95" s="51">
        <v>508891</v>
      </c>
      <c r="CM95" s="48">
        <v>2785641.3957000002</v>
      </c>
      <c r="CN95" s="48">
        <v>0</v>
      </c>
      <c r="CO95" s="80">
        <v>1266</v>
      </c>
      <c r="CP95" s="80">
        <v>596</v>
      </c>
      <c r="CQ95" s="80">
        <v>0.14508858740750236</v>
      </c>
      <c r="CR95" s="80">
        <v>0.33284394092574293</v>
      </c>
      <c r="CS95" s="80">
        <v>0.68050970182358284</v>
      </c>
      <c r="CT95" s="80">
        <v>1.7098007168692866</v>
      </c>
      <c r="CU95" s="80">
        <v>0.26495471955951633</v>
      </c>
      <c r="CW95" s="48">
        <v>93</v>
      </c>
      <c r="CX95" s="48">
        <v>508891</v>
      </c>
      <c r="CY95" s="51">
        <v>-177739.90000000002</v>
      </c>
      <c r="DL95" s="48">
        <v>-134.92690969185935</v>
      </c>
      <c r="DN95" s="48">
        <v>93</v>
      </c>
      <c r="DO95" s="48">
        <v>508891</v>
      </c>
      <c r="DP95" s="51">
        <v>1071604.2302065305</v>
      </c>
      <c r="DV95" s="48">
        <v>110.57637690714328</v>
      </c>
    </row>
    <row r="96" spans="1:126" x14ac:dyDescent="0.25">
      <c r="A96" s="48">
        <v>94</v>
      </c>
      <c r="B96" s="48">
        <v>508891</v>
      </c>
      <c r="C96" s="51">
        <v>472237</v>
      </c>
      <c r="P96" s="48">
        <v>2903741.378972</v>
      </c>
      <c r="Q96" s="48">
        <v>-7.2027212114185506</v>
      </c>
      <c r="R96" s="80">
        <v>1213</v>
      </c>
      <c r="S96" s="80">
        <v>547</v>
      </c>
      <c r="T96" s="80">
        <v>0.16300093326723739</v>
      </c>
      <c r="U96" s="80">
        <v>0.90020290761323696</v>
      </c>
      <c r="V96" s="80">
        <v>0.9750799421919778</v>
      </c>
      <c r="W96" s="80">
        <v>9.568739116160252E-2</v>
      </c>
      <c r="X96" s="80">
        <v>0.68726209515701275</v>
      </c>
      <c r="Z96" s="48">
        <v>94</v>
      </c>
      <c r="AA96" s="48">
        <v>508891</v>
      </c>
      <c r="AB96" s="51">
        <v>-244072.20000000007</v>
      </c>
      <c r="AO96" s="48">
        <v>1837105.4098267001</v>
      </c>
      <c r="AP96" s="48">
        <v>-147.96158705891833</v>
      </c>
      <c r="AQ96" s="80">
        <v>922</v>
      </c>
      <c r="AR96" s="80">
        <v>738</v>
      </c>
      <c r="AS96" s="80">
        <v>0.46051910484361797</v>
      </c>
      <c r="AT96" s="80">
        <v>0.59759691184579311</v>
      </c>
      <c r="AU96" s="80">
        <v>0.75063829075544519</v>
      </c>
      <c r="AV96" s="80">
        <v>1.9668798382315438</v>
      </c>
      <c r="AW96" s="80">
        <v>0.26339087444906428</v>
      </c>
      <c r="AY96" s="48">
        <v>94</v>
      </c>
      <c r="AZ96" s="48">
        <v>508891</v>
      </c>
      <c r="BA96" s="51">
        <v>1122089.3999999999</v>
      </c>
      <c r="BN96" s="48">
        <v>2518275.3857982699</v>
      </c>
      <c r="BO96" s="48">
        <v>120.49700230501226</v>
      </c>
      <c r="BP96" s="80">
        <v>1600</v>
      </c>
      <c r="BQ96" s="80">
        <v>650</v>
      </c>
      <c r="BR96" s="80">
        <v>0.31300953254362673</v>
      </c>
      <c r="BS96" s="80">
        <v>0.54621028812795402</v>
      </c>
      <c r="BT96" s="80">
        <v>0.41996211510195219</v>
      </c>
      <c r="BU96" s="80">
        <v>0.48735057536919557</v>
      </c>
      <c r="BV96" s="80">
        <v>0.11703336325334446</v>
      </c>
      <c r="BX96" s="48">
        <v>94</v>
      </c>
      <c r="BY96" s="48">
        <v>508891</v>
      </c>
      <c r="BZ96" s="51">
        <v>508891</v>
      </c>
      <c r="CM96" s="48">
        <v>2785641.3957000002</v>
      </c>
      <c r="CN96" s="48">
        <v>0</v>
      </c>
      <c r="CO96" s="80">
        <v>1119</v>
      </c>
      <c r="CP96" s="80">
        <v>477</v>
      </c>
      <c r="CQ96" s="80">
        <v>0.12329410785646318</v>
      </c>
      <c r="CR96" s="80">
        <v>0.90626518361320674</v>
      </c>
      <c r="CS96" s="80">
        <v>0.89241459030279158</v>
      </c>
      <c r="CT96" s="80">
        <v>1.4548980660467519</v>
      </c>
      <c r="CU96" s="80">
        <v>1.6964736856733988</v>
      </c>
      <c r="CW96" s="48">
        <v>94</v>
      </c>
      <c r="CX96" s="48">
        <v>508891</v>
      </c>
      <c r="CY96" s="51">
        <v>-686115.89999999991</v>
      </c>
      <c r="DL96" s="48">
        <v>-234.82570923832409</v>
      </c>
      <c r="DN96" s="48">
        <v>94</v>
      </c>
      <c r="DO96" s="48">
        <v>508891</v>
      </c>
      <c r="DP96" s="51">
        <v>460574.07488216023</v>
      </c>
      <c r="DV96" s="48">
        <v>-9.4945528841814397</v>
      </c>
    </row>
    <row r="97" spans="1:126" x14ac:dyDescent="0.25">
      <c r="A97" s="48">
        <v>95</v>
      </c>
      <c r="B97" s="60">
        <v>35448700</v>
      </c>
      <c r="C97" s="51">
        <v>29470900</v>
      </c>
      <c r="P97" s="48">
        <v>2903741.378972</v>
      </c>
      <c r="Q97" s="48">
        <v>-16.863241811406336</v>
      </c>
      <c r="R97" s="80">
        <v>1643</v>
      </c>
      <c r="S97" s="80">
        <v>709</v>
      </c>
      <c r="T97" s="80">
        <v>0.1939673207354852</v>
      </c>
      <c r="U97" s="80">
        <v>0.87844984067786025</v>
      </c>
      <c r="V97" s="80">
        <v>0.94417284628800502</v>
      </c>
      <c r="W97" s="80">
        <v>1.1667013926214265</v>
      </c>
      <c r="X97" s="80">
        <v>5.7294616643009277E-2</v>
      </c>
      <c r="Z97" s="48">
        <v>95</v>
      </c>
      <c r="AA97" s="60">
        <v>35448700</v>
      </c>
      <c r="AB97" s="51">
        <v>35763715.799999997</v>
      </c>
      <c r="AO97" s="48">
        <v>1837105.4098267001</v>
      </c>
      <c r="AP97" s="48">
        <v>0.88865261631596582</v>
      </c>
      <c r="AQ97" s="80">
        <v>1896</v>
      </c>
      <c r="AR97" s="80">
        <v>1265</v>
      </c>
      <c r="AS97" s="80">
        <v>0.30762886301131598</v>
      </c>
      <c r="AT97" s="80">
        <v>0.35774470094325739</v>
      </c>
      <c r="AU97" s="80">
        <v>0.56291314329868558</v>
      </c>
      <c r="AV97" s="80">
        <v>0.82115200074118522</v>
      </c>
      <c r="AW97" s="80">
        <v>1.2043500090412247</v>
      </c>
      <c r="AY97" s="48">
        <v>95</v>
      </c>
      <c r="AZ97" s="60">
        <v>35448700</v>
      </c>
      <c r="BA97" s="51">
        <v>34224989.799999997</v>
      </c>
      <c r="BN97" s="48">
        <v>2518275.3857982699</v>
      </c>
      <c r="BO97" s="48">
        <v>-3.452059454930656</v>
      </c>
      <c r="BP97" s="80">
        <v>624</v>
      </c>
      <c r="BQ97" s="80">
        <v>1342</v>
      </c>
      <c r="BR97" s="80">
        <v>0.33241360005081405</v>
      </c>
      <c r="BS97" s="80">
        <v>0.74448053851865392</v>
      </c>
      <c r="BT97" s="80">
        <v>0.97684133905999015</v>
      </c>
      <c r="BU97" s="80">
        <v>0.62502969396232277</v>
      </c>
      <c r="BV97" s="80">
        <v>0.23264255384177157</v>
      </c>
      <c r="BX97" s="48">
        <v>95</v>
      </c>
      <c r="BY97" s="60">
        <v>35448700</v>
      </c>
      <c r="BZ97" s="51">
        <v>26390500</v>
      </c>
      <c r="CM97" s="48">
        <v>2785641.3957000002</v>
      </c>
      <c r="CN97" s="48">
        <v>-25.552982196808351</v>
      </c>
      <c r="CO97" s="80">
        <v>446</v>
      </c>
      <c r="CP97" s="80">
        <v>845</v>
      </c>
      <c r="CQ97" s="80">
        <v>0.2842477762007064</v>
      </c>
      <c r="CR97" s="80">
        <v>0.48236065514972004</v>
      </c>
      <c r="CS97" s="80">
        <v>0.62032071797599031</v>
      </c>
      <c r="CT97" s="80">
        <v>1.4454056183207058</v>
      </c>
      <c r="CU97" s="80">
        <v>0.33050849141449468</v>
      </c>
      <c r="CW97" s="48">
        <v>95</v>
      </c>
      <c r="CX97" s="60">
        <v>35448700</v>
      </c>
      <c r="CY97" s="51">
        <v>33603542.100000001</v>
      </c>
      <c r="DL97" s="48">
        <v>-5.2051496951933345</v>
      </c>
      <c r="DN97" s="48">
        <v>95</v>
      </c>
      <c r="DO97" s="60">
        <v>35448700</v>
      </c>
      <c r="DP97" s="51">
        <v>31512345.95844024</v>
      </c>
      <c r="DV97" s="48">
        <v>-11.104367837353024</v>
      </c>
    </row>
    <row r="98" spans="1:126" x14ac:dyDescent="0.25">
      <c r="A98" s="48">
        <v>96</v>
      </c>
      <c r="B98" s="60">
        <v>4022160</v>
      </c>
      <c r="C98" s="51">
        <v>3766320</v>
      </c>
      <c r="P98" s="48">
        <v>2903741.378972</v>
      </c>
      <c r="Q98" s="48">
        <v>-6.3607613819440356</v>
      </c>
      <c r="R98" s="80">
        <v>1107</v>
      </c>
      <c r="S98" s="80">
        <v>564</v>
      </c>
      <c r="T98" s="80">
        <v>0.16361967660198723</v>
      </c>
      <c r="U98" s="80">
        <v>0.31523579233229571</v>
      </c>
      <c r="V98" s="80">
        <v>0.30787700950952551</v>
      </c>
      <c r="W98" s="80">
        <v>1.0478209524252207</v>
      </c>
      <c r="X98" s="80">
        <v>0.69704960968923912</v>
      </c>
      <c r="Z98" s="48">
        <v>96</v>
      </c>
      <c r="AA98" s="60">
        <v>4022160</v>
      </c>
      <c r="AB98" s="51">
        <v>2369445.2000000002</v>
      </c>
      <c r="AO98" s="48">
        <v>1837105.4098267001</v>
      </c>
      <c r="AP98" s="48">
        <v>-41.090230125106906</v>
      </c>
      <c r="AQ98" s="80">
        <v>1380</v>
      </c>
      <c r="AR98" s="80">
        <v>987</v>
      </c>
      <c r="AS98" s="80">
        <v>9.5747682774452433E-2</v>
      </c>
      <c r="AT98" s="80">
        <v>0.96821103352387849</v>
      </c>
      <c r="AU98" s="80">
        <v>0.302524726082396</v>
      </c>
      <c r="AV98" s="80">
        <v>1.8606601897899113</v>
      </c>
      <c r="AW98" s="80">
        <v>1.0113577828240008</v>
      </c>
      <c r="AY98" s="48">
        <v>96</v>
      </c>
      <c r="AZ98" s="60">
        <v>4022160</v>
      </c>
      <c r="BA98" s="51">
        <v>6215816.4000000004</v>
      </c>
      <c r="BN98" s="48">
        <v>2518275.3857982699</v>
      </c>
      <c r="BO98" s="48">
        <v>54.539262485828523</v>
      </c>
      <c r="BP98" s="80">
        <v>1413</v>
      </c>
      <c r="BQ98" s="80">
        <v>1344</v>
      </c>
      <c r="BR98" s="80">
        <v>1.0887181887780005E-2</v>
      </c>
      <c r="BS98" s="80">
        <v>0.72832676434587673</v>
      </c>
      <c r="BT98" s="80">
        <v>0.32376120987434082</v>
      </c>
      <c r="BU98" s="80">
        <v>9.0024850771323717E-2</v>
      </c>
      <c r="BV98" s="80">
        <v>0.78056665756938637</v>
      </c>
      <c r="BX98" s="48">
        <v>96</v>
      </c>
      <c r="BY98" s="60">
        <v>4022160</v>
      </c>
      <c r="BZ98" s="51">
        <v>3620400</v>
      </c>
      <c r="CM98" s="48">
        <v>2785641.3957000002</v>
      </c>
      <c r="CN98" s="48">
        <v>-9.9886628080434363</v>
      </c>
      <c r="CO98" s="80">
        <v>772</v>
      </c>
      <c r="CP98" s="80">
        <v>78</v>
      </c>
      <c r="CQ98" s="80">
        <v>0.43739237674221626</v>
      </c>
      <c r="CR98" s="80">
        <v>0.70693666688771328</v>
      </c>
      <c r="CS98" s="80">
        <v>0.86971205747800528</v>
      </c>
      <c r="CT98" s="80">
        <v>0.98300688330986796</v>
      </c>
      <c r="CU98" s="80">
        <v>0.97365874809514708</v>
      </c>
      <c r="CW98" s="48">
        <v>96</v>
      </c>
      <c r="CX98" s="60">
        <v>4022160</v>
      </c>
      <c r="CY98" s="51">
        <v>5772373.7000000002</v>
      </c>
      <c r="DL98" s="48">
        <v>43.514273425224268</v>
      </c>
      <c r="DN98" s="48">
        <v>96</v>
      </c>
      <c r="DO98" s="60">
        <v>4022160</v>
      </c>
      <c r="DP98" s="51">
        <v>3985622.8595996816</v>
      </c>
      <c r="DV98" s="48">
        <v>-0.90839599618907085</v>
      </c>
    </row>
    <row r="99" spans="1:126" x14ac:dyDescent="0.25">
      <c r="A99" s="48">
        <v>97</v>
      </c>
      <c r="B99" s="60">
        <v>4374000</v>
      </c>
      <c r="C99" s="51">
        <v>3889380</v>
      </c>
      <c r="P99" s="48">
        <v>2903741.378972</v>
      </c>
      <c r="Q99" s="48">
        <v>-11.079561042524011</v>
      </c>
      <c r="R99" s="80">
        <v>225</v>
      </c>
      <c r="S99" s="80">
        <v>1411</v>
      </c>
      <c r="T99" s="80">
        <v>0.28565949325886447</v>
      </c>
      <c r="U99" s="80">
        <v>0.42054448297865754</v>
      </c>
      <c r="V99" s="80">
        <v>0.33568996550537411</v>
      </c>
      <c r="W99" s="80">
        <v>0.37597398045208363</v>
      </c>
      <c r="X99" s="80">
        <v>1.6909986775902419</v>
      </c>
      <c r="Z99" s="48">
        <v>97</v>
      </c>
      <c r="AA99" s="60">
        <v>4374000</v>
      </c>
      <c r="AB99" s="51">
        <v>2911283.8</v>
      </c>
      <c r="AO99" s="48">
        <v>1837105.4098267001</v>
      </c>
      <c r="AP99" s="48">
        <v>-33.441156835848197</v>
      </c>
      <c r="AQ99" s="80">
        <v>1713</v>
      </c>
      <c r="AR99" s="80">
        <v>518</v>
      </c>
      <c r="AS99" s="80">
        <v>0.47048926450720174</v>
      </c>
      <c r="AT99" s="80">
        <v>0.86446286032804909</v>
      </c>
      <c r="AU99" s="80">
        <v>0.78333808049844789</v>
      </c>
      <c r="AV99" s="80">
        <v>9.7956361888700272E-2</v>
      </c>
      <c r="AW99" s="80">
        <v>0.21477761055012468</v>
      </c>
      <c r="AY99" s="48">
        <v>97</v>
      </c>
      <c r="AZ99" s="60">
        <v>4374000</v>
      </c>
      <c r="BA99" s="51">
        <v>5792274</v>
      </c>
      <c r="BN99" s="48">
        <v>2518275.3857982699</v>
      </c>
      <c r="BO99" s="48">
        <v>32.425102880658429</v>
      </c>
      <c r="BP99" s="80">
        <v>124</v>
      </c>
      <c r="BQ99" s="80">
        <v>325</v>
      </c>
      <c r="BR99" s="80">
        <v>0.37426824678276033</v>
      </c>
      <c r="BS99" s="80">
        <v>0.37858196151635776</v>
      </c>
      <c r="BT99" s="80">
        <v>0.5160029625175957</v>
      </c>
      <c r="BU99" s="80">
        <v>4.0766627616323436E-2</v>
      </c>
      <c r="BV99" s="80">
        <v>0.53707126930055127</v>
      </c>
      <c r="BX99" s="48">
        <v>97</v>
      </c>
      <c r="BY99" s="60">
        <v>4374000</v>
      </c>
      <c r="BZ99" s="51">
        <v>3630000</v>
      </c>
      <c r="CM99" s="48">
        <v>2785641.3957000002</v>
      </c>
      <c r="CN99" s="48">
        <v>-17.009602194787377</v>
      </c>
      <c r="CO99" s="80">
        <v>890</v>
      </c>
      <c r="CP99" s="80">
        <v>697</v>
      </c>
      <c r="CQ99" s="80">
        <v>0.18911906046322549</v>
      </c>
      <c r="CR99" s="80">
        <v>0.90782422891529402</v>
      </c>
      <c r="CS99" s="80">
        <v>0.91442317611621449</v>
      </c>
      <c r="CT99" s="80">
        <v>0.81391399659063213</v>
      </c>
      <c r="CU99" s="80">
        <v>0.87938685152302098</v>
      </c>
      <c r="CW99" s="48">
        <v>97</v>
      </c>
      <c r="CX99" s="60">
        <v>4374000</v>
      </c>
      <c r="CY99" s="51">
        <v>7384786.9000000004</v>
      </c>
      <c r="DL99" s="48">
        <v>68.833719707361695</v>
      </c>
      <c r="DN99" s="48">
        <v>97</v>
      </c>
      <c r="DO99" s="60">
        <v>4374000</v>
      </c>
      <c r="DP99" s="51">
        <v>4051494.7809811248</v>
      </c>
      <c r="DV99" s="48">
        <v>-7.3732331737282886</v>
      </c>
    </row>
    <row r="100" spans="1:126" x14ac:dyDescent="0.25">
      <c r="A100" s="48">
        <v>98</v>
      </c>
      <c r="B100" s="60">
        <v>10012800</v>
      </c>
      <c r="C100" s="51">
        <v>8431020</v>
      </c>
      <c r="P100" s="48">
        <v>2903741.378972</v>
      </c>
      <c r="Q100" s="48">
        <v>-15.7975790987536</v>
      </c>
      <c r="R100" s="80">
        <v>576</v>
      </c>
      <c r="S100" s="80">
        <v>1149</v>
      </c>
      <c r="T100" s="80">
        <v>0.44921433150690537</v>
      </c>
      <c r="U100" s="80">
        <v>0.9106382597524163</v>
      </c>
      <c r="V100" s="80">
        <v>0.71778948025555023</v>
      </c>
      <c r="W100" s="80">
        <v>0.92568943669479631</v>
      </c>
      <c r="X100" s="80">
        <v>1.0362427906681873</v>
      </c>
      <c r="Z100" s="48">
        <v>98</v>
      </c>
      <c r="AA100" s="60">
        <v>10012800</v>
      </c>
      <c r="AB100" s="51">
        <v>11550195.199999999</v>
      </c>
      <c r="AO100" s="48">
        <v>1837105.4098267001</v>
      </c>
      <c r="AP100" s="48">
        <v>15.354298497922647</v>
      </c>
      <c r="AQ100" s="80">
        <v>1855</v>
      </c>
      <c r="AR100" s="80">
        <v>1126</v>
      </c>
      <c r="AS100" s="80">
        <v>0.13936569011818767</v>
      </c>
      <c r="AT100" s="80">
        <v>0.47450276147257164</v>
      </c>
      <c r="AU100" s="80">
        <v>0.78562642199998589</v>
      </c>
      <c r="AV100" s="80">
        <v>0.34302252314037474</v>
      </c>
      <c r="AW100" s="80">
        <v>1.2799141528030633E-2</v>
      </c>
      <c r="AY100" s="48">
        <v>98</v>
      </c>
      <c r="AZ100" s="60">
        <v>10012800</v>
      </c>
      <c r="BA100" s="51">
        <v>9910709.1999999993</v>
      </c>
      <c r="BN100" s="48">
        <v>2491067.3894732399</v>
      </c>
      <c r="BO100" s="48">
        <v>-1.0196029082774172</v>
      </c>
      <c r="BP100" s="80">
        <v>1731</v>
      </c>
      <c r="BQ100" s="80">
        <v>216</v>
      </c>
      <c r="BR100" s="80">
        <v>0.33932898355436281</v>
      </c>
      <c r="BS100" s="80">
        <v>0.97214356606271357</v>
      </c>
      <c r="BT100" s="80">
        <v>0.96490164438565129</v>
      </c>
      <c r="BU100" s="80">
        <v>1.8894880146495858</v>
      </c>
      <c r="BV100" s="80">
        <v>1.3830970226347137</v>
      </c>
      <c r="BX100" s="48">
        <v>98</v>
      </c>
      <c r="BY100" s="60">
        <v>10012800</v>
      </c>
      <c r="BZ100" s="51">
        <v>7632000</v>
      </c>
      <c r="CM100" s="48">
        <v>2785641.3957000002</v>
      </c>
      <c r="CN100" s="48">
        <v>-23.777564717162036</v>
      </c>
      <c r="CO100" s="80">
        <v>979</v>
      </c>
      <c r="CP100" s="80">
        <v>487</v>
      </c>
      <c r="CQ100" s="80">
        <v>0.35746892577031936</v>
      </c>
      <c r="CR100" s="80">
        <v>0.38052537623848159</v>
      </c>
      <c r="CS100" s="80">
        <v>0.91850653487113187</v>
      </c>
      <c r="CT100" s="80">
        <v>1.2306811485320786</v>
      </c>
      <c r="CU100" s="80">
        <v>0.78046400503731861</v>
      </c>
      <c r="CW100" s="48">
        <v>98</v>
      </c>
      <c r="CX100" s="60">
        <v>10012800</v>
      </c>
      <c r="CY100" s="51">
        <v>10254591.300000001</v>
      </c>
      <c r="DL100" s="48">
        <v>2.4148220278044086</v>
      </c>
      <c r="DN100" s="48">
        <v>98</v>
      </c>
      <c r="DO100" s="60">
        <v>10012800</v>
      </c>
      <c r="DP100" s="51">
        <v>9401407.2440213133</v>
      </c>
      <c r="DV100" s="48">
        <v>-6.1061117367638085</v>
      </c>
    </row>
    <row r="101" spans="1:126" x14ac:dyDescent="0.25">
      <c r="A101" s="48">
        <v>99</v>
      </c>
      <c r="B101" s="60">
        <v>14508900</v>
      </c>
      <c r="C101" s="51">
        <v>13426500</v>
      </c>
      <c r="P101" s="48">
        <v>2903741.378972</v>
      </c>
      <c r="Q101" s="48">
        <v>-7.4602485371048077</v>
      </c>
      <c r="R101" s="80">
        <v>719</v>
      </c>
      <c r="S101" s="80">
        <v>42</v>
      </c>
      <c r="T101" s="80">
        <v>0.24055984724203167</v>
      </c>
      <c r="U101" s="80">
        <v>0.64076646445210339</v>
      </c>
      <c r="V101" s="80">
        <v>0.89339690451731646</v>
      </c>
      <c r="W101" s="80">
        <v>0.58400404626158697</v>
      </c>
      <c r="X101" s="80">
        <v>1.4898475379999212</v>
      </c>
      <c r="Z101" s="48">
        <v>99</v>
      </c>
      <c r="AA101" s="60">
        <v>14508900</v>
      </c>
      <c r="AB101" s="51">
        <v>13164273.199999999</v>
      </c>
      <c r="AO101" s="48">
        <v>1837105.4098267001</v>
      </c>
      <c r="AP101" s="48">
        <v>-9.2675998869659377</v>
      </c>
      <c r="AQ101" s="80">
        <v>1614</v>
      </c>
      <c r="AR101" s="80">
        <v>1439</v>
      </c>
      <c r="AS101" s="80">
        <v>0.12148541059652181</v>
      </c>
      <c r="AT101" s="80">
        <v>0.34761188263532605</v>
      </c>
      <c r="AU101" s="80">
        <v>0.7416964107184425</v>
      </c>
      <c r="AV101" s="80">
        <v>1.0594287947715089</v>
      </c>
      <c r="AW101" s="80">
        <v>0.97442910762181789</v>
      </c>
      <c r="AY101" s="48">
        <v>99</v>
      </c>
      <c r="AZ101" s="60">
        <v>14508900</v>
      </c>
      <c r="BA101" s="51">
        <v>12708790.6</v>
      </c>
      <c r="BN101" s="48">
        <v>2491067.3894732399</v>
      </c>
      <c r="BO101" s="48">
        <v>-12.406932296728213</v>
      </c>
      <c r="BP101" s="80">
        <v>965</v>
      </c>
      <c r="BQ101" s="80">
        <v>1326</v>
      </c>
      <c r="BR101" s="80">
        <v>0.43645367959493669</v>
      </c>
      <c r="BS101" s="80">
        <v>0.4228325773039569</v>
      </c>
      <c r="BT101" s="80">
        <v>0.62231172794240852</v>
      </c>
      <c r="BU101" s="80">
        <v>1.2728163821020968</v>
      </c>
      <c r="BV101" s="80">
        <v>1.5796261231974735</v>
      </c>
      <c r="BX101" s="48">
        <v>99</v>
      </c>
      <c r="BY101" s="60">
        <v>14508900</v>
      </c>
      <c r="BZ101" s="51">
        <v>12853500</v>
      </c>
      <c r="CM101" s="48">
        <v>2785641.3957000002</v>
      </c>
      <c r="CN101" s="48">
        <v>-11.409548621880361</v>
      </c>
      <c r="CO101" s="80">
        <v>1184</v>
      </c>
      <c r="CP101" s="80">
        <v>197</v>
      </c>
      <c r="CQ101" s="80">
        <v>0.39635536155582901</v>
      </c>
      <c r="CR101" s="80">
        <v>0.67279053643460307</v>
      </c>
      <c r="CS101" s="80">
        <v>0.55944827470774783</v>
      </c>
      <c r="CT101" s="80">
        <v>1.1548407840175337</v>
      </c>
      <c r="CU101" s="80">
        <v>1.3192446591410429</v>
      </c>
      <c r="CW101" s="48">
        <v>99</v>
      </c>
      <c r="CX101" s="60">
        <v>14508900</v>
      </c>
      <c r="CY101" s="51">
        <v>11292361.800000001</v>
      </c>
      <c r="DL101" s="48">
        <v>-22.169414635154972</v>
      </c>
      <c r="DN101" s="48">
        <v>99</v>
      </c>
      <c r="DO101" s="60">
        <v>14508900</v>
      </c>
      <c r="DP101" s="51">
        <v>13040944.737128891</v>
      </c>
      <c r="DV101" s="48">
        <v>-10.117619274177292</v>
      </c>
    </row>
    <row r="102" spans="1:126" x14ac:dyDescent="0.25">
      <c r="A102" s="48">
        <v>100</v>
      </c>
      <c r="B102" s="60">
        <v>30351800</v>
      </c>
      <c r="C102" s="51">
        <v>36255800</v>
      </c>
      <c r="P102" s="48">
        <v>2903741.378972</v>
      </c>
      <c r="Q102" s="48">
        <v>19.451894121600688</v>
      </c>
      <c r="R102" s="80">
        <v>1137</v>
      </c>
      <c r="S102" s="80">
        <v>1339</v>
      </c>
      <c r="T102" s="80">
        <v>2.9226793781058025E-2</v>
      </c>
      <c r="U102" s="80">
        <v>0.98244950073617998</v>
      </c>
      <c r="V102" s="80">
        <v>0.76964935056659733</v>
      </c>
      <c r="W102" s="80">
        <v>0.55676240617417627</v>
      </c>
      <c r="X102" s="80">
        <v>1.0544608782089875</v>
      </c>
      <c r="Z102" s="48">
        <v>100</v>
      </c>
      <c r="AA102" s="60">
        <v>30351800</v>
      </c>
      <c r="AB102" s="51">
        <v>29767695.600000001</v>
      </c>
      <c r="AO102" s="48">
        <v>1837105.4098267001</v>
      </c>
      <c r="AP102" s="48">
        <v>-1.9244473144920504</v>
      </c>
      <c r="AQ102" s="80">
        <v>1160</v>
      </c>
      <c r="AR102" s="80">
        <v>1105</v>
      </c>
      <c r="AS102" s="80">
        <v>3.263484216335908E-2</v>
      </c>
      <c r="AT102" s="80">
        <v>0.30842270883492667</v>
      </c>
      <c r="AU102" s="80">
        <v>0.61255634653153745</v>
      </c>
      <c r="AV102" s="80">
        <v>0.20652581045843132</v>
      </c>
      <c r="AW102" s="80">
        <v>1.9163194895260731</v>
      </c>
      <c r="AY102" s="48">
        <v>100</v>
      </c>
      <c r="AZ102" s="60">
        <v>30351800</v>
      </c>
      <c r="BA102" s="51">
        <v>28476743.199999999</v>
      </c>
      <c r="BN102" s="48">
        <v>2491067.3894732399</v>
      </c>
      <c r="BO102" s="48">
        <v>-6.1777449772336457</v>
      </c>
      <c r="BP102" s="80">
        <v>1906</v>
      </c>
      <c r="BQ102" s="80">
        <v>202</v>
      </c>
      <c r="BR102" s="80">
        <v>8.6100919557930394E-2</v>
      </c>
      <c r="BS102" s="80">
        <v>0.3785527767767628</v>
      </c>
      <c r="BT102" s="80">
        <v>0.567908827401161</v>
      </c>
      <c r="BU102" s="80">
        <v>0.89544397176149637</v>
      </c>
      <c r="BV102" s="80">
        <v>0.33131332953447901</v>
      </c>
      <c r="BX102" s="48">
        <v>100</v>
      </c>
      <c r="BY102" s="60">
        <v>30351800</v>
      </c>
      <c r="BZ102" s="51">
        <v>39317000</v>
      </c>
      <c r="CM102" s="48">
        <v>2785641.3957000002</v>
      </c>
      <c r="CN102" s="48">
        <v>29.537622150910316</v>
      </c>
      <c r="CO102" s="80">
        <v>1599</v>
      </c>
      <c r="CP102" s="80">
        <v>288</v>
      </c>
      <c r="CQ102" s="80">
        <v>0.37207379135107116</v>
      </c>
      <c r="CR102" s="80">
        <v>0.78948124731279112</v>
      </c>
      <c r="CS102" s="80">
        <v>0.3945225486785669</v>
      </c>
      <c r="CT102" s="80">
        <v>1.108602981818724</v>
      </c>
      <c r="CU102" s="80">
        <v>1.4537628360723258</v>
      </c>
      <c r="CW102" s="48">
        <v>100</v>
      </c>
      <c r="CX102" s="60">
        <v>30351800</v>
      </c>
      <c r="CY102" s="51">
        <v>33811035.799999997</v>
      </c>
      <c r="DL102" s="48">
        <v>11.397135589981477</v>
      </c>
      <c r="DN102" s="48">
        <v>100</v>
      </c>
      <c r="DO102" s="60">
        <v>30351800</v>
      </c>
      <c r="DP102" s="51">
        <v>33405036.328000382</v>
      </c>
      <c r="DV102" s="48">
        <v>10.059490138971604</v>
      </c>
    </row>
    <row r="103" spans="1:126" x14ac:dyDescent="0.25">
      <c r="A103" s="48">
        <v>101</v>
      </c>
      <c r="B103" s="60">
        <v>5837760</v>
      </c>
      <c r="C103" s="51">
        <v>6107130</v>
      </c>
      <c r="P103" s="48">
        <v>2903741.378972</v>
      </c>
      <c r="Q103" s="48">
        <v>4.61426985693143</v>
      </c>
      <c r="R103" s="80">
        <v>1145</v>
      </c>
      <c r="S103" s="80">
        <v>974</v>
      </c>
      <c r="T103" s="80">
        <v>0.16031174886285779</v>
      </c>
      <c r="U103" s="80">
        <v>0.74833812765616581</v>
      </c>
      <c r="V103" s="80">
        <v>0.64905100724728559</v>
      </c>
      <c r="W103" s="80">
        <v>0.54022048812466195</v>
      </c>
      <c r="X103" s="80">
        <v>0.40591488352016758</v>
      </c>
      <c r="Z103" s="48">
        <v>101</v>
      </c>
      <c r="AA103" s="60">
        <v>5837760</v>
      </c>
      <c r="AB103" s="51">
        <v>7815863.5999999996</v>
      </c>
      <c r="AO103" s="48">
        <v>1837105.4098267001</v>
      </c>
      <c r="AP103" s="48">
        <v>33.88463383215479</v>
      </c>
      <c r="AQ103" s="80">
        <v>648</v>
      </c>
      <c r="AR103" s="80">
        <v>625</v>
      </c>
      <c r="AS103" s="80">
        <v>0.31597739737424985</v>
      </c>
      <c r="AT103" s="80">
        <v>0.87702855616855957</v>
      </c>
      <c r="AU103" s="80">
        <v>0.66714716636236338</v>
      </c>
      <c r="AV103" s="80">
        <v>1.4726537489386804</v>
      </c>
      <c r="AW103" s="80">
        <v>1.8223954067237906</v>
      </c>
      <c r="AY103" s="48">
        <v>101</v>
      </c>
      <c r="AZ103" s="60">
        <v>5837760</v>
      </c>
      <c r="BA103" s="51">
        <v>9061900.4000000004</v>
      </c>
      <c r="BN103" s="48">
        <v>2491067.3894732399</v>
      </c>
      <c r="BO103" s="48">
        <v>55.229067313490113</v>
      </c>
      <c r="BP103" s="80">
        <v>1506</v>
      </c>
      <c r="BQ103" s="80">
        <v>1288</v>
      </c>
      <c r="BR103" s="80">
        <v>0.3299089232266727</v>
      </c>
      <c r="BS103" s="80">
        <v>0.75098192741642311</v>
      </c>
      <c r="BT103" s="80">
        <v>0.68772144579367378</v>
      </c>
      <c r="BU103" s="80">
        <v>1.8482284920347689</v>
      </c>
      <c r="BV103" s="80">
        <v>0.48829227903856376</v>
      </c>
      <c r="BX103" s="48">
        <v>101</v>
      </c>
      <c r="BY103" s="60">
        <v>5837760</v>
      </c>
      <c r="BZ103" s="51">
        <v>6254400</v>
      </c>
      <c r="CM103" s="48">
        <v>2785641.3957000002</v>
      </c>
      <c r="CN103" s="48">
        <v>7.1369840486761982</v>
      </c>
      <c r="CO103" s="80">
        <v>1299</v>
      </c>
      <c r="CP103" s="80">
        <v>982</v>
      </c>
      <c r="CQ103" s="80">
        <v>0.28753846816309525</v>
      </c>
      <c r="CR103" s="80">
        <v>0.53116407809955812</v>
      </c>
      <c r="CS103" s="80">
        <v>0.81777724178407296</v>
      </c>
      <c r="CT103" s="80">
        <v>1.8035164811455779</v>
      </c>
      <c r="CU103" s="80">
        <v>0.182901775498165</v>
      </c>
      <c r="CW103" s="48">
        <v>101</v>
      </c>
      <c r="CX103" s="60">
        <v>5837760</v>
      </c>
      <c r="CY103" s="51">
        <v>10817507.5</v>
      </c>
      <c r="DL103" s="48">
        <v>85.302367688976588</v>
      </c>
      <c r="DN103" s="48">
        <v>101</v>
      </c>
      <c r="DO103" s="60">
        <v>5837760</v>
      </c>
      <c r="DP103" s="51">
        <v>7316242.3702581841</v>
      </c>
      <c r="DV103" s="48">
        <v>25.326193099034299</v>
      </c>
    </row>
    <row r="104" spans="1:126" x14ac:dyDescent="0.25">
      <c r="A104" s="48">
        <v>102</v>
      </c>
      <c r="B104" s="60">
        <v>1116110</v>
      </c>
      <c r="C104" s="51">
        <v>1620410</v>
      </c>
      <c r="P104" s="48">
        <v>2903741.378972</v>
      </c>
      <c r="Q104" s="48">
        <v>45.183718450690336</v>
      </c>
      <c r="R104" s="80">
        <v>427</v>
      </c>
      <c r="S104" s="80">
        <v>252</v>
      </c>
      <c r="T104" s="80">
        <v>0.20183860757867822</v>
      </c>
      <c r="U104" s="80">
        <v>0.81494979693667502</v>
      </c>
      <c r="V104" s="80">
        <v>0.41471228649800074</v>
      </c>
      <c r="W104" s="80">
        <v>0.22820536429075267</v>
      </c>
      <c r="X104" s="80">
        <v>0.36395118208810184</v>
      </c>
      <c r="Z104" s="48">
        <v>102</v>
      </c>
      <c r="AA104" s="60">
        <v>1116110</v>
      </c>
      <c r="AB104" s="51">
        <v>301161.79999999993</v>
      </c>
      <c r="AO104" s="48">
        <v>1837105.4098267001</v>
      </c>
      <c r="AP104" s="48">
        <v>-73.016835258173487</v>
      </c>
      <c r="AQ104" s="80">
        <v>1345</v>
      </c>
      <c r="AR104" s="80">
        <v>809</v>
      </c>
      <c r="AS104" s="80">
        <v>0.33449470756989802</v>
      </c>
      <c r="AT104" s="80">
        <v>0.5798443688786824</v>
      </c>
      <c r="AU104" s="80">
        <v>0.91811905234304958</v>
      </c>
      <c r="AV104" s="80">
        <v>0.58208271215775675</v>
      </c>
      <c r="AW104" s="80">
        <v>1.0493813711173865</v>
      </c>
      <c r="AY104" s="48">
        <v>102</v>
      </c>
      <c r="AZ104" s="60">
        <v>1116110</v>
      </c>
      <c r="BA104" s="51">
        <v>1346310.2</v>
      </c>
      <c r="BN104" s="48">
        <v>2491067.3894732399</v>
      </c>
      <c r="BO104" s="48">
        <v>20.625225112220114</v>
      </c>
      <c r="BP104" s="80">
        <v>696</v>
      </c>
      <c r="BQ104" s="80">
        <v>557</v>
      </c>
      <c r="BR104" s="80">
        <v>0.46360373290388612</v>
      </c>
      <c r="BS104" s="80">
        <v>0.99962922679450394</v>
      </c>
      <c r="BT104" s="80">
        <v>0.83338484952147995</v>
      </c>
      <c r="BU104" s="80">
        <v>1.8974340210908671</v>
      </c>
      <c r="BV104" s="80">
        <v>1.612715629158942</v>
      </c>
      <c r="BX104" s="48">
        <v>102</v>
      </c>
      <c r="BY104" s="60">
        <v>1116110</v>
      </c>
      <c r="BZ104" s="51">
        <v>1839650</v>
      </c>
      <c r="CM104" s="48">
        <v>2785641.3957000002</v>
      </c>
      <c r="CN104" s="48">
        <v>64.826943580829848</v>
      </c>
      <c r="CO104" s="80">
        <v>668</v>
      </c>
      <c r="CP104" s="80">
        <v>293</v>
      </c>
      <c r="CQ104" s="80">
        <v>0.27220525540685897</v>
      </c>
      <c r="CR104" s="80">
        <v>0.81951886288494946</v>
      </c>
      <c r="CS104" s="80">
        <v>0.91918514845922905</v>
      </c>
      <c r="CT104" s="80">
        <v>7.6000465618816238E-2</v>
      </c>
      <c r="CU104" s="80">
        <v>0.17821933543056256</v>
      </c>
      <c r="CW104" s="48">
        <v>102</v>
      </c>
      <c r="CX104" s="60">
        <v>1116110</v>
      </c>
      <c r="CY104" s="51">
        <v>6323550.7999999998</v>
      </c>
      <c r="DL104" s="48">
        <v>466.57057100106618</v>
      </c>
      <c r="DN104" s="48">
        <v>102</v>
      </c>
      <c r="DO104" s="60">
        <v>1116110</v>
      </c>
      <c r="DP104" s="51">
        <v>1268841.6482035131</v>
      </c>
      <c r="DV104" s="48">
        <v>13.684282750222931</v>
      </c>
    </row>
    <row r="105" spans="1:126" x14ac:dyDescent="0.25">
      <c r="A105" s="48">
        <v>103</v>
      </c>
      <c r="B105" s="60">
        <v>33333300</v>
      </c>
      <c r="C105" s="51">
        <v>29237400</v>
      </c>
      <c r="P105" s="48">
        <v>2617839.1342449998</v>
      </c>
      <c r="Q105" s="48">
        <v>-12.287712287712282</v>
      </c>
      <c r="R105" s="80">
        <v>1875</v>
      </c>
      <c r="S105" s="80">
        <v>248</v>
      </c>
      <c r="T105" s="80">
        <v>0.16116265532135077</v>
      </c>
      <c r="U105" s="80">
        <v>0.95309422927554954</v>
      </c>
      <c r="V105" s="80">
        <v>0.36924867659490912</v>
      </c>
      <c r="W105" s="80">
        <v>0.57173942103696573</v>
      </c>
      <c r="X105" s="80">
        <v>1.1618955300563443</v>
      </c>
      <c r="Z105" s="48">
        <v>103</v>
      </c>
      <c r="AA105" s="60">
        <v>33333300</v>
      </c>
      <c r="AB105" s="51">
        <v>34173645</v>
      </c>
      <c r="AO105" s="48">
        <v>1837105.4098267001</v>
      </c>
      <c r="AP105" s="48">
        <v>2.5210375210375169</v>
      </c>
      <c r="AQ105" s="80">
        <v>713</v>
      </c>
      <c r="AR105" s="80">
        <v>1183</v>
      </c>
      <c r="AS105" s="80">
        <v>0.4197145567918083</v>
      </c>
      <c r="AT105" s="80">
        <v>0.88308375517433602</v>
      </c>
      <c r="AU105" s="80">
        <v>0.60457197833138676</v>
      </c>
      <c r="AV105" s="80">
        <v>1.2939638045450184</v>
      </c>
      <c r="AW105" s="80">
        <v>0.27637422512253695</v>
      </c>
      <c r="AY105" s="48">
        <v>103</v>
      </c>
      <c r="AZ105" s="60">
        <v>33333300</v>
      </c>
      <c r="BA105" s="51">
        <v>33197548.800000001</v>
      </c>
      <c r="BN105" s="48">
        <v>2491067.3894732399</v>
      </c>
      <c r="BO105" s="48">
        <v>-0.40725400725400984</v>
      </c>
      <c r="BP105" s="80">
        <v>1713</v>
      </c>
      <c r="BQ105" s="80">
        <v>777</v>
      </c>
      <c r="BR105" s="80">
        <v>0.17231734697473047</v>
      </c>
      <c r="BS105" s="80">
        <v>0.43491271529915909</v>
      </c>
      <c r="BT105" s="80">
        <v>0.49035467244493636</v>
      </c>
      <c r="BU105" s="80">
        <v>0.22528959913231139</v>
      </c>
      <c r="BV105" s="80">
        <v>1.7564076826634794</v>
      </c>
      <c r="BX105" s="48">
        <v>103</v>
      </c>
      <c r="BY105" s="60">
        <v>33333300</v>
      </c>
      <c r="BZ105" s="51">
        <v>27139500</v>
      </c>
      <c r="CM105" s="48">
        <v>2785641.3957000002</v>
      </c>
      <c r="CN105" s="48">
        <v>-18.581418581418585</v>
      </c>
      <c r="CO105" s="80">
        <v>471</v>
      </c>
      <c r="CP105" s="80">
        <v>850</v>
      </c>
      <c r="CQ105" s="80">
        <v>0.18750826183239006</v>
      </c>
      <c r="CR105" s="80">
        <v>0.7056080623046137</v>
      </c>
      <c r="CS105" s="80">
        <v>0.92737194283364333</v>
      </c>
      <c r="CT105" s="80">
        <v>0.56648568295743984</v>
      </c>
      <c r="CU105" s="80">
        <v>1.6106891572909341</v>
      </c>
      <c r="CW105" s="48">
        <v>103</v>
      </c>
      <c r="CX105" s="60">
        <v>33333300</v>
      </c>
      <c r="CY105" s="51">
        <v>31864166.5</v>
      </c>
      <c r="DL105" s="48">
        <v>-4.40740490740491</v>
      </c>
      <c r="DN105" s="48">
        <v>103</v>
      </c>
      <c r="DO105" s="60">
        <v>33333300</v>
      </c>
      <c r="DP105" s="51">
        <v>30973946.676657714</v>
      </c>
      <c r="DV105" s="48">
        <v>-7.0780670480939056</v>
      </c>
    </row>
    <row r="106" spans="1:126" x14ac:dyDescent="0.25">
      <c r="A106" s="48">
        <v>104</v>
      </c>
      <c r="B106" s="60">
        <v>3918360</v>
      </c>
      <c r="C106" s="51">
        <v>4120080</v>
      </c>
      <c r="P106" s="48">
        <v>2617839.1342449998</v>
      </c>
      <c r="Q106" s="48">
        <v>5.1480721526352857</v>
      </c>
      <c r="R106" s="80">
        <v>1449</v>
      </c>
      <c r="S106" s="80">
        <v>1001</v>
      </c>
      <c r="T106" s="80">
        <v>0.29786638022763035</v>
      </c>
      <c r="U106" s="80">
        <v>0.71573877494887173</v>
      </c>
      <c r="V106" s="80">
        <v>0.68117668075458382</v>
      </c>
      <c r="W106" s="80">
        <v>0.58312540289182913</v>
      </c>
      <c r="X106" s="80">
        <v>4.9255811517925352E-2</v>
      </c>
      <c r="Z106" s="48">
        <v>104</v>
      </c>
      <c r="AA106" s="60">
        <v>3918360</v>
      </c>
      <c r="AB106" s="51">
        <v>5476360.4000000004</v>
      </c>
      <c r="AO106" s="48">
        <v>1546139.31857325</v>
      </c>
      <c r="AP106" s="48">
        <v>39.761543094559968</v>
      </c>
      <c r="AQ106" s="80">
        <v>1799</v>
      </c>
      <c r="AR106" s="80">
        <v>1337</v>
      </c>
      <c r="AS106" s="80">
        <v>0.10658049673706665</v>
      </c>
      <c r="AT106" s="80">
        <v>0.72988704608712485</v>
      </c>
      <c r="AU106" s="80">
        <v>0.57917239730810133</v>
      </c>
      <c r="AV106" s="80">
        <v>0.81303074254965391</v>
      </c>
      <c r="AW106" s="80">
        <v>1.3105011699078122</v>
      </c>
      <c r="AY106" s="48">
        <v>104</v>
      </c>
      <c r="AZ106" s="60">
        <v>3918360</v>
      </c>
      <c r="BA106" s="51">
        <v>6497085.5999999996</v>
      </c>
      <c r="BN106" s="48">
        <v>2491067.3894732399</v>
      </c>
      <c r="BO106" s="48">
        <v>65.811349646280576</v>
      </c>
      <c r="BP106" s="80">
        <v>1562</v>
      </c>
      <c r="BQ106" s="80">
        <v>1060</v>
      </c>
      <c r="BR106" s="80">
        <v>0.11462273759274941</v>
      </c>
      <c r="BS106" s="80">
        <v>0.52074597873230377</v>
      </c>
      <c r="BT106" s="80">
        <v>0.47658696450786076</v>
      </c>
      <c r="BU106" s="80">
        <v>0.82115001107738661</v>
      </c>
      <c r="BV106" s="80">
        <v>0.12252724592857511</v>
      </c>
      <c r="BX106" s="48">
        <v>104</v>
      </c>
      <c r="BY106" s="60">
        <v>3918360</v>
      </c>
      <c r="BZ106" s="51">
        <v>4223400</v>
      </c>
      <c r="CM106" s="48">
        <v>2785641.3957000002</v>
      </c>
      <c r="CN106" s="48">
        <v>7.7848895966679876</v>
      </c>
      <c r="CO106" s="80">
        <v>1774</v>
      </c>
      <c r="CP106" s="80">
        <v>1293</v>
      </c>
      <c r="CQ106" s="80">
        <v>0.16359898297959877</v>
      </c>
      <c r="CR106" s="80">
        <v>0.69931493542218659</v>
      </c>
      <c r="CS106" s="80">
        <v>0.79690787364263005</v>
      </c>
      <c r="CT106" s="80">
        <v>0.58767257131201656</v>
      </c>
      <c r="CU106" s="80">
        <v>1.5726628383543855</v>
      </c>
      <c r="CW106" s="48">
        <v>104</v>
      </c>
      <c r="CX106" s="60">
        <v>3918360</v>
      </c>
      <c r="CY106" s="51">
        <v>2953722.9</v>
      </c>
      <c r="DL106" s="48">
        <v>-24.61838881572903</v>
      </c>
      <c r="DN106" s="48">
        <v>104</v>
      </c>
      <c r="DO106" s="60">
        <v>3918360</v>
      </c>
      <c r="DP106" s="51">
        <v>5084398.7449387321</v>
      </c>
      <c r="DV106" s="48">
        <v>29.758336266671058</v>
      </c>
    </row>
    <row r="107" spans="1:126" x14ac:dyDescent="0.25">
      <c r="A107" s="48">
        <v>105</v>
      </c>
      <c r="B107" s="48">
        <v>877940</v>
      </c>
      <c r="C107" s="51">
        <v>862196</v>
      </c>
      <c r="P107" s="48">
        <v>2617839.1342449998</v>
      </c>
      <c r="Q107" s="48">
        <v>-1.7932888352279241</v>
      </c>
      <c r="R107" s="80">
        <v>1938</v>
      </c>
      <c r="S107" s="80">
        <v>954</v>
      </c>
      <c r="T107" s="80">
        <v>0.25716638365960326</v>
      </c>
      <c r="U107" s="80">
        <v>0.56954919412976346</v>
      </c>
      <c r="V107" s="80">
        <v>0.72720724484070498</v>
      </c>
      <c r="W107" s="80">
        <v>1.3167541082959071</v>
      </c>
      <c r="X107" s="80">
        <v>1.7005705579153378</v>
      </c>
      <c r="Z107" s="48">
        <v>105</v>
      </c>
      <c r="AA107" s="48">
        <v>877940</v>
      </c>
      <c r="AB107" s="51">
        <v>-605425.40000000014</v>
      </c>
      <c r="AO107" s="48">
        <v>1546139.31857325</v>
      </c>
      <c r="AP107" s="48">
        <v>-168.95976946032761</v>
      </c>
      <c r="AQ107" s="80">
        <v>587</v>
      </c>
      <c r="AR107" s="80">
        <v>1101</v>
      </c>
      <c r="AS107" s="80">
        <v>0.27521866614761836</v>
      </c>
      <c r="AT107" s="80">
        <v>0.38033781240666747</v>
      </c>
      <c r="AU107" s="80">
        <v>0.3136514711889285</v>
      </c>
      <c r="AV107" s="80">
        <v>1.6474861153076501</v>
      </c>
      <c r="AW107" s="80">
        <v>1.7735841229981777</v>
      </c>
      <c r="AY107" s="48">
        <v>105</v>
      </c>
      <c r="AZ107" s="48">
        <v>877940</v>
      </c>
      <c r="BA107" s="51">
        <v>2333161.4</v>
      </c>
      <c r="BN107" s="48">
        <v>2491067.3894732399</v>
      </c>
      <c r="BO107" s="48">
        <v>165.75408342255736</v>
      </c>
      <c r="BP107" s="80">
        <v>460</v>
      </c>
      <c r="BQ107" s="80">
        <v>899</v>
      </c>
      <c r="BR107" s="80">
        <v>0.13105941403542634</v>
      </c>
      <c r="BS107" s="80">
        <v>0.94544752315725744</v>
      </c>
      <c r="BT107" s="80">
        <v>0.62806273719705707</v>
      </c>
      <c r="BU107" s="80">
        <v>0.42131078164033209</v>
      </c>
      <c r="BV107" s="80">
        <v>1.9865291198126815</v>
      </c>
      <c r="BX107" s="48">
        <v>105</v>
      </c>
      <c r="BY107" s="48">
        <v>877940</v>
      </c>
      <c r="BZ107" s="51">
        <v>877940</v>
      </c>
      <c r="CM107" s="48">
        <v>2785641.3957000002</v>
      </c>
      <c r="CN107" s="48">
        <v>0</v>
      </c>
      <c r="CO107" s="80">
        <v>1647</v>
      </c>
      <c r="CP107" s="80">
        <v>490</v>
      </c>
      <c r="CQ107" s="80">
        <v>0.36589946297335418</v>
      </c>
      <c r="CR107" s="80">
        <v>0.55859460237155223</v>
      </c>
      <c r="CS107" s="80">
        <v>0.89331030295742853</v>
      </c>
      <c r="CT107" s="80">
        <v>1.3700524910147531</v>
      </c>
      <c r="CU107" s="80">
        <v>0.81815130007773917</v>
      </c>
      <c r="CW107" s="48">
        <v>105</v>
      </c>
      <c r="CX107" s="48">
        <v>877940</v>
      </c>
      <c r="CY107" s="51">
        <v>5548559.7000000002</v>
      </c>
      <c r="DL107" s="48">
        <v>531.99759664669568</v>
      </c>
      <c r="DN107" s="48">
        <v>105</v>
      </c>
      <c r="DO107" s="48">
        <v>877940</v>
      </c>
      <c r="DP107" s="51">
        <v>858653.76761056355</v>
      </c>
      <c r="DV107" s="48">
        <v>-2.1967597318081511</v>
      </c>
    </row>
    <row r="108" spans="1:126" x14ac:dyDescent="0.25">
      <c r="A108" s="48">
        <v>106</v>
      </c>
      <c r="B108" s="60">
        <v>5508600</v>
      </c>
      <c r="C108" s="51">
        <v>5667270</v>
      </c>
      <c r="P108" s="48">
        <v>2617839.1342449998</v>
      </c>
      <c r="Q108" s="48">
        <v>2.8804051846204048</v>
      </c>
      <c r="R108" s="80">
        <v>777</v>
      </c>
      <c r="S108" s="80">
        <v>624</v>
      </c>
      <c r="T108" s="80">
        <v>9.0405440990035751E-2</v>
      </c>
      <c r="U108" s="80">
        <v>0.4973267307767385</v>
      </c>
      <c r="V108" s="80">
        <v>0.69187088163176336</v>
      </c>
      <c r="W108" s="80">
        <v>0.46375088249028207</v>
      </c>
      <c r="X108" s="80">
        <v>0.80739783147494704</v>
      </c>
      <c r="Z108" s="48">
        <v>106</v>
      </c>
      <c r="AA108" s="60">
        <v>5508600</v>
      </c>
      <c r="AB108" s="51">
        <v>4426008.5999999996</v>
      </c>
      <c r="AO108" s="48">
        <v>1546139.31857325</v>
      </c>
      <c r="AP108" s="48">
        <v>-19.652750245071349</v>
      </c>
      <c r="AQ108" s="80">
        <v>763</v>
      </c>
      <c r="AR108" s="80">
        <v>1497</v>
      </c>
      <c r="AS108" s="80">
        <v>0.49608515427017141</v>
      </c>
      <c r="AT108" s="80">
        <v>0.91918239359625242</v>
      </c>
      <c r="AU108" s="80">
        <v>0.66671504147889937</v>
      </c>
      <c r="AV108" s="80">
        <v>1.8859218073488406</v>
      </c>
      <c r="AW108" s="80">
        <v>0.55251821918892707</v>
      </c>
      <c r="AY108" s="48">
        <v>106</v>
      </c>
      <c r="AZ108" s="60">
        <v>5508600</v>
      </c>
      <c r="BA108" s="51">
        <v>4114995.6</v>
      </c>
      <c r="BN108" s="48">
        <v>2491067.3894732399</v>
      </c>
      <c r="BO108" s="48">
        <v>-25.298703844897062</v>
      </c>
      <c r="BP108" s="80">
        <v>827</v>
      </c>
      <c r="BQ108" s="80">
        <v>1032</v>
      </c>
      <c r="BR108" s="80">
        <v>6.1675227813982506E-2</v>
      </c>
      <c r="BS108" s="80">
        <v>0.90286307251390552</v>
      </c>
      <c r="BT108" s="80">
        <v>0.96618326977654601</v>
      </c>
      <c r="BU108" s="80">
        <v>0.95253467653886537</v>
      </c>
      <c r="BV108" s="80">
        <v>1.2359093366281912</v>
      </c>
      <c r="BX108" s="48">
        <v>106</v>
      </c>
      <c r="BY108" s="60">
        <v>5508600</v>
      </c>
      <c r="BZ108" s="51">
        <v>5769000</v>
      </c>
      <c r="CM108" s="48">
        <v>2785641.3957000002</v>
      </c>
      <c r="CN108" s="48">
        <v>4.727153904803405</v>
      </c>
      <c r="CO108" s="80">
        <v>746</v>
      </c>
      <c r="CP108" s="80">
        <v>139</v>
      </c>
      <c r="CQ108" s="80">
        <v>0.48413027856186908</v>
      </c>
      <c r="CR108" s="80">
        <v>0.44149205984675977</v>
      </c>
      <c r="CS108" s="80">
        <v>0.46962525505360725</v>
      </c>
      <c r="CT108" s="80">
        <v>1.4998551728640348</v>
      </c>
      <c r="CU108" s="80">
        <v>0.88522184684262828</v>
      </c>
      <c r="CW108" s="48">
        <v>106</v>
      </c>
      <c r="CX108" s="60">
        <v>5508600</v>
      </c>
      <c r="CY108" s="51">
        <v>9183540.5</v>
      </c>
      <c r="DL108" s="48">
        <v>66.712785462731006</v>
      </c>
      <c r="DN108" s="48">
        <v>106</v>
      </c>
      <c r="DO108" s="60">
        <v>5508600</v>
      </c>
      <c r="DP108" s="51">
        <v>4988033.9929606365</v>
      </c>
      <c r="DV108" s="48">
        <v>-9.4500600341169019</v>
      </c>
    </row>
    <row r="109" spans="1:126" x14ac:dyDescent="0.25">
      <c r="A109" s="48">
        <v>107</v>
      </c>
      <c r="B109" s="60">
        <v>1815680</v>
      </c>
      <c r="C109" s="51">
        <v>2348270</v>
      </c>
      <c r="P109" s="48">
        <v>2617839.1342449998</v>
      </c>
      <c r="Q109" s="48">
        <v>29.332811949242156</v>
      </c>
      <c r="R109" s="80">
        <v>1239</v>
      </c>
      <c r="S109" s="80">
        <v>390</v>
      </c>
      <c r="T109" s="80">
        <v>1.2022515610214547E-2</v>
      </c>
      <c r="U109" s="80">
        <v>0.55477237663639212</v>
      </c>
      <c r="V109" s="80">
        <v>0.73150921620290466</v>
      </c>
      <c r="W109" s="80">
        <v>1.739600303780418</v>
      </c>
      <c r="X109" s="80">
        <v>1.751053398460851</v>
      </c>
      <c r="Z109" s="48">
        <v>107</v>
      </c>
      <c r="AA109" s="60">
        <v>1815680</v>
      </c>
      <c r="AB109" s="51">
        <v>3617581.2</v>
      </c>
      <c r="AO109" s="48">
        <v>1546139.31857325</v>
      </c>
      <c r="AP109" s="48">
        <v>99.241121783574201</v>
      </c>
      <c r="AQ109" s="80">
        <v>506</v>
      </c>
      <c r="AR109" s="80">
        <v>1069</v>
      </c>
      <c r="AS109" s="80">
        <v>0.11464180040534232</v>
      </c>
      <c r="AT109" s="80">
        <v>0.94507884478905346</v>
      </c>
      <c r="AU109" s="80">
        <v>0.82245643930611845</v>
      </c>
      <c r="AV109" s="80">
        <v>1.2643701043583049</v>
      </c>
      <c r="AW109" s="80">
        <v>0.94571883818882907</v>
      </c>
      <c r="AY109" s="48">
        <v>107</v>
      </c>
      <c r="AZ109" s="60">
        <v>1815680</v>
      </c>
      <c r="BA109" s="51">
        <v>-85327</v>
      </c>
      <c r="BN109" s="48">
        <v>2491067.3894732399</v>
      </c>
      <c r="BO109" s="48">
        <v>-104.69945144518857</v>
      </c>
      <c r="BP109" s="80">
        <v>1512</v>
      </c>
      <c r="BQ109" s="80">
        <v>690</v>
      </c>
      <c r="BR109" s="80">
        <v>9.1928670843201152E-2</v>
      </c>
      <c r="BS109" s="80">
        <v>0.99417144076602337</v>
      </c>
      <c r="BT109" s="80">
        <v>0.60862380037339459</v>
      </c>
      <c r="BU109" s="80">
        <v>1.1862621168714282E-2</v>
      </c>
      <c r="BV109" s="80">
        <v>0.43112042151301688</v>
      </c>
      <c r="BX109" s="48">
        <v>107</v>
      </c>
      <c r="BY109" s="60">
        <v>1815680</v>
      </c>
      <c r="BZ109" s="51">
        <v>2619200</v>
      </c>
      <c r="CM109" s="48">
        <v>2721703.3899229998</v>
      </c>
      <c r="CN109" s="48">
        <v>44.254494183997181</v>
      </c>
      <c r="CO109" s="80">
        <v>758</v>
      </c>
      <c r="CP109" s="80">
        <v>434</v>
      </c>
      <c r="CQ109" s="80">
        <v>0.11129910250352019</v>
      </c>
      <c r="CR109" s="80">
        <v>0.76423868850278165</v>
      </c>
      <c r="CS109" s="80">
        <v>0.35098975866396404</v>
      </c>
      <c r="CT109" s="80">
        <v>1.4431607633235741</v>
      </c>
      <c r="CU109" s="80">
        <v>1.7300002808260482</v>
      </c>
      <c r="CW109" s="48">
        <v>107</v>
      </c>
      <c r="CX109" s="60">
        <v>1815680</v>
      </c>
      <c r="CY109" s="51">
        <v>5636942.9000000004</v>
      </c>
      <c r="DL109" s="48">
        <v>210.45905115438845</v>
      </c>
      <c r="DN109" s="48">
        <v>107</v>
      </c>
      <c r="DO109" s="60">
        <v>1815680</v>
      </c>
      <c r="DP109" s="51">
        <v>2130838.5022992343</v>
      </c>
      <c r="DV109" s="48">
        <v>17.357601686378345</v>
      </c>
    </row>
    <row r="110" spans="1:126" x14ac:dyDescent="0.25">
      <c r="A110" s="48">
        <v>108</v>
      </c>
      <c r="B110" s="48">
        <v>32171</v>
      </c>
      <c r="C110" s="51">
        <v>6045.799999999821</v>
      </c>
      <c r="P110" s="48">
        <v>2617839.1342449998</v>
      </c>
      <c r="Q110" s="48">
        <v>-81.207298498648413</v>
      </c>
      <c r="R110" s="80">
        <v>1321</v>
      </c>
      <c r="S110" s="80">
        <v>126</v>
      </c>
      <c r="T110" s="80">
        <v>0.22821980697720437</v>
      </c>
      <c r="U110" s="80">
        <v>0.33349914766068905</v>
      </c>
      <c r="V110" s="80">
        <v>0.93233719829759498</v>
      </c>
      <c r="W110" s="80">
        <v>1.8467624088215104</v>
      </c>
      <c r="X110" s="80">
        <v>1.5221008138962824</v>
      </c>
      <c r="Z110" s="48">
        <v>108</v>
      </c>
      <c r="AA110" s="48">
        <v>32171</v>
      </c>
      <c r="AB110" s="51">
        <v>396552.38000000006</v>
      </c>
      <c r="AO110" s="48">
        <v>1546139.31857325</v>
      </c>
      <c r="AP110" s="48">
        <v>1132.6392713934911</v>
      </c>
      <c r="AQ110" s="80">
        <v>589</v>
      </c>
      <c r="AR110" s="80">
        <v>834</v>
      </c>
      <c r="AS110" s="80">
        <v>0.15302513899662623</v>
      </c>
      <c r="AT110" s="80">
        <v>0.57230292284591666</v>
      </c>
      <c r="AU110" s="80">
        <v>0.34581824104564224</v>
      </c>
      <c r="AV110" s="80">
        <v>0.37894371295229501</v>
      </c>
      <c r="AW110" s="80">
        <v>1.4539579494684993</v>
      </c>
      <c r="AY110" s="48">
        <v>108</v>
      </c>
      <c r="AZ110" s="48">
        <v>32171</v>
      </c>
      <c r="BA110" s="51">
        <v>-528978.41999999993</v>
      </c>
      <c r="BN110" s="48">
        <v>2491067.3894732399</v>
      </c>
      <c r="BO110" s="48">
        <v>-1744.2709894003915</v>
      </c>
      <c r="BP110" s="80">
        <v>340</v>
      </c>
      <c r="BQ110" s="80">
        <v>671</v>
      </c>
      <c r="BR110" s="80">
        <v>0.34615352618677964</v>
      </c>
      <c r="BS110" s="80">
        <v>0.32039343297111983</v>
      </c>
      <c r="BT110" s="80">
        <v>0.30506270942128944</v>
      </c>
      <c r="BU110" s="80">
        <v>0.82818527485005466</v>
      </c>
      <c r="BV110" s="80">
        <v>1.6703704857340216</v>
      </c>
      <c r="BX110" s="48">
        <v>108</v>
      </c>
      <c r="BY110" s="48">
        <v>32171</v>
      </c>
      <c r="BZ110" s="51">
        <v>32338.400000000271</v>
      </c>
      <c r="CM110" s="48">
        <v>2721703.3899229998</v>
      </c>
      <c r="CN110" s="48">
        <v>0.52034440956225669</v>
      </c>
      <c r="CO110" s="80">
        <v>1717</v>
      </c>
      <c r="CP110" s="80">
        <v>1178</v>
      </c>
      <c r="CQ110" s="80">
        <v>0.35610298132582741</v>
      </c>
      <c r="CR110" s="80">
        <v>0.77618686004246285</v>
      </c>
      <c r="CS110" s="80">
        <v>0.54418261007179103</v>
      </c>
      <c r="CT110" s="80">
        <v>1.3785323291015563</v>
      </c>
      <c r="CU110" s="80">
        <v>0.87226747697559959</v>
      </c>
      <c r="CW110" s="48">
        <v>108</v>
      </c>
      <c r="CX110" s="48">
        <v>32171</v>
      </c>
      <c r="CY110" s="51">
        <v>325669.09999999998</v>
      </c>
      <c r="DL110" s="48">
        <v>912.30642504118612</v>
      </c>
      <c r="DN110" s="48">
        <v>108</v>
      </c>
      <c r="DO110" s="48">
        <v>32171</v>
      </c>
      <c r="DP110" s="51">
        <v>-21426.632165181636</v>
      </c>
      <c r="DV110" s="48">
        <v>-166.60231937204824</v>
      </c>
    </row>
    <row r="111" spans="1:126" x14ac:dyDescent="0.25">
      <c r="A111" s="48">
        <v>109</v>
      </c>
      <c r="B111" s="60">
        <v>4500000</v>
      </c>
      <c r="C111" s="51">
        <v>4500000</v>
      </c>
      <c r="P111" s="48">
        <v>2617839.1342449998</v>
      </c>
      <c r="Q111" s="48">
        <v>0</v>
      </c>
      <c r="R111" s="80">
        <v>1058</v>
      </c>
      <c r="S111" s="80">
        <v>424</v>
      </c>
      <c r="T111" s="80">
        <v>0.32537822573343289</v>
      </c>
      <c r="U111" s="80">
        <v>0.32244064437487618</v>
      </c>
      <c r="V111" s="80">
        <v>0.9623601930230079</v>
      </c>
      <c r="W111" s="80">
        <v>1.6795908485864754</v>
      </c>
      <c r="X111" s="80">
        <v>0.7422782041668321</v>
      </c>
      <c r="Z111" s="48">
        <v>109</v>
      </c>
      <c r="AA111" s="60">
        <v>4500000</v>
      </c>
      <c r="AB111" s="51">
        <v>5414617</v>
      </c>
      <c r="AO111" s="48">
        <v>1546139.31857325</v>
      </c>
      <c r="AP111" s="48">
        <v>20.324822222222227</v>
      </c>
      <c r="AQ111" s="80">
        <v>1458</v>
      </c>
      <c r="AR111" s="80">
        <v>502</v>
      </c>
      <c r="AS111" s="80">
        <v>0.45509475976245928</v>
      </c>
      <c r="AT111" s="80">
        <v>0.39283818336724946</v>
      </c>
      <c r="AU111" s="80">
        <v>0.53859988050497598</v>
      </c>
      <c r="AV111" s="80">
        <v>1.6360030461863138</v>
      </c>
      <c r="AW111" s="80">
        <v>2.7080903887565899E-2</v>
      </c>
      <c r="AY111" s="48">
        <v>109</v>
      </c>
      <c r="AZ111" s="60">
        <v>4500000</v>
      </c>
      <c r="BA111" s="51">
        <v>8274855.4000000004</v>
      </c>
      <c r="BN111" s="48">
        <v>2491067.3894732399</v>
      </c>
      <c r="BO111" s="48">
        <v>83.885675555555565</v>
      </c>
      <c r="BP111" s="80">
        <v>927</v>
      </c>
      <c r="BQ111" s="80">
        <v>1315</v>
      </c>
      <c r="BR111" s="80">
        <v>0.32004469934837332</v>
      </c>
      <c r="BS111" s="80">
        <v>0.50681290825484671</v>
      </c>
      <c r="BT111" s="80">
        <v>0.44302518566623139</v>
      </c>
      <c r="BU111" s="80">
        <v>0.83788326611348474</v>
      </c>
      <c r="BV111" s="80">
        <v>1.4267983435121594</v>
      </c>
      <c r="BX111" s="48">
        <v>109</v>
      </c>
      <c r="BY111" s="60">
        <v>4500000</v>
      </c>
      <c r="BZ111" s="51">
        <v>4500000</v>
      </c>
      <c r="CM111" s="48">
        <v>2721703.3899229998</v>
      </c>
      <c r="CN111" s="48">
        <v>0</v>
      </c>
      <c r="CO111" s="80">
        <v>1479</v>
      </c>
      <c r="CP111" s="80">
        <v>447</v>
      </c>
      <c r="CQ111" s="80">
        <v>0.35703613395584588</v>
      </c>
      <c r="CR111" s="80">
        <v>0.40557845336262072</v>
      </c>
      <c r="CS111" s="80">
        <v>0.98749381941155612</v>
      </c>
      <c r="CT111" s="80">
        <v>1.0329903956046249</v>
      </c>
      <c r="CU111" s="80">
        <v>0.85409522659502257</v>
      </c>
      <c r="CW111" s="48">
        <v>109</v>
      </c>
      <c r="CX111" s="60">
        <v>4500000</v>
      </c>
      <c r="CY111" s="51">
        <v>9763673.8000000007</v>
      </c>
      <c r="DL111" s="48">
        <v>116.97052888888892</v>
      </c>
      <c r="DN111" s="48">
        <v>109</v>
      </c>
      <c r="DO111" s="60">
        <v>4500000</v>
      </c>
      <c r="DP111" s="51">
        <v>5675278.687885426</v>
      </c>
      <c r="DV111" s="48">
        <v>26.117304175231681</v>
      </c>
    </row>
    <row r="112" spans="1:126" x14ac:dyDescent="0.25">
      <c r="A112" s="48">
        <v>110</v>
      </c>
      <c r="B112" s="48">
        <v>5849</v>
      </c>
      <c r="C112" s="52">
        <v>1525.5500000000447</v>
      </c>
      <c r="P112" s="48">
        <v>2617839.1342449998</v>
      </c>
      <c r="Q112" s="48">
        <v>-73.917763720293308</v>
      </c>
      <c r="R112" s="80">
        <v>834</v>
      </c>
      <c r="S112" s="80">
        <v>142</v>
      </c>
      <c r="T112" s="80">
        <v>0.24653562088133363</v>
      </c>
      <c r="U112" s="80">
        <v>0.79037816916549886</v>
      </c>
      <c r="V112" s="80">
        <v>0.52284702342389244</v>
      </c>
      <c r="W112" s="80">
        <v>1.5255879770196925</v>
      </c>
      <c r="X112" s="80">
        <v>0.70133857238421826</v>
      </c>
      <c r="Z112" s="48">
        <v>110</v>
      </c>
      <c r="AA112" s="48">
        <v>5849</v>
      </c>
      <c r="AB112" s="52">
        <v>75468.286000000022</v>
      </c>
      <c r="AO112" s="48">
        <v>1546139.31857325</v>
      </c>
      <c r="AP112" s="48">
        <v>1190.2767310651398</v>
      </c>
      <c r="AQ112" s="80">
        <v>899</v>
      </c>
      <c r="AR112" s="80">
        <v>1135</v>
      </c>
      <c r="AS112" s="80">
        <v>0.23422675358107203</v>
      </c>
      <c r="AT112" s="80">
        <v>0.85769852782350164</v>
      </c>
      <c r="AU112" s="80">
        <v>0.47162026549328701</v>
      </c>
      <c r="AV112" s="80">
        <v>0.71429572929409058</v>
      </c>
      <c r="AW112" s="80">
        <v>1.0509382619014938</v>
      </c>
      <c r="AY112" s="48">
        <v>110</v>
      </c>
      <c r="AZ112" s="48">
        <v>5849</v>
      </c>
      <c r="BA112" s="52">
        <v>-70572.800000000003</v>
      </c>
      <c r="BN112" s="48">
        <v>2491067.3894732399</v>
      </c>
      <c r="BO112" s="48">
        <v>-1306.5789023764746</v>
      </c>
      <c r="BP112" s="80">
        <v>365</v>
      </c>
      <c r="BQ112" s="80">
        <v>1391</v>
      </c>
      <c r="BR112" s="80">
        <v>0.48491291312347179</v>
      </c>
      <c r="BS112" s="80">
        <v>0.85637078233088815</v>
      </c>
      <c r="BT112" s="80">
        <v>0.65970907403779377</v>
      </c>
      <c r="BU112" s="80">
        <v>1.0758965351773229</v>
      </c>
      <c r="BV112" s="80">
        <v>1.7296122777750722</v>
      </c>
      <c r="BX112" s="48">
        <v>110</v>
      </c>
      <c r="BY112" s="48">
        <v>5849</v>
      </c>
      <c r="BZ112" s="52">
        <v>5876.8999999999323</v>
      </c>
      <c r="CM112" s="48">
        <v>2721703.3899229998</v>
      </c>
      <c r="CN112" s="48">
        <v>0.47700461617254941</v>
      </c>
      <c r="CO112" s="80">
        <v>710</v>
      </c>
      <c r="CP112" s="80">
        <v>1401</v>
      </c>
      <c r="CQ112" s="80">
        <v>0.19621259400704771</v>
      </c>
      <c r="CR112" s="80">
        <v>0.64075925125585786</v>
      </c>
      <c r="CS112" s="80">
        <v>0.50378306309651533</v>
      </c>
      <c r="CT112" s="80">
        <v>1.1990924633947018</v>
      </c>
      <c r="CU112" s="80">
        <v>1.4226736087716214</v>
      </c>
      <c r="CW112" s="48">
        <v>110</v>
      </c>
      <c r="CX112" s="48">
        <v>5849</v>
      </c>
      <c r="CY112" s="52">
        <v>89152.439000000028</v>
      </c>
      <c r="DL112" s="48">
        <v>1424.2338690374429</v>
      </c>
      <c r="DN112" s="48">
        <v>110</v>
      </c>
      <c r="DO112" s="48">
        <v>5849</v>
      </c>
      <c r="DP112" s="52">
        <v>3459.3467713097484</v>
      </c>
      <c r="DV112" s="48">
        <v>-40.855757030094921</v>
      </c>
    </row>
    <row r="113" spans="1:126" x14ac:dyDescent="0.25">
      <c r="A113" s="48">
        <v>111</v>
      </c>
      <c r="B113" s="60">
        <v>1782620</v>
      </c>
      <c r="C113" s="51">
        <v>1456670</v>
      </c>
      <c r="P113" s="48">
        <v>2617839.1342449998</v>
      </c>
      <c r="Q113" s="48">
        <v>-18.284884047076776</v>
      </c>
      <c r="R113" s="80">
        <v>1469</v>
      </c>
      <c r="S113" s="80">
        <v>1017</v>
      </c>
      <c r="T113" s="80">
        <v>0.40342173234005674</v>
      </c>
      <c r="U113" s="80">
        <v>0.93835411895667309</v>
      </c>
      <c r="V113" s="80">
        <v>0.87519343676633476</v>
      </c>
      <c r="W113" s="80">
        <v>0.11579280707346928</v>
      </c>
      <c r="X113" s="80">
        <v>1.0963799174987521</v>
      </c>
      <c r="Z113" s="48">
        <v>111</v>
      </c>
      <c r="AA113" s="60">
        <v>1782620</v>
      </c>
      <c r="AB113" s="51">
        <v>1634348.8</v>
      </c>
      <c r="AO113" s="48">
        <v>1546139.31857325</v>
      </c>
      <c r="AP113" s="48">
        <v>-8.3175999371711278</v>
      </c>
      <c r="AQ113" s="80">
        <v>1920</v>
      </c>
      <c r="AR113" s="80">
        <v>505</v>
      </c>
      <c r="AS113" s="80">
        <v>0.42322744778410942</v>
      </c>
      <c r="AT113" s="80">
        <v>0.78738146775453699</v>
      </c>
      <c r="AU113" s="80">
        <v>0.38299271124251644</v>
      </c>
      <c r="AV113" s="80">
        <v>1.0673646158154129</v>
      </c>
      <c r="AW113" s="80">
        <v>1.877219003613422</v>
      </c>
      <c r="AY113" s="48">
        <v>111</v>
      </c>
      <c r="AZ113" s="60">
        <v>1782620</v>
      </c>
      <c r="BA113" s="51">
        <v>2982090</v>
      </c>
      <c r="BN113" s="48">
        <v>2491067.3894732399</v>
      </c>
      <c r="BO113" s="48">
        <v>67.28691476590636</v>
      </c>
      <c r="BP113" s="80">
        <v>1994</v>
      </c>
      <c r="BQ113" s="80">
        <v>246</v>
      </c>
      <c r="BR113" s="80">
        <v>0.16059230548876838</v>
      </c>
      <c r="BS113" s="80">
        <v>0.4443245755622558</v>
      </c>
      <c r="BT113" s="80">
        <v>0.4325519889480598</v>
      </c>
      <c r="BU113" s="80">
        <v>0.97164029160132381</v>
      </c>
      <c r="BV113" s="80">
        <v>1.319932012844224</v>
      </c>
      <c r="BX113" s="48">
        <v>111</v>
      </c>
      <c r="BY113" s="60">
        <v>1782620</v>
      </c>
      <c r="BZ113" s="51">
        <v>1295300</v>
      </c>
      <c r="CM113" s="48">
        <v>2721703.3899229998</v>
      </c>
      <c r="CN113" s="48">
        <v>-27.337290056209397</v>
      </c>
      <c r="CO113" s="80">
        <v>1395</v>
      </c>
      <c r="CP113" s="80">
        <v>625</v>
      </c>
      <c r="CQ113" s="80">
        <v>0.37648279991852412</v>
      </c>
      <c r="CR113" s="80">
        <v>0.91609830776313239</v>
      </c>
      <c r="CS113" s="80">
        <v>0.57600428525494318</v>
      </c>
      <c r="CT113" s="80">
        <v>1.6000860105799004</v>
      </c>
      <c r="CU113" s="80">
        <v>1.4337447008152735</v>
      </c>
      <c r="CW113" s="48">
        <v>111</v>
      </c>
      <c r="CX113" s="60">
        <v>1782620</v>
      </c>
      <c r="CY113" s="51">
        <v>1672205.1</v>
      </c>
      <c r="DL113" s="48">
        <v>-6.193967306548787</v>
      </c>
      <c r="DN113" s="48">
        <v>111</v>
      </c>
      <c r="DO113" s="60">
        <v>1782620</v>
      </c>
      <c r="DP113" s="51">
        <v>1843332.6216578744</v>
      </c>
      <c r="DV113" s="48">
        <v>3.4058083976323816</v>
      </c>
    </row>
    <row r="114" spans="1:126" x14ac:dyDescent="0.25">
      <c r="A114" s="48">
        <v>112</v>
      </c>
      <c r="B114" s="60">
        <v>5155500</v>
      </c>
      <c r="C114" s="51">
        <v>5706540</v>
      </c>
      <c r="P114" s="48">
        <v>2617839.1342449998</v>
      </c>
      <c r="Q114" s="48">
        <v>10.688391038696544</v>
      </c>
      <c r="R114" s="80">
        <v>1632</v>
      </c>
      <c r="S114" s="80">
        <v>1194</v>
      </c>
      <c r="T114" s="80">
        <v>9.9406372394407652E-2</v>
      </c>
      <c r="U114" s="80">
        <v>0.5393170473473835</v>
      </c>
      <c r="V114" s="80">
        <v>0.88135100632008623</v>
      </c>
      <c r="W114" s="80">
        <v>0.32722612316397681</v>
      </c>
      <c r="X114" s="80">
        <v>1.7987471724131028</v>
      </c>
      <c r="Z114" s="48">
        <v>112</v>
      </c>
      <c r="AA114" s="60">
        <v>5155500</v>
      </c>
      <c r="AB114" s="51">
        <v>5511592</v>
      </c>
      <c r="AO114" s="48">
        <v>1546139.31857325</v>
      </c>
      <c r="AP114" s="48">
        <v>6.9070313257685978</v>
      </c>
      <c r="AQ114" s="80">
        <v>940</v>
      </c>
      <c r="AR114" s="80">
        <v>1258</v>
      </c>
      <c r="AS114" s="80">
        <v>0.28799243607658481</v>
      </c>
      <c r="AT114" s="80">
        <v>0.63193065792114467</v>
      </c>
      <c r="AU114" s="80">
        <v>0.90914232032682096</v>
      </c>
      <c r="AV114" s="80">
        <v>0.55888416825445919</v>
      </c>
      <c r="AW114" s="80">
        <v>1.8796830137302507</v>
      </c>
      <c r="AY114" s="48">
        <v>112</v>
      </c>
      <c r="AZ114" s="60">
        <v>5155500</v>
      </c>
      <c r="BA114" s="51">
        <v>4087320</v>
      </c>
      <c r="BN114" s="48">
        <v>2491067.3894732399</v>
      </c>
      <c r="BO114" s="48">
        <v>-20.71923188827466</v>
      </c>
      <c r="BP114" s="80">
        <v>292</v>
      </c>
      <c r="BQ114" s="80">
        <v>1022</v>
      </c>
      <c r="BR114" s="80">
        <v>0.46714980210967361</v>
      </c>
      <c r="BS114" s="80">
        <v>0.34256365237187703</v>
      </c>
      <c r="BT114" s="80">
        <v>0.82463882100984032</v>
      </c>
      <c r="BU114" s="80">
        <v>0.75316437045635332</v>
      </c>
      <c r="BV114" s="80">
        <v>1.7153276899378855</v>
      </c>
      <c r="BX114" s="48">
        <v>112</v>
      </c>
      <c r="BY114" s="60">
        <v>5155500</v>
      </c>
      <c r="BZ114" s="51">
        <v>5992500</v>
      </c>
      <c r="CM114" s="48">
        <v>2721703.3899229998</v>
      </c>
      <c r="CN114" s="48">
        <v>16.23508874018038</v>
      </c>
      <c r="CO114" s="80">
        <v>765</v>
      </c>
      <c r="CP114" s="80">
        <v>688</v>
      </c>
      <c r="CQ114" s="80">
        <v>0.44914096429881734</v>
      </c>
      <c r="CR114" s="80">
        <v>0.42743654257713559</v>
      </c>
      <c r="CS114" s="80">
        <v>0.46281772614762917</v>
      </c>
      <c r="CT114" s="80">
        <v>1.1502040239468501</v>
      </c>
      <c r="CU114" s="80">
        <v>0.41739302949309121</v>
      </c>
      <c r="CW114" s="48">
        <v>112</v>
      </c>
      <c r="CX114" s="60">
        <v>5155500</v>
      </c>
      <c r="CY114" s="51">
        <v>948015.5</v>
      </c>
      <c r="DL114" s="48">
        <v>-81.611570167781977</v>
      </c>
      <c r="DN114" s="48">
        <v>112</v>
      </c>
      <c r="DO114" s="60">
        <v>5155500</v>
      </c>
      <c r="DP114" s="51">
        <v>5322412.0136837959</v>
      </c>
      <c r="DV114" s="48">
        <v>3.2375523942158146</v>
      </c>
    </row>
    <row r="115" spans="1:126" x14ac:dyDescent="0.25">
      <c r="A115" s="48">
        <v>113</v>
      </c>
      <c r="B115" s="60">
        <v>3873020</v>
      </c>
      <c r="C115" s="51">
        <v>3494180</v>
      </c>
      <c r="P115" s="48">
        <v>2617839.1342449998</v>
      </c>
      <c r="Q115" s="48">
        <v>-9.7815141672390027</v>
      </c>
      <c r="R115" s="80">
        <v>361</v>
      </c>
      <c r="S115" s="80">
        <v>1051</v>
      </c>
      <c r="T115" s="80">
        <v>0.36585189808058632</v>
      </c>
      <c r="U115" s="80">
        <v>0.59429738566249002</v>
      </c>
      <c r="V115" s="80">
        <v>0.37307126854110906</v>
      </c>
      <c r="W115" s="80">
        <v>1.3713748572722264</v>
      </c>
      <c r="X115" s="80">
        <v>1.2970446659458896</v>
      </c>
      <c r="Z115" s="48">
        <v>113</v>
      </c>
      <c r="AA115" s="60">
        <v>3873020</v>
      </c>
      <c r="AB115" s="51">
        <v>3531720.8</v>
      </c>
      <c r="AO115" s="48">
        <v>1546139.31857325</v>
      </c>
      <c r="AP115" s="48">
        <v>-8.8122240525481459</v>
      </c>
      <c r="AQ115" s="80">
        <v>883</v>
      </c>
      <c r="AR115" s="80">
        <v>1287</v>
      </c>
      <c r="AS115" s="80">
        <v>2.2396180606510874E-2</v>
      </c>
      <c r="AT115" s="80">
        <v>0.38870168166395491</v>
      </c>
      <c r="AU115" s="80">
        <v>0.72306924431856268</v>
      </c>
      <c r="AV115" s="80">
        <v>1.4926778740338751</v>
      </c>
      <c r="AW115" s="80">
        <v>0.7550255792393763</v>
      </c>
      <c r="AY115" s="48">
        <v>113</v>
      </c>
      <c r="AZ115" s="60">
        <v>3873020</v>
      </c>
      <c r="BA115" s="51">
        <v>6754480.1999999993</v>
      </c>
      <c r="BN115" s="48">
        <v>2491067.3894732399</v>
      </c>
      <c r="BO115" s="48">
        <v>74.398278346096831</v>
      </c>
      <c r="BP115" s="80">
        <v>799</v>
      </c>
      <c r="BQ115" s="80">
        <v>1417</v>
      </c>
      <c r="BR115" s="80">
        <v>0.35163627228537031</v>
      </c>
      <c r="BS115" s="80">
        <v>0.65629596983752647</v>
      </c>
      <c r="BT115" s="80">
        <v>0.6895120503455392</v>
      </c>
      <c r="BU115" s="80">
        <v>1.9698273926893273</v>
      </c>
      <c r="BV115" s="80">
        <v>0.95177299263526938</v>
      </c>
      <c r="BX115" s="48">
        <v>113</v>
      </c>
      <c r="BY115" s="60">
        <v>3873020</v>
      </c>
      <c r="BZ115" s="51">
        <v>3311300</v>
      </c>
      <c r="CM115" s="48">
        <v>2721703.3899229998</v>
      </c>
      <c r="CN115" s="48">
        <v>-14.503410775054093</v>
      </c>
      <c r="CO115" s="80">
        <v>874</v>
      </c>
      <c r="CP115" s="80">
        <v>681</v>
      </c>
      <c r="CQ115" s="80">
        <v>0.42805563803412955</v>
      </c>
      <c r="CR115" s="80">
        <v>0.97240584561154741</v>
      </c>
      <c r="CS115" s="80">
        <v>0.40196591511905377</v>
      </c>
      <c r="CT115" s="80">
        <v>0.745401892243444</v>
      </c>
      <c r="CU115" s="80">
        <v>1.1074534153697155</v>
      </c>
      <c r="CW115" s="48">
        <v>113</v>
      </c>
      <c r="CX115" s="60">
        <v>3873020</v>
      </c>
      <c r="CY115" s="51">
        <v>-1025059.7999999998</v>
      </c>
      <c r="DL115" s="48">
        <v>-126.46667974861994</v>
      </c>
      <c r="DN115" s="48">
        <v>113</v>
      </c>
      <c r="DO115" s="60">
        <v>3873020</v>
      </c>
      <c r="DP115" s="51">
        <v>4272754.4760386348</v>
      </c>
      <c r="DV115" s="48">
        <v>10.321002113044475</v>
      </c>
    </row>
    <row r="116" spans="1:126" x14ac:dyDescent="0.25">
      <c r="A116" s="48">
        <v>114</v>
      </c>
      <c r="B116" s="60">
        <v>37653300</v>
      </c>
      <c r="C116" s="51">
        <v>43409700</v>
      </c>
      <c r="P116" s="48">
        <v>2617839.1342449998</v>
      </c>
      <c r="Q116" s="48">
        <v>15.287903052322104</v>
      </c>
      <c r="R116" s="80">
        <v>1992</v>
      </c>
      <c r="S116" s="80">
        <v>146</v>
      </c>
      <c r="T116" s="80">
        <v>8.0671882098232353E-2</v>
      </c>
      <c r="U116" s="80">
        <v>0.78176806920548358</v>
      </c>
      <c r="V116" s="80">
        <v>0.89023668142283774</v>
      </c>
      <c r="W116" s="80">
        <v>1.5309406619916393</v>
      </c>
      <c r="X116" s="80">
        <v>0.82491391506651501</v>
      </c>
      <c r="Z116" s="48">
        <v>114</v>
      </c>
      <c r="AA116" s="60">
        <v>37653300</v>
      </c>
      <c r="AB116" s="51">
        <v>36130244.399999999</v>
      </c>
      <c r="AO116" s="48">
        <v>1546139.31857325</v>
      </c>
      <c r="AP116" s="48">
        <v>-4.0449458613189275</v>
      </c>
      <c r="AQ116" s="80">
        <v>1871</v>
      </c>
      <c r="AR116" s="80">
        <v>882</v>
      </c>
      <c r="AS116" s="80">
        <v>0.25635477655108957</v>
      </c>
      <c r="AT116" s="80">
        <v>0.98654466554860232</v>
      </c>
      <c r="AU116" s="80">
        <v>0.69764554273201407</v>
      </c>
      <c r="AV116" s="80">
        <v>2.326186733482416E-2</v>
      </c>
      <c r="AW116" s="80">
        <v>1.0221550587561972</v>
      </c>
      <c r="AY116" s="48">
        <v>114</v>
      </c>
      <c r="AZ116" s="60">
        <v>37653300</v>
      </c>
      <c r="BA116" s="51">
        <v>40716848.600000001</v>
      </c>
      <c r="BN116" s="48">
        <v>2491067.3894732399</v>
      </c>
      <c r="BO116" s="48">
        <v>8.136202138989157</v>
      </c>
      <c r="BP116" s="80">
        <v>386</v>
      </c>
      <c r="BQ116" s="80">
        <v>252</v>
      </c>
      <c r="BR116" s="80">
        <v>0.38361925789051532</v>
      </c>
      <c r="BS116" s="80">
        <v>0.82332395953004744</v>
      </c>
      <c r="BT116" s="80">
        <v>0.65735918588084563</v>
      </c>
      <c r="BU116" s="80">
        <v>5.2804453452620415E-2</v>
      </c>
      <c r="BV116" s="80">
        <v>0.56090360820793461</v>
      </c>
      <c r="BX116" s="48">
        <v>114</v>
      </c>
      <c r="BY116" s="60">
        <v>37653300</v>
      </c>
      <c r="BZ116" s="51">
        <v>46339500</v>
      </c>
      <c r="CM116" s="48">
        <v>2721703.3899229998</v>
      </c>
      <c r="CN116" s="48">
        <v>23.068894359856905</v>
      </c>
      <c r="CO116" s="80">
        <v>1874</v>
      </c>
      <c r="CP116" s="80">
        <v>944</v>
      </c>
      <c r="CQ116" s="80">
        <v>0.49100304875801487</v>
      </c>
      <c r="CR116" s="80">
        <v>0.47121758247518319</v>
      </c>
      <c r="CS116" s="80">
        <v>0.61731318086306275</v>
      </c>
      <c r="CT116" s="80">
        <v>1.7034557825207106</v>
      </c>
      <c r="CU116" s="80">
        <v>1.041668231491399</v>
      </c>
      <c r="CW116" s="48">
        <v>114</v>
      </c>
      <c r="CX116" s="60">
        <v>37653300</v>
      </c>
      <c r="CY116" s="51">
        <v>39792014.299999997</v>
      </c>
      <c r="DL116" s="48">
        <v>5.6800182188546433</v>
      </c>
      <c r="DN116" s="48">
        <v>114</v>
      </c>
      <c r="DO116" s="60">
        <v>37653300</v>
      </c>
      <c r="DP116" s="51">
        <v>41594196.190057062</v>
      </c>
      <c r="DV116" s="48">
        <v>10.466270393450404</v>
      </c>
    </row>
    <row r="117" spans="1:126" x14ac:dyDescent="0.25">
      <c r="A117" s="48">
        <v>115</v>
      </c>
      <c r="B117" s="60">
        <v>5987980</v>
      </c>
      <c r="C117" s="51">
        <v>6235210</v>
      </c>
      <c r="P117" s="48">
        <v>2617839.1342449998</v>
      </c>
      <c r="Q117" s="48">
        <v>4.128771305181389</v>
      </c>
      <c r="R117" s="80">
        <v>1343</v>
      </c>
      <c r="S117" s="80">
        <v>1166</v>
      </c>
      <c r="T117" s="80">
        <v>0.48453906175014755</v>
      </c>
      <c r="U117" s="80">
        <v>0.73578433205959537</v>
      </c>
      <c r="V117" s="80">
        <v>0.63831104656652093</v>
      </c>
      <c r="W117" s="80">
        <v>0.12590169944907093</v>
      </c>
      <c r="X117" s="80">
        <v>0.63862615483270302</v>
      </c>
      <c r="Z117" s="48">
        <v>115</v>
      </c>
      <c r="AA117" s="60">
        <v>5987980</v>
      </c>
      <c r="AB117" s="51">
        <v>5407360.4000000004</v>
      </c>
      <c r="AO117" s="48">
        <v>1546139.31857325</v>
      </c>
      <c r="AP117" s="48">
        <v>-9.6964184917117215</v>
      </c>
      <c r="AQ117" s="80">
        <v>1236</v>
      </c>
      <c r="AR117" s="80">
        <v>1333</v>
      </c>
      <c r="AS117" s="80">
        <v>0.28290144461776634</v>
      </c>
      <c r="AT117" s="80">
        <v>0.61990712973090945</v>
      </c>
      <c r="AU117" s="80">
        <v>0.30555386143698704</v>
      </c>
      <c r="AV117" s="80">
        <v>1.5024225750626317</v>
      </c>
      <c r="AW117" s="80">
        <v>0.52138498827619784</v>
      </c>
      <c r="AY117" s="48">
        <v>115</v>
      </c>
      <c r="AZ117" s="60">
        <v>5987980</v>
      </c>
      <c r="BA117" s="51">
        <v>3469948</v>
      </c>
      <c r="BN117" s="48">
        <v>2174396.2389750001</v>
      </c>
      <c r="BO117" s="48">
        <v>-42.051443057592039</v>
      </c>
      <c r="BP117" s="80">
        <v>162</v>
      </c>
      <c r="BQ117" s="80">
        <v>1413</v>
      </c>
      <c r="BR117" s="80">
        <v>0.26947583405926168</v>
      </c>
      <c r="BS117" s="80">
        <v>0.75727329741075178</v>
      </c>
      <c r="BT117" s="80">
        <v>0.73713711984281693</v>
      </c>
      <c r="BU117" s="80">
        <v>0.64866305409126657</v>
      </c>
      <c r="BV117" s="80">
        <v>1.6341972850859412</v>
      </c>
      <c r="BX117" s="48">
        <v>115</v>
      </c>
      <c r="BY117" s="60">
        <v>5987980</v>
      </c>
      <c r="BZ117" s="51">
        <v>6363700</v>
      </c>
      <c r="CM117" s="48">
        <v>2721703.3899229998</v>
      </c>
      <c r="CN117" s="48">
        <v>6.2745700553441974</v>
      </c>
      <c r="CO117" s="80">
        <v>807</v>
      </c>
      <c r="CP117" s="80">
        <v>45</v>
      </c>
      <c r="CQ117" s="80">
        <v>0.28690346320492821</v>
      </c>
      <c r="CR117" s="80">
        <v>0.9913787690781537</v>
      </c>
      <c r="CS117" s="80">
        <v>0.86345868144654614</v>
      </c>
      <c r="CT117" s="80">
        <v>0.4830057305675215</v>
      </c>
      <c r="CU117" s="80">
        <v>1.1914644646531856</v>
      </c>
      <c r="CW117" s="48">
        <v>115</v>
      </c>
      <c r="CX117" s="60">
        <v>5987980</v>
      </c>
      <c r="CY117" s="51">
        <v>6218275.5999999996</v>
      </c>
      <c r="DL117" s="48">
        <v>3.8459647493812588</v>
      </c>
      <c r="DN117" s="48">
        <v>115</v>
      </c>
      <c r="DO117" s="60">
        <v>5987980</v>
      </c>
      <c r="DP117" s="51">
        <v>5365287.2734803595</v>
      </c>
      <c r="DV117" s="48">
        <v>-10.39904486186728</v>
      </c>
    </row>
    <row r="118" spans="1:126" x14ac:dyDescent="0.25">
      <c r="A118" s="48">
        <v>116</v>
      </c>
      <c r="B118" s="60">
        <v>10900600</v>
      </c>
      <c r="C118" s="51">
        <v>10814500</v>
      </c>
      <c r="P118" s="48">
        <v>2617839.1342449998</v>
      </c>
      <c r="Q118" s="48">
        <v>-0.78986477808561384</v>
      </c>
      <c r="R118" s="80">
        <v>628</v>
      </c>
      <c r="S118" s="80">
        <v>4</v>
      </c>
      <c r="T118" s="80">
        <v>0.27208994072974102</v>
      </c>
      <c r="U118" s="80">
        <v>0.86938776174461641</v>
      </c>
      <c r="V118" s="80">
        <v>0.6914521717194646</v>
      </c>
      <c r="W118" s="80">
        <v>1.523680058918333</v>
      </c>
      <c r="X118" s="80">
        <v>1.3374235938412919</v>
      </c>
      <c r="Z118" s="48">
        <v>116</v>
      </c>
      <c r="AA118" s="60">
        <v>10900600</v>
      </c>
      <c r="AB118" s="51">
        <v>10538636.199999999</v>
      </c>
      <c r="AO118" s="48">
        <v>1546139.31857325</v>
      </c>
      <c r="AP118" s="48">
        <v>-3.3205860227877415</v>
      </c>
      <c r="AQ118" s="80">
        <v>874</v>
      </c>
      <c r="AR118" s="80">
        <v>806</v>
      </c>
      <c r="AS118" s="80">
        <v>0.14298634553836273</v>
      </c>
      <c r="AT118" s="80">
        <v>0.34575484878210211</v>
      </c>
      <c r="AU118" s="80">
        <v>0.33703297286161366</v>
      </c>
      <c r="AV118" s="80">
        <v>1.6378259797499548</v>
      </c>
      <c r="AW118" s="80">
        <v>1.899836251795757</v>
      </c>
      <c r="AY118" s="48">
        <v>116</v>
      </c>
      <c r="AZ118" s="60">
        <v>10900600</v>
      </c>
      <c r="BA118" s="51">
        <v>12308241.6</v>
      </c>
      <c r="BN118" s="48">
        <v>2174396.2389750001</v>
      </c>
      <c r="BO118" s="48">
        <v>12.913432288130933</v>
      </c>
      <c r="BP118" s="80">
        <v>1181</v>
      </c>
      <c r="BQ118" s="80">
        <v>493</v>
      </c>
      <c r="BR118" s="80">
        <v>2.1885575641477393E-2</v>
      </c>
      <c r="BS118" s="80">
        <v>0.65522784968194192</v>
      </c>
      <c r="BT118" s="80">
        <v>0.49510197295342967</v>
      </c>
      <c r="BU118" s="80">
        <v>0.88311838488739247</v>
      </c>
      <c r="BV118" s="80">
        <v>0.36709952260248091</v>
      </c>
      <c r="BX118" s="48">
        <v>116</v>
      </c>
      <c r="BY118" s="60">
        <v>10900600</v>
      </c>
      <c r="BZ118" s="51">
        <v>10789000</v>
      </c>
      <c r="CM118" s="48">
        <v>2721703.3899229998</v>
      </c>
      <c r="CN118" s="48">
        <v>-1.0237968552189836</v>
      </c>
      <c r="CO118" s="80">
        <v>1677</v>
      </c>
      <c r="CP118" s="80">
        <v>364</v>
      </c>
      <c r="CQ118" s="80">
        <v>0.45222901315715142</v>
      </c>
      <c r="CR118" s="80">
        <v>0.32216697524690319</v>
      </c>
      <c r="CS118" s="80">
        <v>0.75144449002027369</v>
      </c>
      <c r="CT118" s="80">
        <v>0.18452646852099841</v>
      </c>
      <c r="CU118" s="80">
        <v>1.2560953917973319</v>
      </c>
      <c r="CW118" s="48">
        <v>116</v>
      </c>
      <c r="CX118" s="60">
        <v>10900600</v>
      </c>
      <c r="CY118" s="51">
        <v>11393272.1</v>
      </c>
      <c r="DL118" s="48">
        <v>4.5196787332807409</v>
      </c>
      <c r="DN118" s="48">
        <v>116</v>
      </c>
      <c r="DO118" s="60">
        <v>10900600</v>
      </c>
      <c r="DP118" s="51">
        <v>11110641.862865617</v>
      </c>
      <c r="DV118" s="48">
        <v>1.9268835005927798</v>
      </c>
    </row>
    <row r="119" spans="1:126" x14ac:dyDescent="0.25">
      <c r="A119" s="48">
        <v>117</v>
      </c>
      <c r="B119" s="60">
        <v>2628600</v>
      </c>
      <c r="C119" s="51">
        <v>2800800</v>
      </c>
      <c r="P119" s="48">
        <v>2617839.1342449998</v>
      </c>
      <c r="Q119" s="48">
        <v>6.5510157498288146</v>
      </c>
      <c r="R119" s="80">
        <v>1663</v>
      </c>
      <c r="S119" s="80">
        <v>140</v>
      </c>
      <c r="T119" s="80">
        <v>0.24233109349580134</v>
      </c>
      <c r="U119" s="80">
        <v>0.52120566674532365</v>
      </c>
      <c r="V119" s="80">
        <v>0.81316600699521446</v>
      </c>
      <c r="W119" s="80">
        <v>1.9685237546665464</v>
      </c>
      <c r="X119" s="80">
        <v>0.39181605311053014</v>
      </c>
      <c r="Z119" s="48">
        <v>117</v>
      </c>
      <c r="AA119" s="60">
        <v>2628600</v>
      </c>
      <c r="AB119" s="51">
        <v>4783475.8000000007</v>
      </c>
      <c r="AO119" s="48">
        <v>1546139.31857325</v>
      </c>
      <c r="AP119" s="48">
        <v>81.978079586091496</v>
      </c>
      <c r="AQ119" s="80">
        <v>319</v>
      </c>
      <c r="AR119" s="80">
        <v>57</v>
      </c>
      <c r="AS119" s="80">
        <v>0.20941603682165438</v>
      </c>
      <c r="AT119" s="80">
        <v>0.93932333756609276</v>
      </c>
      <c r="AU119" s="80">
        <v>0.32768248738386363</v>
      </c>
      <c r="AV119" s="80">
        <v>0.82581915885581725</v>
      </c>
      <c r="AW119" s="80">
        <v>0.3613319532995376</v>
      </c>
      <c r="AY119" s="48">
        <v>117</v>
      </c>
      <c r="AZ119" s="60">
        <v>2628600</v>
      </c>
      <c r="BA119" s="51">
        <v>5059718.4000000004</v>
      </c>
      <c r="BN119" s="48">
        <v>2174396.2389750001</v>
      </c>
      <c r="BO119" s="48">
        <v>92.487194704405411</v>
      </c>
      <c r="BP119" s="80">
        <v>124</v>
      </c>
      <c r="BQ119" s="80">
        <v>1453</v>
      </c>
      <c r="BR119" s="80">
        <v>0.30585245103492648</v>
      </c>
      <c r="BS119" s="80">
        <v>0.48194719834577748</v>
      </c>
      <c r="BT119" s="80">
        <v>0.63356901803446064</v>
      </c>
      <c r="BU119" s="80">
        <v>1.9755766365607499</v>
      </c>
      <c r="BV119" s="80">
        <v>0.1128330912137232</v>
      </c>
      <c r="BX119" s="48">
        <v>117</v>
      </c>
      <c r="BY119" s="60">
        <v>2628600</v>
      </c>
      <c r="BZ119" s="51">
        <v>2889000</v>
      </c>
      <c r="CM119" s="48">
        <v>2721703.3899229998</v>
      </c>
      <c r="CN119" s="48">
        <v>9.9064140607167275</v>
      </c>
      <c r="CO119" s="80">
        <v>290</v>
      </c>
      <c r="CP119" s="80">
        <v>338</v>
      </c>
      <c r="CQ119" s="80">
        <v>0.35172618788273852</v>
      </c>
      <c r="CR119" s="80">
        <v>0.97636608658423341</v>
      </c>
      <c r="CS119" s="80">
        <v>0.8921690167090528</v>
      </c>
      <c r="CT119" s="80">
        <v>0.22908272868131618</v>
      </c>
      <c r="CU119" s="80">
        <v>1.1351559280369057</v>
      </c>
      <c r="CW119" s="48">
        <v>117</v>
      </c>
      <c r="CX119" s="60">
        <v>2628600</v>
      </c>
      <c r="CY119" s="51">
        <v>3009574.6</v>
      </c>
      <c r="DL119" s="48">
        <v>14.493441375637218</v>
      </c>
      <c r="DN119" s="48">
        <v>117</v>
      </c>
      <c r="DO119" s="60">
        <v>2628600</v>
      </c>
      <c r="DP119" s="51">
        <v>3891778.5446432773</v>
      </c>
      <c r="DV119" s="48">
        <v>48.055183163785941</v>
      </c>
    </row>
    <row r="120" spans="1:126" x14ac:dyDescent="0.25">
      <c r="A120" s="48">
        <v>118</v>
      </c>
      <c r="B120" s="60">
        <v>3536160</v>
      </c>
      <c r="C120" s="51">
        <v>4014630</v>
      </c>
      <c r="P120" s="48">
        <v>2617839.1342449998</v>
      </c>
      <c r="Q120" s="48">
        <v>13.530779150264705</v>
      </c>
      <c r="R120" s="80">
        <v>1212</v>
      </c>
      <c r="S120" s="80">
        <v>490</v>
      </c>
      <c r="T120" s="80">
        <v>0.27822666727620399</v>
      </c>
      <c r="U120" s="80">
        <v>0.48103786048866204</v>
      </c>
      <c r="V120" s="80">
        <v>0.79108098110805347</v>
      </c>
      <c r="W120" s="80">
        <v>0.68965301561183501</v>
      </c>
      <c r="X120" s="80">
        <v>1.9237565706770241</v>
      </c>
      <c r="Z120" s="48">
        <v>118</v>
      </c>
      <c r="AA120" s="60">
        <v>3536160</v>
      </c>
      <c r="AB120" s="51">
        <v>4868931</v>
      </c>
      <c r="AO120" s="48">
        <v>1546139.31857325</v>
      </c>
      <c r="AP120" s="48">
        <v>37.689782136554918</v>
      </c>
      <c r="AQ120" s="80">
        <v>1525</v>
      </c>
      <c r="AR120" s="80">
        <v>273</v>
      </c>
      <c r="AS120" s="80">
        <v>0.44764974113150058</v>
      </c>
      <c r="AT120" s="80">
        <v>0.59175127286867046</v>
      </c>
      <c r="AU120" s="80">
        <v>0.4363354400710765</v>
      </c>
      <c r="AV120" s="80">
        <v>0.18482492053347688</v>
      </c>
      <c r="AW120" s="80">
        <v>1.6751526440807463</v>
      </c>
      <c r="AY120" s="48">
        <v>118</v>
      </c>
      <c r="AZ120" s="60">
        <v>3536160</v>
      </c>
      <c r="BA120" s="51">
        <v>2942037.6</v>
      </c>
      <c r="BN120" s="48">
        <v>2174396.2389750001</v>
      </c>
      <c r="BO120" s="48">
        <v>-16.801343830595894</v>
      </c>
      <c r="BP120" s="80">
        <v>682</v>
      </c>
      <c r="BQ120" s="80">
        <v>165</v>
      </c>
      <c r="BR120" s="80">
        <v>0.2858311559638016</v>
      </c>
      <c r="BS120" s="80">
        <v>0.32624721526944922</v>
      </c>
      <c r="BT120" s="80">
        <v>0.73749574541985763</v>
      </c>
      <c r="BU120" s="80">
        <v>4.665100982891679E-2</v>
      </c>
      <c r="BV120" s="80">
        <v>1.2773975995756444</v>
      </c>
      <c r="BX120" s="48">
        <v>118</v>
      </c>
      <c r="BY120" s="60">
        <v>3536160</v>
      </c>
      <c r="BZ120" s="51">
        <v>4250400</v>
      </c>
      <c r="CM120" s="48">
        <v>2721703.3899229998</v>
      </c>
      <c r="CN120" s="48">
        <v>20.198181077779289</v>
      </c>
      <c r="CO120" s="80">
        <v>385</v>
      </c>
      <c r="CP120" s="80">
        <v>1175</v>
      </c>
      <c r="CQ120" s="80">
        <v>0.2971926552757958</v>
      </c>
      <c r="CR120" s="80">
        <v>0.9793295085462137</v>
      </c>
      <c r="CS120" s="80">
        <v>0.59522658367732073</v>
      </c>
      <c r="CT120" s="80">
        <v>0.54319812886934704</v>
      </c>
      <c r="CU120" s="80">
        <v>1.4826833098626169</v>
      </c>
      <c r="CW120" s="48">
        <v>118</v>
      </c>
      <c r="CX120" s="60">
        <v>3536160</v>
      </c>
      <c r="CY120" s="51">
        <v>761970.39999999991</v>
      </c>
      <c r="DL120" s="48">
        <v>-78.45203836930456</v>
      </c>
      <c r="DN120" s="48">
        <v>118</v>
      </c>
      <c r="DO120" s="60">
        <v>3536160</v>
      </c>
      <c r="DP120" s="51">
        <v>4022366.0464429623</v>
      </c>
      <c r="DV120" s="48">
        <v>13.749548845158643</v>
      </c>
    </row>
    <row r="121" spans="1:126" x14ac:dyDescent="0.25">
      <c r="A121" s="48">
        <v>119</v>
      </c>
      <c r="B121" s="60">
        <v>5009630</v>
      </c>
      <c r="C121" s="51">
        <v>5062520</v>
      </c>
      <c r="P121" s="48">
        <v>2617839.1342449998</v>
      </c>
      <c r="Q121" s="48">
        <v>1.05576659354083</v>
      </c>
      <c r="R121" s="80">
        <v>1035</v>
      </c>
      <c r="S121" s="80">
        <v>942</v>
      </c>
      <c r="T121" s="80">
        <v>2.1294637555602396E-2</v>
      </c>
      <c r="U121" s="80">
        <v>0.45082967569586807</v>
      </c>
      <c r="V121" s="80">
        <v>0.45138882178471318</v>
      </c>
      <c r="W121" s="80">
        <v>1.248985445661102</v>
      </c>
      <c r="X121" s="80">
        <v>1.7032500920562117</v>
      </c>
      <c r="Z121" s="48">
        <v>119</v>
      </c>
      <c r="AA121" s="60">
        <v>5009630</v>
      </c>
      <c r="AB121" s="51">
        <v>4011771.6</v>
      </c>
      <c r="AO121" s="48">
        <v>1546139.31857325</v>
      </c>
      <c r="AP121" s="48">
        <v>-19.918804382758804</v>
      </c>
      <c r="AQ121" s="80">
        <v>680</v>
      </c>
      <c r="AR121" s="80">
        <v>862</v>
      </c>
      <c r="AS121" s="80">
        <v>0.35741278885212402</v>
      </c>
      <c r="AT121" s="80">
        <v>0.53463194714289652</v>
      </c>
      <c r="AU121" s="80">
        <v>0.90250122307728842</v>
      </c>
      <c r="AV121" s="80">
        <v>1.7988202267694111</v>
      </c>
      <c r="AW121" s="80">
        <v>1.9367011199565363</v>
      </c>
      <c r="AY121" s="48">
        <v>119</v>
      </c>
      <c r="AZ121" s="60">
        <v>5009630</v>
      </c>
      <c r="BA121" s="51">
        <v>3164251.2</v>
      </c>
      <c r="BN121" s="48">
        <v>2174396.2389750001</v>
      </c>
      <c r="BO121" s="48">
        <v>-36.836628653213907</v>
      </c>
      <c r="BP121" s="80">
        <v>979</v>
      </c>
      <c r="BQ121" s="80">
        <v>5</v>
      </c>
      <c r="BR121" s="80">
        <v>0.23549009812644686</v>
      </c>
      <c r="BS121" s="80">
        <v>0.42245891951817582</v>
      </c>
      <c r="BT121" s="80">
        <v>0.54099248827758695</v>
      </c>
      <c r="BU121" s="80">
        <v>0.97826939200836693</v>
      </c>
      <c r="BV121" s="80">
        <v>1.8627296336110362</v>
      </c>
      <c r="BX121" s="48">
        <v>119</v>
      </c>
      <c r="BY121" s="60">
        <v>5009630</v>
      </c>
      <c r="BZ121" s="51">
        <v>5078450</v>
      </c>
      <c r="CM121" s="48">
        <v>2721703.3899229998</v>
      </c>
      <c r="CN121" s="48">
        <v>1.3737541495080441</v>
      </c>
      <c r="CO121" s="80">
        <v>994</v>
      </c>
      <c r="CP121" s="80">
        <v>200</v>
      </c>
      <c r="CQ121" s="80">
        <v>0.48117027909745624</v>
      </c>
      <c r="CR121" s="80">
        <v>0.5270266106300352</v>
      </c>
      <c r="CS121" s="80">
        <v>0.60460544338578848</v>
      </c>
      <c r="CT121" s="80">
        <v>0.42013810608166069</v>
      </c>
      <c r="CU121" s="80">
        <v>0.49637433261370889</v>
      </c>
      <c r="CW121" s="48">
        <v>119</v>
      </c>
      <c r="CX121" s="60">
        <v>5009630</v>
      </c>
      <c r="CY121" s="51">
        <v>8080423.5</v>
      </c>
      <c r="DL121" s="48">
        <v>61.297810417136603</v>
      </c>
      <c r="DN121" s="48">
        <v>119</v>
      </c>
      <c r="DO121" s="60">
        <v>5009630</v>
      </c>
      <c r="DP121" s="51">
        <v>4324654.4972513439</v>
      </c>
      <c r="DV121" s="48">
        <v>-13.673175518923674</v>
      </c>
    </row>
    <row r="122" spans="1:126" x14ac:dyDescent="0.25">
      <c r="A122" s="48">
        <v>120</v>
      </c>
      <c r="B122" s="60">
        <v>1782620</v>
      </c>
      <c r="C122" s="51">
        <v>1446830</v>
      </c>
      <c r="P122" s="48">
        <v>2617839.1342449998</v>
      </c>
      <c r="Q122" s="48">
        <v>-18.83688054661117</v>
      </c>
      <c r="R122" s="80">
        <v>1902</v>
      </c>
      <c r="S122" s="80">
        <v>548</v>
      </c>
      <c r="T122" s="80">
        <v>0.47072725196585385</v>
      </c>
      <c r="U122" s="80">
        <v>0.56398192082903664</v>
      </c>
      <c r="V122" s="80">
        <v>0.68807829340810067</v>
      </c>
      <c r="W122" s="80">
        <v>1.5147964968922287</v>
      </c>
      <c r="X122" s="80">
        <v>4.1927279408964235E-2</v>
      </c>
      <c r="Z122" s="48">
        <v>120</v>
      </c>
      <c r="AA122" s="60">
        <v>1782620</v>
      </c>
      <c r="AB122" s="51">
        <v>3714541.2</v>
      </c>
      <c r="AO122" s="48">
        <v>1372094.8375899999</v>
      </c>
      <c r="AP122" s="48">
        <v>108.37538005856548</v>
      </c>
      <c r="AQ122" s="80">
        <v>1578</v>
      </c>
      <c r="AR122" s="80">
        <v>280</v>
      </c>
      <c r="AS122" s="80">
        <v>0.27450741504384618</v>
      </c>
      <c r="AT122" s="80">
        <v>0.34418625006941134</v>
      </c>
      <c r="AU122" s="80">
        <v>0.36867796582598711</v>
      </c>
      <c r="AV122" s="80">
        <v>1.3850525911236731</v>
      </c>
      <c r="AW122" s="80">
        <v>0.85381627772355762</v>
      </c>
      <c r="AY122" s="48">
        <v>120</v>
      </c>
      <c r="AZ122" s="60">
        <v>1782620</v>
      </c>
      <c r="BA122" s="51">
        <v>483688.80000000005</v>
      </c>
      <c r="BN122" s="48">
        <v>2174396.2389750001</v>
      </c>
      <c r="BO122" s="48">
        <v>-72.866410115448048</v>
      </c>
      <c r="BP122" s="80">
        <v>928</v>
      </c>
      <c r="BQ122" s="80">
        <v>936</v>
      </c>
      <c r="BR122" s="80">
        <v>0.26253365673519324</v>
      </c>
      <c r="BS122" s="80">
        <v>0.44276207648474186</v>
      </c>
      <c r="BT122" s="80">
        <v>0.55887646895874832</v>
      </c>
      <c r="BU122" s="80">
        <v>1.5679193532417368</v>
      </c>
      <c r="BV122" s="80">
        <v>1.7833338265411811</v>
      </c>
      <c r="BX122" s="48">
        <v>120</v>
      </c>
      <c r="BY122" s="60">
        <v>1782620</v>
      </c>
      <c r="BZ122" s="51">
        <v>1295300</v>
      </c>
      <c r="CM122" s="48">
        <v>2721703.3899229998</v>
      </c>
      <c r="CN122" s="48">
        <v>-27.337290056209397</v>
      </c>
      <c r="CO122" s="80">
        <v>521</v>
      </c>
      <c r="CP122" s="80">
        <v>924</v>
      </c>
      <c r="CQ122" s="80">
        <v>4.141986255147196E-2</v>
      </c>
      <c r="CR122" s="80">
        <v>0.38306736519738133</v>
      </c>
      <c r="CS122" s="80">
        <v>0.49748965925797078</v>
      </c>
      <c r="CT122" s="80">
        <v>0.18020315321374736</v>
      </c>
      <c r="CU122" s="80">
        <v>0.2927331313428454</v>
      </c>
      <c r="CW122" s="48">
        <v>120</v>
      </c>
      <c r="CX122" s="60">
        <v>1782620</v>
      </c>
      <c r="CY122" s="51">
        <v>2077702.8</v>
      </c>
      <c r="DL122" s="48">
        <v>16.553320393577998</v>
      </c>
      <c r="DN122" s="48">
        <v>120</v>
      </c>
      <c r="DO122" s="60">
        <v>1782620</v>
      </c>
      <c r="DP122" s="51">
        <v>1748138.5123578326</v>
      </c>
      <c r="DV122" s="48">
        <v>-1.9343150891478533</v>
      </c>
    </row>
    <row r="123" spans="1:126" x14ac:dyDescent="0.25">
      <c r="A123" s="48">
        <v>121</v>
      </c>
      <c r="B123" s="60">
        <v>4379530</v>
      </c>
      <c r="C123" s="51">
        <v>4444720</v>
      </c>
      <c r="P123" s="48">
        <v>2617839.1342449998</v>
      </c>
      <c r="Q123" s="48">
        <v>1.4885158909746066</v>
      </c>
      <c r="R123" s="80">
        <v>427</v>
      </c>
      <c r="S123" s="80">
        <v>1122</v>
      </c>
      <c r="T123" s="80">
        <v>0.48559161662408673</v>
      </c>
      <c r="U123" s="80">
        <v>0.9754665717864035</v>
      </c>
      <c r="V123" s="80">
        <v>0.37099750700321366</v>
      </c>
      <c r="W123" s="80">
        <v>0.14105598907795125</v>
      </c>
      <c r="X123" s="80">
        <v>1.2104605504912866</v>
      </c>
      <c r="Z123" s="48">
        <v>121</v>
      </c>
      <c r="AA123" s="60">
        <v>4379530</v>
      </c>
      <c r="AB123" s="51">
        <v>5022807.8</v>
      </c>
      <c r="AO123" s="48">
        <v>1372094.8375899999</v>
      </c>
      <c r="AP123" s="48">
        <v>14.688283902610543</v>
      </c>
      <c r="AQ123" s="80">
        <v>1168</v>
      </c>
      <c r="AR123" s="80">
        <v>682</v>
      </c>
      <c r="AS123" s="80">
        <v>0.33651533628345159</v>
      </c>
      <c r="AT123" s="80">
        <v>0.90547712778712319</v>
      </c>
      <c r="AU123" s="80">
        <v>0.80776730847697698</v>
      </c>
      <c r="AV123" s="80">
        <v>0.56142480106548898</v>
      </c>
      <c r="AW123" s="80">
        <v>0.76862748303624828</v>
      </c>
      <c r="AY123" s="48">
        <v>121</v>
      </c>
      <c r="AZ123" s="60">
        <v>4379530</v>
      </c>
      <c r="BA123" s="51">
        <v>4910652.2</v>
      </c>
      <c r="BN123" s="48">
        <v>2174396.2389750001</v>
      </c>
      <c r="BO123" s="48">
        <v>12.127378965322766</v>
      </c>
      <c r="BP123" s="80">
        <v>479</v>
      </c>
      <c r="BQ123" s="80">
        <v>692</v>
      </c>
      <c r="BR123" s="80">
        <v>0.40619754583817952</v>
      </c>
      <c r="BS123" s="80">
        <v>0.8582042366949223</v>
      </c>
      <c r="BT123" s="80">
        <v>0.31081948341524646</v>
      </c>
      <c r="BU123" s="80">
        <v>1.5270051434452587</v>
      </c>
      <c r="BV123" s="80">
        <v>1.8382737102648214</v>
      </c>
      <c r="BX123" s="48">
        <v>121</v>
      </c>
      <c r="BY123" s="60">
        <v>4379530</v>
      </c>
      <c r="BZ123" s="51">
        <v>4466950</v>
      </c>
      <c r="CM123" s="48">
        <v>2721703.3899229998</v>
      </c>
      <c r="CN123" s="48">
        <v>1.9961046048320163</v>
      </c>
      <c r="CO123" s="80">
        <v>1425</v>
      </c>
      <c r="CP123" s="80">
        <v>1159</v>
      </c>
      <c r="CQ123" s="80">
        <v>0.37635482372271861</v>
      </c>
      <c r="CR123" s="80">
        <v>0.38485340651915301</v>
      </c>
      <c r="CS123" s="80">
        <v>0.47122870335804612</v>
      </c>
      <c r="CT123" s="80">
        <v>1.9623849143432031</v>
      </c>
      <c r="CU123" s="80">
        <v>0.29011280925826033</v>
      </c>
      <c r="CW123" s="48">
        <v>121</v>
      </c>
      <c r="CX123" s="60">
        <v>4379530</v>
      </c>
      <c r="CY123" s="51">
        <v>2251564.1</v>
      </c>
      <c r="DL123" s="48">
        <v>-48.588910225526483</v>
      </c>
      <c r="DN123" s="48">
        <v>121</v>
      </c>
      <c r="DO123" s="60">
        <v>4379530</v>
      </c>
      <c r="DP123" s="51">
        <v>4713882.6858848259</v>
      </c>
      <c r="DV123" s="48">
        <v>7.6344421863721923</v>
      </c>
    </row>
    <row r="124" spans="1:126" x14ac:dyDescent="0.25">
      <c r="A124" s="48">
        <v>122</v>
      </c>
      <c r="B124" s="60">
        <v>8250000</v>
      </c>
      <c r="C124" s="51">
        <v>8261070</v>
      </c>
      <c r="P124" s="48">
        <v>2617839.1342449998</v>
      </c>
      <c r="Q124" s="48">
        <v>0.13418181818181107</v>
      </c>
      <c r="R124" s="80">
        <v>1725</v>
      </c>
      <c r="S124" s="80">
        <v>1341</v>
      </c>
      <c r="T124" s="80">
        <v>0.39009916069283579</v>
      </c>
      <c r="U124" s="80">
        <v>0.8227166846353382</v>
      </c>
      <c r="V124" s="80">
        <v>0.90552589134655515</v>
      </c>
      <c r="W124" s="80">
        <v>0.177194063775584</v>
      </c>
      <c r="X124" s="80">
        <v>0.32671451921586647</v>
      </c>
      <c r="Z124" s="48">
        <v>122</v>
      </c>
      <c r="AA124" s="60">
        <v>8250000</v>
      </c>
      <c r="AB124" s="51">
        <v>9431074.4000000004</v>
      </c>
      <c r="AO124" s="48">
        <v>1372094.8375899999</v>
      </c>
      <c r="AP124" s="48">
        <v>14.316053333333345</v>
      </c>
      <c r="AQ124" s="80">
        <v>1613</v>
      </c>
      <c r="AR124" s="80">
        <v>105</v>
      </c>
      <c r="AS124" s="80">
        <v>0.34466818803152055</v>
      </c>
      <c r="AT124" s="80">
        <v>0.89935291666125927</v>
      </c>
      <c r="AU124" s="80">
        <v>0.63153918472022952</v>
      </c>
      <c r="AV124" s="80">
        <v>1.1415671585364524</v>
      </c>
      <c r="AW124" s="80">
        <v>1.5098053408248935</v>
      </c>
      <c r="AY124" s="48">
        <v>122</v>
      </c>
      <c r="AZ124" s="60">
        <v>8250000</v>
      </c>
      <c r="BA124" s="51">
        <v>5895356.5999999996</v>
      </c>
      <c r="BN124" s="48">
        <v>2174396.2389750001</v>
      </c>
      <c r="BO124" s="48">
        <v>-28.541132121212122</v>
      </c>
      <c r="BP124" s="80">
        <v>627</v>
      </c>
      <c r="BQ124" s="80">
        <v>883</v>
      </c>
      <c r="BR124" s="80">
        <v>0.28557823291468298</v>
      </c>
      <c r="BS124" s="80">
        <v>0.88859654471895122</v>
      </c>
      <c r="BT124" s="80">
        <v>0.49674325290528754</v>
      </c>
      <c r="BU124" s="80">
        <v>0.10622825301086225</v>
      </c>
      <c r="BV124" s="80">
        <v>1.4165795343806749</v>
      </c>
      <c r="BX124" s="48">
        <v>122</v>
      </c>
      <c r="BY124" s="60">
        <v>8250000</v>
      </c>
      <c r="BZ124" s="51">
        <v>8250000</v>
      </c>
      <c r="CM124" s="48">
        <v>2721703.3899229998</v>
      </c>
      <c r="CN124" s="48">
        <v>0</v>
      </c>
      <c r="CO124" s="80">
        <v>1788</v>
      </c>
      <c r="CP124" s="80">
        <v>305</v>
      </c>
      <c r="CQ124" s="80">
        <v>0.48253406923286424</v>
      </c>
      <c r="CR124" s="80">
        <v>0.44114039445890207</v>
      </c>
      <c r="CS124" s="80">
        <v>0.36769120092993551</v>
      </c>
      <c r="CT124" s="80">
        <v>0.18117949950160006</v>
      </c>
      <c r="CU124" s="80">
        <v>1.4091515811759143</v>
      </c>
      <c r="CW124" s="48">
        <v>122</v>
      </c>
      <c r="CX124" s="60">
        <v>8250000</v>
      </c>
      <c r="CY124" s="51">
        <v>6661139.5</v>
      </c>
      <c r="DL124" s="48">
        <v>-19.258915151515154</v>
      </c>
      <c r="DN124" s="48">
        <v>122</v>
      </c>
      <c r="DO124" s="60">
        <v>8250000</v>
      </c>
      <c r="DP124" s="51">
        <v>7966555.3381009744</v>
      </c>
      <c r="DV124" s="48">
        <v>-3.4356928715033375</v>
      </c>
    </row>
    <row r="125" spans="1:126" x14ac:dyDescent="0.25">
      <c r="A125" s="48">
        <v>123</v>
      </c>
      <c r="B125" s="60">
        <v>3047640</v>
      </c>
      <c r="C125" s="51">
        <v>3336690</v>
      </c>
      <c r="P125" s="48">
        <v>2617839.1342449998</v>
      </c>
      <c r="Q125" s="48">
        <v>9.4843879198330594</v>
      </c>
      <c r="R125" s="80">
        <v>306</v>
      </c>
      <c r="S125" s="80">
        <v>1158</v>
      </c>
      <c r="T125" s="80">
        <v>4.1193832771341719E-2</v>
      </c>
      <c r="U125" s="80">
        <v>0.62296434037134218</v>
      </c>
      <c r="V125" s="80">
        <v>0.445978998905601</v>
      </c>
      <c r="W125" s="80">
        <v>0.54572436127206481</v>
      </c>
      <c r="X125" s="80">
        <v>1.3314976531838321</v>
      </c>
      <c r="Z125" s="48">
        <v>123</v>
      </c>
      <c r="AA125" s="60">
        <v>3047640</v>
      </c>
      <c r="AB125" s="51">
        <v>2827519</v>
      </c>
      <c r="AO125" s="48">
        <v>1372094.8375899999</v>
      </c>
      <c r="AP125" s="48">
        <v>-7.2226706566392407</v>
      </c>
      <c r="AQ125" s="80">
        <v>1697</v>
      </c>
      <c r="AR125" s="80">
        <v>312</v>
      </c>
      <c r="AS125" s="80">
        <v>0.49346379502852133</v>
      </c>
      <c r="AT125" s="80">
        <v>0.58989475683468795</v>
      </c>
      <c r="AU125" s="80">
        <v>0.88551631491831651</v>
      </c>
      <c r="AV125" s="80">
        <v>0.32552684434751944</v>
      </c>
      <c r="AW125" s="80">
        <v>1.3669424748712129</v>
      </c>
      <c r="AY125" s="48">
        <v>123</v>
      </c>
      <c r="AZ125" s="60">
        <v>3047640</v>
      </c>
      <c r="BA125" s="51">
        <v>2006113.2000000002</v>
      </c>
      <c r="BN125" s="48">
        <v>2174396.2389750001</v>
      </c>
      <c r="BO125" s="48">
        <v>-34.174863172815684</v>
      </c>
      <c r="BP125" s="80">
        <v>1629</v>
      </c>
      <c r="BQ125" s="80">
        <v>1379</v>
      </c>
      <c r="BR125" s="80">
        <v>0.19978240193068736</v>
      </c>
      <c r="BS125" s="80">
        <v>0.83300136536005853</v>
      </c>
      <c r="BT125" s="80">
        <v>0.51721263373605653</v>
      </c>
      <c r="BU125" s="80">
        <v>0.14196872014495887</v>
      </c>
      <c r="BV125" s="80">
        <v>1.8816830971925751</v>
      </c>
      <c r="BX125" s="48">
        <v>123</v>
      </c>
      <c r="BY125" s="60">
        <v>3047640</v>
      </c>
      <c r="BZ125" s="51">
        <v>3486600</v>
      </c>
      <c r="CM125" s="48">
        <v>2721703.3899229998</v>
      </c>
      <c r="CN125" s="48">
        <v>14.403275977477659</v>
      </c>
      <c r="CO125" s="80">
        <v>1098</v>
      </c>
      <c r="CP125" s="80">
        <v>356</v>
      </c>
      <c r="CQ125" s="80">
        <v>0.19052287982067312</v>
      </c>
      <c r="CR125" s="80">
        <v>0.66526057053971011</v>
      </c>
      <c r="CS125" s="80">
        <v>0.5558847893387473</v>
      </c>
      <c r="CT125" s="80">
        <v>1.3141090672993894</v>
      </c>
      <c r="CU125" s="80">
        <v>1.1784627075574472</v>
      </c>
      <c r="CW125" s="48">
        <v>123</v>
      </c>
      <c r="CX125" s="60">
        <v>3047640</v>
      </c>
      <c r="CY125" s="51">
        <v>218282.70000000019</v>
      </c>
      <c r="DL125" s="48">
        <v>-92.837648147418989</v>
      </c>
      <c r="DN125" s="48">
        <v>123</v>
      </c>
      <c r="DO125" s="60">
        <v>3047640</v>
      </c>
      <c r="DP125" s="51">
        <v>2911283.4132801681</v>
      </c>
      <c r="DV125" s="48">
        <v>-4.474169741827505</v>
      </c>
    </row>
    <row r="126" spans="1:126" x14ac:dyDescent="0.25">
      <c r="A126" s="48">
        <v>124</v>
      </c>
      <c r="B126" s="60">
        <v>1968180</v>
      </c>
      <c r="C126" s="51">
        <v>2187120</v>
      </c>
      <c r="P126" s="48">
        <v>2617839.1342449998</v>
      </c>
      <c r="Q126" s="48">
        <v>11.1239825625705</v>
      </c>
      <c r="R126" s="80">
        <v>1890</v>
      </c>
      <c r="S126" s="80">
        <v>923</v>
      </c>
      <c r="T126" s="80">
        <v>4.5310197395172606E-2</v>
      </c>
      <c r="U126" s="80">
        <v>0.94230103376908714</v>
      </c>
      <c r="V126" s="80">
        <v>0.98194637385500516</v>
      </c>
      <c r="W126" s="80">
        <v>4.2872808003473262E-2</v>
      </c>
      <c r="X126" s="80">
        <v>0.44032715553666657</v>
      </c>
      <c r="Z126" s="48">
        <v>124</v>
      </c>
      <c r="AA126" s="60">
        <v>1968180</v>
      </c>
      <c r="AB126" s="51">
        <v>2604483.7999999998</v>
      </c>
      <c r="AO126" s="48">
        <v>1372094.8375899999</v>
      </c>
      <c r="AP126" s="48">
        <v>32.329553191273149</v>
      </c>
      <c r="AQ126" s="80">
        <v>534</v>
      </c>
      <c r="AR126" s="80">
        <v>533</v>
      </c>
      <c r="AS126" s="80">
        <v>0.32521539556836987</v>
      </c>
      <c r="AT126" s="80">
        <v>0.48809002608408281</v>
      </c>
      <c r="AU126" s="80">
        <v>0.35088993040839384</v>
      </c>
      <c r="AV126" s="80">
        <v>0.2402328332670185</v>
      </c>
      <c r="AW126" s="80">
        <v>0.37822797411306008</v>
      </c>
      <c r="AY126" s="48">
        <v>124</v>
      </c>
      <c r="AZ126" s="60">
        <v>1968180</v>
      </c>
      <c r="BA126" s="51">
        <v>2507244.2000000002</v>
      </c>
      <c r="BN126" s="48">
        <v>2174396.2389750001</v>
      </c>
      <c r="BO126" s="48">
        <v>27.388968488654509</v>
      </c>
      <c r="BP126" s="80">
        <v>630</v>
      </c>
      <c r="BQ126" s="80">
        <v>1406</v>
      </c>
      <c r="BR126" s="80">
        <v>0.1586225255182443</v>
      </c>
      <c r="BS126" s="80">
        <v>0.99765157253295556</v>
      </c>
      <c r="BT126" s="80">
        <v>0.62906422762560077</v>
      </c>
      <c r="BU126" s="80">
        <v>0.8452821482144155</v>
      </c>
      <c r="BV126" s="80">
        <v>0.59703596313807106</v>
      </c>
      <c r="BX126" s="48">
        <v>124</v>
      </c>
      <c r="BY126" s="60">
        <v>1968180</v>
      </c>
      <c r="BZ126" s="51">
        <v>2306700</v>
      </c>
      <c r="CM126" s="48">
        <v>2721703.3899229998</v>
      </c>
      <c r="CN126" s="48">
        <v>17.199646373807266</v>
      </c>
      <c r="CO126" s="80">
        <v>1229</v>
      </c>
      <c r="CP126" s="80">
        <v>1490</v>
      </c>
      <c r="CQ126" s="80">
        <v>0.32449045702592605</v>
      </c>
      <c r="CR126" s="80">
        <v>0.95364984298927391</v>
      </c>
      <c r="CS126" s="80">
        <v>0.99447281452475034</v>
      </c>
      <c r="CT126" s="80">
        <v>0.6826896279977599</v>
      </c>
      <c r="CU126" s="80">
        <v>1.8507348895399809</v>
      </c>
      <c r="CW126" s="48">
        <v>124</v>
      </c>
      <c r="CX126" s="60">
        <v>1968180</v>
      </c>
      <c r="CY126" s="51">
        <v>-2783169.3</v>
      </c>
      <c r="DL126" s="48">
        <v>-241.4082705850075</v>
      </c>
      <c r="DN126" s="48">
        <v>124</v>
      </c>
      <c r="DO126" s="60">
        <v>1968180</v>
      </c>
      <c r="DP126" s="51">
        <v>2402606.1381547051</v>
      </c>
      <c r="DV126" s="48">
        <v>22.072480065578603</v>
      </c>
    </row>
    <row r="127" spans="1:126" x14ac:dyDescent="0.25">
      <c r="A127" s="48">
        <v>125</v>
      </c>
      <c r="B127" s="60">
        <v>1878720</v>
      </c>
      <c r="C127" s="51">
        <v>2037390</v>
      </c>
      <c r="P127" s="48">
        <v>2076239.685452</v>
      </c>
      <c r="Q127" s="48">
        <v>8.4456438426162563</v>
      </c>
      <c r="R127" s="80">
        <v>1513</v>
      </c>
      <c r="S127" s="80">
        <v>1065</v>
      </c>
      <c r="T127" s="80">
        <v>0.31849600173202403</v>
      </c>
      <c r="U127" s="80">
        <v>0.84021710452098142</v>
      </c>
      <c r="V127" s="80">
        <v>0.71612986078528984</v>
      </c>
      <c r="W127" s="80">
        <v>0.95179961259597046</v>
      </c>
      <c r="X127" s="80">
        <v>1.904156577954101</v>
      </c>
      <c r="Z127" s="48">
        <v>125</v>
      </c>
      <c r="AA127" s="60">
        <v>1878720</v>
      </c>
      <c r="AB127" s="51">
        <v>294884.99999999977</v>
      </c>
      <c r="AO127" s="48">
        <v>1372094.8375899999</v>
      </c>
      <c r="AP127" s="48">
        <v>-84.303940981093533</v>
      </c>
      <c r="AQ127" s="80">
        <v>776</v>
      </c>
      <c r="AR127" s="80">
        <v>24</v>
      </c>
      <c r="AS127" s="80">
        <v>0.31553196041004378</v>
      </c>
      <c r="AT127" s="80">
        <v>0.80705281546606367</v>
      </c>
      <c r="AU127" s="80">
        <v>0.99894580942622846</v>
      </c>
      <c r="AV127" s="80">
        <v>0.36613064346168334</v>
      </c>
      <c r="AW127" s="80">
        <v>1.7385198612506341</v>
      </c>
      <c r="AY127" s="48">
        <v>125</v>
      </c>
      <c r="AZ127" s="60">
        <v>1878720</v>
      </c>
      <c r="BA127" s="51">
        <v>1265069.3999999999</v>
      </c>
      <c r="BN127" s="48">
        <v>2174396.2389750001</v>
      </c>
      <c r="BO127" s="48">
        <v>-32.663228155339809</v>
      </c>
      <c r="BP127" s="80">
        <v>1732</v>
      </c>
      <c r="BQ127" s="80">
        <v>155</v>
      </c>
      <c r="BR127" s="80">
        <v>0.27389713673011584</v>
      </c>
      <c r="BS127" s="80">
        <v>0.31031917154504146</v>
      </c>
      <c r="BT127" s="80">
        <v>0.8465244194467032</v>
      </c>
      <c r="BU127" s="80">
        <v>1.8418317979535574</v>
      </c>
      <c r="BV127" s="80">
        <v>1.367713194689496</v>
      </c>
      <c r="BX127" s="48">
        <v>125</v>
      </c>
      <c r="BY127" s="60">
        <v>1878720</v>
      </c>
      <c r="BZ127" s="51">
        <v>2116800</v>
      </c>
      <c r="CM127" s="48">
        <v>2721703.3899229998</v>
      </c>
      <c r="CN127" s="48">
        <v>12.672457843638218</v>
      </c>
      <c r="CO127" s="80">
        <v>830</v>
      </c>
      <c r="CP127" s="80">
        <v>1003</v>
      </c>
      <c r="CQ127" s="80">
        <v>6.310400641666887E-2</v>
      </c>
      <c r="CR127" s="80">
        <v>0.93005049344077517</v>
      </c>
      <c r="CS127" s="80">
        <v>0.49567784623312472</v>
      </c>
      <c r="CT127" s="80">
        <v>0.40226361238993347</v>
      </c>
      <c r="CU127" s="80">
        <v>1.427279928777768</v>
      </c>
      <c r="CW127" s="48">
        <v>125</v>
      </c>
      <c r="CX127" s="60">
        <v>1878720</v>
      </c>
      <c r="CY127" s="51">
        <v>974100.1</v>
      </c>
      <c r="DL127" s="48">
        <v>-48.150863353772792</v>
      </c>
      <c r="DN127" s="48">
        <v>125</v>
      </c>
      <c r="DO127" s="60">
        <v>1878720</v>
      </c>
      <c r="DP127" s="51">
        <v>1419459.441902084</v>
      </c>
      <c r="DV127" s="48">
        <v>-24.445396764707674</v>
      </c>
    </row>
    <row r="128" spans="1:126" x14ac:dyDescent="0.25">
      <c r="A128" s="48">
        <v>126</v>
      </c>
      <c r="B128" s="60">
        <v>3804360</v>
      </c>
      <c r="C128" s="51">
        <v>3277920</v>
      </c>
      <c r="P128" s="48">
        <v>2076239.685452</v>
      </c>
      <c r="Q128" s="48">
        <v>-13.837807147588554</v>
      </c>
      <c r="R128" s="80">
        <v>145</v>
      </c>
      <c r="S128" s="80">
        <v>1496</v>
      </c>
      <c r="T128" s="80">
        <v>0.35746344616855269</v>
      </c>
      <c r="U128" s="80">
        <v>0.46864523645800493</v>
      </c>
      <c r="V128" s="80">
        <v>0.71521646181070297</v>
      </c>
      <c r="W128" s="80">
        <v>1.1311979082087704</v>
      </c>
      <c r="X128" s="80">
        <v>0.78147338746741046</v>
      </c>
      <c r="Z128" s="48">
        <v>126</v>
      </c>
      <c r="AA128" s="60">
        <v>3804360</v>
      </c>
      <c r="AB128" s="51">
        <v>3100474.4</v>
      </c>
      <c r="AO128" s="48">
        <v>1372094.8375899999</v>
      </c>
      <c r="AP128" s="48">
        <v>-18.502076564783565</v>
      </c>
      <c r="AQ128" s="80">
        <v>1743</v>
      </c>
      <c r="AR128" s="80">
        <v>324</v>
      </c>
      <c r="AS128" s="80">
        <v>0.48579899565045925</v>
      </c>
      <c r="AT128" s="80">
        <v>0.5374730649984838</v>
      </c>
      <c r="AU128" s="80">
        <v>0.70600344086941769</v>
      </c>
      <c r="AV128" s="80">
        <v>0.65345450774593639</v>
      </c>
      <c r="AW128" s="80">
        <v>1.2376564106243224</v>
      </c>
      <c r="AY128" s="48">
        <v>126</v>
      </c>
      <c r="AZ128" s="60">
        <v>3804360</v>
      </c>
      <c r="BA128" s="51">
        <v>5396875.4000000004</v>
      </c>
      <c r="BN128" s="48">
        <v>2174396.2389750001</v>
      </c>
      <c r="BO128" s="48">
        <v>41.860270847133307</v>
      </c>
      <c r="BP128" s="80">
        <v>745</v>
      </c>
      <c r="BQ128" s="80">
        <v>1177</v>
      </c>
      <c r="BR128" s="80">
        <v>0.34817044310053497</v>
      </c>
      <c r="BS128" s="80">
        <v>0.46307111492027597</v>
      </c>
      <c r="BT128" s="80">
        <v>0.4786933866953616</v>
      </c>
      <c r="BU128" s="80">
        <v>0.28108841566431142</v>
      </c>
      <c r="BV128" s="80">
        <v>0.38866904817006342</v>
      </c>
      <c r="BX128" s="48">
        <v>126</v>
      </c>
      <c r="BY128" s="60">
        <v>3804360</v>
      </c>
      <c r="BZ128" s="51">
        <v>2993400</v>
      </c>
      <c r="CM128" s="48">
        <v>2721703.3899229998</v>
      </c>
      <c r="CN128" s="48">
        <v>-21.316594644039998</v>
      </c>
      <c r="CO128" s="80">
        <v>715</v>
      </c>
      <c r="CP128" s="80">
        <v>168</v>
      </c>
      <c r="CQ128" s="80">
        <v>0.15606093028836787</v>
      </c>
      <c r="CR128" s="80">
        <v>0.59670022377537002</v>
      </c>
      <c r="CS128" s="80">
        <v>0.67936554820281536</v>
      </c>
      <c r="CT128" s="80">
        <v>1.2957745163879864</v>
      </c>
      <c r="CU128" s="80">
        <v>0.88088449234430644</v>
      </c>
      <c r="CW128" s="48">
        <v>126</v>
      </c>
      <c r="CX128" s="60">
        <v>3804360</v>
      </c>
      <c r="CY128" s="51">
        <v>7831702.7999999998</v>
      </c>
      <c r="DL128" s="48">
        <v>105.86124341544965</v>
      </c>
      <c r="DN128" s="48">
        <v>126</v>
      </c>
      <c r="DO128" s="60">
        <v>3804360</v>
      </c>
      <c r="DP128" s="51">
        <v>3692090.6921801646</v>
      </c>
      <c r="DV128" s="48">
        <v>-2.9510695049846825</v>
      </c>
    </row>
    <row r="129" spans="1:126" x14ac:dyDescent="0.25">
      <c r="A129" s="48">
        <v>127</v>
      </c>
      <c r="B129" s="60">
        <v>4000000</v>
      </c>
      <c r="C129" s="51">
        <v>4000000</v>
      </c>
      <c r="P129" s="48">
        <v>2038578.2356</v>
      </c>
      <c r="Q129" s="48">
        <v>0</v>
      </c>
      <c r="R129" s="80">
        <v>427</v>
      </c>
      <c r="S129" s="80">
        <v>239</v>
      </c>
      <c r="T129" s="80">
        <v>0.27756264264800512</v>
      </c>
      <c r="U129" s="80">
        <v>0.87646510051356219</v>
      </c>
      <c r="V129" s="80">
        <v>0.83603263683132156</v>
      </c>
      <c r="W129" s="80">
        <v>6.47669926577632E-3</v>
      </c>
      <c r="X129" s="80">
        <v>0.88973795225295871</v>
      </c>
      <c r="Z129" s="48">
        <v>127</v>
      </c>
      <c r="AA129" s="60">
        <v>4000000</v>
      </c>
      <c r="AB129" s="51">
        <v>5188363</v>
      </c>
      <c r="AO129" s="48">
        <v>1372094.8375899999</v>
      </c>
      <c r="AP129" s="48">
        <v>29.709074999999995</v>
      </c>
      <c r="AQ129" s="80">
        <v>1675</v>
      </c>
      <c r="AR129" s="80">
        <v>95</v>
      </c>
      <c r="AS129" s="80">
        <v>0.14952383794063259</v>
      </c>
      <c r="AT129" s="80">
        <v>0.9361181011884907</v>
      </c>
      <c r="AU129" s="80">
        <v>0.54324888864860954</v>
      </c>
      <c r="AV129" s="80">
        <v>1.1300588335734874</v>
      </c>
      <c r="AW129" s="80">
        <v>3.1848371503571116E-3</v>
      </c>
      <c r="AY129" s="48">
        <v>127</v>
      </c>
      <c r="AZ129" s="60">
        <v>4000000</v>
      </c>
      <c r="BA129" s="51">
        <v>5946857.7999999998</v>
      </c>
      <c r="BN129" s="48">
        <v>2174396.2389750001</v>
      </c>
      <c r="BO129" s="48">
        <v>48.671445000000006</v>
      </c>
      <c r="BP129" s="80">
        <v>1383</v>
      </c>
      <c r="BQ129" s="80">
        <v>178</v>
      </c>
      <c r="BR129" s="80">
        <v>0.38866979533273172</v>
      </c>
      <c r="BS129" s="80">
        <v>0.81880817579659282</v>
      </c>
      <c r="BT129" s="80">
        <v>0.45878205139663436</v>
      </c>
      <c r="BU129" s="80">
        <v>0.91346659268195829</v>
      </c>
      <c r="BV129" s="80">
        <v>1.0750471161360216</v>
      </c>
      <c r="BX129" s="48">
        <v>127</v>
      </c>
      <c r="BY129" s="60">
        <v>4000000</v>
      </c>
      <c r="BZ129" s="51">
        <v>4000000</v>
      </c>
      <c r="CM129" s="48">
        <v>2721703.3899229998</v>
      </c>
      <c r="CN129" s="48">
        <v>0</v>
      </c>
      <c r="CO129" s="80">
        <v>560</v>
      </c>
      <c r="CP129" s="80">
        <v>824</v>
      </c>
      <c r="CQ129" s="80">
        <v>0.46174540655845747</v>
      </c>
      <c r="CR129" s="80">
        <v>0.64409854618370499</v>
      </c>
      <c r="CS129" s="80">
        <v>0.38903128101696749</v>
      </c>
      <c r="CT129" s="80">
        <v>0.42750310146066539</v>
      </c>
      <c r="CU129" s="80">
        <v>0.14772363861696558</v>
      </c>
      <c r="CW129" s="48">
        <v>127</v>
      </c>
      <c r="CX129" s="60">
        <v>4000000</v>
      </c>
      <c r="CY129" s="51">
        <v>9081534</v>
      </c>
      <c r="DL129" s="48">
        <v>127.03834999999999</v>
      </c>
      <c r="DN129" s="48">
        <v>127</v>
      </c>
      <c r="DO129" s="60">
        <v>4000000</v>
      </c>
      <c r="DP129" s="51">
        <v>4788978.7986799516</v>
      </c>
      <c r="DV129" s="48">
        <v>19.724469966998793</v>
      </c>
    </row>
    <row r="130" spans="1:126" x14ac:dyDescent="0.25">
      <c r="A130" s="48">
        <v>128</v>
      </c>
      <c r="B130" s="60">
        <v>1968180</v>
      </c>
      <c r="C130" s="51">
        <v>2192040</v>
      </c>
      <c r="P130" s="48">
        <v>2038578.2356</v>
      </c>
      <c r="Q130" s="48">
        <v>11.373959698808033</v>
      </c>
      <c r="R130" s="80">
        <v>1182</v>
      </c>
      <c r="S130" s="80">
        <v>953</v>
      </c>
      <c r="T130" s="80">
        <v>5.1527430752621513E-2</v>
      </c>
      <c r="U130" s="80">
        <v>0.680171886116955</v>
      </c>
      <c r="V130" s="80">
        <v>0.60989218676920709</v>
      </c>
      <c r="W130" s="80">
        <v>0.44656725748948833</v>
      </c>
      <c r="X130" s="80">
        <v>0.72944845601554253</v>
      </c>
      <c r="Z130" s="48">
        <v>128</v>
      </c>
      <c r="AA130" s="60">
        <v>1968180</v>
      </c>
      <c r="AB130" s="51">
        <v>4048253.6</v>
      </c>
      <c r="AO130" s="48">
        <v>1372094.8375899999</v>
      </c>
      <c r="AP130" s="48">
        <v>105.68513042506274</v>
      </c>
      <c r="AQ130" s="80">
        <v>795</v>
      </c>
      <c r="AR130" s="80">
        <v>1180</v>
      </c>
      <c r="AS130" s="80">
        <v>2.5146281410259767E-2</v>
      </c>
      <c r="AT130" s="80">
        <v>0.97192622181204591</v>
      </c>
      <c r="AU130" s="80">
        <v>0.73976640706337193</v>
      </c>
      <c r="AV130" s="80">
        <v>0.14841307742239307</v>
      </c>
      <c r="AW130" s="80">
        <v>0.27817250834078489</v>
      </c>
      <c r="AY130" s="48">
        <v>128</v>
      </c>
      <c r="AZ130" s="60">
        <v>1968180</v>
      </c>
      <c r="BA130" s="51">
        <v>1175101</v>
      </c>
      <c r="BN130" s="48">
        <v>2174396.2389750001</v>
      </c>
      <c r="BO130" s="48">
        <v>-40.295044152465728</v>
      </c>
      <c r="BP130" s="80">
        <v>1289</v>
      </c>
      <c r="BQ130" s="80">
        <v>621</v>
      </c>
      <c r="BR130" s="80">
        <v>7.2904761982562571E-2</v>
      </c>
      <c r="BS130" s="80">
        <v>0.9554363895136162</v>
      </c>
      <c r="BT130" s="80">
        <v>0.67976780192564645</v>
      </c>
      <c r="BU130" s="80">
        <v>1.1735659162920133</v>
      </c>
      <c r="BV130" s="80">
        <v>1.3509350251615209</v>
      </c>
      <c r="BX130" s="48">
        <v>128</v>
      </c>
      <c r="BY130" s="60">
        <v>1968180</v>
      </c>
      <c r="BZ130" s="51">
        <v>2306700</v>
      </c>
      <c r="CM130" s="48">
        <v>2687986.7326664599</v>
      </c>
      <c r="CN130" s="48">
        <v>17.199646373807266</v>
      </c>
      <c r="CO130" s="80">
        <v>1828</v>
      </c>
      <c r="CP130" s="80">
        <v>660</v>
      </c>
      <c r="CQ130" s="80">
        <v>5.5604774314840753E-3</v>
      </c>
      <c r="CR130" s="80">
        <v>0.67607905014079506</v>
      </c>
      <c r="CS130" s="80">
        <v>0.80084848412825083</v>
      </c>
      <c r="CT130" s="80">
        <v>1.3658556824598662</v>
      </c>
      <c r="CU130" s="80">
        <v>0.92561098520245744</v>
      </c>
      <c r="CW130" s="48">
        <v>128</v>
      </c>
      <c r="CX130" s="60">
        <v>1968180</v>
      </c>
      <c r="CY130" s="51">
        <v>-1760910.6</v>
      </c>
      <c r="DL130" s="48">
        <v>-189.46898149559493</v>
      </c>
      <c r="DN130" s="48">
        <v>128</v>
      </c>
      <c r="DO130" s="60">
        <v>1968180</v>
      </c>
      <c r="DP130" s="51">
        <v>2439776.9638560466</v>
      </c>
      <c r="DV130" s="48">
        <v>23.961068797368455</v>
      </c>
    </row>
    <row r="131" spans="1:126" x14ac:dyDescent="0.25">
      <c r="A131" s="48">
        <v>129</v>
      </c>
      <c r="B131" s="60">
        <v>3433320</v>
      </c>
      <c r="C131" s="52">
        <v>3024960</v>
      </c>
      <c r="P131" s="48">
        <v>2038578.2356</v>
      </c>
      <c r="Q131" s="48">
        <v>-11.894026772919508</v>
      </c>
      <c r="R131" s="80">
        <v>1252</v>
      </c>
      <c r="S131" s="80">
        <v>659</v>
      </c>
      <c r="T131" s="80">
        <v>0.28140885373266672</v>
      </c>
      <c r="U131" s="80">
        <v>0.97371963417545704</v>
      </c>
      <c r="V131" s="80">
        <v>0.34033631045940405</v>
      </c>
      <c r="W131" s="80">
        <v>0.83612915583146141</v>
      </c>
      <c r="X131" s="80">
        <v>0.45108520981944111</v>
      </c>
      <c r="Z131" s="48">
        <v>129</v>
      </c>
      <c r="AA131" s="60">
        <v>3433320</v>
      </c>
      <c r="AB131" s="52">
        <v>2208657</v>
      </c>
      <c r="AO131" s="48">
        <v>1372094.8375899999</v>
      </c>
      <c r="AP131" s="48">
        <v>-35.669934640522868</v>
      </c>
      <c r="AQ131" s="80">
        <v>1519</v>
      </c>
      <c r="AR131" s="80">
        <v>419</v>
      </c>
      <c r="AS131" s="80">
        <v>0.11979552490685628</v>
      </c>
      <c r="AT131" s="80">
        <v>0.45939863640798329</v>
      </c>
      <c r="AU131" s="80">
        <v>0.52211070245911217</v>
      </c>
      <c r="AV131" s="80">
        <v>1.342901808663217</v>
      </c>
      <c r="AW131" s="80">
        <v>0.60941779863913648</v>
      </c>
      <c r="AY131" s="48">
        <v>129</v>
      </c>
      <c r="AZ131" s="60">
        <v>3433320</v>
      </c>
      <c r="BA131" s="52">
        <v>1560455.8</v>
      </c>
      <c r="BN131" s="48">
        <v>2174396.2389750001</v>
      </c>
      <c r="BO131" s="48">
        <v>-54.54965456176528</v>
      </c>
      <c r="BP131" s="80">
        <v>1031</v>
      </c>
      <c r="BQ131" s="80">
        <v>1200</v>
      </c>
      <c r="BR131" s="80">
        <v>0.18472969855298563</v>
      </c>
      <c r="BS131" s="80">
        <v>0.66083850049645254</v>
      </c>
      <c r="BT131" s="80">
        <v>0.73301372024642808</v>
      </c>
      <c r="BU131" s="80">
        <v>0.18279010542704421</v>
      </c>
      <c r="BV131" s="80">
        <v>1.1277489841686219</v>
      </c>
      <c r="BX131" s="48">
        <v>129</v>
      </c>
      <c r="BY131" s="60">
        <v>3433320</v>
      </c>
      <c r="BZ131" s="52">
        <v>2815800</v>
      </c>
      <c r="CM131" s="48">
        <v>2687986.7326664599</v>
      </c>
      <c r="CN131" s="48">
        <v>-17.986089266366079</v>
      </c>
      <c r="CO131" s="80">
        <v>1282</v>
      </c>
      <c r="CP131" s="80">
        <v>1400</v>
      </c>
      <c r="CQ131" s="80">
        <v>0.38346471299688473</v>
      </c>
      <c r="CR131" s="80">
        <v>0.78462195602802454</v>
      </c>
      <c r="CS131" s="80">
        <v>0.32439357608058356</v>
      </c>
      <c r="CT131" s="80">
        <v>0.65250219597856196</v>
      </c>
      <c r="CU131" s="80">
        <v>1.3741702061682193</v>
      </c>
      <c r="CW131" s="48">
        <v>129</v>
      </c>
      <c r="CX131" s="60">
        <v>3433320</v>
      </c>
      <c r="CY131" s="52">
        <v>5137073.9000000004</v>
      </c>
      <c r="DL131" s="48">
        <v>49.624092714923187</v>
      </c>
      <c r="DN131" s="48">
        <v>129</v>
      </c>
      <c r="DO131" s="60">
        <v>3433320</v>
      </c>
      <c r="DP131" s="52">
        <v>2400319.2896331339</v>
      </c>
      <c r="DV131" s="48">
        <v>-30.087516175796779</v>
      </c>
    </row>
    <row r="132" spans="1:126" x14ac:dyDescent="0.25">
      <c r="A132" s="48">
        <v>130</v>
      </c>
      <c r="B132" s="60">
        <v>2792640</v>
      </c>
      <c r="C132" s="51">
        <v>2461770</v>
      </c>
      <c r="P132" s="48">
        <v>2038578.2356</v>
      </c>
      <c r="Q132" s="48">
        <v>-11.847928841526301</v>
      </c>
      <c r="R132" s="80">
        <v>204</v>
      </c>
      <c r="S132" s="80">
        <v>1267</v>
      </c>
      <c r="T132" s="80">
        <v>4.2347945849195559E-2</v>
      </c>
      <c r="U132" s="80">
        <v>0.79165143816805705</v>
      </c>
      <c r="V132" s="80">
        <v>0.86275265928587852</v>
      </c>
      <c r="W132" s="80">
        <v>0.58357360060979002</v>
      </c>
      <c r="X132" s="80">
        <v>1.3674524119240632</v>
      </c>
      <c r="Z132" s="48">
        <v>130</v>
      </c>
      <c r="AA132" s="60">
        <v>2792640</v>
      </c>
      <c r="AB132" s="51">
        <v>2640554</v>
      </c>
      <c r="AO132" s="48">
        <v>1372094.8375899999</v>
      </c>
      <c r="AP132" s="48">
        <v>-5.4459579466024977</v>
      </c>
      <c r="AQ132" s="80">
        <v>1450</v>
      </c>
      <c r="AR132" s="80">
        <v>774</v>
      </c>
      <c r="AS132" s="80">
        <v>0.40646500609344716</v>
      </c>
      <c r="AT132" s="80">
        <v>0.84456278888636338</v>
      </c>
      <c r="AU132" s="80">
        <v>0.56450018000502522</v>
      </c>
      <c r="AV132" s="80">
        <v>4.9282272938257599E-2</v>
      </c>
      <c r="AW132" s="80">
        <v>0.99199950060965469</v>
      </c>
      <c r="AY132" s="48">
        <v>130</v>
      </c>
      <c r="AZ132" s="60">
        <v>2792640</v>
      </c>
      <c r="BA132" s="51">
        <v>3576070.8</v>
      </c>
      <c r="BN132" s="48">
        <v>2174396.2389750001</v>
      </c>
      <c r="BO132" s="48">
        <v>28.053411825369533</v>
      </c>
      <c r="BP132" s="80">
        <v>1064</v>
      </c>
      <c r="BQ132" s="80">
        <v>201</v>
      </c>
      <c r="BR132" s="80">
        <v>0.46961873927057146</v>
      </c>
      <c r="BS132" s="80">
        <v>0.91079330423071969</v>
      </c>
      <c r="BT132" s="80">
        <v>0.73899450165284031</v>
      </c>
      <c r="BU132" s="80">
        <v>0.95734689447200361</v>
      </c>
      <c r="BV132" s="80">
        <v>8.5237720441556641E-2</v>
      </c>
      <c r="BX132" s="48">
        <v>130</v>
      </c>
      <c r="BY132" s="60">
        <v>2792640</v>
      </c>
      <c r="BZ132" s="51">
        <v>2301600</v>
      </c>
      <c r="CM132" s="48">
        <v>2687986.7326664599</v>
      </c>
      <c r="CN132" s="48">
        <v>-17.583361980061873</v>
      </c>
      <c r="CO132" s="80">
        <v>590</v>
      </c>
      <c r="CP132" s="80">
        <v>244</v>
      </c>
      <c r="CQ132" s="80">
        <v>0.39628409888395127</v>
      </c>
      <c r="CR132" s="80">
        <v>0.31399888305386969</v>
      </c>
      <c r="CS132" s="80">
        <v>0.69614499488089931</v>
      </c>
      <c r="CT132" s="80">
        <v>1.1873349312957455</v>
      </c>
      <c r="CU132" s="80">
        <v>0.24773899236753039</v>
      </c>
      <c r="CW132" s="48">
        <v>130</v>
      </c>
      <c r="CX132" s="60">
        <v>2792640</v>
      </c>
      <c r="CY132" s="51">
        <v>3377245.9</v>
      </c>
      <c r="DL132" s="48">
        <v>20.933808152858944</v>
      </c>
      <c r="DN132" s="48">
        <v>130</v>
      </c>
      <c r="DO132" s="60">
        <v>2792640</v>
      </c>
      <c r="DP132" s="51">
        <v>2746420.5298600541</v>
      </c>
      <c r="DV132" s="48">
        <v>-1.6550457681600905</v>
      </c>
    </row>
    <row r="133" spans="1:126" x14ac:dyDescent="0.25">
      <c r="A133" s="48">
        <v>131</v>
      </c>
      <c r="B133" s="60">
        <v>13340000</v>
      </c>
      <c r="C133" s="51">
        <v>8420000</v>
      </c>
      <c r="P133" s="48">
        <v>2038578.2356</v>
      </c>
      <c r="Q133" s="48">
        <v>-36.881559220389803</v>
      </c>
      <c r="R133" s="80">
        <v>884</v>
      </c>
      <c r="S133" s="80">
        <v>694</v>
      </c>
      <c r="T133" s="80">
        <v>0.40936775335223924</v>
      </c>
      <c r="U133" s="80">
        <v>0.71026041830869924</v>
      </c>
      <c r="V133" s="80">
        <v>0.49359117233032723</v>
      </c>
      <c r="W133" s="80">
        <v>9.5652577055389321E-2</v>
      </c>
      <c r="X133" s="80">
        <v>0.16566590611064735</v>
      </c>
      <c r="Z133" s="48">
        <v>131</v>
      </c>
      <c r="AA133" s="60">
        <v>13340000</v>
      </c>
      <c r="AB133" s="51">
        <v>11303145.4</v>
      </c>
      <c r="AO133" s="48">
        <v>1372094.8375899999</v>
      </c>
      <c r="AP133" s="48">
        <v>-15.268775112443777</v>
      </c>
      <c r="AQ133" s="80">
        <v>1620</v>
      </c>
      <c r="AR133" s="80">
        <v>1201</v>
      </c>
      <c r="AS133" s="80">
        <v>1.990634410429586E-2</v>
      </c>
      <c r="AT133" s="80">
        <v>0.6168939669953335</v>
      </c>
      <c r="AU133" s="80">
        <v>0.39199114630639581</v>
      </c>
      <c r="AV133" s="80">
        <v>0.38729258800511501</v>
      </c>
      <c r="AW133" s="80">
        <v>0.21584213792187201</v>
      </c>
      <c r="AY133" s="48">
        <v>131</v>
      </c>
      <c r="AZ133" s="60">
        <v>13340000</v>
      </c>
      <c r="BA133" s="51">
        <v>16397578.800000001</v>
      </c>
      <c r="BN133" s="48">
        <v>2174396.2389750001</v>
      </c>
      <c r="BO133" s="48">
        <v>22.920380809595198</v>
      </c>
      <c r="BP133" s="80">
        <v>1022</v>
      </c>
      <c r="BQ133" s="80">
        <v>1496</v>
      </c>
      <c r="BR133" s="80">
        <v>0.26404246466415976</v>
      </c>
      <c r="BS133" s="80">
        <v>0.3979356887372944</v>
      </c>
      <c r="BT133" s="80">
        <v>0.55063674992042277</v>
      </c>
      <c r="BU133" s="80">
        <v>7.3264780032732846E-2</v>
      </c>
      <c r="BV133" s="80">
        <v>0.20022839074729393</v>
      </c>
      <c r="BX133" s="48">
        <v>131</v>
      </c>
      <c r="BY133" s="60">
        <v>13340000</v>
      </c>
      <c r="BZ133" s="51">
        <v>5900000</v>
      </c>
      <c r="CM133" s="48">
        <v>2687986.7326664599</v>
      </c>
      <c r="CN133" s="48">
        <v>-55.772113943028479</v>
      </c>
      <c r="CO133" s="80">
        <v>1124</v>
      </c>
      <c r="CP133" s="80">
        <v>981</v>
      </c>
      <c r="CQ133" s="80">
        <v>0.1890055552000596</v>
      </c>
      <c r="CR133" s="80">
        <v>0.86672904623470615</v>
      </c>
      <c r="CS133" s="80">
        <v>0.78177915359022265</v>
      </c>
      <c r="CT133" s="80">
        <v>6.9898515736116718E-2</v>
      </c>
      <c r="CU133" s="80">
        <v>0.75247836819776182</v>
      </c>
      <c r="CW133" s="48">
        <v>131</v>
      </c>
      <c r="CX133" s="60">
        <v>13340000</v>
      </c>
      <c r="CY133" s="51">
        <v>8026654.6000000006</v>
      </c>
      <c r="DL133" s="48">
        <v>-39.830175412293848</v>
      </c>
      <c r="DN133" s="48">
        <v>131</v>
      </c>
      <c r="DO133" s="60">
        <v>13340000</v>
      </c>
      <c r="DP133" s="51">
        <v>10532407.149472039</v>
      </c>
      <c r="DV133" s="48">
        <v>-21.046423167376016</v>
      </c>
    </row>
    <row r="134" spans="1:126" x14ac:dyDescent="0.25">
      <c r="A134" s="48">
        <v>132</v>
      </c>
      <c r="B134" s="60">
        <v>2463490</v>
      </c>
      <c r="C134" s="51">
        <v>2044060</v>
      </c>
      <c r="P134" s="48">
        <v>2038578.2356</v>
      </c>
      <c r="Q134" s="48">
        <v>-17.025845446906629</v>
      </c>
      <c r="R134" s="80">
        <v>1469</v>
      </c>
      <c r="S134" s="80">
        <v>1174</v>
      </c>
      <c r="T134" s="80">
        <v>0.3208064323085783</v>
      </c>
      <c r="U134" s="80">
        <v>0.98328415817918069</v>
      </c>
      <c r="V134" s="80">
        <v>0.30368440780734657</v>
      </c>
      <c r="W134" s="80">
        <v>0.42917893672787222</v>
      </c>
      <c r="X134" s="80">
        <v>1.6446865250925178</v>
      </c>
      <c r="Z134" s="48">
        <v>132</v>
      </c>
      <c r="AA134" s="60">
        <v>2463490</v>
      </c>
      <c r="AB134" s="51">
        <v>2675356.6</v>
      </c>
      <c r="AO134" s="48">
        <v>1372094.8375899999</v>
      </c>
      <c r="AP134" s="48">
        <v>8.6002622296011069</v>
      </c>
      <c r="AQ134" s="80">
        <v>161</v>
      </c>
      <c r="AR134" s="80">
        <v>306</v>
      </c>
      <c r="AS134" s="80">
        <v>0.37236709557179459</v>
      </c>
      <c r="AT134" s="80">
        <v>0.79234671065517359</v>
      </c>
      <c r="AU134" s="80">
        <v>0.92064136000084429</v>
      </c>
      <c r="AV134" s="80">
        <v>0.38065044242156687</v>
      </c>
      <c r="AW134" s="80">
        <v>1.7527995635905227</v>
      </c>
      <c r="AY134" s="48">
        <v>132</v>
      </c>
      <c r="AZ134" s="60">
        <v>2463490</v>
      </c>
      <c r="BA134" s="51">
        <v>748405.60000000009</v>
      </c>
      <c r="BN134" s="48">
        <v>2174396.2389750001</v>
      </c>
      <c r="BO134" s="48">
        <v>-69.620108058080206</v>
      </c>
      <c r="BP134" s="80">
        <v>1332</v>
      </c>
      <c r="BQ134" s="80">
        <v>1357</v>
      </c>
      <c r="BR134" s="80">
        <v>0.17862290536226225</v>
      </c>
      <c r="BS134" s="80">
        <v>0.51493729755660789</v>
      </c>
      <c r="BT134" s="80">
        <v>0.6034846251547068</v>
      </c>
      <c r="BU134" s="80">
        <v>1.5668519782117643</v>
      </c>
      <c r="BV134" s="80">
        <v>1.4284098782899393</v>
      </c>
      <c r="BX134" s="48">
        <v>132</v>
      </c>
      <c r="BY134" s="60">
        <v>2463490</v>
      </c>
      <c r="BZ134" s="51">
        <v>1814350</v>
      </c>
      <c r="CM134" s="48">
        <v>2687986.7326664599</v>
      </c>
      <c r="CN134" s="48">
        <v>-26.35042155640981</v>
      </c>
      <c r="CO134" s="80">
        <v>1572</v>
      </c>
      <c r="CP134" s="80">
        <v>1420</v>
      </c>
      <c r="CQ134" s="80">
        <v>4.0158455380348339E-2</v>
      </c>
      <c r="CR134" s="80">
        <v>0.8874938709934983</v>
      </c>
      <c r="CS134" s="80">
        <v>0.37347519065874835</v>
      </c>
      <c r="CT134" s="80">
        <v>0.26201425478837059</v>
      </c>
      <c r="CU134" s="80">
        <v>1.1968857002984143</v>
      </c>
      <c r="CW134" s="48">
        <v>132</v>
      </c>
      <c r="CX134" s="60">
        <v>2463490</v>
      </c>
      <c r="CY134" s="51">
        <v>2924309.1</v>
      </c>
      <c r="DL134" s="48">
        <v>18.705945629980224</v>
      </c>
      <c r="DN134" s="48">
        <v>132</v>
      </c>
      <c r="DO134" s="60">
        <v>2463490</v>
      </c>
      <c r="DP134" s="51">
        <v>1825865.0244775089</v>
      </c>
      <c r="DV134" s="48">
        <v>-25.882994269207149</v>
      </c>
    </row>
    <row r="135" spans="1:126" x14ac:dyDescent="0.25">
      <c r="A135" s="48">
        <v>133</v>
      </c>
      <c r="B135" s="48">
        <v>503041</v>
      </c>
      <c r="C135" s="51">
        <v>498244</v>
      </c>
      <c r="P135" s="48">
        <v>2038578.2356</v>
      </c>
      <c r="Q135" s="48">
        <v>-0.95360020356193287</v>
      </c>
      <c r="R135" s="80">
        <v>150</v>
      </c>
      <c r="S135" s="80">
        <v>1229</v>
      </c>
      <c r="T135" s="80">
        <v>0.42712877550981126</v>
      </c>
      <c r="U135" s="80">
        <v>0.90935212957641842</v>
      </c>
      <c r="V135" s="80">
        <v>0.94079296906694876</v>
      </c>
      <c r="W135" s="80">
        <v>1.1530326600060505</v>
      </c>
      <c r="X135" s="80">
        <v>1.8342219871640808</v>
      </c>
      <c r="Z135" s="48">
        <v>133</v>
      </c>
      <c r="AA135" s="48">
        <v>503041</v>
      </c>
      <c r="AB135" s="51">
        <v>-1212585.0000000002</v>
      </c>
      <c r="AO135" s="48">
        <v>1336758.9060232455</v>
      </c>
      <c r="AP135" s="48">
        <v>-341.05092825435707</v>
      </c>
      <c r="AQ135" s="80">
        <v>1449</v>
      </c>
      <c r="AR135" s="80">
        <v>48</v>
      </c>
      <c r="AS135" s="80">
        <v>0.11268724059752962</v>
      </c>
      <c r="AT135" s="80">
        <v>0.98419293267990882</v>
      </c>
      <c r="AU135" s="80">
        <v>0.64317161598182038</v>
      </c>
      <c r="AV135" s="80">
        <v>0.4006275049695871</v>
      </c>
      <c r="AW135" s="80">
        <v>1.9673396780306103</v>
      </c>
      <c r="AY135" s="48">
        <v>133</v>
      </c>
      <c r="AZ135" s="48">
        <v>503041</v>
      </c>
      <c r="BA135" s="51">
        <v>2716191.4</v>
      </c>
      <c r="BN135" s="48">
        <v>2174396.2389750001</v>
      </c>
      <c r="BO135" s="48">
        <v>439.95427808071315</v>
      </c>
      <c r="BP135" s="80">
        <v>1325</v>
      </c>
      <c r="BQ135" s="80">
        <v>900</v>
      </c>
      <c r="BR135" s="80">
        <v>0.35409353740517713</v>
      </c>
      <c r="BS135" s="80">
        <v>0.48628804739471232</v>
      </c>
      <c r="BT135" s="80">
        <v>0.84642419729015739</v>
      </c>
      <c r="BU135" s="80">
        <v>0.97204470307985602</v>
      </c>
      <c r="BV135" s="80">
        <v>0.49242282321586317</v>
      </c>
      <c r="BX135" s="48">
        <v>133</v>
      </c>
      <c r="BY135" s="48">
        <v>503041</v>
      </c>
      <c r="BZ135" s="51">
        <v>503041</v>
      </c>
      <c r="CM135" s="48">
        <v>2687986.7326664599</v>
      </c>
      <c r="CN135" s="48">
        <v>0</v>
      </c>
      <c r="CO135" s="80">
        <v>1291</v>
      </c>
      <c r="CP135" s="80">
        <v>1417</v>
      </c>
      <c r="CQ135" s="80">
        <v>0.11154161766525036</v>
      </c>
      <c r="CR135" s="80">
        <v>0.4594457483252386</v>
      </c>
      <c r="CS135" s="80">
        <v>0.72707041202863154</v>
      </c>
      <c r="CT135" s="80">
        <v>0.84785491485324882</v>
      </c>
      <c r="CU135" s="80">
        <v>1.5008085884967721</v>
      </c>
      <c r="CW135" s="48">
        <v>133</v>
      </c>
      <c r="CX135" s="48">
        <v>503041</v>
      </c>
      <c r="CY135" s="51">
        <v>4187447.3</v>
      </c>
      <c r="DL135" s="48">
        <v>732.42664116841377</v>
      </c>
      <c r="DN135" s="48">
        <v>133</v>
      </c>
      <c r="DO135" s="48">
        <v>503041</v>
      </c>
      <c r="DP135" s="51">
        <v>616381.19429589715</v>
      </c>
      <c r="DV135" s="48">
        <v>22.531005285035842</v>
      </c>
    </row>
    <row r="136" spans="1:126" x14ac:dyDescent="0.25">
      <c r="A136" s="48">
        <v>134</v>
      </c>
      <c r="B136" s="60">
        <v>4916160</v>
      </c>
      <c r="C136" s="51">
        <v>5414310</v>
      </c>
      <c r="P136" s="48">
        <v>2038578.2356</v>
      </c>
      <c r="Q136" s="48">
        <v>10.132908611599301</v>
      </c>
      <c r="R136" s="80">
        <v>859</v>
      </c>
      <c r="S136" s="80">
        <v>1053</v>
      </c>
      <c r="T136" s="80">
        <v>0.39513349691971655</v>
      </c>
      <c r="U136" s="80">
        <v>0.60482411143447801</v>
      </c>
      <c r="V136" s="80">
        <v>0.42259180507278882</v>
      </c>
      <c r="W136" s="80">
        <v>1.8415695123996663</v>
      </c>
      <c r="X136" s="80">
        <v>0.98101758798138761</v>
      </c>
      <c r="Z136" s="48">
        <v>134</v>
      </c>
      <c r="AA136" s="60">
        <v>4916160</v>
      </c>
      <c r="AB136" s="51">
        <v>5571757.7999999998</v>
      </c>
      <c r="AO136" s="48">
        <v>1336758.9060232455</v>
      </c>
      <c r="AP136" s="48">
        <v>13.335566783831275</v>
      </c>
      <c r="AQ136" s="80">
        <v>1245</v>
      </c>
      <c r="AR136" s="80">
        <v>671</v>
      </c>
      <c r="AS136" s="80">
        <v>0.32284527029235704</v>
      </c>
      <c r="AT136" s="80">
        <v>0.94487203229705274</v>
      </c>
      <c r="AU136" s="80">
        <v>0.41305620479618194</v>
      </c>
      <c r="AV136" s="80">
        <v>1.0810337816654834</v>
      </c>
      <c r="AW136" s="80">
        <v>0.99153184632511571</v>
      </c>
      <c r="AY136" s="48">
        <v>134</v>
      </c>
      <c r="AZ136" s="60">
        <v>4916160</v>
      </c>
      <c r="BA136" s="51">
        <v>5223990.4000000004</v>
      </c>
      <c r="BN136" s="48">
        <v>2174396.2389750001</v>
      </c>
      <c r="BO136" s="48">
        <v>6.2616025515849882</v>
      </c>
      <c r="BP136" s="80">
        <v>1367</v>
      </c>
      <c r="BQ136" s="80">
        <v>888</v>
      </c>
      <c r="BR136" s="80">
        <v>0.46151191218552329</v>
      </c>
      <c r="BS136" s="80">
        <v>0.39782939615191126</v>
      </c>
      <c r="BT136" s="80">
        <v>0.97873427295807058</v>
      </c>
      <c r="BU136" s="80">
        <v>1.3048494949330227</v>
      </c>
      <c r="BV136" s="80">
        <v>1.5527749799867088</v>
      </c>
      <c r="BX136" s="48">
        <v>134</v>
      </c>
      <c r="BY136" s="60">
        <v>4916160</v>
      </c>
      <c r="BZ136" s="51">
        <v>5630400</v>
      </c>
      <c r="CM136" s="48">
        <v>2687986.7326664599</v>
      </c>
      <c r="CN136" s="48">
        <v>14.528412419449332</v>
      </c>
      <c r="CO136" s="80">
        <v>664</v>
      </c>
      <c r="CP136" s="80">
        <v>1001</v>
      </c>
      <c r="CQ136" s="80">
        <v>0.3708844818590703</v>
      </c>
      <c r="CR136" s="80">
        <v>0.40207757191220228</v>
      </c>
      <c r="CS136" s="80">
        <v>0.76261046147082623</v>
      </c>
      <c r="CT136" s="80">
        <v>0.96467292174281605</v>
      </c>
      <c r="CU136" s="80">
        <v>0.10253410469232493</v>
      </c>
      <c r="CW136" s="48">
        <v>134</v>
      </c>
      <c r="CX136" s="60">
        <v>4916160</v>
      </c>
      <c r="CY136" s="51">
        <v>2153073.9</v>
      </c>
      <c r="DL136" s="48">
        <v>-56.204153241554387</v>
      </c>
      <c r="DN136" s="48">
        <v>134</v>
      </c>
      <c r="DO136" s="60">
        <v>4916160</v>
      </c>
      <c r="DP136" s="51">
        <v>5459621.3230044553</v>
      </c>
      <c r="DV136" s="48">
        <v>11.054589822228223</v>
      </c>
    </row>
    <row r="137" spans="1:126" x14ac:dyDescent="0.25">
      <c r="A137" s="48">
        <v>135</v>
      </c>
      <c r="B137" s="60">
        <v>5250000</v>
      </c>
      <c r="C137" s="52">
        <v>5251230</v>
      </c>
      <c r="P137" s="48">
        <v>2038578.2356</v>
      </c>
      <c r="Q137" s="48">
        <v>2.3428571428563139E-2</v>
      </c>
      <c r="R137" s="80">
        <v>711</v>
      </c>
      <c r="S137" s="80">
        <v>114</v>
      </c>
      <c r="T137" s="80">
        <v>4.8669355703160236E-2</v>
      </c>
      <c r="U137" s="80">
        <v>0.4126963790526546</v>
      </c>
      <c r="V137" s="80">
        <v>0.41161127714003687</v>
      </c>
      <c r="W137" s="80">
        <v>1.3816786146322075</v>
      </c>
      <c r="X137" s="80">
        <v>1.7780507644962464</v>
      </c>
      <c r="Z137" s="48">
        <v>135</v>
      </c>
      <c r="AA137" s="60">
        <v>5250000</v>
      </c>
      <c r="AB137" s="52">
        <v>5193686.5999999996</v>
      </c>
      <c r="AO137" s="48">
        <v>1336758.9060232455</v>
      </c>
      <c r="AP137" s="48">
        <v>-1.072636190476195</v>
      </c>
      <c r="AQ137" s="80">
        <v>1859</v>
      </c>
      <c r="AR137" s="80">
        <v>1285</v>
      </c>
      <c r="AS137" s="80">
        <v>0.35926587558804318</v>
      </c>
      <c r="AT137" s="80">
        <v>0.45208236790055117</v>
      </c>
      <c r="AU137" s="80">
        <v>0.45900567116682717</v>
      </c>
      <c r="AV137" s="80">
        <v>0.13145702169223039</v>
      </c>
      <c r="AW137" s="80">
        <v>0.26772025303880942</v>
      </c>
      <c r="AY137" s="48">
        <v>135</v>
      </c>
      <c r="AZ137" s="60">
        <v>5250000</v>
      </c>
      <c r="BA137" s="52">
        <v>8786952.5999999996</v>
      </c>
      <c r="BN137" s="48">
        <v>2174396.2389750001</v>
      </c>
      <c r="BO137" s="48">
        <v>67.370525714285705</v>
      </c>
      <c r="BP137" s="80">
        <v>636</v>
      </c>
      <c r="BQ137" s="80">
        <v>1118</v>
      </c>
      <c r="BR137" s="80">
        <v>0.38430981846118056</v>
      </c>
      <c r="BS137" s="80">
        <v>0.91162907854013242</v>
      </c>
      <c r="BT137" s="80">
        <v>0.44867626462162574</v>
      </c>
      <c r="BU137" s="80">
        <v>1.5664544021525943</v>
      </c>
      <c r="BV137" s="80">
        <v>0.14017844920161848</v>
      </c>
      <c r="BX137" s="48">
        <v>135</v>
      </c>
      <c r="BY137" s="60">
        <v>5250000</v>
      </c>
      <c r="BZ137" s="52">
        <v>5250000</v>
      </c>
      <c r="CM137" s="48">
        <v>2687986.7326664599</v>
      </c>
      <c r="CN137" s="48">
        <v>0</v>
      </c>
      <c r="CO137" s="80">
        <v>608</v>
      </c>
      <c r="CP137" s="80">
        <v>883</v>
      </c>
      <c r="CQ137" s="80">
        <v>0.42648250329570403</v>
      </c>
      <c r="CR137" s="80">
        <v>0.53786889273293881</v>
      </c>
      <c r="CS137" s="80">
        <v>0.40802750067201965</v>
      </c>
      <c r="CT137" s="80">
        <v>0.58999394404555705</v>
      </c>
      <c r="CU137" s="80">
        <v>1.1116758344281246</v>
      </c>
      <c r="CW137" s="48">
        <v>135</v>
      </c>
      <c r="CX137" s="60">
        <v>5250000</v>
      </c>
      <c r="CY137" s="52">
        <v>84816.100000000559</v>
      </c>
      <c r="DL137" s="48">
        <v>-98.384455238095228</v>
      </c>
      <c r="DN137" s="48">
        <v>135</v>
      </c>
      <c r="DO137" s="60">
        <v>5250000</v>
      </c>
      <c r="DP137" s="52">
        <v>6118516.5149088679</v>
      </c>
      <c r="DV137" s="48">
        <v>16.543171712549864</v>
      </c>
    </row>
    <row r="138" spans="1:126" x14ac:dyDescent="0.25">
      <c r="A138" s="48">
        <v>136</v>
      </c>
      <c r="B138" s="60">
        <v>5063520</v>
      </c>
      <c r="C138" s="51">
        <v>4619490</v>
      </c>
      <c r="P138" s="48">
        <v>2038578.2356</v>
      </c>
      <c r="Q138" s="48">
        <v>-8.7691961323348231</v>
      </c>
      <c r="R138" s="80">
        <v>1700</v>
      </c>
      <c r="S138" s="80">
        <v>1188</v>
      </c>
      <c r="T138" s="80">
        <v>4.7318288542805627E-2</v>
      </c>
      <c r="U138" s="80">
        <v>0.97140970577533792</v>
      </c>
      <c r="V138" s="80">
        <v>0.99408391947656383</v>
      </c>
      <c r="W138" s="80">
        <v>1.4808709080336346</v>
      </c>
      <c r="X138" s="80">
        <v>0.50343985369287458</v>
      </c>
      <c r="Z138" s="48">
        <v>136</v>
      </c>
      <c r="AA138" s="60">
        <v>5063520</v>
      </c>
      <c r="AB138" s="51">
        <v>2873417.8</v>
      </c>
      <c r="AO138" s="48">
        <v>1336758.9060232455</v>
      </c>
      <c r="AP138" s="48">
        <v>-43.252563434132782</v>
      </c>
      <c r="AQ138" s="80">
        <v>1140</v>
      </c>
      <c r="AR138" s="80">
        <v>207</v>
      </c>
      <c r="AS138" s="80">
        <v>0.20062861942904925</v>
      </c>
      <c r="AT138" s="80">
        <v>0.44192700299516141</v>
      </c>
      <c r="AU138" s="80">
        <v>0.59281515003263541</v>
      </c>
      <c r="AV138" s="80">
        <v>0.51604393395080561</v>
      </c>
      <c r="AW138" s="80">
        <v>0.96580906648375642</v>
      </c>
      <c r="AY138" s="48">
        <v>136</v>
      </c>
      <c r="AZ138" s="60">
        <v>5063520</v>
      </c>
      <c r="BA138" s="51">
        <v>2253765.8000000003</v>
      </c>
      <c r="BN138" s="48">
        <v>2097737.5736570721</v>
      </c>
      <c r="BO138" s="48">
        <v>-55.49013729579422</v>
      </c>
      <c r="BP138" s="80">
        <v>773</v>
      </c>
      <c r="BQ138" s="80">
        <v>477</v>
      </c>
      <c r="BR138" s="80">
        <v>0.37850126297637871</v>
      </c>
      <c r="BS138" s="80">
        <v>0.67034519975224827</v>
      </c>
      <c r="BT138" s="80">
        <v>0.62095998793245721</v>
      </c>
      <c r="BU138" s="80">
        <v>1.0287008180685973</v>
      </c>
      <c r="BV138" s="80">
        <v>0.61682826208049812</v>
      </c>
      <c r="BX138" s="48">
        <v>136</v>
      </c>
      <c r="BY138" s="60">
        <v>5063520</v>
      </c>
      <c r="BZ138" s="51">
        <v>4408800</v>
      </c>
      <c r="CM138" s="48">
        <v>2687986.7326664599</v>
      </c>
      <c r="CN138" s="48">
        <v>-12.930135557872779</v>
      </c>
      <c r="CO138" s="80">
        <v>1967</v>
      </c>
      <c r="CP138" s="80">
        <v>775</v>
      </c>
      <c r="CQ138" s="80">
        <v>0.11817130396941991</v>
      </c>
      <c r="CR138" s="80">
        <v>0.90327552980227876</v>
      </c>
      <c r="CS138" s="80">
        <v>0.93726682454786459</v>
      </c>
      <c r="CT138" s="80">
        <v>0.83343978483609304</v>
      </c>
      <c r="CU138" s="80">
        <v>1.1836000424918842</v>
      </c>
      <c r="CW138" s="48">
        <v>136</v>
      </c>
      <c r="CX138" s="60">
        <v>5063520</v>
      </c>
      <c r="CY138" s="51">
        <v>2571804.5</v>
      </c>
      <c r="DL138" s="48">
        <v>-49.209156871109428</v>
      </c>
      <c r="DN138" s="48">
        <v>136</v>
      </c>
      <c r="DO138" s="60">
        <v>5063520</v>
      </c>
      <c r="DP138" s="51">
        <v>3532388.8388380394</v>
      </c>
      <c r="DV138" s="48">
        <v>-30.238473653939568</v>
      </c>
    </row>
    <row r="139" spans="1:126" x14ac:dyDescent="0.25">
      <c r="A139" s="48">
        <v>137</v>
      </c>
      <c r="B139" s="60">
        <v>6263190</v>
      </c>
      <c r="C139" s="51">
        <v>5874510</v>
      </c>
      <c r="P139" s="48">
        <v>1830859.495000452</v>
      </c>
      <c r="Q139" s="48">
        <v>-6.2057833148922548</v>
      </c>
      <c r="R139" s="80">
        <v>846</v>
      </c>
      <c r="S139" s="80">
        <v>561</v>
      </c>
      <c r="T139" s="80">
        <v>0.24483744830173121</v>
      </c>
      <c r="U139" s="80">
        <v>0.8853936115025951</v>
      </c>
      <c r="V139" s="80">
        <v>0.50583520864163123</v>
      </c>
      <c r="W139" s="80">
        <v>1.402816665400729</v>
      </c>
      <c r="X139" s="80">
        <v>0.42650595358212029</v>
      </c>
      <c r="Z139" s="48">
        <v>137</v>
      </c>
      <c r="AA139" s="60">
        <v>6263190</v>
      </c>
      <c r="AB139" s="51">
        <v>7535216.7999999998</v>
      </c>
      <c r="AO139" s="48">
        <v>1336758.9060232455</v>
      </c>
      <c r="AP139" s="48">
        <v>20.309567488771684</v>
      </c>
      <c r="AQ139" s="80">
        <v>607</v>
      </c>
      <c r="AR139" s="80">
        <v>509</v>
      </c>
      <c r="AS139" s="80">
        <v>0.30678159888871542</v>
      </c>
      <c r="AT139" s="80">
        <v>0.33126907648589621</v>
      </c>
      <c r="AU139" s="80">
        <v>0.62224028917230367</v>
      </c>
      <c r="AV139" s="80">
        <v>1.3398547750173648</v>
      </c>
      <c r="AW139" s="80">
        <v>0.34700332039097548</v>
      </c>
      <c r="AY139" s="48">
        <v>137</v>
      </c>
      <c r="AZ139" s="60">
        <v>6263190</v>
      </c>
      <c r="BA139" s="51">
        <v>5843537</v>
      </c>
      <c r="BN139" s="48">
        <v>2097737.5736570721</v>
      </c>
      <c r="BO139" s="48">
        <v>-6.7003076706917746</v>
      </c>
      <c r="BP139" s="80">
        <v>580</v>
      </c>
      <c r="BQ139" s="80">
        <v>80</v>
      </c>
      <c r="BR139" s="80">
        <v>5.8849645553626144E-2</v>
      </c>
      <c r="BS139" s="80">
        <v>0.77567002135821417</v>
      </c>
      <c r="BT139" s="80">
        <v>0.57770078037193928</v>
      </c>
      <c r="BU139" s="80">
        <v>1.5405217914214897</v>
      </c>
      <c r="BV139" s="80">
        <v>1.0589869123725932</v>
      </c>
      <c r="BX139" s="48">
        <v>137</v>
      </c>
      <c r="BY139" s="60">
        <v>6263190</v>
      </c>
      <c r="BZ139" s="51">
        <v>5669850</v>
      </c>
      <c r="CM139" s="48">
        <v>2687986.7326664599</v>
      </c>
      <c r="CN139" s="48">
        <v>-9.473447236951138</v>
      </c>
      <c r="CO139" s="80">
        <v>224</v>
      </c>
      <c r="CP139" s="80">
        <v>156</v>
      </c>
      <c r="CQ139" s="80">
        <v>0.32464009562977264</v>
      </c>
      <c r="CR139" s="80">
        <v>0.82609135006500822</v>
      </c>
      <c r="CS139" s="80">
        <v>0.327504783983736</v>
      </c>
      <c r="CT139" s="80">
        <v>0.74381236533265604</v>
      </c>
      <c r="CU139" s="80">
        <v>1.4362399265617816</v>
      </c>
      <c r="CW139" s="48">
        <v>137</v>
      </c>
      <c r="CX139" s="60">
        <v>6263190</v>
      </c>
      <c r="CY139" s="51">
        <v>8677371.8000000007</v>
      </c>
      <c r="DL139" s="48">
        <v>38.545562245437239</v>
      </c>
      <c r="DN139" s="48">
        <v>137</v>
      </c>
      <c r="DO139" s="60">
        <v>6263190</v>
      </c>
      <c r="DP139" s="51">
        <v>6240619.3965111077</v>
      </c>
      <c r="DV139" s="48">
        <v>-0.36036913280440563</v>
      </c>
    </row>
    <row r="140" spans="1:126" x14ac:dyDescent="0.25">
      <c r="A140" s="48">
        <v>138</v>
      </c>
      <c r="B140" s="60">
        <v>7426090</v>
      </c>
      <c r="C140" s="52">
        <v>7902100</v>
      </c>
      <c r="P140" s="48">
        <v>1830859.495000452</v>
      </c>
      <c r="Q140" s="48">
        <v>6.4099680989592178</v>
      </c>
      <c r="R140" s="80">
        <v>203</v>
      </c>
      <c r="S140" s="80">
        <v>308</v>
      </c>
      <c r="T140" s="80">
        <v>0.17574932404502411</v>
      </c>
      <c r="U140" s="80">
        <v>0.81168367164009547</v>
      </c>
      <c r="V140" s="80">
        <v>0.67369683989622897</v>
      </c>
      <c r="W140" s="80">
        <v>1.9476374650501398</v>
      </c>
      <c r="X140" s="80">
        <v>1.7175377041606645</v>
      </c>
      <c r="Z140" s="48">
        <v>138</v>
      </c>
      <c r="AA140" s="60">
        <v>7426090</v>
      </c>
      <c r="AB140" s="52">
        <v>9600543.5999999996</v>
      </c>
      <c r="AO140" s="48">
        <v>1336758.9060232455</v>
      </c>
      <c r="AP140" s="48">
        <v>29.281271840228172</v>
      </c>
      <c r="AQ140" s="80">
        <v>136</v>
      </c>
      <c r="AR140" s="80">
        <v>219</v>
      </c>
      <c r="AS140" s="80">
        <v>0.13730919928663823</v>
      </c>
      <c r="AT140" s="80">
        <v>0.43427705086946178</v>
      </c>
      <c r="AU140" s="80">
        <v>0.54396478310991192</v>
      </c>
      <c r="AV140" s="80">
        <v>1.1004908059063996</v>
      </c>
      <c r="AW140" s="80">
        <v>0.83084970967883431</v>
      </c>
      <c r="AY140" s="48">
        <v>138</v>
      </c>
      <c r="AZ140" s="60">
        <v>7426090</v>
      </c>
      <c r="BA140" s="52">
        <v>9812721.8000000007</v>
      </c>
      <c r="BN140" s="48">
        <v>2097737.5736570721</v>
      </c>
      <c r="BO140" s="48">
        <v>32.138471254724912</v>
      </c>
      <c r="BP140" s="80">
        <v>1037</v>
      </c>
      <c r="BQ140" s="80">
        <v>1144</v>
      </c>
      <c r="BR140" s="80">
        <v>0.16941117714205706</v>
      </c>
      <c r="BS140" s="80">
        <v>0.72937304906270606</v>
      </c>
      <c r="BT140" s="80">
        <v>0.58304968262143841</v>
      </c>
      <c r="BU140" s="80">
        <v>1.6518892428569696</v>
      </c>
      <c r="BV140" s="80">
        <v>8.5987410740995252E-4</v>
      </c>
      <c r="BX140" s="48">
        <v>138</v>
      </c>
      <c r="BY140" s="60">
        <v>7426090</v>
      </c>
      <c r="BZ140" s="52">
        <v>8153350</v>
      </c>
      <c r="CM140" s="48">
        <v>2687986.7326664599</v>
      </c>
      <c r="CN140" s="48">
        <v>9.7933098036786514</v>
      </c>
      <c r="CO140" s="80">
        <v>1392</v>
      </c>
      <c r="CP140" s="80">
        <v>26</v>
      </c>
      <c r="CQ140" s="80">
        <v>0.39853485221848495</v>
      </c>
      <c r="CR140" s="80">
        <v>0.81593592396116099</v>
      </c>
      <c r="CS140" s="80">
        <v>0.3710545870507283</v>
      </c>
      <c r="CT140" s="80">
        <v>1.5838392221583757</v>
      </c>
      <c r="CU140" s="80">
        <v>1.5802396943668986</v>
      </c>
      <c r="CW140" s="48">
        <v>138</v>
      </c>
      <c r="CX140" s="60">
        <v>7426090</v>
      </c>
      <c r="CY140" s="52">
        <v>4781697.4000000004</v>
      </c>
      <c r="DL140" s="48">
        <v>-35.609487630772044</v>
      </c>
      <c r="DN140" s="48">
        <v>138</v>
      </c>
      <c r="DO140" s="60">
        <v>7426090</v>
      </c>
      <c r="DP140" s="52">
        <v>8873367.6666535195</v>
      </c>
      <c r="DV140" s="48">
        <v>19.489094081185641</v>
      </c>
    </row>
    <row r="141" spans="1:126" x14ac:dyDescent="0.25">
      <c r="A141" s="48">
        <v>139</v>
      </c>
      <c r="B141" s="60">
        <v>9500000</v>
      </c>
      <c r="C141" s="52">
        <v>9492620</v>
      </c>
      <c r="P141" s="48">
        <v>1830859.495000452</v>
      </c>
      <c r="Q141" s="48">
        <v>-7.7684210526318687E-2</v>
      </c>
      <c r="R141" s="80">
        <v>801</v>
      </c>
      <c r="S141" s="80">
        <v>313</v>
      </c>
      <c r="T141" s="80">
        <v>0.14149352311479574</v>
      </c>
      <c r="U141" s="80">
        <v>0.69584986935773319</v>
      </c>
      <c r="V141" s="80">
        <v>0.60696491230877969</v>
      </c>
      <c r="W141" s="80">
        <v>1.4103979455262075</v>
      </c>
      <c r="X141" s="80">
        <v>0.6905432634937565</v>
      </c>
      <c r="Z141" s="48">
        <v>139</v>
      </c>
      <c r="AA141" s="60">
        <v>9500000</v>
      </c>
      <c r="AB141" s="52">
        <v>11010099.800000001</v>
      </c>
      <c r="AO141" s="48">
        <v>1336758.9060232455</v>
      </c>
      <c r="AP141" s="48">
        <v>15.895787368421054</v>
      </c>
      <c r="AQ141" s="80">
        <v>1440</v>
      </c>
      <c r="AR141" s="80">
        <v>1304</v>
      </c>
      <c r="AS141" s="80">
        <v>0.16554510134542344</v>
      </c>
      <c r="AT141" s="80">
        <v>0.64089366725685948</v>
      </c>
      <c r="AU141" s="80">
        <v>0.67746943310925856</v>
      </c>
      <c r="AV141" s="80">
        <v>0.52953653225773833</v>
      </c>
      <c r="AW141" s="80">
        <v>1.2167376279978201</v>
      </c>
      <c r="AY141" s="48">
        <v>139</v>
      </c>
      <c r="AZ141" s="60">
        <v>9500000</v>
      </c>
      <c r="BA141" s="52">
        <v>13018009.6</v>
      </c>
      <c r="BN141" s="48">
        <v>2097737.5736570721</v>
      </c>
      <c r="BO141" s="48">
        <v>37.031679999999987</v>
      </c>
      <c r="BP141" s="80">
        <v>147</v>
      </c>
      <c r="BQ141" s="80">
        <v>1223</v>
      </c>
      <c r="BR141" s="80">
        <v>0.11135702016972421</v>
      </c>
      <c r="BS141" s="80">
        <v>0.39972922272364825</v>
      </c>
      <c r="BT141" s="80">
        <v>0.68198346572394009</v>
      </c>
      <c r="BU141" s="80">
        <v>3.0742529433786636E-2</v>
      </c>
      <c r="BV141" s="80">
        <v>0.38850948692661591</v>
      </c>
      <c r="BX141" s="48">
        <v>139</v>
      </c>
      <c r="BY141" s="60">
        <v>9500000</v>
      </c>
      <c r="BZ141" s="52">
        <v>9500000</v>
      </c>
      <c r="CM141" s="48">
        <v>2687986.7326664599</v>
      </c>
      <c r="CN141" s="48">
        <v>0</v>
      </c>
      <c r="CO141" s="80">
        <v>158</v>
      </c>
      <c r="CP141" s="80">
        <v>318</v>
      </c>
      <c r="CQ141" s="80">
        <v>0.17306608110414815</v>
      </c>
      <c r="CR141" s="80">
        <v>0.49646008294504917</v>
      </c>
      <c r="CS141" s="80">
        <v>0.55110009972372365</v>
      </c>
      <c r="CT141" s="80">
        <v>1.1141416179367518</v>
      </c>
      <c r="CU141" s="80">
        <v>1.3820824069993123</v>
      </c>
      <c r="CW141" s="48">
        <v>139</v>
      </c>
      <c r="CX141" s="60">
        <v>9500000</v>
      </c>
      <c r="CY141" s="52">
        <v>5633411.5</v>
      </c>
      <c r="DL141" s="48">
        <v>-40.700931578947362</v>
      </c>
      <c r="DN141" s="48">
        <v>139</v>
      </c>
      <c r="DO141" s="60">
        <v>9500000</v>
      </c>
      <c r="DP141" s="52">
        <v>10761252.22638819</v>
      </c>
      <c r="DV141" s="48">
        <v>13.276339225138845</v>
      </c>
    </row>
    <row r="142" spans="1:126" x14ac:dyDescent="0.25">
      <c r="A142" s="48">
        <v>140</v>
      </c>
      <c r="B142" s="48">
        <v>806097</v>
      </c>
      <c r="C142" s="51">
        <v>808434</v>
      </c>
      <c r="P142" s="48">
        <v>1830859.495000452</v>
      </c>
      <c r="Q142" s="48">
        <v>0.28991548163559422</v>
      </c>
      <c r="R142" s="80">
        <v>489</v>
      </c>
      <c r="S142" s="80">
        <v>706</v>
      </c>
      <c r="T142" s="80">
        <v>0.36918355021478105</v>
      </c>
      <c r="U142" s="80">
        <v>0.45905538204402258</v>
      </c>
      <c r="V142" s="80">
        <v>0.78601365610324847</v>
      </c>
      <c r="W142" s="80">
        <v>1.4524169930272959</v>
      </c>
      <c r="X142" s="80">
        <v>1.8331691731069253</v>
      </c>
      <c r="Z142" s="48">
        <v>140</v>
      </c>
      <c r="AA142" s="48">
        <v>806097</v>
      </c>
      <c r="AB142" s="51">
        <v>2852158.6</v>
      </c>
      <c r="AO142" s="48">
        <v>1336758.9060232455</v>
      </c>
      <c r="AP142" s="48">
        <v>253.82324955929622</v>
      </c>
      <c r="AQ142" s="80">
        <v>413</v>
      </c>
      <c r="AR142" s="80">
        <v>606</v>
      </c>
      <c r="AS142" s="80">
        <v>6.7780122984033048E-2</v>
      </c>
      <c r="AT142" s="80">
        <v>0.67907158544998236</v>
      </c>
      <c r="AU142" s="80">
        <v>0.41946390074641116</v>
      </c>
      <c r="AV142" s="80">
        <v>1.3271470277822814</v>
      </c>
      <c r="AW142" s="80">
        <v>0.27273321552529151</v>
      </c>
      <c r="AY142" s="48">
        <v>140</v>
      </c>
      <c r="AZ142" s="48">
        <v>806097</v>
      </c>
      <c r="BA142" s="51">
        <v>853802.2</v>
      </c>
      <c r="BN142" s="48">
        <v>2097737.5736570721</v>
      </c>
      <c r="BO142" s="48">
        <v>5.9180470836636134</v>
      </c>
      <c r="BP142" s="80">
        <v>440</v>
      </c>
      <c r="BQ142" s="80">
        <v>1152</v>
      </c>
      <c r="BR142" s="80">
        <v>8.3796320849789371E-2</v>
      </c>
      <c r="BS142" s="80">
        <v>0.79276693748970706</v>
      </c>
      <c r="BT142" s="80">
        <v>0.68193756590720511</v>
      </c>
      <c r="BU142" s="80">
        <v>0.31912897963413278</v>
      </c>
      <c r="BV142" s="80">
        <v>1.3893794016286543</v>
      </c>
      <c r="BX142" s="48">
        <v>140</v>
      </c>
      <c r="BY142" s="48">
        <v>806097</v>
      </c>
      <c r="BZ142" s="51">
        <v>806097</v>
      </c>
      <c r="CM142" s="48">
        <v>2687986.7326664599</v>
      </c>
      <c r="CN142" s="48">
        <v>0</v>
      </c>
      <c r="CO142" s="80">
        <v>893</v>
      </c>
      <c r="CP142" s="80">
        <v>797</v>
      </c>
      <c r="CQ142" s="80">
        <v>5.7156967547420001E-2</v>
      </c>
      <c r="CR142" s="80">
        <v>0.83511746249530883</v>
      </c>
      <c r="CS142" s="80">
        <v>0.56241637795157562</v>
      </c>
      <c r="CT142" s="80">
        <v>0.65719072720918947</v>
      </c>
      <c r="CU142" s="80">
        <v>0.42185576300077021</v>
      </c>
      <c r="CW142" s="48">
        <v>140</v>
      </c>
      <c r="CX142" s="48">
        <v>806097</v>
      </c>
      <c r="CY142" s="51">
        <v>3659685.9</v>
      </c>
      <c r="DL142" s="48">
        <v>354.00068478111189</v>
      </c>
      <c r="DN142" s="48">
        <v>140</v>
      </c>
      <c r="DO142" s="48">
        <v>806097</v>
      </c>
      <c r="DP142" s="51">
        <v>1340589.6464482439</v>
      </c>
      <c r="DV142" s="48">
        <v>66.306244341344026</v>
      </c>
    </row>
    <row r="143" spans="1:126" x14ac:dyDescent="0.25">
      <c r="A143" s="48">
        <v>141</v>
      </c>
      <c r="B143" s="60">
        <v>4569840</v>
      </c>
      <c r="C143" s="51">
        <v>4606740</v>
      </c>
      <c r="P143" s="48">
        <v>1830859.495000452</v>
      </c>
      <c r="Q143" s="48">
        <v>0.80746809516307749</v>
      </c>
      <c r="R143" s="80">
        <v>1220</v>
      </c>
      <c r="S143" s="80">
        <v>181</v>
      </c>
      <c r="T143" s="80">
        <v>0.11654572784308838</v>
      </c>
      <c r="U143" s="80">
        <v>0.45934511132429096</v>
      </c>
      <c r="V143" s="80">
        <v>0.56073048798816028</v>
      </c>
      <c r="W143" s="80">
        <v>6.3288034115274172E-2</v>
      </c>
      <c r="X143" s="80">
        <v>1.1285449904158238</v>
      </c>
      <c r="Z143" s="48">
        <v>141</v>
      </c>
      <c r="AA143" s="60">
        <v>4569840</v>
      </c>
      <c r="AB143" s="51">
        <v>4261230.5999999996</v>
      </c>
      <c r="AO143" s="48">
        <v>1336758.9060232455</v>
      </c>
      <c r="AP143" s="48">
        <v>-6.7531773541305684</v>
      </c>
      <c r="AQ143" s="80">
        <v>946</v>
      </c>
      <c r="AR143" s="80">
        <v>572</v>
      </c>
      <c r="AS143" s="80">
        <v>0.42444600131277421</v>
      </c>
      <c r="AT143" s="80">
        <v>0.96304259667532532</v>
      </c>
      <c r="AU143" s="80">
        <v>0.49164897358280668</v>
      </c>
      <c r="AV143" s="80">
        <v>0.64328300356282964</v>
      </c>
      <c r="AW143" s="80">
        <v>8.4567438934537442E-3</v>
      </c>
      <c r="AY143" s="48">
        <v>141</v>
      </c>
      <c r="AZ143" s="60">
        <v>4569840</v>
      </c>
      <c r="BA143" s="51">
        <v>5145315.8</v>
      </c>
      <c r="BN143" s="48">
        <v>2097737.5736570721</v>
      </c>
      <c r="BO143" s="48">
        <v>12.592909160933431</v>
      </c>
      <c r="BP143" s="80">
        <v>390</v>
      </c>
      <c r="BQ143" s="80">
        <v>7</v>
      </c>
      <c r="BR143" s="80">
        <v>0.40477245361933595</v>
      </c>
      <c r="BS143" s="80">
        <v>0.97995946488930952</v>
      </c>
      <c r="BT143" s="80">
        <v>0.43535196017806294</v>
      </c>
      <c r="BU143" s="80">
        <v>1.9801677465162473</v>
      </c>
      <c r="BV143" s="80">
        <v>0.17359045918861593</v>
      </c>
      <c r="BX143" s="48">
        <v>141</v>
      </c>
      <c r="BY143" s="60">
        <v>4569840</v>
      </c>
      <c r="BZ143" s="51">
        <v>4599600</v>
      </c>
      <c r="CM143" s="48">
        <v>2687986.7326664599</v>
      </c>
      <c r="CN143" s="48">
        <v>0.6512263011396513</v>
      </c>
      <c r="CO143" s="80">
        <v>154</v>
      </c>
      <c r="CP143" s="80">
        <v>1047</v>
      </c>
      <c r="CQ143" s="80">
        <v>0.48844968755187818</v>
      </c>
      <c r="CR143" s="80">
        <v>0.98791381212912488</v>
      </c>
      <c r="CS143" s="80">
        <v>0.48283425172434224</v>
      </c>
      <c r="CT143" s="80">
        <v>1.2808396352649734</v>
      </c>
      <c r="CU143" s="80">
        <v>0.43736901329774414</v>
      </c>
      <c r="CW143" s="48">
        <v>141</v>
      </c>
      <c r="CX143" s="60">
        <v>4569840</v>
      </c>
      <c r="CY143" s="51">
        <v>8835868.3000000007</v>
      </c>
      <c r="DL143" s="48">
        <v>93.351808816063595</v>
      </c>
      <c r="DN143" s="48">
        <v>141</v>
      </c>
      <c r="DO143" s="60">
        <v>4569840</v>
      </c>
      <c r="DP143" s="51">
        <v>4651243.5220004469</v>
      </c>
      <c r="DV143" s="48">
        <v>1.781321052825624</v>
      </c>
    </row>
    <row r="144" spans="1:126" x14ac:dyDescent="0.25">
      <c r="A144" s="48">
        <v>142</v>
      </c>
      <c r="B144" s="60">
        <v>1902130</v>
      </c>
      <c r="C144" s="51">
        <v>1641370</v>
      </c>
      <c r="P144" s="48">
        <v>1830859.495000452</v>
      </c>
      <c r="Q144" s="48">
        <v>-13.708842192699766</v>
      </c>
      <c r="R144" s="80">
        <v>1381</v>
      </c>
      <c r="S144" s="80">
        <v>783</v>
      </c>
      <c r="T144" s="80">
        <v>0.26778475332102286</v>
      </c>
      <c r="U144" s="80">
        <v>0.89933173816796308</v>
      </c>
      <c r="V144" s="80">
        <v>0.41085120131788655</v>
      </c>
      <c r="W144" s="80">
        <v>1.7300563353735623</v>
      </c>
      <c r="X144" s="80">
        <v>1.5112081409271714</v>
      </c>
      <c r="Z144" s="48">
        <v>142</v>
      </c>
      <c r="AA144" s="60">
        <v>1902130</v>
      </c>
      <c r="AB144" s="51">
        <v>594903.19999999995</v>
      </c>
      <c r="AO144" s="48">
        <v>1336758.9060232455</v>
      </c>
      <c r="AP144" s="48">
        <v>-68.724366893955718</v>
      </c>
      <c r="AQ144" s="80">
        <v>722</v>
      </c>
      <c r="AR144" s="80">
        <v>982</v>
      </c>
      <c r="AS144" s="80">
        <v>0.40008345880743984</v>
      </c>
      <c r="AT144" s="80">
        <v>0.85324532340200832</v>
      </c>
      <c r="AU144" s="80">
        <v>0.76711213922177524</v>
      </c>
      <c r="AV144" s="80">
        <v>0.56604931880106735</v>
      </c>
      <c r="AW144" s="80">
        <v>0.54248541509486925</v>
      </c>
      <c r="AY144" s="48">
        <v>142</v>
      </c>
      <c r="AZ144" s="60">
        <v>1902130</v>
      </c>
      <c r="BA144" s="51">
        <v>5666622.7999999998</v>
      </c>
      <c r="BN144" s="48">
        <v>2097737.5736570721</v>
      </c>
      <c r="BO144" s="48">
        <v>197.90933322117837</v>
      </c>
      <c r="BP144" s="80">
        <v>1517</v>
      </c>
      <c r="BQ144" s="80">
        <v>1265</v>
      </c>
      <c r="BR144" s="80">
        <v>0.44353851422428375</v>
      </c>
      <c r="BS144" s="80">
        <v>0.8441967939125965</v>
      </c>
      <c r="BT144" s="80">
        <v>0.37207653989377187</v>
      </c>
      <c r="BU144" s="80">
        <v>1.5935511515381495</v>
      </c>
      <c r="BV144" s="80">
        <v>1.043074999697573</v>
      </c>
      <c r="BX144" s="48">
        <v>142</v>
      </c>
      <c r="BY144" s="60">
        <v>1902130</v>
      </c>
      <c r="BZ144" s="51">
        <v>1505950</v>
      </c>
      <c r="CM144" s="48">
        <v>2687986.7326664599</v>
      </c>
      <c r="CN144" s="48">
        <v>-20.828229405981713</v>
      </c>
      <c r="CO144" s="80">
        <v>563</v>
      </c>
      <c r="CP144" s="80">
        <v>1230</v>
      </c>
      <c r="CQ144" s="80">
        <v>0.36391811385048567</v>
      </c>
      <c r="CR144" s="80">
        <v>0.60716788880261541</v>
      </c>
      <c r="CS144" s="80">
        <v>0.57421790343246792</v>
      </c>
      <c r="CT144" s="80">
        <v>0.4622448642815864</v>
      </c>
      <c r="CU144" s="80">
        <v>1.7741298090723097</v>
      </c>
      <c r="CW144" s="48">
        <v>142</v>
      </c>
      <c r="CX144" s="60">
        <v>1902130</v>
      </c>
      <c r="CY144" s="51">
        <v>6665118.0999999996</v>
      </c>
      <c r="DL144" s="48">
        <v>250.40286941481389</v>
      </c>
      <c r="DN144" s="48">
        <v>142</v>
      </c>
      <c r="DO144" s="60">
        <v>1902130</v>
      </c>
      <c r="DP144" s="51">
        <v>2345825.5855887718</v>
      </c>
      <c r="DV144" s="48">
        <v>23.326249288364732</v>
      </c>
    </row>
    <row r="145" spans="1:126" x14ac:dyDescent="0.25">
      <c r="A145" s="48">
        <v>143</v>
      </c>
      <c r="B145" s="60">
        <v>1017780</v>
      </c>
      <c r="C145" s="51">
        <v>1281000</v>
      </c>
      <c r="P145" s="48">
        <v>1830859.495000452</v>
      </c>
      <c r="Q145" s="48">
        <v>25.862170606614399</v>
      </c>
      <c r="R145" s="80">
        <v>496</v>
      </c>
      <c r="S145" s="80">
        <v>976</v>
      </c>
      <c r="T145" s="80">
        <v>0.16685941317225908</v>
      </c>
      <c r="U145" s="80">
        <v>0.76169694929756449</v>
      </c>
      <c r="V145" s="80">
        <v>0.66628773237897987</v>
      </c>
      <c r="W145" s="80">
        <v>1.6103102151288451</v>
      </c>
      <c r="X145" s="80">
        <v>0.94063063540007774</v>
      </c>
      <c r="Z145" s="48">
        <v>143</v>
      </c>
      <c r="AA145" s="60">
        <v>1017780</v>
      </c>
      <c r="AB145" s="51">
        <v>226849.19999999995</v>
      </c>
      <c r="AO145" s="48">
        <v>1336758.9060232455</v>
      </c>
      <c r="AP145" s="48">
        <v>-77.711371809231863</v>
      </c>
      <c r="AQ145" s="80">
        <v>330</v>
      </c>
      <c r="AR145" s="80">
        <v>46</v>
      </c>
      <c r="AS145" s="80">
        <v>0.17814883235473042</v>
      </c>
      <c r="AT145" s="80">
        <v>0.93028498398839532</v>
      </c>
      <c r="AU145" s="80">
        <v>0.82664905939433564</v>
      </c>
      <c r="AV145" s="80">
        <v>0.64921230847497435</v>
      </c>
      <c r="AW145" s="80">
        <v>1.0790733891194548</v>
      </c>
      <c r="AY145" s="48">
        <v>143</v>
      </c>
      <c r="AZ145" s="60">
        <v>1017780</v>
      </c>
      <c r="BA145" s="51">
        <v>-2654555.1999999997</v>
      </c>
      <c r="BN145" s="48">
        <v>2097737.5736570721</v>
      </c>
      <c r="BO145" s="48">
        <v>-360.81817288608534</v>
      </c>
      <c r="BP145" s="80">
        <v>1782</v>
      </c>
      <c r="BQ145" s="80">
        <v>920</v>
      </c>
      <c r="BR145" s="80">
        <v>2.0049922650096915E-2</v>
      </c>
      <c r="BS145" s="80">
        <v>0.9702766326527883</v>
      </c>
      <c r="BT145" s="80">
        <v>0.96180266305874751</v>
      </c>
      <c r="BU145" s="80">
        <v>1.1578555471573451</v>
      </c>
      <c r="BV145" s="80">
        <v>1.2613118503356333</v>
      </c>
      <c r="BX145" s="48">
        <v>143</v>
      </c>
      <c r="BY145" s="60">
        <v>1017780</v>
      </c>
      <c r="BZ145" s="51">
        <v>1430700</v>
      </c>
      <c r="CM145" s="48">
        <v>2687986.7326664599</v>
      </c>
      <c r="CN145" s="48">
        <v>40.570653775865125</v>
      </c>
      <c r="CO145" s="80">
        <v>1780</v>
      </c>
      <c r="CP145" s="80">
        <v>151</v>
      </c>
      <c r="CQ145" s="80">
        <v>0.11960981139736107</v>
      </c>
      <c r="CR145" s="80">
        <v>0.49811706895967944</v>
      </c>
      <c r="CS145" s="80">
        <v>0.56593301381966943</v>
      </c>
      <c r="CT145" s="80">
        <v>0.20854971770386754</v>
      </c>
      <c r="CU145" s="80">
        <v>1.0390404094207326</v>
      </c>
      <c r="CW145" s="48">
        <v>143</v>
      </c>
      <c r="CX145" s="60">
        <v>1017780</v>
      </c>
      <c r="CY145" s="51">
        <v>-967949.8</v>
      </c>
      <c r="DL145" s="48">
        <v>-195.10403034054511</v>
      </c>
      <c r="DN145" s="48">
        <v>143</v>
      </c>
      <c r="DO145" s="60">
        <v>1017780</v>
      </c>
      <c r="DP145" s="51">
        <v>66485.81026463845</v>
      </c>
      <c r="DV145" s="48">
        <v>-93.467565656169455</v>
      </c>
    </row>
    <row r="146" spans="1:126" x14ac:dyDescent="0.25">
      <c r="A146" s="48">
        <v>144</v>
      </c>
      <c r="B146" s="60">
        <v>14317500</v>
      </c>
      <c r="C146" s="51">
        <v>12165000</v>
      </c>
      <c r="P146" s="48">
        <v>1830859.495000452</v>
      </c>
      <c r="Q146" s="48">
        <v>-15.034049240440018</v>
      </c>
      <c r="R146" s="80">
        <v>1670</v>
      </c>
      <c r="S146" s="80">
        <v>1328</v>
      </c>
      <c r="T146" s="80">
        <v>0.44264117839963563</v>
      </c>
      <c r="U146" s="80">
        <v>0.85669234283911355</v>
      </c>
      <c r="V146" s="80">
        <v>0.36324290912418283</v>
      </c>
      <c r="W146" s="80">
        <v>1.6081509494189805</v>
      </c>
      <c r="X146" s="80">
        <v>0.44117780770652915</v>
      </c>
      <c r="Z146" s="48">
        <v>144</v>
      </c>
      <c r="AA146" s="60">
        <v>14317500</v>
      </c>
      <c r="AB146" s="51">
        <v>14108427.4</v>
      </c>
      <c r="AO146" s="48">
        <v>1336758.9060232455</v>
      </c>
      <c r="AP146" s="48">
        <v>-1.4602591234503248</v>
      </c>
      <c r="AQ146" s="80">
        <v>1522</v>
      </c>
      <c r="AR146" s="80">
        <v>733</v>
      </c>
      <c r="AS146" s="80">
        <v>8.6646269476157965E-3</v>
      </c>
      <c r="AT146" s="80">
        <v>0.30642275197218244</v>
      </c>
      <c r="AU146" s="80">
        <v>0.61296728926306043</v>
      </c>
      <c r="AV146" s="80">
        <v>1.3436247489358859</v>
      </c>
      <c r="AW146" s="80">
        <v>1.4592605419334623</v>
      </c>
      <c r="AY146" s="48">
        <v>144</v>
      </c>
      <c r="AZ146" s="60">
        <v>14317500</v>
      </c>
      <c r="BA146" s="51">
        <v>15536863</v>
      </c>
      <c r="BN146" s="48">
        <v>2097737.5736570721</v>
      </c>
      <c r="BO146" s="48">
        <v>8.5165915837262176</v>
      </c>
      <c r="BP146" s="80">
        <v>1399</v>
      </c>
      <c r="BQ146" s="80">
        <v>1407</v>
      </c>
      <c r="BR146" s="80">
        <v>8.0135882901793184E-3</v>
      </c>
      <c r="BS146" s="80">
        <v>0.99725176297045581</v>
      </c>
      <c r="BT146" s="80">
        <v>0.85515021011454229</v>
      </c>
      <c r="BU146" s="80">
        <v>1.747968867446865</v>
      </c>
      <c r="BV146" s="80">
        <v>0.76334918140558838</v>
      </c>
      <c r="BX146" s="48">
        <v>144</v>
      </c>
      <c r="BY146" s="60">
        <v>14317500</v>
      </c>
      <c r="BZ146" s="51">
        <v>11062500</v>
      </c>
      <c r="CM146" s="48">
        <v>2687986.7326664599</v>
      </c>
      <c r="CN146" s="48">
        <v>-22.734415924567841</v>
      </c>
      <c r="CO146" s="80">
        <v>1512</v>
      </c>
      <c r="CP146" s="80">
        <v>871</v>
      </c>
      <c r="CQ146" s="80">
        <v>0.43189888855475661</v>
      </c>
      <c r="CR146" s="80">
        <v>0.55830074746713221</v>
      </c>
      <c r="CS146" s="80">
        <v>0.89468022982638318</v>
      </c>
      <c r="CT146" s="80">
        <v>1.5468728091568171</v>
      </c>
      <c r="CU146" s="80">
        <v>0.37982936153185154</v>
      </c>
      <c r="CW146" s="48">
        <v>144</v>
      </c>
      <c r="CX146" s="60">
        <v>14317500</v>
      </c>
      <c r="CY146" s="51">
        <v>17880170.600000001</v>
      </c>
      <c r="DL146" s="48">
        <v>24.883328793434622</v>
      </c>
      <c r="DN146" s="48">
        <v>144</v>
      </c>
      <c r="DO146" s="60">
        <v>14317500</v>
      </c>
      <c r="DP146" s="51">
        <v>13233659.855503021</v>
      </c>
      <c r="DV146" s="48">
        <v>-7.5700376776460914</v>
      </c>
    </row>
    <row r="147" spans="1:126" x14ac:dyDescent="0.25">
      <c r="A147" s="48">
        <v>145</v>
      </c>
      <c r="B147" s="60">
        <v>10733400</v>
      </c>
      <c r="C147" s="51">
        <v>6637500</v>
      </c>
      <c r="P147" s="48">
        <v>1830859.495000452</v>
      </c>
      <c r="Q147" s="48">
        <v>-38.160321985577724</v>
      </c>
      <c r="R147" s="80">
        <v>1911</v>
      </c>
      <c r="S147" s="80">
        <v>317</v>
      </c>
      <c r="T147" s="80">
        <v>3.0957320920456204E-2</v>
      </c>
      <c r="U147" s="80">
        <v>0.81716781687888407</v>
      </c>
      <c r="V147" s="80">
        <v>0.97907348561433594</v>
      </c>
      <c r="W147" s="80">
        <v>1.3571344610033629</v>
      </c>
      <c r="X147" s="80">
        <v>1.6997226770642153</v>
      </c>
      <c r="Z147" s="48">
        <v>145</v>
      </c>
      <c r="AA147" s="60">
        <v>10733400</v>
      </c>
      <c r="AB147" s="51">
        <v>11652857</v>
      </c>
      <c r="AO147" s="48">
        <v>1336758.9060232455</v>
      </c>
      <c r="AP147" s="48">
        <v>8.5663163582834869</v>
      </c>
      <c r="AQ147" s="80">
        <v>139</v>
      </c>
      <c r="AR147" s="80">
        <v>655</v>
      </c>
      <c r="AS147" s="80">
        <v>0.32969601960658895</v>
      </c>
      <c r="AT147" s="80">
        <v>0.65776631942037245</v>
      </c>
      <c r="AU147" s="80">
        <v>0.66670861593033515</v>
      </c>
      <c r="AV147" s="80">
        <v>1.3666718722900613</v>
      </c>
      <c r="AW147" s="80">
        <v>1.7812788124608847</v>
      </c>
      <c r="AY147" s="48">
        <v>145</v>
      </c>
      <c r="AZ147" s="60">
        <v>10733400</v>
      </c>
      <c r="BA147" s="51">
        <v>7018326.2000000002</v>
      </c>
      <c r="BN147" s="48">
        <v>2097737.5736570721</v>
      </c>
      <c r="BO147" s="48">
        <v>-34.612273836808463</v>
      </c>
      <c r="BP147" s="80">
        <v>1713</v>
      </c>
      <c r="BQ147" s="80">
        <v>575</v>
      </c>
      <c r="BR147" s="80">
        <v>0.10179792841651297</v>
      </c>
      <c r="BS147" s="80">
        <v>0.70607970185654989</v>
      </c>
      <c r="BT147" s="80">
        <v>0.80202998702110828</v>
      </c>
      <c r="BU147" s="80">
        <v>0.23868085107736814</v>
      </c>
      <c r="BV147" s="80">
        <v>0.32211812767995252</v>
      </c>
      <c r="BX147" s="48">
        <v>145</v>
      </c>
      <c r="BY147" s="60">
        <v>10733400</v>
      </c>
      <c r="BZ147" s="51">
        <v>4521000</v>
      </c>
      <c r="CM147" s="48">
        <v>2687986.7326664599</v>
      </c>
      <c r="CN147" s="48">
        <v>-57.879143607803684</v>
      </c>
      <c r="CO147" s="80">
        <v>797</v>
      </c>
      <c r="CP147" s="80">
        <v>966</v>
      </c>
      <c r="CQ147" s="80">
        <v>0.31332901762198057</v>
      </c>
      <c r="CR147" s="80">
        <v>0.47199545047755309</v>
      </c>
      <c r="CS147" s="80">
        <v>0.32388829477758674</v>
      </c>
      <c r="CT147" s="80">
        <v>1.4764235378793436</v>
      </c>
      <c r="CU147" s="80">
        <v>2.4473083452982713E-2</v>
      </c>
      <c r="CW147" s="48">
        <v>145</v>
      </c>
      <c r="CX147" s="60">
        <v>10733400</v>
      </c>
      <c r="CY147" s="51">
        <v>5539251.6000000006</v>
      </c>
      <c r="DL147" s="48">
        <v>-48.392386382693275</v>
      </c>
      <c r="DN147" s="48">
        <v>145</v>
      </c>
      <c r="DO147" s="60">
        <v>10733400</v>
      </c>
      <c r="DP147" s="51">
        <v>7496553.3785270452</v>
      </c>
      <c r="DV147" s="48">
        <v>-30.156768791556775</v>
      </c>
    </row>
    <row r="148" spans="1:126" x14ac:dyDescent="0.25">
      <c r="A148" s="48">
        <v>146</v>
      </c>
      <c r="B148" s="60">
        <v>33833400</v>
      </c>
      <c r="C148" s="51">
        <v>29725200</v>
      </c>
      <c r="P148" s="48">
        <v>1830859.495000452</v>
      </c>
      <c r="Q148" s="48">
        <v>-12.142439128198767</v>
      </c>
      <c r="R148" s="80">
        <v>764</v>
      </c>
      <c r="S148" s="80">
        <v>294</v>
      </c>
      <c r="T148" s="80">
        <v>0.32758202964296829</v>
      </c>
      <c r="U148" s="80">
        <v>0.85222381919613399</v>
      </c>
      <c r="V148" s="80">
        <v>0.43645593188467141</v>
      </c>
      <c r="W148" s="80">
        <v>3.5211698021495819E-2</v>
      </c>
      <c r="X148" s="80">
        <v>3.6067986309193278E-2</v>
      </c>
      <c r="Z148" s="48">
        <v>146</v>
      </c>
      <c r="AA148" s="60">
        <v>33833400</v>
      </c>
      <c r="AB148" s="51">
        <v>34496044.399999999</v>
      </c>
      <c r="AO148" s="48">
        <v>1336758.9060232455</v>
      </c>
      <c r="AP148" s="48">
        <v>1.9585510176334475</v>
      </c>
      <c r="AQ148" s="80">
        <v>1256</v>
      </c>
      <c r="AR148" s="80">
        <v>649</v>
      </c>
      <c r="AS148" s="80">
        <v>0.44272894076740105</v>
      </c>
      <c r="AT148" s="80">
        <v>0.49468602016187113</v>
      </c>
      <c r="AU148" s="80">
        <v>0.96885116119748971</v>
      </c>
      <c r="AV148" s="80">
        <v>1.7762728514091646</v>
      </c>
      <c r="AW148" s="80">
        <v>0.64796640339592004</v>
      </c>
      <c r="AY148" s="48">
        <v>146</v>
      </c>
      <c r="AZ148" s="60">
        <v>33833400</v>
      </c>
      <c r="BA148" s="51">
        <v>34820651.399999999</v>
      </c>
      <c r="BN148" s="48">
        <v>2097737.5736570721</v>
      </c>
      <c r="BO148" s="48">
        <v>2.917978683785849</v>
      </c>
      <c r="BP148" s="80">
        <v>360</v>
      </c>
      <c r="BQ148" s="80">
        <v>739</v>
      </c>
      <c r="BR148" s="80">
        <v>4.9266549723867833E-2</v>
      </c>
      <c r="BS148" s="80">
        <v>0.79465977390273301</v>
      </c>
      <c r="BT148" s="80">
        <v>0.75099768222339092</v>
      </c>
      <c r="BU148" s="80">
        <v>1.6473955906005044</v>
      </c>
      <c r="BV148" s="80">
        <v>1.0470993034242002</v>
      </c>
      <c r="BX148" s="48">
        <v>146</v>
      </c>
      <c r="BY148" s="60">
        <v>33833400</v>
      </c>
      <c r="BZ148" s="51">
        <v>27621000</v>
      </c>
      <c r="CM148" s="48">
        <v>2687986.7326664599</v>
      </c>
      <c r="CN148" s="48">
        <v>-18.361737218251783</v>
      </c>
      <c r="CO148" s="80">
        <v>377</v>
      </c>
      <c r="CP148" s="80">
        <v>321</v>
      </c>
      <c r="CQ148" s="80">
        <v>0.3106362432628319</v>
      </c>
      <c r="CR148" s="80">
        <v>0.32161290058140057</v>
      </c>
      <c r="CS148" s="80">
        <v>0.49936267900839482</v>
      </c>
      <c r="CT148" s="80">
        <v>0.78162358403110477</v>
      </c>
      <c r="CU148" s="80">
        <v>0.36847045055621175</v>
      </c>
      <c r="CW148" s="48">
        <v>146</v>
      </c>
      <c r="CX148" s="60">
        <v>33833400</v>
      </c>
      <c r="CY148" s="51">
        <v>38110330.399999999</v>
      </c>
      <c r="DL148" s="48">
        <v>12.641148687391745</v>
      </c>
      <c r="DN148" s="48">
        <v>146</v>
      </c>
      <c r="DO148" s="60">
        <v>33833400</v>
      </c>
      <c r="DP148" s="51">
        <v>31701305.856512368</v>
      </c>
      <c r="DV148" s="48">
        <v>-6.3017436718970981</v>
      </c>
    </row>
    <row r="149" spans="1:126" x14ac:dyDescent="0.25">
      <c r="A149" s="48">
        <v>147</v>
      </c>
      <c r="B149" s="48">
        <v>35096</v>
      </c>
      <c r="C149" s="51">
        <v>36203</v>
      </c>
      <c r="P149" s="48">
        <v>1830859.495000452</v>
      </c>
      <c r="Q149" s="48">
        <v>3.1542056074766345</v>
      </c>
      <c r="R149" s="80">
        <v>179</v>
      </c>
      <c r="S149" s="80">
        <v>348</v>
      </c>
      <c r="T149" s="80">
        <v>0.4700483933423506</v>
      </c>
      <c r="U149" s="80">
        <v>0.4168733937081015</v>
      </c>
      <c r="V149" s="80">
        <v>0.37715470340968688</v>
      </c>
      <c r="W149" s="80">
        <v>1.5126234268203675</v>
      </c>
      <c r="X149" s="80">
        <v>0.7350111301745661</v>
      </c>
      <c r="Z149" s="48">
        <v>147</v>
      </c>
      <c r="AA149" s="48">
        <v>35096</v>
      </c>
      <c r="AB149" s="51">
        <v>-256250</v>
      </c>
      <c r="AO149" s="48">
        <v>1336758.9060232455</v>
      </c>
      <c r="AP149" s="48">
        <v>-830.14018691588785</v>
      </c>
      <c r="AQ149" s="80">
        <v>1821</v>
      </c>
      <c r="AR149" s="80">
        <v>1097</v>
      </c>
      <c r="AS149" s="80">
        <v>7.6478124993837854E-2</v>
      </c>
      <c r="AT149" s="80">
        <v>0.44714840348228369</v>
      </c>
      <c r="AU149" s="80">
        <v>0.92212909043334235</v>
      </c>
      <c r="AV149" s="80">
        <v>1.4899655093169704</v>
      </c>
      <c r="AW149" s="80">
        <v>1.448612171762397</v>
      </c>
      <c r="AY149" s="48">
        <v>147</v>
      </c>
      <c r="AZ149" s="48">
        <v>35096</v>
      </c>
      <c r="BA149" s="51">
        <v>419048</v>
      </c>
      <c r="BN149" s="48">
        <v>2097737.5736570721</v>
      </c>
      <c r="BO149" s="48">
        <v>1094.0050148165033</v>
      </c>
      <c r="BP149" s="80">
        <v>1950</v>
      </c>
      <c r="BQ149" s="80">
        <v>984</v>
      </c>
      <c r="BR149" s="80">
        <v>8.8764670393461836E-2</v>
      </c>
      <c r="BS149" s="80">
        <v>0.96152046640812938</v>
      </c>
      <c r="BT149" s="80">
        <v>0.97543856001288898</v>
      </c>
      <c r="BU149" s="80">
        <v>0.4789055884012936</v>
      </c>
      <c r="BV149" s="80">
        <v>1.1996987045349083</v>
      </c>
      <c r="BX149" s="48">
        <v>147</v>
      </c>
      <c r="BY149" s="48">
        <v>35096</v>
      </c>
      <c r="BZ149" s="51">
        <v>35114.599999999729</v>
      </c>
      <c r="CM149" s="48">
        <v>2687986.7326664599</v>
      </c>
      <c r="CN149" s="48">
        <v>5.299749259097819E-2</v>
      </c>
      <c r="CO149" s="80">
        <v>264</v>
      </c>
      <c r="CP149" s="80">
        <v>474</v>
      </c>
      <c r="CQ149" s="80">
        <v>0.17152011488748195</v>
      </c>
      <c r="CR149" s="80">
        <v>0.63216791056754673</v>
      </c>
      <c r="CS149" s="80">
        <v>0.81718656023327396</v>
      </c>
      <c r="CT149" s="80">
        <v>1.0157414865641832</v>
      </c>
      <c r="CU149" s="80">
        <v>1.9778880271401333</v>
      </c>
      <c r="CW149" s="48">
        <v>147</v>
      </c>
      <c r="CX149" s="48">
        <v>35096</v>
      </c>
      <c r="CY149" s="51">
        <v>412976.45999999973</v>
      </c>
      <c r="DL149" s="48">
        <v>1076.7052085707767</v>
      </c>
      <c r="DN149" s="48">
        <v>147</v>
      </c>
      <c r="DO149" s="48">
        <v>35096</v>
      </c>
      <c r="DP149" s="51">
        <v>56857.074510925369</v>
      </c>
      <c r="DV149" s="48">
        <v>62.004429310819951</v>
      </c>
    </row>
    <row r="150" spans="1:126" x14ac:dyDescent="0.25">
      <c r="A150" s="48">
        <v>148</v>
      </c>
      <c r="B150" s="60">
        <v>11500000</v>
      </c>
      <c r="C150" s="51">
        <v>11500000</v>
      </c>
      <c r="P150" s="48">
        <v>1830859.495000452</v>
      </c>
      <c r="Q150" s="48">
        <v>0</v>
      </c>
      <c r="R150" s="80">
        <v>1820</v>
      </c>
      <c r="S150" s="80">
        <v>583</v>
      </c>
      <c r="T150" s="80">
        <v>0.26467902209280542</v>
      </c>
      <c r="U150" s="80">
        <v>0.83835079556339154</v>
      </c>
      <c r="V150" s="80">
        <v>0.50088053311287073</v>
      </c>
      <c r="W150" s="80">
        <v>1.5192912615974137</v>
      </c>
      <c r="X150" s="80">
        <v>0.56416321696935978</v>
      </c>
      <c r="Z150" s="48">
        <v>148</v>
      </c>
      <c r="AA150" s="60">
        <v>11500000</v>
      </c>
      <c r="AB150" s="51">
        <v>11789667.4</v>
      </c>
      <c r="AO150" s="48">
        <v>1336758.9060232455</v>
      </c>
      <c r="AP150" s="48">
        <v>2.5188469565217364</v>
      </c>
      <c r="AQ150" s="80">
        <v>1154</v>
      </c>
      <c r="AR150" s="80">
        <v>392</v>
      </c>
      <c r="AS150" s="80">
        <v>0.17976774666058151</v>
      </c>
      <c r="AT150" s="80">
        <v>0.81887384643371042</v>
      </c>
      <c r="AU150" s="80">
        <v>0.80452743269473115</v>
      </c>
      <c r="AV150" s="80">
        <v>1.4809697565511095</v>
      </c>
      <c r="AW150" s="80">
        <v>0.90505930052906169</v>
      </c>
      <c r="AY150" s="48">
        <v>148</v>
      </c>
      <c r="AZ150" s="60">
        <v>11500000</v>
      </c>
      <c r="BA150" s="51">
        <v>8693000.8000000007</v>
      </c>
      <c r="BN150" s="48">
        <v>2097737.5736570721</v>
      </c>
      <c r="BO150" s="48">
        <v>-24.40868869565217</v>
      </c>
      <c r="BP150" s="80">
        <v>230</v>
      </c>
      <c r="BQ150" s="80">
        <v>1149</v>
      </c>
      <c r="BR150" s="80">
        <v>0.40766890835149194</v>
      </c>
      <c r="BS150" s="80">
        <v>0.81249299026604427</v>
      </c>
      <c r="BT150" s="80">
        <v>0.69714988791980037</v>
      </c>
      <c r="BU150" s="80">
        <v>0.21196517618348576</v>
      </c>
      <c r="BV150" s="80">
        <v>0.9591739776399717</v>
      </c>
      <c r="BX150" s="48">
        <v>148</v>
      </c>
      <c r="BY150" s="60">
        <v>11500000</v>
      </c>
      <c r="BZ150" s="51">
        <v>11500000</v>
      </c>
      <c r="CM150" s="48">
        <v>2687986.7326664599</v>
      </c>
      <c r="CN150" s="48">
        <v>0</v>
      </c>
      <c r="CO150" s="80">
        <v>1406</v>
      </c>
      <c r="CP150" s="80">
        <v>778</v>
      </c>
      <c r="CQ150" s="80">
        <v>0.17471060773235203</v>
      </c>
      <c r="CR150" s="80">
        <v>0.45481244157773609</v>
      </c>
      <c r="CS150" s="80">
        <v>0.32822581182158966</v>
      </c>
      <c r="CT150" s="80">
        <v>0.22720985719381237</v>
      </c>
      <c r="CU150" s="80">
        <v>0.72356240532046723</v>
      </c>
      <c r="CW150" s="48">
        <v>148</v>
      </c>
      <c r="CX150" s="60">
        <v>11500000</v>
      </c>
      <c r="CY150" s="51">
        <v>8748388.4000000004</v>
      </c>
      <c r="DL150" s="48">
        <v>-23.927057391304341</v>
      </c>
      <c r="DN150" s="48">
        <v>148</v>
      </c>
      <c r="DO150" s="60">
        <v>11500000</v>
      </c>
      <c r="DP150" s="51">
        <v>10873472.341226658</v>
      </c>
      <c r="DV150" s="48">
        <v>-5.448066598029067</v>
      </c>
    </row>
    <row r="151" spans="1:126" x14ac:dyDescent="0.25">
      <c r="A151" s="48">
        <v>149</v>
      </c>
      <c r="B151" s="60">
        <v>21250000</v>
      </c>
      <c r="C151" s="51">
        <v>27412300</v>
      </c>
      <c r="P151" s="48">
        <v>1830859.495000452</v>
      </c>
      <c r="Q151" s="48">
        <v>28.999058823529424</v>
      </c>
      <c r="R151" s="80">
        <v>518</v>
      </c>
      <c r="S151" s="80">
        <v>1075</v>
      </c>
      <c r="T151" s="80">
        <v>0.48170711294913354</v>
      </c>
      <c r="U151" s="80">
        <v>0.30286261779165258</v>
      </c>
      <c r="V151" s="80">
        <v>0.9244775481055616</v>
      </c>
      <c r="W151" s="80">
        <v>0.431657611698403</v>
      </c>
      <c r="X151" s="80">
        <v>1.6917003893863614</v>
      </c>
      <c r="Z151" s="48">
        <v>149</v>
      </c>
      <c r="AA151" s="60">
        <v>21250000</v>
      </c>
      <c r="AB151" s="51">
        <v>23524476.600000001</v>
      </c>
      <c r="AO151" s="48">
        <v>1336758.9060232455</v>
      </c>
      <c r="AP151" s="48">
        <v>10.703419294117644</v>
      </c>
      <c r="AQ151" s="80">
        <v>1268</v>
      </c>
      <c r="AR151" s="80">
        <v>979</v>
      </c>
      <c r="AS151" s="80">
        <v>0.42190092174058996</v>
      </c>
      <c r="AT151" s="80">
        <v>0.83990111315622973</v>
      </c>
      <c r="AU151" s="80">
        <v>0.48787108527852313</v>
      </c>
      <c r="AV151" s="80">
        <v>1.5622255592210188</v>
      </c>
      <c r="AW151" s="80">
        <v>0.21411302615125583</v>
      </c>
      <c r="AY151" s="48">
        <v>149</v>
      </c>
      <c r="AZ151" s="60">
        <v>21250000</v>
      </c>
      <c r="BA151" s="51">
        <v>20205604.199999999</v>
      </c>
      <c r="BN151" s="48">
        <v>2097737.5736570721</v>
      </c>
      <c r="BO151" s="48">
        <v>-4.9148037647058889</v>
      </c>
      <c r="BP151" s="80">
        <v>706</v>
      </c>
      <c r="BQ151" s="80">
        <v>514</v>
      </c>
      <c r="BR151" s="80">
        <v>8.4995461481670975E-2</v>
      </c>
      <c r="BS151" s="80">
        <v>0.43308115868603281</v>
      </c>
      <c r="BT151" s="80">
        <v>0.56021636177938805</v>
      </c>
      <c r="BU151" s="80">
        <v>1.2288972538091072</v>
      </c>
      <c r="BV151" s="80">
        <v>1.6519469282450341</v>
      </c>
      <c r="BX151" s="48">
        <v>149</v>
      </c>
      <c r="BY151" s="60">
        <v>21250000</v>
      </c>
      <c r="BZ151" s="51">
        <v>30550000</v>
      </c>
      <c r="CM151" s="48">
        <v>2687986.7326664599</v>
      </c>
      <c r="CN151" s="48">
        <v>43.764705882352949</v>
      </c>
      <c r="CO151" s="80">
        <v>858</v>
      </c>
      <c r="CP151" s="80">
        <v>1373</v>
      </c>
      <c r="CQ151" s="80">
        <v>0.37872420960892944</v>
      </c>
      <c r="CR151" s="80">
        <v>0.69455755293114108</v>
      </c>
      <c r="CS151" s="80">
        <v>0.37765052676317756</v>
      </c>
      <c r="CT151" s="80">
        <v>0.34088943275749473</v>
      </c>
      <c r="CU151" s="80">
        <v>1.0513983244774241</v>
      </c>
      <c r="CW151" s="48">
        <v>149</v>
      </c>
      <c r="CX151" s="60">
        <v>21250000</v>
      </c>
      <c r="CY151" s="51">
        <v>24163182.100000001</v>
      </c>
      <c r="DL151" s="48">
        <v>13.709092235294129</v>
      </c>
      <c r="DN151" s="48">
        <v>149</v>
      </c>
      <c r="DO151" s="60">
        <v>21250000</v>
      </c>
      <c r="DP151" s="51">
        <v>25386385.613518458</v>
      </c>
      <c r="DV151" s="48">
        <v>19.465344063616264</v>
      </c>
    </row>
    <row r="152" spans="1:126" x14ac:dyDescent="0.25">
      <c r="A152" s="48">
        <v>150</v>
      </c>
      <c r="B152" s="60">
        <v>2298380</v>
      </c>
      <c r="C152" s="51">
        <v>2507480</v>
      </c>
      <c r="P152" s="48">
        <v>1830859.495000452</v>
      </c>
      <c r="Q152" s="48">
        <v>9.0977123017081496</v>
      </c>
      <c r="R152" s="80">
        <v>1989</v>
      </c>
      <c r="S152" s="80">
        <v>1094</v>
      </c>
      <c r="T152" s="80">
        <v>0.31076784835710952</v>
      </c>
      <c r="U152" s="80">
        <v>0.66083249128633259</v>
      </c>
      <c r="V152" s="80">
        <v>0.72619036496574463</v>
      </c>
      <c r="W152" s="80">
        <v>1.2939179182823564</v>
      </c>
      <c r="X152" s="80">
        <v>0.26339377090007998</v>
      </c>
      <c r="Z152" s="48">
        <v>150</v>
      </c>
      <c r="AA152" s="60">
        <v>2298380</v>
      </c>
      <c r="AB152" s="51">
        <v>4264396.7999999998</v>
      </c>
      <c r="AO152" s="48">
        <v>1336758.9060232455</v>
      </c>
      <c r="AP152" s="48">
        <v>85.539240682567709</v>
      </c>
      <c r="AQ152" s="80">
        <v>1882</v>
      </c>
      <c r="AR152" s="80">
        <v>426</v>
      </c>
      <c r="AS152" s="80">
        <v>0.46908546029084852</v>
      </c>
      <c r="AT152" s="80">
        <v>0.79010497260887957</v>
      </c>
      <c r="AU152" s="80">
        <v>0.42303713875230503</v>
      </c>
      <c r="AV152" s="80">
        <v>0.82759140928251118</v>
      </c>
      <c r="AW152" s="80">
        <v>8.9047419417728202E-2</v>
      </c>
      <c r="AY152" s="48">
        <v>150</v>
      </c>
      <c r="AZ152" s="60">
        <v>2298380</v>
      </c>
      <c r="BA152" s="51">
        <v>152523.80000000028</v>
      </c>
      <c r="BN152" s="48">
        <v>2097737.5736570721</v>
      </c>
      <c r="BO152" s="48">
        <v>-93.363856281380791</v>
      </c>
      <c r="BP152" s="80">
        <v>1754</v>
      </c>
      <c r="BQ152" s="80">
        <v>938</v>
      </c>
      <c r="BR152" s="80">
        <v>0.10060590724280606</v>
      </c>
      <c r="BS152" s="80">
        <v>0.61559345885267802</v>
      </c>
      <c r="BT152" s="80">
        <v>0.73246880462482644</v>
      </c>
      <c r="BU152" s="80">
        <v>1.9221551830519341</v>
      </c>
      <c r="BV152" s="80">
        <v>1.5038746390965907</v>
      </c>
      <c r="BX152" s="48">
        <v>150</v>
      </c>
      <c r="BY152" s="60">
        <v>2298380</v>
      </c>
      <c r="BZ152" s="51">
        <v>2599700</v>
      </c>
      <c r="CM152" s="48">
        <v>2687986.7326664599</v>
      </c>
      <c r="CN152" s="48">
        <v>13.110103638214742</v>
      </c>
      <c r="CO152" s="80">
        <v>303</v>
      </c>
      <c r="CP152" s="80">
        <v>786</v>
      </c>
      <c r="CQ152" s="80">
        <v>0.19737215087361137</v>
      </c>
      <c r="CR152" s="80">
        <v>0.6843277032340811</v>
      </c>
      <c r="CS152" s="80">
        <v>0.93185182832926028</v>
      </c>
      <c r="CT152" s="80">
        <v>1.5560452804527025</v>
      </c>
      <c r="CU152" s="80">
        <v>1.3701499348982666</v>
      </c>
      <c r="CW152" s="48">
        <v>150</v>
      </c>
      <c r="CX152" s="60">
        <v>2298380</v>
      </c>
      <c r="CY152" s="51">
        <v>2440695.6</v>
      </c>
      <c r="DL152" s="48">
        <v>6.1919961016019931</v>
      </c>
      <c r="DN152" s="48">
        <v>150</v>
      </c>
      <c r="DO152" s="60">
        <v>2298380</v>
      </c>
      <c r="DP152" s="51">
        <v>2390543.5607714062</v>
      </c>
      <c r="DV152" s="48">
        <v>4.0099357273995606</v>
      </c>
    </row>
    <row r="153" spans="1:126" x14ac:dyDescent="0.25">
      <c r="A153" s="48">
        <v>151</v>
      </c>
      <c r="B153" s="60">
        <v>31650600</v>
      </c>
      <c r="C153" s="51">
        <v>37653000</v>
      </c>
      <c r="P153" s="48">
        <v>1830859.495000452</v>
      </c>
      <c r="Q153" s="48">
        <v>18.964569392049448</v>
      </c>
      <c r="R153" s="80">
        <v>1275</v>
      </c>
      <c r="S153" s="80">
        <v>246</v>
      </c>
      <c r="T153" s="80">
        <v>0.29342574932688231</v>
      </c>
      <c r="U153" s="80">
        <v>0.73319436744260413</v>
      </c>
      <c r="V153" s="80">
        <v>0.43817633550329793</v>
      </c>
      <c r="W153" s="80">
        <v>1.8135876929885331</v>
      </c>
      <c r="X153" s="80">
        <v>1.3026118150097312</v>
      </c>
      <c r="Z153" s="48">
        <v>151</v>
      </c>
      <c r="AA153" s="60">
        <v>31650600</v>
      </c>
      <c r="AB153" s="51">
        <v>30345465.399999999</v>
      </c>
      <c r="AO153" s="48">
        <v>1336758.9060232455</v>
      </c>
      <c r="AP153" s="48">
        <v>-4.123569853336118</v>
      </c>
      <c r="AQ153" s="80">
        <v>228</v>
      </c>
      <c r="AR153" s="80">
        <v>1330</v>
      </c>
      <c r="AS153" s="80">
        <v>0.14287072644712859</v>
      </c>
      <c r="AT153" s="80">
        <v>0.98476648978989401</v>
      </c>
      <c r="AU153" s="80">
        <v>0.4511098069332371</v>
      </c>
      <c r="AV153" s="80">
        <v>0.87387428451109184</v>
      </c>
      <c r="AW153" s="80">
        <v>1.7885267121558603</v>
      </c>
      <c r="AY153" s="48">
        <v>151</v>
      </c>
      <c r="AZ153" s="60">
        <v>31650600</v>
      </c>
      <c r="BA153" s="51">
        <v>35098609.799999997</v>
      </c>
      <c r="BN153" s="48">
        <v>2097737.5736570721</v>
      </c>
      <c r="BO153" s="48">
        <v>10.893979261056664</v>
      </c>
      <c r="BP153" s="80">
        <v>1011</v>
      </c>
      <c r="BQ153" s="80">
        <v>1441</v>
      </c>
      <c r="BR153" s="80">
        <v>0.39839233518809641</v>
      </c>
      <c r="BS153" s="80">
        <v>0.54876457208335427</v>
      </c>
      <c r="BT153" s="80">
        <v>0.36191234160213204</v>
      </c>
      <c r="BU153" s="80">
        <v>1.6180024281317726</v>
      </c>
      <c r="BV153" s="80">
        <v>1.1191630448103342</v>
      </c>
      <c r="BX153" s="48">
        <v>151</v>
      </c>
      <c r="BY153" s="60">
        <v>31650600</v>
      </c>
      <c r="BZ153" s="51">
        <v>40839000</v>
      </c>
      <c r="CM153" s="48">
        <v>2687986.7326664599</v>
      </c>
      <c r="CN153" s="48">
        <v>29.030729275274393</v>
      </c>
      <c r="CO153" s="80">
        <v>1444</v>
      </c>
      <c r="CP153" s="80">
        <v>476</v>
      </c>
      <c r="CQ153" s="80">
        <v>0.22425248712609006</v>
      </c>
      <c r="CR153" s="80">
        <v>0.61859190436479761</v>
      </c>
      <c r="CS153" s="80">
        <v>0.86015183929775052</v>
      </c>
      <c r="CT153" s="80">
        <v>1.1619858373305634</v>
      </c>
      <c r="CU153" s="80">
        <v>0.3003883717090956</v>
      </c>
      <c r="CW153" s="48">
        <v>151</v>
      </c>
      <c r="CX153" s="60">
        <v>31650600</v>
      </c>
      <c r="CY153" s="51">
        <v>29644534.100000001</v>
      </c>
      <c r="DL153" s="48">
        <v>-6.3381607299703546</v>
      </c>
      <c r="DN153" s="48">
        <v>151</v>
      </c>
      <c r="DO153" s="60">
        <v>31650600</v>
      </c>
      <c r="DP153" s="51">
        <v>35927285.132260129</v>
      </c>
      <c r="DV153" s="48">
        <v>13.512177122266644</v>
      </c>
    </row>
    <row r="154" spans="1:126" x14ac:dyDescent="0.25">
      <c r="A154" s="48">
        <v>152</v>
      </c>
      <c r="B154" s="60">
        <v>2266640</v>
      </c>
      <c r="C154" s="51">
        <v>2672540</v>
      </c>
      <c r="P154" s="48">
        <v>1830859.495000452</v>
      </c>
      <c r="Q154" s="48">
        <v>17.907563618395518</v>
      </c>
      <c r="R154" s="80">
        <v>118</v>
      </c>
      <c r="S154" s="80">
        <v>399</v>
      </c>
      <c r="T154" s="80">
        <v>0.15572792402142818</v>
      </c>
      <c r="U154" s="80">
        <v>0.84824383112233681</v>
      </c>
      <c r="V154" s="80">
        <v>0.57237185744896601</v>
      </c>
      <c r="W154" s="80">
        <v>0.88714233238888274</v>
      </c>
      <c r="X154" s="80">
        <v>0.9657177140444333</v>
      </c>
      <c r="Z154" s="48">
        <v>152</v>
      </c>
      <c r="AA154" s="60">
        <v>2266640</v>
      </c>
      <c r="AB154" s="51">
        <v>1045556.3999999999</v>
      </c>
      <c r="AO154" s="48">
        <v>1336758.9060232455</v>
      </c>
      <c r="AP154" s="48">
        <v>-53.871969081989199</v>
      </c>
      <c r="AQ154" s="80">
        <v>1429</v>
      </c>
      <c r="AR154" s="80">
        <v>1359</v>
      </c>
      <c r="AS154" s="80">
        <v>0.10052806891063373</v>
      </c>
      <c r="AT154" s="80">
        <v>0.51498640193740974</v>
      </c>
      <c r="AU154" s="80">
        <v>0.48404977191985854</v>
      </c>
      <c r="AV154" s="80">
        <v>0.4992839296624707</v>
      </c>
      <c r="AW154" s="80">
        <v>1.0520378536754378</v>
      </c>
      <c r="AY154" s="48">
        <v>152</v>
      </c>
      <c r="AZ154" s="60">
        <v>2266640</v>
      </c>
      <c r="BA154" s="51">
        <v>1104022.4000000001</v>
      </c>
      <c r="BN154" s="48">
        <v>2097737.5736570721</v>
      </c>
      <c r="BO154" s="48">
        <v>-51.292556383016262</v>
      </c>
      <c r="BP154" s="80">
        <v>1182</v>
      </c>
      <c r="BQ154" s="80">
        <v>1196</v>
      </c>
      <c r="BR154" s="80">
        <v>0.30466202390370145</v>
      </c>
      <c r="BS154" s="80">
        <v>0.73941778748893661</v>
      </c>
      <c r="BT154" s="80">
        <v>0.41861257446673433</v>
      </c>
      <c r="BU154" s="80">
        <v>1.3660646527280818</v>
      </c>
      <c r="BV154" s="80">
        <v>1.4573258823034763</v>
      </c>
      <c r="BX154" s="48">
        <v>152</v>
      </c>
      <c r="BY154" s="60">
        <v>2266640</v>
      </c>
      <c r="BZ154" s="51">
        <v>2891600</v>
      </c>
      <c r="CM154" s="48">
        <v>2687986.7326664599</v>
      </c>
      <c r="CN154" s="48">
        <v>27.572089083400986</v>
      </c>
      <c r="CO154" s="80">
        <v>1064</v>
      </c>
      <c r="CP154" s="80">
        <v>797</v>
      </c>
      <c r="CQ154" s="80">
        <v>0.11556692340411764</v>
      </c>
      <c r="CR154" s="80">
        <v>0.77012110298702785</v>
      </c>
      <c r="CS154" s="80">
        <v>0.60232517335991131</v>
      </c>
      <c r="CT154" s="80">
        <v>0.69778173887140404</v>
      </c>
      <c r="CU154" s="80">
        <v>1.8259238724107942</v>
      </c>
      <c r="CW154" s="48">
        <v>152</v>
      </c>
      <c r="CX154" s="60">
        <v>2266640</v>
      </c>
      <c r="CY154" s="51">
        <v>5228322.4000000004</v>
      </c>
      <c r="DL154" s="48">
        <v>130.66399604701235</v>
      </c>
      <c r="DN154" s="48">
        <v>152</v>
      </c>
      <c r="DO154" s="60">
        <v>2266640</v>
      </c>
      <c r="DP154" s="51">
        <v>1919421.6411170634</v>
      </c>
      <c r="DV154" s="48">
        <v>-15.318637228802833</v>
      </c>
    </row>
    <row r="155" spans="1:126" x14ac:dyDescent="0.25">
      <c r="A155" s="48">
        <v>153</v>
      </c>
      <c r="B155" s="60">
        <v>2463490</v>
      </c>
      <c r="C155" s="51">
        <v>2036680</v>
      </c>
      <c r="P155" s="48">
        <v>1830859.495000452</v>
      </c>
      <c r="Q155" s="48">
        <v>-17.32542044010733</v>
      </c>
      <c r="R155" s="80">
        <v>130</v>
      </c>
      <c r="S155" s="80">
        <v>984</v>
      </c>
      <c r="T155" s="80">
        <v>4.2427624482851811E-2</v>
      </c>
      <c r="U155" s="80">
        <v>0.59457151614223502</v>
      </c>
      <c r="V155" s="80">
        <v>0.94770509839229633</v>
      </c>
      <c r="W155" s="80">
        <v>1.5735218432476592</v>
      </c>
      <c r="X155" s="80">
        <v>0.18813281446458174</v>
      </c>
      <c r="Z155" s="48">
        <v>153</v>
      </c>
      <c r="AA155" s="60">
        <v>2463490</v>
      </c>
      <c r="AB155" s="51">
        <v>4578123.4000000004</v>
      </c>
      <c r="AO155" s="48">
        <v>1336758.9060232455</v>
      </c>
      <c r="AP155" s="48">
        <v>85.838927700132757</v>
      </c>
      <c r="AQ155" s="80">
        <v>1133</v>
      </c>
      <c r="AR155" s="80">
        <v>1334</v>
      </c>
      <c r="AS155" s="80">
        <v>8.0665378914580865E-2</v>
      </c>
      <c r="AT155" s="80">
        <v>0.58252069942007945</v>
      </c>
      <c r="AU155" s="80">
        <v>0.44166747485927865</v>
      </c>
      <c r="AV155" s="80">
        <v>1.6296874715411311</v>
      </c>
      <c r="AW155" s="80">
        <v>0.21386673168627768</v>
      </c>
      <c r="AY155" s="48">
        <v>153</v>
      </c>
      <c r="AZ155" s="60">
        <v>2463490</v>
      </c>
      <c r="BA155" s="51">
        <v>182239.80000000028</v>
      </c>
      <c r="BN155" s="48">
        <v>2097737.5736570721</v>
      </c>
      <c r="BO155" s="48">
        <v>-92.602373056111446</v>
      </c>
      <c r="BP155" s="80">
        <v>1942</v>
      </c>
      <c r="BQ155" s="80">
        <v>951</v>
      </c>
      <c r="BR155" s="80">
        <v>0.42474707966113273</v>
      </c>
      <c r="BS155" s="80">
        <v>0.50951209016933552</v>
      </c>
      <c r="BT155" s="80">
        <v>0.9872323036829207</v>
      </c>
      <c r="BU155" s="80">
        <v>0.89681495474575179</v>
      </c>
      <c r="BV155" s="80">
        <v>1.947015393952604</v>
      </c>
      <c r="BX155" s="48">
        <v>153</v>
      </c>
      <c r="BY155" s="60">
        <v>2463490</v>
      </c>
      <c r="BZ155" s="51">
        <v>1814350</v>
      </c>
      <c r="CM155" s="48">
        <v>2687986.7326664599</v>
      </c>
      <c r="CN155" s="48">
        <v>-26.35042155640981</v>
      </c>
      <c r="CO155" s="80">
        <v>1167</v>
      </c>
      <c r="CP155" s="80">
        <v>410</v>
      </c>
      <c r="CQ155" s="80">
        <v>1.4109581629813774E-3</v>
      </c>
      <c r="CR155" s="80">
        <v>0.47339045939664182</v>
      </c>
      <c r="CS155" s="80">
        <v>0.50644116142929596</v>
      </c>
      <c r="CT155" s="80">
        <v>1.4970495613413957</v>
      </c>
      <c r="CU155" s="80">
        <v>0.37060449213661251</v>
      </c>
      <c r="CW155" s="48">
        <v>153</v>
      </c>
      <c r="CX155" s="60">
        <v>2463490</v>
      </c>
      <c r="CY155" s="51">
        <v>5783637.9000000004</v>
      </c>
      <c r="DL155" s="48">
        <v>134.77415780051876</v>
      </c>
      <c r="DN155" s="48">
        <v>153</v>
      </c>
      <c r="DO155" s="60">
        <v>2463490</v>
      </c>
      <c r="DP155" s="51">
        <v>2168174.2655152469</v>
      </c>
      <c r="DV155" s="48">
        <v>-11.987697716846956</v>
      </c>
    </row>
    <row r="156" spans="1:126" x14ac:dyDescent="0.25">
      <c r="A156" s="48">
        <v>154</v>
      </c>
      <c r="B156" s="60">
        <v>5155500</v>
      </c>
      <c r="C156" s="51">
        <v>5700390</v>
      </c>
      <c r="P156" s="48">
        <v>1830859.495000452</v>
      </c>
      <c r="Q156" s="48">
        <v>10.569100960139654</v>
      </c>
      <c r="R156" s="80">
        <v>607</v>
      </c>
      <c r="S156" s="80">
        <v>176</v>
      </c>
      <c r="T156" s="80">
        <v>0.26637444494294238</v>
      </c>
      <c r="U156" s="80">
        <v>0.34020872589788531</v>
      </c>
      <c r="V156" s="80">
        <v>0.80584661793794354</v>
      </c>
      <c r="W156" s="80">
        <v>1.8920239009384983</v>
      </c>
      <c r="X156" s="80">
        <v>1.1526836914414105</v>
      </c>
      <c r="Z156" s="48">
        <v>154</v>
      </c>
      <c r="AA156" s="60">
        <v>5155500</v>
      </c>
      <c r="AB156" s="51">
        <v>6460843.5999999996</v>
      </c>
      <c r="AO156" s="48">
        <v>1336758.9060232455</v>
      </c>
      <c r="AP156" s="48">
        <v>25.319437493938501</v>
      </c>
      <c r="AQ156" s="80">
        <v>371</v>
      </c>
      <c r="AR156" s="80">
        <v>1127</v>
      </c>
      <c r="AS156" s="80">
        <v>0.16330250850953126</v>
      </c>
      <c r="AT156" s="80">
        <v>0.81672486210766615</v>
      </c>
      <c r="AU156" s="80">
        <v>0.5585930095227043</v>
      </c>
      <c r="AV156" s="80">
        <v>1.4385643056317685</v>
      </c>
      <c r="AW156" s="80">
        <v>1.7650105825277811</v>
      </c>
      <c r="AY156" s="48">
        <v>154</v>
      </c>
      <c r="AZ156" s="60">
        <v>5155500</v>
      </c>
      <c r="BA156" s="51">
        <v>8742855.8000000007</v>
      </c>
      <c r="BN156" s="48">
        <v>2097737.5736570721</v>
      </c>
      <c r="BO156" s="48">
        <v>69.58308214528175</v>
      </c>
      <c r="BP156" s="80">
        <v>1451</v>
      </c>
      <c r="BQ156" s="80">
        <v>1363</v>
      </c>
      <c r="BR156" s="80">
        <v>0.37174922431287205</v>
      </c>
      <c r="BS156" s="80">
        <v>0.75794841500160615</v>
      </c>
      <c r="BT156" s="80">
        <v>0.7512799514777988</v>
      </c>
      <c r="BU156" s="80">
        <v>0.66600084560361905</v>
      </c>
      <c r="BV156" s="80">
        <v>1.4443267941837297</v>
      </c>
      <c r="BX156" s="48">
        <v>154</v>
      </c>
      <c r="BY156" s="60">
        <v>5155500</v>
      </c>
      <c r="BZ156" s="51">
        <v>5992500</v>
      </c>
      <c r="CM156" s="48">
        <v>2687986.7326664599</v>
      </c>
      <c r="CN156" s="48">
        <v>16.23508874018038</v>
      </c>
      <c r="CO156" s="80">
        <v>334</v>
      </c>
      <c r="CP156" s="80">
        <v>186</v>
      </c>
      <c r="CQ156" s="80">
        <v>0.20013462204438773</v>
      </c>
      <c r="CR156" s="80">
        <v>0.88512161303447234</v>
      </c>
      <c r="CS156" s="80">
        <v>0.69876357114835286</v>
      </c>
      <c r="CT156" s="80">
        <v>0.38166554378120332</v>
      </c>
      <c r="CU156" s="80">
        <v>0.81029721513912834</v>
      </c>
      <c r="CW156" s="48">
        <v>154</v>
      </c>
      <c r="CX156" s="60">
        <v>5155500</v>
      </c>
      <c r="CY156" s="51">
        <v>6752771.5999999996</v>
      </c>
      <c r="DL156" s="48">
        <v>30.981895063524377</v>
      </c>
      <c r="DN156" s="48">
        <v>154</v>
      </c>
      <c r="DO156" s="60">
        <v>5155500</v>
      </c>
      <c r="DP156" s="51">
        <v>6724734.0837222254</v>
      </c>
      <c r="DV156" s="48">
        <v>30.43805806851374</v>
      </c>
    </row>
    <row r="157" spans="1:126" x14ac:dyDescent="0.25">
      <c r="A157" s="48">
        <v>155</v>
      </c>
      <c r="B157" s="60">
        <v>2905850</v>
      </c>
      <c r="C157" s="51">
        <v>3424910</v>
      </c>
      <c r="P157" s="48">
        <v>1830859.495000452</v>
      </c>
      <c r="Q157" s="48">
        <v>17.862587538930086</v>
      </c>
      <c r="R157" s="80">
        <v>1235</v>
      </c>
      <c r="S157" s="80">
        <v>1082</v>
      </c>
      <c r="T157" s="80">
        <v>0.47196902495911353</v>
      </c>
      <c r="U157" s="80">
        <v>0.8889356860004558</v>
      </c>
      <c r="V157" s="80">
        <v>0.84801353098196386</v>
      </c>
      <c r="W157" s="80">
        <v>1.0950723834758536</v>
      </c>
      <c r="X157" s="80">
        <v>1.4365236161526782</v>
      </c>
      <c r="Z157" s="48">
        <v>155</v>
      </c>
      <c r="AA157" s="60">
        <v>2905850</v>
      </c>
      <c r="AB157" s="51">
        <v>1363225.4</v>
      </c>
      <c r="AO157" s="48">
        <v>1336758.9060232455</v>
      </c>
      <c r="AP157" s="48">
        <v>-53.086862707985617</v>
      </c>
      <c r="AQ157" s="80">
        <v>1686</v>
      </c>
      <c r="AR157" s="80">
        <v>485</v>
      </c>
      <c r="AS157" s="80">
        <v>0.4855779088021267</v>
      </c>
      <c r="AT157" s="80">
        <v>0.77050150894625768</v>
      </c>
      <c r="AU157" s="80">
        <v>0.38227964541246762</v>
      </c>
      <c r="AV157" s="80">
        <v>0.29612102367030979</v>
      </c>
      <c r="AW157" s="80">
        <v>1.2035503301610229</v>
      </c>
      <c r="AY157" s="48">
        <v>155</v>
      </c>
      <c r="AZ157" s="60">
        <v>2905850</v>
      </c>
      <c r="BA157" s="51">
        <v>-721493.19999999972</v>
      </c>
      <c r="BN157" s="48">
        <v>2097737.5736570721</v>
      </c>
      <c r="BO157" s="48">
        <v>-124.8289897964451</v>
      </c>
      <c r="BP157" s="80">
        <v>149</v>
      </c>
      <c r="BQ157" s="80">
        <v>147</v>
      </c>
      <c r="BR157" s="80">
        <v>6.5630272159081212E-3</v>
      </c>
      <c r="BS157" s="80">
        <v>0.82980338677547127</v>
      </c>
      <c r="BT157" s="80">
        <v>0.4099902735739302</v>
      </c>
      <c r="BU157" s="80">
        <v>1.8261995844559418</v>
      </c>
      <c r="BV157" s="80">
        <v>1.0877794526070026</v>
      </c>
      <c r="BX157" s="48">
        <v>155</v>
      </c>
      <c r="BY157" s="60">
        <v>2905850</v>
      </c>
      <c r="BZ157" s="51">
        <v>3677750</v>
      </c>
      <c r="CM157" s="48">
        <v>2687986.7326664599</v>
      </c>
      <c r="CN157" s="48">
        <v>26.563656073093924</v>
      </c>
      <c r="CO157" s="80">
        <v>1051</v>
      </c>
      <c r="CP157" s="80">
        <v>1031</v>
      </c>
      <c r="CQ157" s="80">
        <v>0.20103167229197388</v>
      </c>
      <c r="CR157" s="80">
        <v>0.98064674248825234</v>
      </c>
      <c r="CS157" s="80">
        <v>0.50990691081667361</v>
      </c>
      <c r="CT157" s="80">
        <v>0.43070557667611342</v>
      </c>
      <c r="CU157" s="80">
        <v>0.6035603018285971</v>
      </c>
      <c r="CW157" s="48">
        <v>155</v>
      </c>
      <c r="CX157" s="60">
        <v>2905850</v>
      </c>
      <c r="CY157" s="51">
        <v>1578576.3</v>
      </c>
      <c r="DL157" s="48">
        <v>-45.675919266307616</v>
      </c>
      <c r="DN157" s="48">
        <v>155</v>
      </c>
      <c r="DO157" s="60">
        <v>2905850</v>
      </c>
      <c r="DP157" s="51">
        <v>1925858.2283367403</v>
      </c>
      <c r="DV157" s="48">
        <v>-33.724788673305909</v>
      </c>
    </row>
    <row r="158" spans="1:126" x14ac:dyDescent="0.25">
      <c r="A158" s="48">
        <v>156</v>
      </c>
      <c r="B158" s="60">
        <v>2298380</v>
      </c>
      <c r="C158" s="51">
        <v>2508710</v>
      </c>
      <c r="P158" s="48">
        <v>1830859.495000452</v>
      </c>
      <c r="Q158" s="48">
        <v>9.1512282564240941</v>
      </c>
      <c r="R158" s="80">
        <v>1967</v>
      </c>
      <c r="S158" s="80">
        <v>1335</v>
      </c>
      <c r="T158" s="80">
        <v>0.15480821971618403</v>
      </c>
      <c r="U158" s="80">
        <v>0.88295842013119397</v>
      </c>
      <c r="V158" s="80">
        <v>0.65680904531240147</v>
      </c>
      <c r="W158" s="80">
        <v>0.53054596696163903</v>
      </c>
      <c r="X158" s="80">
        <v>1.7822259971958281</v>
      </c>
      <c r="Z158" s="48">
        <v>156</v>
      </c>
      <c r="AA158" s="60">
        <v>2298380</v>
      </c>
      <c r="AB158" s="51">
        <v>964451.79999999981</v>
      </c>
      <c r="AO158" s="48">
        <v>1336758.9060232455</v>
      </c>
      <c r="AP158" s="48">
        <v>-58.037757028863822</v>
      </c>
      <c r="AQ158" s="80">
        <v>634</v>
      </c>
      <c r="AR158" s="80">
        <v>1102</v>
      </c>
      <c r="AS158" s="80">
        <v>0.39365200699449349</v>
      </c>
      <c r="AT158" s="80">
        <v>0.59592980779425153</v>
      </c>
      <c r="AU158" s="80">
        <v>0.32219018117038789</v>
      </c>
      <c r="AV158" s="80">
        <v>1.2160987124346974</v>
      </c>
      <c r="AW158" s="80">
        <v>1.4811434593335178</v>
      </c>
      <c r="AY158" s="48">
        <v>156</v>
      </c>
      <c r="AZ158" s="60">
        <v>2298380</v>
      </c>
      <c r="BA158" s="51">
        <v>1355410</v>
      </c>
      <c r="BN158" s="48">
        <v>2097737.5736570721</v>
      </c>
      <c r="BO158" s="48">
        <v>-41.027593348358401</v>
      </c>
      <c r="BP158" s="80">
        <v>614</v>
      </c>
      <c r="BQ158" s="80">
        <v>753</v>
      </c>
      <c r="BR158" s="80">
        <v>0.33002109697164972</v>
      </c>
      <c r="BS158" s="80">
        <v>0.34660252010361903</v>
      </c>
      <c r="BT158" s="80">
        <v>0.60781629948688742</v>
      </c>
      <c r="BU158" s="80">
        <v>1.7671584294303795</v>
      </c>
      <c r="BV158" s="80">
        <v>1.6590185567701095</v>
      </c>
      <c r="BX158" s="48">
        <v>156</v>
      </c>
      <c r="BY158" s="60">
        <v>2298380</v>
      </c>
      <c r="BZ158" s="51">
        <v>2599700</v>
      </c>
      <c r="CM158" s="48">
        <v>2687986.7326664599</v>
      </c>
      <c r="CN158" s="48">
        <v>13.110103638214742</v>
      </c>
      <c r="CO158" s="80">
        <v>676</v>
      </c>
      <c r="CP158" s="80">
        <v>1037</v>
      </c>
      <c r="CQ158" s="80">
        <v>0.24018303655420209</v>
      </c>
      <c r="CR158" s="80">
        <v>0.82783212085189506</v>
      </c>
      <c r="CS158" s="80">
        <v>0.60695764397965846</v>
      </c>
      <c r="CT158" s="80">
        <v>1.6238208414339845</v>
      </c>
      <c r="CU158" s="80">
        <v>0.40231507811267742</v>
      </c>
      <c r="CW158" s="48">
        <v>156</v>
      </c>
      <c r="CX158" s="60">
        <v>2298380</v>
      </c>
      <c r="CY158" s="51">
        <v>2084063.9</v>
      </c>
      <c r="DL158" s="48">
        <v>-9.3246591077193575</v>
      </c>
      <c r="DN158" s="48">
        <v>156</v>
      </c>
      <c r="DO158" s="60">
        <v>2298380</v>
      </c>
      <c r="DP158" s="51">
        <v>1849112.013122889</v>
      </c>
      <c r="DV158" s="48">
        <v>-19.547158732546876</v>
      </c>
    </row>
    <row r="159" spans="1:126" x14ac:dyDescent="0.25">
      <c r="A159" s="48">
        <v>157</v>
      </c>
      <c r="B159" s="48">
        <v>307089</v>
      </c>
      <c r="C159" s="51">
        <v>316191</v>
      </c>
      <c r="P159" s="48">
        <v>1830859.495000452</v>
      </c>
      <c r="Q159" s="48">
        <v>2.9639615876830394</v>
      </c>
      <c r="R159" s="80">
        <v>1409</v>
      </c>
      <c r="S159" s="80">
        <v>268</v>
      </c>
      <c r="T159" s="80">
        <v>0.40230198536854883</v>
      </c>
      <c r="U159" s="80">
        <v>0.82926146929024824</v>
      </c>
      <c r="V159" s="80">
        <v>0.72318688555274058</v>
      </c>
      <c r="W159" s="80">
        <v>0.3046060559638637</v>
      </c>
      <c r="X159" s="80">
        <v>1.7066005756185345</v>
      </c>
      <c r="Z159" s="48">
        <v>157</v>
      </c>
      <c r="AA159" s="48">
        <v>307089</v>
      </c>
      <c r="AB159" s="51">
        <v>519369.2</v>
      </c>
      <c r="AO159" s="48">
        <v>1336758.9060232455</v>
      </c>
      <c r="AP159" s="48">
        <v>69.126604990735601</v>
      </c>
      <c r="AQ159" s="80">
        <v>442</v>
      </c>
      <c r="AR159" s="80">
        <v>503</v>
      </c>
      <c r="AS159" s="80">
        <v>0.12232674968099426</v>
      </c>
      <c r="AT159" s="80">
        <v>0.3479680336155444</v>
      </c>
      <c r="AU159" s="80">
        <v>0.32836266078840343</v>
      </c>
      <c r="AV159" s="80">
        <v>1.4936368341858322</v>
      </c>
      <c r="AW159" s="80">
        <v>0.62371939429815826</v>
      </c>
      <c r="AY159" s="48">
        <v>157</v>
      </c>
      <c r="AZ159" s="48">
        <v>307089</v>
      </c>
      <c r="BA159" s="51">
        <v>-2959261.8</v>
      </c>
      <c r="BN159" s="48">
        <v>2097737.5736570721</v>
      </c>
      <c r="BO159" s="48">
        <v>-1063.6495608764885</v>
      </c>
      <c r="BP159" s="80">
        <v>1146</v>
      </c>
      <c r="BQ159" s="80">
        <v>511</v>
      </c>
      <c r="BR159" s="80">
        <v>4.9360029766849223E-2</v>
      </c>
      <c r="BS159" s="80">
        <v>0.5364844569535363</v>
      </c>
      <c r="BT159" s="80">
        <v>0.4487026101424158</v>
      </c>
      <c r="BU159" s="80">
        <v>0.97503303773057581</v>
      </c>
      <c r="BV159" s="80">
        <v>0.28446689264759617</v>
      </c>
      <c r="BX159" s="48">
        <v>157</v>
      </c>
      <c r="BY159" s="48">
        <v>307089</v>
      </c>
      <c r="BZ159" s="51">
        <v>307089</v>
      </c>
      <c r="CM159" s="48">
        <v>2687986.7326664599</v>
      </c>
      <c r="CN159" s="48">
        <v>0</v>
      </c>
      <c r="CO159" s="80">
        <v>1170</v>
      </c>
      <c r="CP159" s="80">
        <v>3</v>
      </c>
      <c r="CQ159" s="80">
        <v>0.38730446997026319</v>
      </c>
      <c r="CR159" s="80">
        <v>0.89412590939824077</v>
      </c>
      <c r="CS159" s="80">
        <v>0.98415999486662575</v>
      </c>
      <c r="CT159" s="80">
        <v>1.711830622713574</v>
      </c>
      <c r="CU159" s="80">
        <v>0.16247033157769541</v>
      </c>
      <c r="CW159" s="48">
        <v>157</v>
      </c>
      <c r="CX159" s="48">
        <v>307089</v>
      </c>
      <c r="CY159" s="51">
        <v>767876.3</v>
      </c>
      <c r="DL159" s="48">
        <v>150.05008320063564</v>
      </c>
      <c r="DN159" s="48">
        <v>157</v>
      </c>
      <c r="DO159" s="48">
        <v>307089</v>
      </c>
      <c r="DP159" s="51">
        <v>-451512.09619702067</v>
      </c>
      <c r="DV159" s="48">
        <v>-247.02971978710426</v>
      </c>
    </row>
    <row r="160" spans="1:126" x14ac:dyDescent="0.25">
      <c r="A160" s="48">
        <v>158</v>
      </c>
      <c r="B160" s="60">
        <v>22321400</v>
      </c>
      <c r="C160" s="51">
        <v>19676900</v>
      </c>
      <c r="P160" s="48">
        <v>1830859.495000452</v>
      </c>
      <c r="Q160" s="48">
        <v>-11.847375164640205</v>
      </c>
      <c r="R160" s="80">
        <v>1642</v>
      </c>
      <c r="S160" s="80">
        <v>231</v>
      </c>
      <c r="T160" s="80">
        <v>0.20804312359741753</v>
      </c>
      <c r="U160" s="80">
        <v>0.89545969041384321</v>
      </c>
      <c r="V160" s="80">
        <v>0.86147228518094243</v>
      </c>
      <c r="W160" s="80">
        <v>1.5067428706962589</v>
      </c>
      <c r="X160" s="80">
        <v>0.70213607252867027</v>
      </c>
      <c r="Z160" s="48">
        <v>158</v>
      </c>
      <c r="AA160" s="60">
        <v>22321400</v>
      </c>
      <c r="AB160" s="51">
        <v>21692270.399999999</v>
      </c>
      <c r="AO160" s="48">
        <v>1336758.9060232455</v>
      </c>
      <c r="AP160" s="48">
        <v>-2.8185042156854023</v>
      </c>
      <c r="AQ160" s="80">
        <v>549</v>
      </c>
      <c r="AR160" s="80">
        <v>242</v>
      </c>
      <c r="AS160" s="80">
        <v>0.26112745496989986</v>
      </c>
      <c r="AT160" s="80">
        <v>0.31441644533458807</v>
      </c>
      <c r="AU160" s="80">
        <v>0.82162213164377818</v>
      </c>
      <c r="AV160" s="80">
        <v>1.1461668391992337</v>
      </c>
      <c r="AW160" s="80">
        <v>0.76531474781269337</v>
      </c>
      <c r="AY160" s="48">
        <v>158</v>
      </c>
      <c r="AZ160" s="60">
        <v>22321400</v>
      </c>
      <c r="BA160" s="51">
        <v>24971744.199999999</v>
      </c>
      <c r="BN160" s="48">
        <v>2097737.5736570721</v>
      </c>
      <c r="BO160" s="48">
        <v>11.873557214153241</v>
      </c>
      <c r="BP160" s="80">
        <v>1901</v>
      </c>
      <c r="BQ160" s="80">
        <v>1211</v>
      </c>
      <c r="BR160" s="80">
        <v>0.41119817323533026</v>
      </c>
      <c r="BS160" s="80">
        <v>0.63647033774884099</v>
      </c>
      <c r="BT160" s="80">
        <v>0.68592293648432123</v>
      </c>
      <c r="BU160" s="80">
        <v>1.2031900363510077</v>
      </c>
      <c r="BV160" s="80">
        <v>0.39188544948576598</v>
      </c>
      <c r="BX160" s="48">
        <v>158</v>
      </c>
      <c r="BY160" s="60">
        <v>22321400</v>
      </c>
      <c r="BZ160" s="51">
        <v>18341000</v>
      </c>
      <c r="CM160" s="48">
        <v>2687986.7326664599</v>
      </c>
      <c r="CN160" s="48">
        <v>-17.832214825234971</v>
      </c>
      <c r="CO160" s="80">
        <v>737</v>
      </c>
      <c r="CP160" s="80">
        <v>1025</v>
      </c>
      <c r="CQ160" s="80">
        <v>0.31045203973401564</v>
      </c>
      <c r="CR160" s="80">
        <v>0.56028804570108459</v>
      </c>
      <c r="CS160" s="80">
        <v>0.80823334531940061</v>
      </c>
      <c r="CT160" s="80">
        <v>1.2311561510367395</v>
      </c>
      <c r="CU160" s="80">
        <v>0.11391835088224567</v>
      </c>
      <c r="CW160" s="48">
        <v>158</v>
      </c>
      <c r="CX160" s="60">
        <v>22321400</v>
      </c>
      <c r="CY160" s="51">
        <v>25700611.100000001</v>
      </c>
      <c r="DL160" s="48">
        <v>15.138885105772948</v>
      </c>
      <c r="DN160" s="48">
        <v>158</v>
      </c>
      <c r="DO160" s="60">
        <v>22321400</v>
      </c>
      <c r="DP160" s="51">
        <v>21186905.612997059</v>
      </c>
      <c r="DV160" s="48">
        <v>-5.0825413594261182</v>
      </c>
    </row>
    <row r="161" spans="1:126" x14ac:dyDescent="0.25">
      <c r="A161" s="48">
        <v>159</v>
      </c>
      <c r="B161" s="60">
        <v>2200000</v>
      </c>
      <c r="C161" s="51">
        <v>2227060</v>
      </c>
      <c r="P161" s="48">
        <v>1830859.495000452</v>
      </c>
      <c r="Q161" s="48">
        <v>1.2299999999999978</v>
      </c>
      <c r="R161" s="80">
        <v>1110</v>
      </c>
      <c r="S161" s="80">
        <v>730</v>
      </c>
      <c r="T161" s="80">
        <v>0.33761329998901268</v>
      </c>
      <c r="U161" s="80">
        <v>0.47292534778218787</v>
      </c>
      <c r="V161" s="80">
        <v>0.81612295659769951</v>
      </c>
      <c r="W161" s="80">
        <v>0.55949118425017419</v>
      </c>
      <c r="X161" s="80">
        <v>8.148852851445243E-2</v>
      </c>
      <c r="Z161" s="48">
        <v>159</v>
      </c>
      <c r="AA161" s="60">
        <v>2200000</v>
      </c>
      <c r="AB161" s="51">
        <v>1406543.6</v>
      </c>
      <c r="AO161" s="48">
        <v>1336758.9060232455</v>
      </c>
      <c r="AP161" s="48">
        <v>-36.066199999999995</v>
      </c>
      <c r="AQ161" s="80">
        <v>473</v>
      </c>
      <c r="AR161" s="80">
        <v>1442</v>
      </c>
      <c r="AS161" s="80">
        <v>8.9417837723547014E-2</v>
      </c>
      <c r="AT161" s="80">
        <v>0.78756556288410906</v>
      </c>
      <c r="AU161" s="80">
        <v>0.89410184380847002</v>
      </c>
      <c r="AV161" s="80">
        <v>1.9848591714990969</v>
      </c>
      <c r="AW161" s="80">
        <v>1.8899573402990608</v>
      </c>
      <c r="AY161" s="48">
        <v>159</v>
      </c>
      <c r="AZ161" s="60">
        <v>2200000</v>
      </c>
      <c r="BA161" s="51">
        <v>2076568.4</v>
      </c>
      <c r="BN161" s="48">
        <v>2097737.5736570721</v>
      </c>
      <c r="BO161" s="48">
        <v>-5.610527272727273</v>
      </c>
      <c r="BP161" s="80">
        <v>1464</v>
      </c>
      <c r="BQ161" s="80">
        <v>415</v>
      </c>
      <c r="BR161" s="80">
        <v>8.986876461431248E-2</v>
      </c>
      <c r="BS161" s="80">
        <v>0.62926155013338736</v>
      </c>
      <c r="BT161" s="80">
        <v>0.54135577410527036</v>
      </c>
      <c r="BU161" s="80">
        <v>0.96577212990268624</v>
      </c>
      <c r="BV161" s="80">
        <v>0.35128275512096607</v>
      </c>
      <c r="BX161" s="48">
        <v>159</v>
      </c>
      <c r="BY161" s="60">
        <v>2200000</v>
      </c>
      <c r="BZ161" s="51">
        <v>2200000</v>
      </c>
      <c r="CM161" s="48">
        <v>2687986.7326664599</v>
      </c>
      <c r="CN161" s="48">
        <v>0</v>
      </c>
      <c r="CO161" s="80">
        <v>1874</v>
      </c>
      <c r="CP161" s="80">
        <v>880</v>
      </c>
      <c r="CQ161" s="80">
        <v>0.21949615335846176</v>
      </c>
      <c r="CR161" s="80">
        <v>0.51932074716396648</v>
      </c>
      <c r="CS161" s="80">
        <v>0.37538704406976142</v>
      </c>
      <c r="CT161" s="80">
        <v>1.8482863846677795</v>
      </c>
      <c r="CU161" s="80">
        <v>1.3586400246437174</v>
      </c>
      <c r="CW161" s="48">
        <v>159</v>
      </c>
      <c r="CX161" s="60">
        <v>2200000</v>
      </c>
      <c r="CY161" s="51">
        <v>2909299</v>
      </c>
      <c r="DL161" s="48">
        <v>32.240863636363628</v>
      </c>
      <c r="DN161" s="48">
        <v>159</v>
      </c>
      <c r="DO161" s="60">
        <v>2200000</v>
      </c>
      <c r="DP161" s="51">
        <v>1973583.1174690987</v>
      </c>
      <c r="DV161" s="48">
        <v>-10.291676478677337</v>
      </c>
    </row>
    <row r="162" spans="1:126" x14ac:dyDescent="0.25">
      <c r="A162" s="48">
        <v>160</v>
      </c>
      <c r="B162" s="60">
        <v>12119400</v>
      </c>
      <c r="C162" s="51">
        <v>9733200</v>
      </c>
      <c r="P162" s="48">
        <v>1830859.495000452</v>
      </c>
      <c r="Q162" s="48">
        <v>-19.689093519481162</v>
      </c>
      <c r="R162" s="80">
        <v>1799</v>
      </c>
      <c r="S162" s="80">
        <v>476</v>
      </c>
      <c r="T162" s="80">
        <v>6.51782316601544E-3</v>
      </c>
      <c r="U162" s="80">
        <v>0.68749905750016516</v>
      </c>
      <c r="V162" s="80">
        <v>0.5965727393256538</v>
      </c>
      <c r="W162" s="80">
        <v>0.56839173394793963</v>
      </c>
      <c r="X162" s="80">
        <v>1.6845210532673618</v>
      </c>
      <c r="Z162" s="48">
        <v>160</v>
      </c>
      <c r="AA162" s="60">
        <v>12119400</v>
      </c>
      <c r="AB162" s="51">
        <v>12335268.4</v>
      </c>
      <c r="AO162" s="48">
        <v>1336758.9060232455</v>
      </c>
      <c r="AP162" s="48">
        <v>1.7811805864976771</v>
      </c>
      <c r="AQ162" s="80">
        <v>1053</v>
      </c>
      <c r="AR162" s="80">
        <v>1079</v>
      </c>
      <c r="AS162" s="80">
        <v>0.36642639515586561</v>
      </c>
      <c r="AT162" s="80">
        <v>0.80605096267615206</v>
      </c>
      <c r="AU162" s="80">
        <v>0.52047579091826446</v>
      </c>
      <c r="AV162" s="80">
        <v>0.37315306716069707</v>
      </c>
      <c r="AW162" s="80">
        <v>1.3058219268551738</v>
      </c>
      <c r="AY162" s="48">
        <v>160</v>
      </c>
      <c r="AZ162" s="60">
        <v>12119400</v>
      </c>
      <c r="BA162" s="51">
        <v>9634431.8000000007</v>
      </c>
      <c r="BN162" s="48">
        <v>2097737.5736570721</v>
      </c>
      <c r="BO162" s="48">
        <v>-20.504053005924384</v>
      </c>
      <c r="BP162" s="80">
        <v>882</v>
      </c>
      <c r="BQ162" s="80">
        <v>115</v>
      </c>
      <c r="BR162" s="80">
        <v>0.11985095766920605</v>
      </c>
      <c r="BS162" s="80">
        <v>0.73616974712303151</v>
      </c>
      <c r="BT162" s="80">
        <v>0.89110516963474051</v>
      </c>
      <c r="BU162" s="80">
        <v>0.90860638091539481</v>
      </c>
      <c r="BV162" s="80">
        <v>0.11697118505196613</v>
      </c>
      <c r="BX162" s="48">
        <v>160</v>
      </c>
      <c r="BY162" s="60">
        <v>12119400</v>
      </c>
      <c r="BZ162" s="51">
        <v>8511000</v>
      </c>
      <c r="CM162" s="48">
        <v>2687986.7326664599</v>
      </c>
      <c r="CN162" s="48">
        <v>-29.773751175800779</v>
      </c>
      <c r="CO162" s="80">
        <v>1829</v>
      </c>
      <c r="CP162" s="80">
        <v>394</v>
      </c>
      <c r="CQ162" s="80">
        <v>0.14038891145078575</v>
      </c>
      <c r="CR162" s="80">
        <v>0.67963887741510098</v>
      </c>
      <c r="CS162" s="80">
        <v>0.87772650149000753</v>
      </c>
      <c r="CT162" s="80">
        <v>1.175497327505173</v>
      </c>
      <c r="CU162" s="80">
        <v>9.2861314631861092E-2</v>
      </c>
      <c r="CW162" s="48">
        <v>160</v>
      </c>
      <c r="CX162" s="60">
        <v>12119400</v>
      </c>
      <c r="CY162" s="51">
        <v>16375787.6</v>
      </c>
      <c r="DL162" s="48">
        <v>35.120448207006952</v>
      </c>
      <c r="DN162" s="48">
        <v>160</v>
      </c>
      <c r="DO162" s="60">
        <v>12119400</v>
      </c>
      <c r="DP162" s="51">
        <v>10074715.442524504</v>
      </c>
      <c r="DV162" s="48">
        <v>-16.871169839063782</v>
      </c>
    </row>
    <row r="163" spans="1:126" x14ac:dyDescent="0.25">
      <c r="A163" s="48">
        <v>161</v>
      </c>
      <c r="B163" s="60">
        <v>4341480</v>
      </c>
      <c r="C163" s="52">
        <v>4158210</v>
      </c>
      <c r="P163" s="48">
        <v>1830859.495000452</v>
      </c>
      <c r="Q163" s="48">
        <v>-4.2213715138616266</v>
      </c>
      <c r="R163" s="80">
        <v>1884</v>
      </c>
      <c r="S163" s="80">
        <v>392</v>
      </c>
      <c r="T163" s="80">
        <v>0.33305257876021149</v>
      </c>
      <c r="U163" s="80">
        <v>0.82827164249250496</v>
      </c>
      <c r="V163" s="80">
        <v>0.56970579389915155</v>
      </c>
      <c r="W163" s="80">
        <v>1.6171979128353655</v>
      </c>
      <c r="X163" s="80">
        <v>1.2686406464405249</v>
      </c>
      <c r="Z163" s="48">
        <v>161</v>
      </c>
      <c r="AA163" s="60">
        <v>4341480</v>
      </c>
      <c r="AB163" s="52">
        <v>4818816.2</v>
      </c>
      <c r="AO163" s="48">
        <v>1336758.9060232455</v>
      </c>
      <c r="AP163" s="48">
        <v>10.994780581737107</v>
      </c>
      <c r="AQ163" s="80">
        <v>895</v>
      </c>
      <c r="AR163" s="80">
        <v>1119</v>
      </c>
      <c r="AS163" s="80">
        <v>0.29194001057251656</v>
      </c>
      <c r="AT163" s="80">
        <v>0.40962111075549784</v>
      </c>
      <c r="AU163" s="80">
        <v>0.33266645043243359</v>
      </c>
      <c r="AV163" s="80">
        <v>0.3221303191278253</v>
      </c>
      <c r="AW163" s="80">
        <v>0.67187427283738654</v>
      </c>
      <c r="AY163" s="48">
        <v>161</v>
      </c>
      <c r="AZ163" s="60">
        <v>4341480</v>
      </c>
      <c r="BA163" s="52">
        <v>7455823.1999999993</v>
      </c>
      <c r="BN163" s="48">
        <v>2097737.5736570721</v>
      </c>
      <c r="BO163" s="48">
        <v>71.734597418391871</v>
      </c>
      <c r="BP163" s="80">
        <v>1141</v>
      </c>
      <c r="BQ163" s="80">
        <v>822</v>
      </c>
      <c r="BR163" s="80">
        <v>3.9497077971035209E-2</v>
      </c>
      <c r="BS163" s="80">
        <v>0.9215212237070749</v>
      </c>
      <c r="BT163" s="80">
        <v>0.44290899184802257</v>
      </c>
      <c r="BU163" s="80">
        <v>0.79420398963348471</v>
      </c>
      <c r="BV163" s="80">
        <v>1.9991825882350422</v>
      </c>
      <c r="BX163" s="48">
        <v>161</v>
      </c>
      <c r="BY163" s="60">
        <v>4341480</v>
      </c>
      <c r="BZ163" s="52">
        <v>4066200</v>
      </c>
      <c r="CM163" s="48">
        <v>2687986.7326664599</v>
      </c>
      <c r="CN163" s="48">
        <v>-6.3406948782442907</v>
      </c>
      <c r="CO163" s="80">
        <v>578</v>
      </c>
      <c r="CP163" s="80">
        <v>829</v>
      </c>
      <c r="CQ163" s="80">
        <v>0.24251994515210365</v>
      </c>
      <c r="CR163" s="80">
        <v>0.96314944575066885</v>
      </c>
      <c r="CS163" s="80">
        <v>0.40262218476692185</v>
      </c>
      <c r="CT163" s="80">
        <v>1.0479264945684319</v>
      </c>
      <c r="CU163" s="80">
        <v>0.58364487557092692</v>
      </c>
      <c r="CW163" s="48">
        <v>161</v>
      </c>
      <c r="CX163" s="60">
        <v>4341480</v>
      </c>
      <c r="CY163" s="52">
        <v>4896564.9000000004</v>
      </c>
      <c r="DL163" s="48">
        <v>12.785614583045412</v>
      </c>
      <c r="DN163" s="48">
        <v>161</v>
      </c>
      <c r="DO163" s="60">
        <v>4341480</v>
      </c>
      <c r="DP163" s="52">
        <v>5127187.5375155583</v>
      </c>
      <c r="DV163" s="48">
        <v>18.097688749356401</v>
      </c>
    </row>
    <row r="164" spans="1:126" x14ac:dyDescent="0.25">
      <c r="A164" s="48">
        <v>162</v>
      </c>
      <c r="B164" s="60">
        <v>1968180</v>
      </c>
      <c r="C164" s="51">
        <v>2188350</v>
      </c>
      <c r="P164" s="48">
        <v>1830859.495000452</v>
      </c>
      <c r="Q164" s="48">
        <v>11.186476846629878</v>
      </c>
      <c r="R164" s="80">
        <v>882</v>
      </c>
      <c r="S164" s="80">
        <v>149</v>
      </c>
      <c r="T164" s="80">
        <v>0.39474970930664299</v>
      </c>
      <c r="U164" s="80">
        <v>0.49211612927810883</v>
      </c>
      <c r="V164" s="80">
        <v>0.54357248895412835</v>
      </c>
      <c r="W164" s="80">
        <v>0.92166973558768839</v>
      </c>
      <c r="X164" s="80">
        <v>1.861670019260625</v>
      </c>
      <c r="Z164" s="48">
        <v>162</v>
      </c>
      <c r="AA164" s="60">
        <v>1968180</v>
      </c>
      <c r="AB164" s="51">
        <v>160281.59999999986</v>
      </c>
      <c r="AO164" s="48">
        <v>1336758.9060232455</v>
      </c>
      <c r="AP164" s="48">
        <v>-91.856354601713264</v>
      </c>
      <c r="AQ164" s="80">
        <v>175</v>
      </c>
      <c r="AR164" s="80">
        <v>362</v>
      </c>
      <c r="AS164" s="80">
        <v>0.12480993139075518</v>
      </c>
      <c r="AT164" s="80">
        <v>0.31152118009263852</v>
      </c>
      <c r="AU164" s="80">
        <v>0.53069592413948663</v>
      </c>
      <c r="AV164" s="80">
        <v>0.82944877891564839</v>
      </c>
      <c r="AW164" s="80">
        <v>0.533876184900127</v>
      </c>
      <c r="AY164" s="48">
        <v>162</v>
      </c>
      <c r="AZ164" s="60">
        <v>1968180</v>
      </c>
      <c r="BA164" s="51">
        <v>-386569.79999999981</v>
      </c>
      <c r="BN164" s="48">
        <v>2097737.5736570721</v>
      </c>
      <c r="BO164" s="48">
        <v>-119.64097795933297</v>
      </c>
      <c r="BP164" s="80">
        <v>108</v>
      </c>
      <c r="BQ164" s="80">
        <v>639</v>
      </c>
      <c r="BR164" s="80">
        <v>0.23185534991237763</v>
      </c>
      <c r="BS164" s="80">
        <v>0.61008480329833992</v>
      </c>
      <c r="BT164" s="80">
        <v>0.88934774841350395</v>
      </c>
      <c r="BU164" s="80">
        <v>1.7712659294057598</v>
      </c>
      <c r="BV164" s="80">
        <v>1.2301249475767602</v>
      </c>
      <c r="BX164" s="48">
        <v>162</v>
      </c>
      <c r="BY164" s="60">
        <v>1968180</v>
      </c>
      <c r="BZ164" s="51">
        <v>2306700</v>
      </c>
      <c r="CM164" s="48">
        <v>2687986.7326664599</v>
      </c>
      <c r="CN164" s="48">
        <v>17.199646373807266</v>
      </c>
      <c r="CO164" s="80">
        <v>260</v>
      </c>
      <c r="CP164" s="80">
        <v>192</v>
      </c>
      <c r="CQ164" s="80">
        <v>0.38163316210050613</v>
      </c>
      <c r="CR164" s="80">
        <v>0.8840331594285411</v>
      </c>
      <c r="CS164" s="80">
        <v>0.339822125677266</v>
      </c>
      <c r="CT164" s="80">
        <v>0.47623060732021671</v>
      </c>
      <c r="CU164" s="80">
        <v>0.72000963097295489</v>
      </c>
      <c r="CW164" s="48">
        <v>162</v>
      </c>
      <c r="CX164" s="60">
        <v>1968180</v>
      </c>
      <c r="CY164" s="51">
        <v>2256282.7000000002</v>
      </c>
      <c r="DL164" s="48">
        <v>14.638025993557502</v>
      </c>
      <c r="DN164" s="48">
        <v>162</v>
      </c>
      <c r="DO164" s="60">
        <v>1968180</v>
      </c>
      <c r="DP164" s="51">
        <v>1057248.2696144651</v>
      </c>
      <c r="DV164" s="48">
        <v>-46.282948225545169</v>
      </c>
    </row>
    <row r="165" spans="1:126" x14ac:dyDescent="0.25">
      <c r="A165" s="48">
        <v>163</v>
      </c>
      <c r="B165" s="60">
        <v>10733800</v>
      </c>
      <c r="C165" s="51">
        <v>6576400</v>
      </c>
      <c r="P165" s="48">
        <v>1830859.495000452</v>
      </c>
      <c r="Q165" s="48">
        <v>-38.731856378915197</v>
      </c>
      <c r="R165" s="80">
        <v>1397</v>
      </c>
      <c r="S165" s="80">
        <v>19</v>
      </c>
      <c r="T165" s="80">
        <v>0.38020458707101079</v>
      </c>
      <c r="U165" s="80">
        <v>0.75221299516437257</v>
      </c>
      <c r="V165" s="80">
        <v>0.46402191859378322</v>
      </c>
      <c r="W165" s="80">
        <v>0.3321059086325151</v>
      </c>
      <c r="X165" s="80">
        <v>0.8957292268172643</v>
      </c>
      <c r="Z165" s="48">
        <v>163</v>
      </c>
      <c r="AA165" s="60">
        <v>10733800</v>
      </c>
      <c r="AB165" s="51">
        <v>10231938.199999999</v>
      </c>
      <c r="AO165" s="48">
        <v>1336758.9060232455</v>
      </c>
      <c r="AP165" s="48">
        <v>-4.6755277720844539</v>
      </c>
      <c r="AQ165" s="80">
        <v>1774</v>
      </c>
      <c r="AR165" s="80">
        <v>399</v>
      </c>
      <c r="AS165" s="80">
        <v>0.1225025296720872</v>
      </c>
      <c r="AT165" s="80">
        <v>0.80276854605591086</v>
      </c>
      <c r="AU165" s="80">
        <v>0.6796634080527082</v>
      </c>
      <c r="AV165" s="80">
        <v>1.0621916309183923</v>
      </c>
      <c r="AW165" s="80">
        <v>0.47676245813597906</v>
      </c>
      <c r="AY165" s="48">
        <v>163</v>
      </c>
      <c r="AZ165" s="60">
        <v>10733800</v>
      </c>
      <c r="BA165" s="51">
        <v>9139631.5999999996</v>
      </c>
      <c r="BN165" s="48">
        <v>2097737.5736570721</v>
      </c>
      <c r="BO165" s="48">
        <v>-14.851854888296788</v>
      </c>
      <c r="BP165" s="80">
        <v>1105</v>
      </c>
      <c r="BQ165" s="80">
        <v>711</v>
      </c>
      <c r="BR165" s="80">
        <v>7.9495321663158494E-2</v>
      </c>
      <c r="BS165" s="80">
        <v>0.79084160030206951</v>
      </c>
      <c r="BT165" s="80">
        <v>0.77447982316225461</v>
      </c>
      <c r="BU165" s="80">
        <v>1.2653671958432315</v>
      </c>
      <c r="BV165" s="80">
        <v>1.6503301370030508</v>
      </c>
      <c r="BX165" s="48">
        <v>163</v>
      </c>
      <c r="BY165" s="60">
        <v>10733800</v>
      </c>
      <c r="BZ165" s="51">
        <v>4447000</v>
      </c>
      <c r="CM165" s="48">
        <v>2687986.7326664599</v>
      </c>
      <c r="CN165" s="48">
        <v>-58.570124280310786</v>
      </c>
      <c r="CO165" s="80">
        <v>1222</v>
      </c>
      <c r="CP165" s="80">
        <v>1340</v>
      </c>
      <c r="CQ165" s="80">
        <v>6.4387523405356709E-2</v>
      </c>
      <c r="CR165" s="80">
        <v>0.93302540865060313</v>
      </c>
      <c r="CS165" s="80">
        <v>0.75291181073713542</v>
      </c>
      <c r="CT165" s="80">
        <v>1.6522053071223803</v>
      </c>
      <c r="CU165" s="80">
        <v>1.6219004899499883</v>
      </c>
      <c r="CW165" s="48">
        <v>163</v>
      </c>
      <c r="CX165" s="60">
        <v>10733800</v>
      </c>
      <c r="CY165" s="51">
        <v>9015550.5999999996</v>
      </c>
      <c r="DL165" s="48">
        <v>-16.007838789617846</v>
      </c>
      <c r="DN165" s="48">
        <v>163</v>
      </c>
      <c r="DO165" s="60">
        <v>10733800</v>
      </c>
      <c r="DP165" s="51">
        <v>7629962.6463399865</v>
      </c>
      <c r="DV165" s="48">
        <v>-28.916482081462426</v>
      </c>
    </row>
    <row r="166" spans="1:126" x14ac:dyDescent="0.25">
      <c r="A166" s="48">
        <v>164</v>
      </c>
      <c r="B166" s="60">
        <v>2277000</v>
      </c>
      <c r="C166" s="51">
        <v>2630010</v>
      </c>
      <c r="P166" s="48">
        <v>1830859.495000452</v>
      </c>
      <c r="Q166" s="48">
        <v>15.503293807641638</v>
      </c>
      <c r="R166" s="80">
        <v>1661</v>
      </c>
      <c r="S166" s="80">
        <v>635</v>
      </c>
      <c r="T166" s="80">
        <v>0.4909782934480178</v>
      </c>
      <c r="U166" s="80">
        <v>0.41098866580213461</v>
      </c>
      <c r="V166" s="80">
        <v>0.38064918794185043</v>
      </c>
      <c r="W166" s="80">
        <v>0.61306567265566225</v>
      </c>
      <c r="X166" s="80">
        <v>0.15847617752822685</v>
      </c>
      <c r="Z166" s="48">
        <v>164</v>
      </c>
      <c r="AA166" s="60">
        <v>2277000</v>
      </c>
      <c r="AB166" s="51">
        <v>542526.59999999986</v>
      </c>
      <c r="AO166" s="48">
        <v>1336758.9060232455</v>
      </c>
      <c r="AP166" s="48">
        <v>-76.173623188405799</v>
      </c>
      <c r="AQ166" s="80">
        <v>1834</v>
      </c>
      <c r="AR166" s="80">
        <v>606</v>
      </c>
      <c r="AS166" s="80">
        <v>5.299587268460958E-3</v>
      </c>
      <c r="AT166" s="80">
        <v>0.35489742379295169</v>
      </c>
      <c r="AU166" s="80">
        <v>0.77814914667345292</v>
      </c>
      <c r="AV166" s="80">
        <v>1.4826309506897271</v>
      </c>
      <c r="AW166" s="80">
        <v>0.94230906221341582</v>
      </c>
      <c r="AY166" s="48">
        <v>164</v>
      </c>
      <c r="AZ166" s="60">
        <v>2277000</v>
      </c>
      <c r="BA166" s="51">
        <v>3525972.5999999996</v>
      </c>
      <c r="BN166" s="48">
        <v>2097737.5736570721</v>
      </c>
      <c r="BO166" s="48">
        <v>54.851673254281927</v>
      </c>
      <c r="BP166" s="80">
        <v>1289</v>
      </c>
      <c r="BQ166" s="80">
        <v>768</v>
      </c>
      <c r="BR166" s="80">
        <v>8.6371323579535926E-3</v>
      </c>
      <c r="BS166" s="80">
        <v>0.93455824794900777</v>
      </c>
      <c r="BT166" s="80">
        <v>0.52497442163805508</v>
      </c>
      <c r="BU166" s="80">
        <v>0.23730178508724853</v>
      </c>
      <c r="BV166" s="80">
        <v>1.581654458633561</v>
      </c>
      <c r="BX166" s="48">
        <v>164</v>
      </c>
      <c r="BY166" s="60">
        <v>2277000</v>
      </c>
      <c r="BZ166" s="51">
        <v>2835000</v>
      </c>
      <c r="CM166" s="48">
        <v>2687986.7326664599</v>
      </c>
      <c r="CN166" s="48">
        <v>24.505928853754931</v>
      </c>
      <c r="CO166" s="80">
        <v>1714</v>
      </c>
      <c r="CP166" s="80">
        <v>410</v>
      </c>
      <c r="CQ166" s="80">
        <v>0.12515009330501012</v>
      </c>
      <c r="CR166" s="80">
        <v>0.32151732447646292</v>
      </c>
      <c r="CS166" s="80">
        <v>0.48579594441424095</v>
      </c>
      <c r="CT166" s="80">
        <v>1.1437858840449482</v>
      </c>
      <c r="CU166" s="80">
        <v>1.85238675806797</v>
      </c>
      <c r="CW166" s="48">
        <v>164</v>
      </c>
      <c r="CX166" s="60">
        <v>2277000</v>
      </c>
      <c r="CY166" s="51">
        <v>3866258</v>
      </c>
      <c r="DL166" s="48">
        <v>69.796135265700471</v>
      </c>
      <c r="DN166" s="48">
        <v>164</v>
      </c>
      <c r="DO166" s="60">
        <v>2277000</v>
      </c>
      <c r="DP166" s="51">
        <v>2370940.184422412</v>
      </c>
      <c r="DV166" s="48">
        <v>4.1256119640936229</v>
      </c>
    </row>
    <row r="167" spans="1:126" x14ac:dyDescent="0.25">
      <c r="A167" s="48">
        <v>165</v>
      </c>
      <c r="B167" s="60">
        <v>2036320</v>
      </c>
      <c r="C167" s="51">
        <v>2492650</v>
      </c>
      <c r="P167" s="48">
        <v>1830859.495000452</v>
      </c>
      <c r="Q167" s="48">
        <v>22.409542704486519</v>
      </c>
      <c r="R167" s="80">
        <v>1518</v>
      </c>
      <c r="S167" s="80">
        <v>1152</v>
      </c>
      <c r="T167" s="80">
        <v>0.44991897540633435</v>
      </c>
      <c r="U167" s="80">
        <v>0.88143263848450326</v>
      </c>
      <c r="V167" s="80">
        <v>0.70727211051121119</v>
      </c>
      <c r="W167" s="80">
        <v>1.1502109996998997</v>
      </c>
      <c r="X167" s="80">
        <v>1.570491584283217</v>
      </c>
      <c r="Z167" s="48">
        <v>165</v>
      </c>
      <c r="AA167" s="60">
        <v>2036320</v>
      </c>
      <c r="AB167" s="51">
        <v>430515.79999999981</v>
      </c>
      <c r="AO167" s="48">
        <v>1336758.9060232455</v>
      </c>
      <c r="AP167" s="48">
        <v>-78.858146067415746</v>
      </c>
      <c r="AQ167" s="80">
        <v>1542</v>
      </c>
      <c r="AR167" s="80">
        <v>955</v>
      </c>
      <c r="AS167" s="80">
        <v>0.39117958781239637</v>
      </c>
      <c r="AT167" s="80">
        <v>0.51649595034912898</v>
      </c>
      <c r="AU167" s="80">
        <v>0.55223843532948513</v>
      </c>
      <c r="AV167" s="80">
        <v>1.683537933090989</v>
      </c>
      <c r="AW167" s="80">
        <v>1.2007217977305626</v>
      </c>
      <c r="AY167" s="48">
        <v>165</v>
      </c>
      <c r="AZ167" s="60">
        <v>2036320</v>
      </c>
      <c r="BA167" s="51">
        <v>2839830</v>
      </c>
      <c r="BN167" s="48">
        <v>2097737.5736570721</v>
      </c>
      <c r="BO167" s="48">
        <v>39.458925905555105</v>
      </c>
      <c r="BP167" s="80">
        <v>1646</v>
      </c>
      <c r="BQ167" s="80">
        <v>607</v>
      </c>
      <c r="BR167" s="80">
        <v>0.1133333509737413</v>
      </c>
      <c r="BS167" s="80">
        <v>0.67027207519858312</v>
      </c>
      <c r="BT167" s="80">
        <v>0.71242797119678425</v>
      </c>
      <c r="BU167" s="80">
        <v>1.7676362181059455</v>
      </c>
      <c r="BV167" s="80">
        <v>1.9819974347778055</v>
      </c>
      <c r="BX167" s="48">
        <v>165</v>
      </c>
      <c r="BY167" s="60">
        <v>2036320</v>
      </c>
      <c r="BZ167" s="51">
        <v>2720800</v>
      </c>
      <c r="CM167" s="48">
        <v>2687986.7326664599</v>
      </c>
      <c r="CN167" s="48">
        <v>33.613577433802156</v>
      </c>
      <c r="CO167" s="80">
        <v>293</v>
      </c>
      <c r="CP167" s="80">
        <v>996</v>
      </c>
      <c r="CQ167" s="80">
        <v>0.20980222797332315</v>
      </c>
      <c r="CR167" s="80">
        <v>0.48153078377565056</v>
      </c>
      <c r="CS167" s="80">
        <v>0.59205684893727928</v>
      </c>
      <c r="CT167" s="80">
        <v>0.31278815104597468</v>
      </c>
      <c r="CU167" s="80">
        <v>1.9333741152973538</v>
      </c>
      <c r="CW167" s="48">
        <v>165</v>
      </c>
      <c r="CX167" s="60">
        <v>2036320</v>
      </c>
      <c r="CY167" s="51">
        <v>792918.8</v>
      </c>
      <c r="DL167" s="48">
        <v>-61.061188811188806</v>
      </c>
      <c r="DN167" s="48">
        <v>165</v>
      </c>
      <c r="DO167" s="60">
        <v>2036320</v>
      </c>
      <c r="DP167" s="51">
        <v>2108751.0415113224</v>
      </c>
      <c r="DV167" s="48">
        <v>3.5569577233107941</v>
      </c>
    </row>
    <row r="168" spans="1:126" x14ac:dyDescent="0.25">
      <c r="A168" s="48">
        <v>166</v>
      </c>
      <c r="B168" s="48">
        <v>160856</v>
      </c>
      <c r="C168" s="52">
        <v>208457</v>
      </c>
      <c r="P168" s="48">
        <v>1830859.495000452</v>
      </c>
      <c r="Q168" s="48">
        <v>29.592306162033122</v>
      </c>
      <c r="R168" s="80">
        <v>1665</v>
      </c>
      <c r="S168" s="80">
        <v>259</v>
      </c>
      <c r="T168" s="80">
        <v>0.45116987262472885</v>
      </c>
      <c r="U168" s="80">
        <v>0.72571408632063905</v>
      </c>
      <c r="V168" s="80">
        <v>0.62993843727563892</v>
      </c>
      <c r="W168" s="80">
        <v>0.69181952673725866</v>
      </c>
      <c r="X168" s="80">
        <v>1.7887928242307849</v>
      </c>
      <c r="Z168" s="48">
        <v>166</v>
      </c>
      <c r="AA168" s="48">
        <v>160856</v>
      </c>
      <c r="AB168" s="52">
        <v>1027614.2000000001</v>
      </c>
      <c r="AO168" s="48">
        <v>1336758.9060232455</v>
      </c>
      <c r="AP168" s="48">
        <v>538.84107524742626</v>
      </c>
      <c r="AQ168" s="80">
        <v>386</v>
      </c>
      <c r="AR168" s="80">
        <v>839</v>
      </c>
      <c r="AS168" s="80">
        <v>0.19691894505406377</v>
      </c>
      <c r="AT168" s="80">
        <v>0.7484933668556546</v>
      </c>
      <c r="AU168" s="80">
        <v>0.98990887192924237</v>
      </c>
      <c r="AV168" s="80">
        <v>0.90125836357067968</v>
      </c>
      <c r="AW168" s="80">
        <v>1.6968810760872415</v>
      </c>
      <c r="AY168" s="48">
        <v>166</v>
      </c>
      <c r="AZ168" s="48">
        <v>160856</v>
      </c>
      <c r="BA168" s="52">
        <v>-1674608.5999999999</v>
      </c>
      <c r="BN168" s="48">
        <v>2097737.5736570721</v>
      </c>
      <c r="BO168" s="48">
        <v>-1141.0607002536428</v>
      </c>
      <c r="BP168" s="80">
        <v>1449</v>
      </c>
      <c r="BQ168" s="80">
        <v>502</v>
      </c>
      <c r="BR168" s="80">
        <v>0.49848421911263119</v>
      </c>
      <c r="BS168" s="80">
        <v>0.69281207794943722</v>
      </c>
      <c r="BT168" s="80">
        <v>0.8845952117806164</v>
      </c>
      <c r="BU168" s="80">
        <v>0.96948091639230616</v>
      </c>
      <c r="BV168" s="80">
        <v>0.92168340288872663</v>
      </c>
      <c r="BX168" s="48">
        <v>166</v>
      </c>
      <c r="BY168" s="48">
        <v>160856</v>
      </c>
      <c r="BZ168" s="52">
        <v>160856</v>
      </c>
      <c r="CM168" s="48">
        <v>2687986.7326664599</v>
      </c>
      <c r="CN168" s="48">
        <v>0</v>
      </c>
      <c r="CO168" s="80">
        <v>551</v>
      </c>
      <c r="CP168" s="80">
        <v>1315</v>
      </c>
      <c r="CQ168" s="80">
        <v>0.18871760621043032</v>
      </c>
      <c r="CR168" s="80">
        <v>0.87705904865427797</v>
      </c>
      <c r="CS168" s="80">
        <v>0.62400422927164279</v>
      </c>
      <c r="CT168" s="80">
        <v>1.7758052646017071</v>
      </c>
      <c r="CU168" s="80">
        <v>0.73817089728242036</v>
      </c>
      <c r="CW168" s="48">
        <v>166</v>
      </c>
      <c r="CX168" s="48">
        <v>160856</v>
      </c>
      <c r="CY168" s="52">
        <v>1973630.9</v>
      </c>
      <c r="DL168" s="48">
        <v>1126.9551027005518</v>
      </c>
      <c r="DN168" s="48">
        <v>166</v>
      </c>
      <c r="DO168" s="48">
        <v>160856</v>
      </c>
      <c r="DP168" s="52">
        <v>-64030.368559487266</v>
      </c>
      <c r="DV168" s="48">
        <v>-139.80601815256333</v>
      </c>
    </row>
    <row r="169" spans="1:126" x14ac:dyDescent="0.25">
      <c r="A169" s="48">
        <v>167</v>
      </c>
      <c r="B169" s="60">
        <v>1878720</v>
      </c>
      <c r="C169" s="51">
        <v>2028780</v>
      </c>
      <c r="P169" s="48">
        <v>1830859.495000452</v>
      </c>
      <c r="Q169" s="48">
        <v>7.9873530914665203</v>
      </c>
      <c r="R169" s="80">
        <v>196</v>
      </c>
      <c r="S169" s="80">
        <v>503</v>
      </c>
      <c r="T169" s="80">
        <v>0.16752568616926319</v>
      </c>
      <c r="U169" s="80">
        <v>0.41481595548162559</v>
      </c>
      <c r="V169" s="80">
        <v>0.88648642040041703</v>
      </c>
      <c r="W169" s="80">
        <v>1.0813242310074607</v>
      </c>
      <c r="X169" s="80">
        <v>0.92007479354575117</v>
      </c>
      <c r="Z169" s="48">
        <v>167</v>
      </c>
      <c r="AA169" s="60">
        <v>1878720</v>
      </c>
      <c r="AB169" s="51">
        <v>932535.2</v>
      </c>
      <c r="AO169" s="48">
        <v>1336758.9060232455</v>
      </c>
      <c r="AP169" s="48">
        <v>-50.363268608414245</v>
      </c>
      <c r="AQ169" s="80">
        <v>644</v>
      </c>
      <c r="AR169" s="80">
        <v>513</v>
      </c>
      <c r="AS169" s="80">
        <v>0.44717143749642813</v>
      </c>
      <c r="AT169" s="80">
        <v>0.55190668039091095</v>
      </c>
      <c r="AU169" s="80">
        <v>0.85961771297816325</v>
      </c>
      <c r="AV169" s="80">
        <v>1.6026238180254087</v>
      </c>
      <c r="AW169" s="80">
        <v>1.4743869881759268</v>
      </c>
      <c r="AY169" s="48">
        <v>167</v>
      </c>
      <c r="AZ169" s="60">
        <v>1878720</v>
      </c>
      <c r="BA169" s="51">
        <v>2912190.8</v>
      </c>
      <c r="BN169" s="48">
        <v>2097737.5736570721</v>
      </c>
      <c r="BO169" s="48">
        <v>55.009304207119733</v>
      </c>
      <c r="BP169" s="80">
        <v>756</v>
      </c>
      <c r="BQ169" s="80">
        <v>579</v>
      </c>
      <c r="BR169" s="80">
        <v>5.5164385155889943E-2</v>
      </c>
      <c r="BS169" s="80">
        <v>0.53966539908636713</v>
      </c>
      <c r="BT169" s="80">
        <v>0.6147752528604622</v>
      </c>
      <c r="BU169" s="80">
        <v>1.4923226227834927</v>
      </c>
      <c r="BV169" s="80">
        <v>1.0997297476815631</v>
      </c>
      <c r="BX169" s="48">
        <v>167</v>
      </c>
      <c r="BY169" s="60">
        <v>1878720</v>
      </c>
      <c r="BZ169" s="51">
        <v>2116800</v>
      </c>
      <c r="CM169" s="48">
        <v>2687986.7326664599</v>
      </c>
      <c r="CN169" s="48">
        <v>12.672457843638218</v>
      </c>
      <c r="CO169" s="80">
        <v>1858</v>
      </c>
      <c r="CP169" s="80">
        <v>185</v>
      </c>
      <c r="CQ169" s="80">
        <v>0.22694610911285126</v>
      </c>
      <c r="CR169" s="80">
        <v>0.81855770834878272</v>
      </c>
      <c r="CS169" s="80">
        <v>0.73197325887090781</v>
      </c>
      <c r="CT169" s="80">
        <v>1.4798701365054878</v>
      </c>
      <c r="CU169" s="80">
        <v>0.91402561309957786</v>
      </c>
      <c r="CW169" s="48">
        <v>167</v>
      </c>
      <c r="CX169" s="60">
        <v>1878720</v>
      </c>
      <c r="CY169" s="51">
        <v>3198844</v>
      </c>
      <c r="DL169" s="48">
        <v>70.267203202180212</v>
      </c>
      <c r="DN169" s="48">
        <v>167</v>
      </c>
      <c r="DO169" s="60">
        <v>1878720</v>
      </c>
      <c r="DP169" s="51">
        <v>1990977.0753407574</v>
      </c>
      <c r="DV169" s="48">
        <v>5.9751892427161835</v>
      </c>
    </row>
    <row r="170" spans="1:126" x14ac:dyDescent="0.25">
      <c r="A170" s="48">
        <v>168</v>
      </c>
      <c r="B170" s="60">
        <v>2463490</v>
      </c>
      <c r="C170" s="51">
        <v>2048980</v>
      </c>
      <c r="P170" s="48">
        <v>1830859.495000452</v>
      </c>
      <c r="Q170" s="48">
        <v>-16.82612878477282</v>
      </c>
      <c r="R170" s="80">
        <v>995</v>
      </c>
      <c r="S170" s="80">
        <v>1207</v>
      </c>
      <c r="T170" s="80">
        <v>0.40789395438518794</v>
      </c>
      <c r="U170" s="80">
        <v>0.78083051236734691</v>
      </c>
      <c r="V170" s="80">
        <v>0.44051771197442069</v>
      </c>
      <c r="W170" s="80">
        <v>1.5711696410371403</v>
      </c>
      <c r="X170" s="80">
        <v>1.6262934472034078</v>
      </c>
      <c r="Z170" s="48">
        <v>168</v>
      </c>
      <c r="AA170" s="60">
        <v>2463490</v>
      </c>
      <c r="AB170" s="51">
        <v>825446.99999999977</v>
      </c>
      <c r="AO170" s="48">
        <v>1336758.9060232455</v>
      </c>
      <c r="AP170" s="48">
        <v>-66.492780567406413</v>
      </c>
      <c r="AQ170" s="80">
        <v>525</v>
      </c>
      <c r="AR170" s="80">
        <v>1077</v>
      </c>
      <c r="AS170" s="80">
        <v>0.39078429578885104</v>
      </c>
      <c r="AT170" s="80">
        <v>0.68659632061663378</v>
      </c>
      <c r="AU170" s="80">
        <v>0.40309208638495109</v>
      </c>
      <c r="AV170" s="80">
        <v>1.1531065281311372</v>
      </c>
      <c r="AW170" s="80">
        <v>0.3207227490044624</v>
      </c>
      <c r="AY170" s="48">
        <v>168</v>
      </c>
      <c r="AZ170" s="60">
        <v>2463490</v>
      </c>
      <c r="BA170" s="51">
        <v>2851226.8</v>
      </c>
      <c r="BN170" s="48">
        <v>2097737.5736570721</v>
      </c>
      <c r="BO170" s="48">
        <v>15.739329163097882</v>
      </c>
      <c r="BP170" s="80">
        <v>924</v>
      </c>
      <c r="BQ170" s="80">
        <v>96</v>
      </c>
      <c r="BR170" s="80">
        <v>0.36566607776905835</v>
      </c>
      <c r="BS170" s="80">
        <v>0.31143655835960071</v>
      </c>
      <c r="BT170" s="80">
        <v>0.70026005923492285</v>
      </c>
      <c r="BU170" s="80">
        <v>1.2285984338584843</v>
      </c>
      <c r="BV170" s="80">
        <v>1.7991221765101453</v>
      </c>
      <c r="BX170" s="48">
        <v>168</v>
      </c>
      <c r="BY170" s="60">
        <v>2463490</v>
      </c>
      <c r="BZ170" s="51">
        <v>1814350</v>
      </c>
      <c r="CM170" s="48">
        <v>2687986.7326664599</v>
      </c>
      <c r="CN170" s="48">
        <v>-26.35042155640981</v>
      </c>
      <c r="CO170" s="80">
        <v>1034</v>
      </c>
      <c r="CP170" s="80">
        <v>1357</v>
      </c>
      <c r="CQ170" s="80">
        <v>0.23225489960996198</v>
      </c>
      <c r="CR170" s="80">
        <v>0.31251315846097361</v>
      </c>
      <c r="CS170" s="80">
        <v>0.64804313448938577</v>
      </c>
      <c r="CT170" s="80">
        <v>0.2892438094868508</v>
      </c>
      <c r="CU170" s="80">
        <v>1.3307486275018161</v>
      </c>
      <c r="CW170" s="48">
        <v>168</v>
      </c>
      <c r="CX170" s="60">
        <v>2463490</v>
      </c>
      <c r="CY170" s="51">
        <v>272326.89999999991</v>
      </c>
      <c r="DL170" s="48">
        <v>-88.94548384608828</v>
      </c>
      <c r="DN170" s="48">
        <v>168</v>
      </c>
      <c r="DO170" s="60">
        <v>2463490</v>
      </c>
      <c r="DP170" s="51">
        <v>1879862.3194293175</v>
      </c>
      <c r="DV170" s="48">
        <v>-23.691091929363729</v>
      </c>
    </row>
    <row r="171" spans="1:126" x14ac:dyDescent="0.25">
      <c r="A171" s="48">
        <v>169</v>
      </c>
      <c r="B171" s="60">
        <v>30351800</v>
      </c>
      <c r="C171" s="52">
        <v>36280400</v>
      </c>
      <c r="P171" s="48">
        <v>1830859.495000452</v>
      </c>
      <c r="Q171" s="48">
        <v>19.532943680440695</v>
      </c>
      <c r="R171" s="80">
        <v>603</v>
      </c>
      <c r="S171" s="80">
        <v>237</v>
      </c>
      <c r="T171" s="80">
        <v>1.3960154253709039E-2</v>
      </c>
      <c r="U171" s="80">
        <v>0.59746142525002077</v>
      </c>
      <c r="V171" s="80">
        <v>0.53476293513989048</v>
      </c>
      <c r="W171" s="80">
        <v>1.5579129607773547</v>
      </c>
      <c r="X171" s="80">
        <v>0.75156451097720955</v>
      </c>
      <c r="Z171" s="48">
        <v>169</v>
      </c>
      <c r="AA171" s="60">
        <v>30351800</v>
      </c>
      <c r="AB171" s="52">
        <v>29021048.600000001</v>
      </c>
      <c r="AO171" s="48">
        <v>1336758.9060232455</v>
      </c>
      <c r="AP171" s="48">
        <v>-4.3844233290941563</v>
      </c>
      <c r="AQ171" s="80">
        <v>1082</v>
      </c>
      <c r="AR171" s="80">
        <v>626</v>
      </c>
      <c r="AS171" s="80">
        <v>9.1743854825306226E-2</v>
      </c>
      <c r="AT171" s="80">
        <v>0.54808994173123848</v>
      </c>
      <c r="AU171" s="80">
        <v>0.7991144219005375</v>
      </c>
      <c r="AV171" s="80">
        <v>1.7599696081861689</v>
      </c>
      <c r="AW171" s="80">
        <v>1.8578792495688672</v>
      </c>
      <c r="AY171" s="48">
        <v>169</v>
      </c>
      <c r="AZ171" s="60">
        <v>30351800</v>
      </c>
      <c r="BA171" s="52">
        <v>32692482.199999999</v>
      </c>
      <c r="BN171" s="48">
        <v>2097737.5736570721</v>
      </c>
      <c r="BO171" s="48">
        <v>7.7118398249856668</v>
      </c>
      <c r="BP171" s="80">
        <v>955</v>
      </c>
      <c r="BQ171" s="80">
        <v>721</v>
      </c>
      <c r="BR171" s="80">
        <v>8.8594342557816272E-2</v>
      </c>
      <c r="BS171" s="80">
        <v>0.80785317178989047</v>
      </c>
      <c r="BT171" s="80">
        <v>0.35993036863207939</v>
      </c>
      <c r="BU171" s="80">
        <v>1.2887600490390809</v>
      </c>
      <c r="BV171" s="80">
        <v>1.4593859226133481</v>
      </c>
      <c r="BX171" s="48">
        <v>169</v>
      </c>
      <c r="BY171" s="60">
        <v>30351800</v>
      </c>
      <c r="BZ171" s="52">
        <v>39317000</v>
      </c>
      <c r="CM171" s="48">
        <v>2687986.7326664599</v>
      </c>
      <c r="CN171" s="48">
        <v>29.537622150910316</v>
      </c>
      <c r="CO171" s="80">
        <v>903</v>
      </c>
      <c r="CP171" s="80">
        <v>1303</v>
      </c>
      <c r="CQ171" s="80">
        <v>0.49616831254855265</v>
      </c>
      <c r="CR171" s="80">
        <v>0.91124762966292483</v>
      </c>
      <c r="CS171" s="80">
        <v>0.77795496795439112</v>
      </c>
      <c r="CT171" s="80">
        <v>0.80581249481972028</v>
      </c>
      <c r="CU171" s="80">
        <v>0.57717364884537248</v>
      </c>
      <c r="CW171" s="48">
        <v>169</v>
      </c>
      <c r="CX171" s="60">
        <v>30351800</v>
      </c>
      <c r="CY171" s="52">
        <v>27383672.800000001</v>
      </c>
      <c r="DL171" s="48">
        <v>-9.7790813065452458</v>
      </c>
      <c r="DN171" s="48">
        <v>169</v>
      </c>
      <c r="DO171" s="60">
        <v>30351800</v>
      </c>
      <c r="DP171" s="52">
        <v>34272693.051994585</v>
      </c>
      <c r="DV171" s="48">
        <v>12.918156590365593</v>
      </c>
    </row>
    <row r="172" spans="1:126" x14ac:dyDescent="0.25">
      <c r="A172" s="48">
        <v>170</v>
      </c>
      <c r="B172" s="60">
        <v>7065220</v>
      </c>
      <c r="C172" s="51">
        <v>7650700</v>
      </c>
      <c r="P172" s="48">
        <v>1830859.495000452</v>
      </c>
      <c r="Q172" s="48">
        <v>8.2867907864156987</v>
      </c>
      <c r="R172" s="80">
        <v>436</v>
      </c>
      <c r="S172" s="80">
        <v>171</v>
      </c>
      <c r="T172" s="80">
        <v>0.2598553242519846</v>
      </c>
      <c r="U172" s="80">
        <v>0.36098524744543525</v>
      </c>
      <c r="V172" s="80">
        <v>0.54604306567743999</v>
      </c>
      <c r="W172" s="80">
        <v>0.56371064729721376</v>
      </c>
      <c r="X172" s="80">
        <v>1.6780889623876531</v>
      </c>
      <c r="Z172" s="48">
        <v>170</v>
      </c>
      <c r="AA172" s="60">
        <v>7065220</v>
      </c>
      <c r="AB172" s="51">
        <v>8092158</v>
      </c>
      <c r="AO172" s="48">
        <v>1336758.9060232455</v>
      </c>
      <c r="AP172" s="48">
        <v>14.53511709472599</v>
      </c>
      <c r="AQ172" s="80">
        <v>637</v>
      </c>
      <c r="AR172" s="80">
        <v>1374</v>
      </c>
      <c r="AS172" s="80">
        <v>0.38832985331059783</v>
      </c>
      <c r="AT172" s="80">
        <v>0.95682277515251624</v>
      </c>
      <c r="AU172" s="80">
        <v>0.76304512751117914</v>
      </c>
      <c r="AV172" s="80">
        <v>1.3529040368913121</v>
      </c>
      <c r="AW172" s="80">
        <v>1.6379992707661597</v>
      </c>
      <c r="AY172" s="48">
        <v>170</v>
      </c>
      <c r="AZ172" s="60">
        <v>7065220</v>
      </c>
      <c r="BA172" s="51">
        <v>4124867.4</v>
      </c>
      <c r="BN172" s="48">
        <v>2097737.5736570721</v>
      </c>
      <c r="BO172" s="48">
        <v>-41.61728297208014</v>
      </c>
      <c r="BP172" s="80">
        <v>1744</v>
      </c>
      <c r="BQ172" s="80">
        <v>638</v>
      </c>
      <c r="BR172" s="80">
        <v>0.21534002528554497</v>
      </c>
      <c r="BS172" s="80">
        <v>0.64058948278880057</v>
      </c>
      <c r="BT172" s="80">
        <v>0.38163128945934349</v>
      </c>
      <c r="BU172" s="80">
        <v>0.39843561636932456</v>
      </c>
      <c r="BV172" s="80">
        <v>1.0268329276688701</v>
      </c>
      <c r="BX172" s="48">
        <v>170</v>
      </c>
      <c r="BY172" s="60">
        <v>7065220</v>
      </c>
      <c r="BZ172" s="51">
        <v>7954300</v>
      </c>
      <c r="CM172" s="48">
        <v>2687986.7326664599</v>
      </c>
      <c r="CN172" s="48">
        <v>12.583896892099599</v>
      </c>
      <c r="CO172" s="80">
        <v>254</v>
      </c>
      <c r="CP172" s="80">
        <v>1196</v>
      </c>
      <c r="CQ172" s="80">
        <v>9.8101931508699045E-2</v>
      </c>
      <c r="CR172" s="80">
        <v>0.99608072036288142</v>
      </c>
      <c r="CS172" s="80">
        <v>0.97256654119731789</v>
      </c>
      <c r="CT172" s="80">
        <v>1.5644097748224775</v>
      </c>
      <c r="CU172" s="80">
        <v>1.7730792174781136</v>
      </c>
      <c r="CW172" s="48">
        <v>170</v>
      </c>
      <c r="CX172" s="60">
        <v>7065220</v>
      </c>
      <c r="CY172" s="51">
        <v>7487195.4000000004</v>
      </c>
      <c r="DL172" s="48">
        <v>5.9725726870500928</v>
      </c>
      <c r="DN172" s="48">
        <v>170</v>
      </c>
      <c r="DO172" s="60">
        <v>7065220</v>
      </c>
      <c r="DP172" s="51">
        <v>6957475.3722135788</v>
      </c>
      <c r="DV172" s="48">
        <v>-1.5250003225153796</v>
      </c>
    </row>
    <row r="173" spans="1:126" x14ac:dyDescent="0.25">
      <c r="A173" s="48">
        <v>171</v>
      </c>
      <c r="B173" s="60">
        <v>1752640</v>
      </c>
      <c r="C173" s="51">
        <v>1441450</v>
      </c>
      <c r="P173" s="48">
        <v>1830859.495000452</v>
      </c>
      <c r="Q173" s="48">
        <v>-17.75550027387256</v>
      </c>
      <c r="R173" s="80">
        <v>1197</v>
      </c>
      <c r="S173" s="80">
        <v>673</v>
      </c>
      <c r="T173" s="80">
        <v>0.11706486905143078</v>
      </c>
      <c r="U173" s="80">
        <v>0.96753799284160813</v>
      </c>
      <c r="V173" s="80">
        <v>0.86727278178677647</v>
      </c>
      <c r="W173" s="80">
        <v>1.6157905600067373</v>
      </c>
      <c r="X173" s="80">
        <v>1.814225299961024</v>
      </c>
      <c r="Z173" s="48">
        <v>171</v>
      </c>
      <c r="AA173" s="60">
        <v>1752640</v>
      </c>
      <c r="AB173" s="51">
        <v>237915.79999999981</v>
      </c>
      <c r="AO173" s="48">
        <v>1336758.9060232455</v>
      </c>
      <c r="AP173" s="48">
        <v>-86.425289848457197</v>
      </c>
      <c r="AQ173" s="80">
        <v>1358</v>
      </c>
      <c r="AR173" s="80">
        <v>905</v>
      </c>
      <c r="AS173" s="80">
        <v>0.49788488674560294</v>
      </c>
      <c r="AT173" s="80">
        <v>0.88123649790127123</v>
      </c>
      <c r="AU173" s="80">
        <v>0.54300694199499555</v>
      </c>
      <c r="AV173" s="80">
        <v>0.75646443152754572</v>
      </c>
      <c r="AW173" s="80">
        <v>0.32861606933698284</v>
      </c>
      <c r="AY173" s="48">
        <v>171</v>
      </c>
      <c r="AZ173" s="60">
        <v>1752640</v>
      </c>
      <c r="BA173" s="51">
        <v>1067203.6000000001</v>
      </c>
      <c r="BN173" s="48">
        <v>2097737.5736570721</v>
      </c>
      <c r="BO173" s="48">
        <v>-39.108795873653456</v>
      </c>
      <c r="BP173" s="80">
        <v>179</v>
      </c>
      <c r="BQ173" s="80">
        <v>708</v>
      </c>
      <c r="BR173" s="80">
        <v>0.28420357489339121</v>
      </c>
      <c r="BS173" s="80">
        <v>0.92273961165104823</v>
      </c>
      <c r="BT173" s="80">
        <v>0.46915200697977938</v>
      </c>
      <c r="BU173" s="80">
        <v>1.8470780710387258</v>
      </c>
      <c r="BV173" s="80">
        <v>1.95464746289327</v>
      </c>
      <c r="BX173" s="48">
        <v>171</v>
      </c>
      <c r="BY173" s="60">
        <v>1752640</v>
      </c>
      <c r="BZ173" s="51">
        <v>1261600</v>
      </c>
      <c r="CM173" s="48">
        <v>2687986.7326664599</v>
      </c>
      <c r="CN173" s="48">
        <v>-28.017162680299435</v>
      </c>
      <c r="CO173" s="80">
        <v>105</v>
      </c>
      <c r="CP173" s="80">
        <v>1340</v>
      </c>
      <c r="CQ173" s="80">
        <v>0.41703143413518307</v>
      </c>
      <c r="CR173" s="80">
        <v>0.92982839275727458</v>
      </c>
      <c r="CS173" s="80">
        <v>0.6468738038666153</v>
      </c>
      <c r="CT173" s="80">
        <v>0.27222156728635061</v>
      </c>
      <c r="CU173" s="80">
        <v>1.2120718713016734</v>
      </c>
      <c r="CW173" s="48">
        <v>171</v>
      </c>
      <c r="CX173" s="60">
        <v>1752640</v>
      </c>
      <c r="CY173" s="51">
        <v>-1721886.2999999998</v>
      </c>
      <c r="DL173" s="48">
        <v>-198.24529281540987</v>
      </c>
      <c r="DN173" s="48">
        <v>171</v>
      </c>
      <c r="DO173" s="60">
        <v>1752640</v>
      </c>
      <c r="DP173" s="51">
        <v>997207.55137569155</v>
      </c>
      <c r="DV173" s="48">
        <v>-43.102545224593094</v>
      </c>
    </row>
    <row r="174" spans="1:126" x14ac:dyDescent="0.25">
      <c r="A174" s="48">
        <v>172</v>
      </c>
      <c r="B174" s="60">
        <v>2905850</v>
      </c>
      <c r="C174" s="51">
        <v>3416300</v>
      </c>
      <c r="P174" s="48">
        <v>1830859.495000452</v>
      </c>
      <c r="Q174" s="48">
        <v>17.56628869349759</v>
      </c>
      <c r="R174" s="80">
        <v>921</v>
      </c>
      <c r="S174" s="80">
        <v>371</v>
      </c>
      <c r="T174" s="80">
        <v>0.26916671203125447</v>
      </c>
      <c r="U174" s="80">
        <v>0.83243833634171116</v>
      </c>
      <c r="V174" s="80">
        <v>0.55742307625710097</v>
      </c>
      <c r="W174" s="80">
        <v>0.38292750154130917</v>
      </c>
      <c r="X174" s="80">
        <v>0.97150254237639544</v>
      </c>
      <c r="Z174" s="48">
        <v>172</v>
      </c>
      <c r="AA174" s="60">
        <v>2905850</v>
      </c>
      <c r="AB174" s="51">
        <v>3271206.2</v>
      </c>
      <c r="AO174" s="48">
        <v>1336758.9060232455</v>
      </c>
      <c r="AP174" s="48">
        <v>12.573126623879416</v>
      </c>
      <c r="AQ174" s="80">
        <v>585</v>
      </c>
      <c r="AR174" s="80">
        <v>805</v>
      </c>
      <c r="AS174" s="80">
        <v>7.3538172818380472E-3</v>
      </c>
      <c r="AT174" s="80">
        <v>0.77547530875074411</v>
      </c>
      <c r="AU174" s="80">
        <v>0.62608804989336142</v>
      </c>
      <c r="AV174" s="80">
        <v>0.56119642701864292</v>
      </c>
      <c r="AW174" s="80">
        <v>0.98141249930972707</v>
      </c>
      <c r="AY174" s="48">
        <v>172</v>
      </c>
      <c r="AZ174" s="60">
        <v>2905850</v>
      </c>
      <c r="BA174" s="51">
        <v>1251637.8</v>
      </c>
      <c r="BN174" s="48">
        <v>2097737.5736570721</v>
      </c>
      <c r="BO174" s="48">
        <v>-56.926964571467899</v>
      </c>
      <c r="BP174" s="80">
        <v>728</v>
      </c>
      <c r="BQ174" s="80">
        <v>1303</v>
      </c>
      <c r="BR174" s="80">
        <v>9.0231151563545206E-2</v>
      </c>
      <c r="BS174" s="80">
        <v>0.50887519844094209</v>
      </c>
      <c r="BT174" s="80">
        <v>0.58562711354652142</v>
      </c>
      <c r="BU174" s="80">
        <v>0.7514828870070378</v>
      </c>
      <c r="BV174" s="80">
        <v>1.6272256907937346</v>
      </c>
      <c r="BX174" s="48">
        <v>172</v>
      </c>
      <c r="BY174" s="60">
        <v>2905850</v>
      </c>
      <c r="BZ174" s="51">
        <v>3677750</v>
      </c>
      <c r="CM174" s="48">
        <v>2687986.7326664599</v>
      </c>
      <c r="CN174" s="48">
        <v>26.563656073093924</v>
      </c>
      <c r="CO174" s="80">
        <v>854</v>
      </c>
      <c r="CP174" s="80">
        <v>432</v>
      </c>
      <c r="CQ174" s="80">
        <v>0.22533467264747137</v>
      </c>
      <c r="CR174" s="80">
        <v>0.617826141330033</v>
      </c>
      <c r="CS174" s="80">
        <v>0.85144842159946288</v>
      </c>
      <c r="CT174" s="80">
        <v>0.1612189849774277</v>
      </c>
      <c r="CU174" s="80">
        <v>0.3889855639635067</v>
      </c>
      <c r="CW174" s="48">
        <v>172</v>
      </c>
      <c r="CX174" s="60">
        <v>2905850</v>
      </c>
      <c r="CY174" s="51">
        <v>-1088410.1999999997</v>
      </c>
      <c r="DL174" s="48">
        <v>-137.45582875922707</v>
      </c>
      <c r="DN174" s="48">
        <v>172</v>
      </c>
      <c r="DO174" s="60">
        <v>2905850</v>
      </c>
      <c r="DP174" s="51">
        <v>2902817.2786322217</v>
      </c>
      <c r="DV174" s="48">
        <v>-0.10436606733926768</v>
      </c>
    </row>
    <row r="175" spans="1:126" x14ac:dyDescent="0.25">
      <c r="A175" s="48">
        <v>173</v>
      </c>
      <c r="B175" s="60">
        <v>25806500</v>
      </c>
      <c r="C175" s="52">
        <v>25031600</v>
      </c>
      <c r="P175" s="48">
        <v>1830859.495000452</v>
      </c>
      <c r="Q175" s="48">
        <v>-3.0027318698777394</v>
      </c>
      <c r="R175" s="80">
        <v>1511</v>
      </c>
      <c r="S175" s="80">
        <v>1293</v>
      </c>
      <c r="T175" s="80">
        <v>0.34938190221454529</v>
      </c>
      <c r="U175" s="80">
        <v>0.85544908245872575</v>
      </c>
      <c r="V175" s="80">
        <v>0.76561304159360977</v>
      </c>
      <c r="W175" s="80">
        <v>1.7291025131981863</v>
      </c>
      <c r="X175" s="80">
        <v>0.55104540524759749</v>
      </c>
      <c r="Z175" s="48">
        <v>173</v>
      </c>
      <c r="AA175" s="60">
        <v>25806500</v>
      </c>
      <c r="AB175" s="52">
        <v>25300423</v>
      </c>
      <c r="AO175" s="48">
        <v>1336758.9060232455</v>
      </c>
      <c r="AP175" s="48">
        <v>-1.9610446980411922</v>
      </c>
      <c r="AQ175" s="80">
        <v>255</v>
      </c>
      <c r="AR175" s="80">
        <v>1260</v>
      </c>
      <c r="AS175" s="80">
        <v>0.28544255608995439</v>
      </c>
      <c r="AT175" s="80">
        <v>0.77123938110632562</v>
      </c>
      <c r="AU175" s="80">
        <v>0.83530443637984853</v>
      </c>
      <c r="AV175" s="80">
        <v>0.38445501831912199</v>
      </c>
      <c r="AW175" s="80">
        <v>1.5533813182395337</v>
      </c>
      <c r="AY175" s="48">
        <v>173</v>
      </c>
      <c r="AZ175" s="60">
        <v>25806500</v>
      </c>
      <c r="BA175" s="52">
        <v>28678665.399999999</v>
      </c>
      <c r="BN175" s="48">
        <v>2097737.5736570721</v>
      </c>
      <c r="BO175" s="48">
        <v>11.129620056962386</v>
      </c>
      <c r="BP175" s="80">
        <v>1277</v>
      </c>
      <c r="BQ175" s="80">
        <v>692</v>
      </c>
      <c r="BR175" s="80">
        <v>0.35308124943145408</v>
      </c>
      <c r="BS175" s="80">
        <v>0.91388725067731236</v>
      </c>
      <c r="BT175" s="80">
        <v>0.67740314724214179</v>
      </c>
      <c r="BU175" s="80">
        <v>1.9842092775874973</v>
      </c>
      <c r="BV175" s="80">
        <v>0.40158602683205347</v>
      </c>
      <c r="BX175" s="48">
        <v>173</v>
      </c>
      <c r="BY175" s="60">
        <v>25806500</v>
      </c>
      <c r="BZ175" s="52">
        <v>24597500</v>
      </c>
      <c r="CM175" s="48">
        <v>2687986.7326664599</v>
      </c>
      <c r="CN175" s="48">
        <v>-4.6848662158758492</v>
      </c>
      <c r="CO175" s="80">
        <v>1290</v>
      </c>
      <c r="CP175" s="80">
        <v>1201</v>
      </c>
      <c r="CQ175" s="80">
        <v>0.36160887743503778</v>
      </c>
      <c r="CR175" s="80">
        <v>0.35484589223677598</v>
      </c>
      <c r="CS175" s="80">
        <v>0.64376155228455723</v>
      </c>
      <c r="CT175" s="80">
        <v>1.4195576237804586</v>
      </c>
      <c r="CU175" s="80">
        <v>9.0790619406842854E-2</v>
      </c>
      <c r="CW175" s="48">
        <v>173</v>
      </c>
      <c r="CX175" s="60">
        <v>25806500</v>
      </c>
      <c r="CY175" s="52">
        <v>22122830.399999999</v>
      </c>
      <c r="DL175" s="48">
        <v>-14.274192935888252</v>
      </c>
      <c r="DN175" s="48">
        <v>173</v>
      </c>
      <c r="DO175" s="60">
        <v>25806500</v>
      </c>
      <c r="DP175" s="52">
        <v>25904500.061167881</v>
      </c>
      <c r="DV175" s="48">
        <v>0.37974952499517656</v>
      </c>
    </row>
    <row r="176" spans="1:126" x14ac:dyDescent="0.25">
      <c r="A176" s="48">
        <v>174</v>
      </c>
      <c r="B176" s="60">
        <v>20690900</v>
      </c>
      <c r="C176" s="51">
        <v>21797900</v>
      </c>
      <c r="P176" s="48">
        <v>1830859.495000452</v>
      </c>
      <c r="Q176" s="48">
        <v>5.3501780976177971</v>
      </c>
      <c r="R176" s="80">
        <v>1878</v>
      </c>
      <c r="S176" s="80">
        <v>512</v>
      </c>
      <c r="T176" s="80">
        <v>0.18563420884121229</v>
      </c>
      <c r="U176" s="80">
        <v>0.67916007012259549</v>
      </c>
      <c r="V176" s="80">
        <v>0.43346020051908019</v>
      </c>
      <c r="W176" s="80">
        <v>1.600372403622432</v>
      </c>
      <c r="X176" s="80">
        <v>1.8473942026561048</v>
      </c>
      <c r="Z176" s="48">
        <v>174</v>
      </c>
      <c r="AA176" s="60">
        <v>20690900</v>
      </c>
      <c r="AB176" s="51">
        <v>20093595.600000001</v>
      </c>
      <c r="AO176" s="48">
        <v>1336758.9060232455</v>
      </c>
      <c r="AP176" s="48">
        <v>-2.8867975776790678</v>
      </c>
      <c r="AQ176" s="80">
        <v>952</v>
      </c>
      <c r="AR176" s="80">
        <v>235</v>
      </c>
      <c r="AS176" s="80">
        <v>0.25305036768325262</v>
      </c>
      <c r="AT176" s="80">
        <v>0.43920207866214528</v>
      </c>
      <c r="AU176" s="80">
        <v>0.78550263656713559</v>
      </c>
      <c r="AV176" s="80">
        <v>1.4901809253146143</v>
      </c>
      <c r="AW176" s="80">
        <v>0.77048384382273105</v>
      </c>
      <c r="AY176" s="48">
        <v>174</v>
      </c>
      <c r="AZ176" s="60">
        <v>20690900</v>
      </c>
      <c r="BA176" s="51">
        <v>22883606.399999999</v>
      </c>
      <c r="BN176" s="48">
        <v>2097737.5736570721</v>
      </c>
      <c r="BO176" s="48">
        <v>10.59744332049355</v>
      </c>
      <c r="BP176" s="80">
        <v>1437</v>
      </c>
      <c r="BQ176" s="80">
        <v>310</v>
      </c>
      <c r="BR176" s="80">
        <v>0.10925382644353525</v>
      </c>
      <c r="BS176" s="80">
        <v>0.5538818589986525</v>
      </c>
      <c r="BT176" s="80">
        <v>0.87228834977420533</v>
      </c>
      <c r="BU176" s="80">
        <v>1.6852693624670805</v>
      </c>
      <c r="BV176" s="80">
        <v>1.815752962179318</v>
      </c>
      <c r="BX176" s="48">
        <v>174</v>
      </c>
      <c r="BY176" s="60">
        <v>20690900</v>
      </c>
      <c r="BZ176" s="51">
        <v>22383500</v>
      </c>
      <c r="CM176" s="48">
        <v>2687986.7326664599</v>
      </c>
      <c r="CN176" s="48">
        <v>8.1804078121299639</v>
      </c>
      <c r="CO176" s="80">
        <v>687</v>
      </c>
      <c r="CP176" s="80">
        <v>1094</v>
      </c>
      <c r="CQ176" s="80">
        <v>0.43486033060417117</v>
      </c>
      <c r="CR176" s="80">
        <v>0.67987155259403587</v>
      </c>
      <c r="CS176" s="80">
        <v>0.98562178440630221</v>
      </c>
      <c r="CT176" s="80">
        <v>1.1477283876100475</v>
      </c>
      <c r="CU176" s="80">
        <v>0.81979825488310443</v>
      </c>
      <c r="CW176" s="48">
        <v>174</v>
      </c>
      <c r="CX176" s="60">
        <v>20690900</v>
      </c>
      <c r="CY176" s="51">
        <v>22653145.5</v>
      </c>
      <c r="DL176" s="48">
        <v>9.4836159857715217</v>
      </c>
      <c r="DN176" s="48">
        <v>174</v>
      </c>
      <c r="DO176" s="60">
        <v>20690900</v>
      </c>
      <c r="DP176" s="51">
        <v>21776640.074737541</v>
      </c>
      <c r="DV176" s="48">
        <v>5.2474279743149888</v>
      </c>
    </row>
    <row r="177" spans="1:126" x14ac:dyDescent="0.25">
      <c r="A177" s="48">
        <v>175</v>
      </c>
      <c r="B177" s="60">
        <v>3205130</v>
      </c>
      <c r="C177" s="51">
        <v>3806600</v>
      </c>
      <c r="P177" s="48">
        <v>1830859.495000452</v>
      </c>
      <c r="Q177" s="48">
        <v>18.765853491122051</v>
      </c>
      <c r="R177" s="80">
        <v>1270</v>
      </c>
      <c r="S177" s="80">
        <v>795</v>
      </c>
      <c r="T177" s="80">
        <v>0.39317113104208107</v>
      </c>
      <c r="U177" s="80">
        <v>0.72889527632427376</v>
      </c>
      <c r="V177" s="80">
        <v>0.50920563589444445</v>
      </c>
      <c r="W177" s="80">
        <v>0.86332861025192864</v>
      </c>
      <c r="X177" s="80">
        <v>1.5578097433476896</v>
      </c>
      <c r="Z177" s="48">
        <v>175</v>
      </c>
      <c r="AA177" s="60">
        <v>3205130</v>
      </c>
      <c r="AB177" s="51">
        <v>4560338.8</v>
      </c>
      <c r="AO177" s="48">
        <v>1336758.9060232455</v>
      </c>
      <c r="AP177" s="48">
        <v>42.282490881805089</v>
      </c>
      <c r="AQ177" s="80">
        <v>1607</v>
      </c>
      <c r="AR177" s="80">
        <v>81</v>
      </c>
      <c r="AS177" s="80">
        <v>0.26375503437616343</v>
      </c>
      <c r="AT177" s="80">
        <v>0.5695019986287877</v>
      </c>
      <c r="AU177" s="80">
        <v>0.61928834205296646</v>
      </c>
      <c r="AV177" s="80">
        <v>1.150763284209565</v>
      </c>
      <c r="AW177" s="80">
        <v>1.9760004008843486</v>
      </c>
      <c r="AY177" s="48">
        <v>175</v>
      </c>
      <c r="AZ177" s="60">
        <v>3205130</v>
      </c>
      <c r="BA177" s="51">
        <v>340268.20000000019</v>
      </c>
      <c r="BN177" s="48">
        <v>2097737.5736570721</v>
      </c>
      <c r="BO177" s="48">
        <v>-89.38363810516266</v>
      </c>
      <c r="BP177" s="80">
        <v>579</v>
      </c>
      <c r="BQ177" s="80">
        <v>75</v>
      </c>
      <c r="BR177" s="80">
        <v>0.39354771157575674</v>
      </c>
      <c r="BS177" s="80">
        <v>0.65264183809832044</v>
      </c>
      <c r="BT177" s="80">
        <v>0.56235768424234167</v>
      </c>
      <c r="BU177" s="80">
        <v>0.85341318729206073</v>
      </c>
      <c r="BV177" s="80">
        <v>1.6292580819017966</v>
      </c>
      <c r="BX177" s="48">
        <v>175</v>
      </c>
      <c r="BY177" s="60">
        <v>3205130</v>
      </c>
      <c r="BZ177" s="51">
        <v>4110950</v>
      </c>
      <c r="CM177" s="48">
        <v>2687986.7326664599</v>
      </c>
      <c r="CN177" s="48">
        <v>28.261568173521834</v>
      </c>
      <c r="CO177" s="80">
        <v>427</v>
      </c>
      <c r="CP177" s="80">
        <v>1218</v>
      </c>
      <c r="CQ177" s="80">
        <v>0.1134297133727712</v>
      </c>
      <c r="CR177" s="80">
        <v>0.5911894474666135</v>
      </c>
      <c r="CS177" s="80">
        <v>0.75080910158524305</v>
      </c>
      <c r="CT177" s="80">
        <v>1.3132727259004062</v>
      </c>
      <c r="CU177" s="80">
        <v>0.95649776257276886</v>
      </c>
      <c r="CW177" s="48">
        <v>175</v>
      </c>
      <c r="CX177" s="60">
        <v>3205130</v>
      </c>
      <c r="CY177" s="51">
        <v>5026549.2</v>
      </c>
      <c r="DL177" s="48">
        <v>56.828247216181559</v>
      </c>
      <c r="DN177" s="48">
        <v>175</v>
      </c>
      <c r="DO177" s="60">
        <v>3205130</v>
      </c>
      <c r="DP177" s="51">
        <v>3208075.72501083</v>
      </c>
      <c r="DV177" s="48">
        <v>9.1906568870214755E-2</v>
      </c>
    </row>
    <row r="178" spans="1:126" x14ac:dyDescent="0.25">
      <c r="A178" s="48">
        <v>176</v>
      </c>
      <c r="B178" s="60">
        <v>6479000</v>
      </c>
      <c r="C178" s="51">
        <v>6610610</v>
      </c>
      <c r="P178" s="48">
        <v>1830859.495000452</v>
      </c>
      <c r="Q178" s="48">
        <v>2.0313319956783538</v>
      </c>
      <c r="R178" s="80">
        <v>1324</v>
      </c>
      <c r="S178" s="80">
        <v>1482</v>
      </c>
      <c r="T178" s="80">
        <v>0.38104488432026346</v>
      </c>
      <c r="U178" s="80">
        <v>0.32382850902108978</v>
      </c>
      <c r="V178" s="80">
        <v>0.39033619935979602</v>
      </c>
      <c r="W178" s="80">
        <v>1.8980623407122807</v>
      </c>
      <c r="X178" s="80">
        <v>1.3529027776055138</v>
      </c>
      <c r="Z178" s="48">
        <v>176</v>
      </c>
      <c r="AA178" s="60">
        <v>6479000</v>
      </c>
      <c r="AB178" s="51">
        <v>6048079.4000000004</v>
      </c>
      <c r="AO178" s="48">
        <v>1336758.9060232455</v>
      </c>
      <c r="AP178" s="48">
        <v>-6.6510356536502506</v>
      </c>
      <c r="AQ178" s="80">
        <v>753</v>
      </c>
      <c r="AR178" s="80">
        <v>813</v>
      </c>
      <c r="AS178" s="80">
        <v>0.18304798828215016</v>
      </c>
      <c r="AT178" s="80">
        <v>0.60771791752069237</v>
      </c>
      <c r="AU178" s="80">
        <v>0.57654477866614295</v>
      </c>
      <c r="AV178" s="80">
        <v>1.9314374832827927</v>
      </c>
      <c r="AW178" s="80">
        <v>1.3672087594712592</v>
      </c>
      <c r="AY178" s="48">
        <v>176</v>
      </c>
      <c r="AZ178" s="60">
        <v>6479000</v>
      </c>
      <c r="BA178" s="51">
        <v>4037123.8000000003</v>
      </c>
      <c r="BN178" s="48">
        <v>2097737.5736570721</v>
      </c>
      <c r="BO178" s="48">
        <v>-37.689090909090908</v>
      </c>
      <c r="BP178" s="80">
        <v>833</v>
      </c>
      <c r="BQ178" s="80">
        <v>1443</v>
      </c>
      <c r="BR178" s="80">
        <v>0.31154727630623508</v>
      </c>
      <c r="BS178" s="80">
        <v>0.51459863931942096</v>
      </c>
      <c r="BT178" s="80">
        <v>0.81851735784800161</v>
      </c>
      <c r="BU178" s="80">
        <v>0.24486274288971321</v>
      </c>
      <c r="BV178" s="80">
        <v>0.73902662287793341</v>
      </c>
      <c r="BX178" s="48">
        <v>176</v>
      </c>
      <c r="BY178" s="60">
        <v>6479000</v>
      </c>
      <c r="BZ178" s="51">
        <v>6665000</v>
      </c>
      <c r="CM178" s="48">
        <v>2687986.7326664599</v>
      </c>
      <c r="CN178" s="48">
        <v>2.8708133971291794</v>
      </c>
      <c r="CO178" s="80">
        <v>833</v>
      </c>
      <c r="CP178" s="80">
        <v>538</v>
      </c>
      <c r="CQ178" s="80">
        <v>0.24149773935411981</v>
      </c>
      <c r="CR178" s="80">
        <v>0.58322500519235931</v>
      </c>
      <c r="CS178" s="80">
        <v>0.82354251637458487</v>
      </c>
      <c r="CT178" s="80">
        <v>1.1744548149764351</v>
      </c>
      <c r="CU178" s="80">
        <v>0.73968830261805651</v>
      </c>
      <c r="CW178" s="48">
        <v>176</v>
      </c>
      <c r="CX178" s="60">
        <v>6479000</v>
      </c>
      <c r="CY178" s="51">
        <v>2152535.7999999998</v>
      </c>
      <c r="DL178" s="48">
        <v>-66.7767278901065</v>
      </c>
      <c r="DN178" s="48">
        <v>176</v>
      </c>
      <c r="DO178" s="60">
        <v>6479000</v>
      </c>
      <c r="DP178" s="51">
        <v>5838181.8692861991</v>
      </c>
      <c r="DV178" s="48">
        <v>-9.8906950256799071</v>
      </c>
    </row>
    <row r="179" spans="1:126" x14ac:dyDescent="0.25">
      <c r="A179" s="48">
        <v>177</v>
      </c>
      <c r="B179" s="60">
        <v>35096500</v>
      </c>
      <c r="C179" s="51">
        <v>35527000</v>
      </c>
      <c r="P179" s="48">
        <v>1830859.495000452</v>
      </c>
      <c r="Q179" s="48">
        <v>1.2266180388357917</v>
      </c>
      <c r="R179" s="80">
        <v>631</v>
      </c>
      <c r="S179" s="80">
        <v>828</v>
      </c>
      <c r="T179" s="80">
        <v>0.10090558758761774</v>
      </c>
      <c r="U179" s="80">
        <v>0.88176975786630241</v>
      </c>
      <c r="V179" s="80">
        <v>0.56406513607113418</v>
      </c>
      <c r="W179" s="80">
        <v>0.67532392896991555</v>
      </c>
      <c r="X179" s="80">
        <v>0.23440272504723891</v>
      </c>
      <c r="Z179" s="48">
        <v>177</v>
      </c>
      <c r="AA179" s="60">
        <v>35096500</v>
      </c>
      <c r="AB179" s="51">
        <v>37131148</v>
      </c>
      <c r="AO179" s="48">
        <v>1336758.9060232455</v>
      </c>
      <c r="AP179" s="48">
        <v>5.7972960266693185</v>
      </c>
      <c r="AQ179" s="80">
        <v>1524</v>
      </c>
      <c r="AR179" s="80">
        <v>1232</v>
      </c>
      <c r="AS179" s="80">
        <v>0.142374061023326</v>
      </c>
      <c r="AT179" s="80">
        <v>0.37062117993095545</v>
      </c>
      <c r="AU179" s="80">
        <v>0.96527205369973879</v>
      </c>
      <c r="AV179" s="80">
        <v>1.558544310529244</v>
      </c>
      <c r="AW179" s="80">
        <v>0.67878127900894691</v>
      </c>
      <c r="AY179" s="48">
        <v>177</v>
      </c>
      <c r="AZ179" s="60">
        <v>35096500</v>
      </c>
      <c r="BA179" s="51">
        <v>34438317.200000003</v>
      </c>
      <c r="BN179" s="48">
        <v>2097737.5736570721</v>
      </c>
      <c r="BO179" s="48">
        <v>-1.8753516732437636</v>
      </c>
      <c r="BP179" s="80">
        <v>1937</v>
      </c>
      <c r="BQ179" s="80">
        <v>1154</v>
      </c>
      <c r="BR179" s="80">
        <v>0.29548906663741303</v>
      </c>
      <c r="BS179" s="80">
        <v>0.70888302996824137</v>
      </c>
      <c r="BT179" s="80">
        <v>0.56673725989450729</v>
      </c>
      <c r="BU179" s="80">
        <v>0.29685679888523087</v>
      </c>
      <c r="BV179" s="80">
        <v>0.16771237346636214</v>
      </c>
      <c r="BX179" s="48">
        <v>177</v>
      </c>
      <c r="BY179" s="60">
        <v>35096500</v>
      </c>
      <c r="BZ179" s="51">
        <v>35747500</v>
      </c>
      <c r="CM179" s="48">
        <v>2687986.7326664599</v>
      </c>
      <c r="CN179" s="48">
        <v>1.854885814824847</v>
      </c>
      <c r="CO179" s="80">
        <v>1004</v>
      </c>
      <c r="CP179" s="80">
        <v>1382</v>
      </c>
      <c r="CQ179" s="80">
        <v>8.9212937914048746E-2</v>
      </c>
      <c r="CR179" s="80">
        <v>0.53900869577187016</v>
      </c>
      <c r="CS179" s="80">
        <v>0.97167411726310426</v>
      </c>
      <c r="CT179" s="80">
        <v>0.39138706518809352</v>
      </c>
      <c r="CU179" s="80">
        <v>1.7359611115110918</v>
      </c>
      <c r="CW179" s="48">
        <v>177</v>
      </c>
      <c r="CX179" s="60">
        <v>35096500</v>
      </c>
      <c r="CY179" s="51">
        <v>40124488.100000001</v>
      </c>
      <c r="DL179" s="48">
        <v>14.326180958215208</v>
      </c>
      <c r="DN179" s="48">
        <v>177</v>
      </c>
      <c r="DO179" s="60">
        <v>35096500</v>
      </c>
      <c r="DP179" s="51">
        <v>35718306.038542792</v>
      </c>
      <c r="DV179" s="48">
        <v>1.7717038409607477</v>
      </c>
    </row>
    <row r="180" spans="1:126" x14ac:dyDescent="0.25">
      <c r="A180" s="48">
        <v>178</v>
      </c>
      <c r="B180" s="60">
        <v>2625000</v>
      </c>
      <c r="C180" s="52">
        <v>3238770</v>
      </c>
      <c r="P180" s="48">
        <v>1830859.495000452</v>
      </c>
      <c r="Q180" s="48">
        <v>23.381714285714295</v>
      </c>
      <c r="R180" s="80">
        <v>823</v>
      </c>
      <c r="S180" s="80">
        <v>1414</v>
      </c>
      <c r="T180" s="80">
        <v>0.11690100490134228</v>
      </c>
      <c r="U180" s="80">
        <v>0.43077098293982086</v>
      </c>
      <c r="V180" s="80">
        <v>0.50298462109318876</v>
      </c>
      <c r="W180" s="80">
        <v>1.5163293164880298</v>
      </c>
      <c r="X180" s="80">
        <v>1.1782027508276365</v>
      </c>
      <c r="Z180" s="48">
        <v>178</v>
      </c>
      <c r="AA180" s="60">
        <v>2625000</v>
      </c>
      <c r="AB180" s="52">
        <v>4462789.8</v>
      </c>
      <c r="AO180" s="48">
        <v>1336758.9060232455</v>
      </c>
      <c r="AP180" s="48">
        <v>70.011040000000008</v>
      </c>
      <c r="AQ180" s="80">
        <v>115</v>
      </c>
      <c r="AR180" s="80">
        <v>1318</v>
      </c>
      <c r="AS180" s="80">
        <v>0.45216045143469891</v>
      </c>
      <c r="AT180" s="80">
        <v>0.99694240549904101</v>
      </c>
      <c r="AU180" s="80">
        <v>0.62296077099262059</v>
      </c>
      <c r="AV180" s="80">
        <v>1.264996692455475</v>
      </c>
      <c r="AW180" s="80">
        <v>1.5575501370111104</v>
      </c>
      <c r="AY180" s="48">
        <v>178</v>
      </c>
      <c r="AZ180" s="60">
        <v>2625000</v>
      </c>
      <c r="BA180" s="52">
        <v>1248187.8</v>
      </c>
      <c r="BN180" s="48">
        <v>2097737.5736570721</v>
      </c>
      <c r="BO180" s="48">
        <v>-52.449988571428577</v>
      </c>
      <c r="BP180" s="80">
        <v>793</v>
      </c>
      <c r="BQ180" s="80">
        <v>617</v>
      </c>
      <c r="BR180" s="80">
        <v>7.2491030397327072E-2</v>
      </c>
      <c r="BS180" s="80">
        <v>0.53086325867573181</v>
      </c>
      <c r="BT180" s="80">
        <v>0.99039865897284574</v>
      </c>
      <c r="BU180" s="80">
        <v>1.0821569646211757</v>
      </c>
      <c r="BV180" s="80">
        <v>1.7276139330516791</v>
      </c>
      <c r="BX180" s="48">
        <v>178</v>
      </c>
      <c r="BY180" s="60">
        <v>2625000</v>
      </c>
      <c r="BZ180" s="52">
        <v>3555000</v>
      </c>
      <c r="CM180" s="48">
        <v>2687986.7326664599</v>
      </c>
      <c r="CN180" s="48">
        <v>35.428571428571431</v>
      </c>
      <c r="CO180" s="80">
        <v>259</v>
      </c>
      <c r="CP180" s="80">
        <v>843</v>
      </c>
      <c r="CQ180" s="80">
        <v>0.22960899897922007</v>
      </c>
      <c r="CR180" s="80">
        <v>0.37416960456268017</v>
      </c>
      <c r="CS180" s="80">
        <v>0.63913940082842124</v>
      </c>
      <c r="CT180" s="80">
        <v>1.6193533118750449</v>
      </c>
      <c r="CU180" s="80">
        <v>0.80012832122394006</v>
      </c>
      <c r="CW180" s="48">
        <v>178</v>
      </c>
      <c r="CX180" s="60">
        <v>2625000</v>
      </c>
      <c r="CY180" s="52">
        <v>5744246.0999999996</v>
      </c>
      <c r="DL180" s="48">
        <v>118.82842285714284</v>
      </c>
      <c r="DN180" s="48">
        <v>178</v>
      </c>
      <c r="DO180" s="60">
        <v>2625000</v>
      </c>
      <c r="DP180" s="52">
        <v>3131362.4732957352</v>
      </c>
      <c r="DV180" s="48">
        <v>19.289998982694676</v>
      </c>
    </row>
    <row r="181" spans="1:126" x14ac:dyDescent="0.25">
      <c r="A181" s="48">
        <v>179</v>
      </c>
      <c r="B181" s="48">
        <v>129405</v>
      </c>
      <c r="C181" s="51">
        <v>149700</v>
      </c>
      <c r="P181" s="48">
        <v>1830859.495000452</v>
      </c>
      <c r="Q181" s="48">
        <v>15.683319809899142</v>
      </c>
      <c r="R181" s="80">
        <v>1843</v>
      </c>
      <c r="S181" s="80">
        <v>1090</v>
      </c>
      <c r="T181" s="80">
        <v>2.4589750023468224E-2</v>
      </c>
      <c r="U181" s="80">
        <v>0.33990887438796258</v>
      </c>
      <c r="V181" s="80">
        <v>0.69151797940507764</v>
      </c>
      <c r="W181" s="80">
        <v>0.49668531418704043</v>
      </c>
      <c r="X181" s="80">
        <v>0.69962022616655783</v>
      </c>
      <c r="Z181" s="48">
        <v>179</v>
      </c>
      <c r="AA181" s="48">
        <v>129405</v>
      </c>
      <c r="AB181" s="51">
        <v>1432119.6</v>
      </c>
      <c r="AO181" s="48">
        <v>1336758.9060232455</v>
      </c>
      <c r="AP181" s="48">
        <v>1006.6957227309609</v>
      </c>
      <c r="AQ181" s="80">
        <v>519</v>
      </c>
      <c r="AR181" s="80">
        <v>534</v>
      </c>
      <c r="AS181" s="80">
        <v>0.48281401307802846</v>
      </c>
      <c r="AT181" s="80">
        <v>0.96372395129820343</v>
      </c>
      <c r="AU181" s="80">
        <v>0.30280130839913394</v>
      </c>
      <c r="AV181" s="80">
        <v>1.9858944461783405</v>
      </c>
      <c r="AW181" s="80">
        <v>1.0126078807843644</v>
      </c>
      <c r="AY181" s="48">
        <v>179</v>
      </c>
      <c r="AZ181" s="48">
        <v>129405</v>
      </c>
      <c r="BA181" s="51">
        <v>-870432</v>
      </c>
      <c r="BN181" s="48">
        <v>2097737.5736570721</v>
      </c>
      <c r="BO181" s="48">
        <v>-772.64170627100964</v>
      </c>
      <c r="BP181" s="80">
        <v>1958</v>
      </c>
      <c r="BQ181" s="80">
        <v>114</v>
      </c>
      <c r="BR181" s="80">
        <v>0.22573702033580317</v>
      </c>
      <c r="BS181" s="80">
        <v>0.76564182995632446</v>
      </c>
      <c r="BT181" s="80">
        <v>0.34247349137524696</v>
      </c>
      <c r="BU181" s="80">
        <v>1.4843017701189698</v>
      </c>
      <c r="BV181" s="80">
        <v>0.6090189305464031</v>
      </c>
      <c r="BX181" s="48">
        <v>179</v>
      </c>
      <c r="BY181" s="48">
        <v>129405</v>
      </c>
      <c r="BZ181" s="51">
        <v>129405</v>
      </c>
      <c r="CM181" s="48">
        <v>2687986.7326664599</v>
      </c>
      <c r="CN181" s="48">
        <v>0</v>
      </c>
      <c r="CO181" s="80">
        <v>1631</v>
      </c>
      <c r="CP181" s="80">
        <v>583</v>
      </c>
      <c r="CQ181" s="80">
        <v>0.30722617869335211</v>
      </c>
      <c r="CR181" s="80">
        <v>0.4593676127430284</v>
      </c>
      <c r="CS181" s="80">
        <v>0.87309405882387892</v>
      </c>
      <c r="CT181" s="80">
        <v>1.7408050485960096</v>
      </c>
      <c r="CU181" s="80">
        <v>0.63015801833713114</v>
      </c>
      <c r="CW181" s="48">
        <v>179</v>
      </c>
      <c r="CX181" s="48">
        <v>129405</v>
      </c>
      <c r="CY181" s="51">
        <v>1845179.3</v>
      </c>
      <c r="DL181" s="48">
        <v>1325.8949035972337</v>
      </c>
      <c r="DN181" s="48">
        <v>179</v>
      </c>
      <c r="DO181" s="48">
        <v>129405</v>
      </c>
      <c r="DP181" s="51">
        <v>217380.4367189417</v>
      </c>
      <c r="DV181" s="48">
        <v>67.984573021862914</v>
      </c>
    </row>
    <row r="182" spans="1:126" x14ac:dyDescent="0.25">
      <c r="A182" s="48">
        <v>180</v>
      </c>
      <c r="B182" s="60">
        <v>18000000</v>
      </c>
      <c r="C182" s="51">
        <v>17987700</v>
      </c>
      <c r="P182" s="48">
        <v>1830859.495000452</v>
      </c>
      <c r="Q182" s="48">
        <v>-6.833333333333691E-2</v>
      </c>
      <c r="R182" s="80">
        <v>650</v>
      </c>
      <c r="S182" s="80">
        <v>1279</v>
      </c>
      <c r="T182" s="80">
        <v>0.31838053424167684</v>
      </c>
      <c r="U182" s="80">
        <v>0.55427304319109894</v>
      </c>
      <c r="V182" s="80">
        <v>0.37295809533154328</v>
      </c>
      <c r="W182" s="80">
        <v>0.61205662485349976</v>
      </c>
      <c r="X182" s="80">
        <v>0.93421294770582786</v>
      </c>
      <c r="Z182" s="48">
        <v>180</v>
      </c>
      <c r="AA182" s="60">
        <v>18000000</v>
      </c>
      <c r="AB182" s="51">
        <v>16860961</v>
      </c>
      <c r="AO182" s="48">
        <v>1336758.9060232455</v>
      </c>
      <c r="AP182" s="48">
        <v>-6.3279944444444407</v>
      </c>
      <c r="AQ182" s="80">
        <v>942</v>
      </c>
      <c r="AR182" s="80">
        <v>986</v>
      </c>
      <c r="AS182" s="80">
        <v>0.17796322981125295</v>
      </c>
      <c r="AT182" s="80">
        <v>0.49953594472606744</v>
      </c>
      <c r="AU182" s="80">
        <v>0.40217741204022694</v>
      </c>
      <c r="AV182" s="80">
        <v>1.7149420278153775</v>
      </c>
      <c r="AW182" s="80">
        <v>1.8048722013918588</v>
      </c>
      <c r="AY182" s="48">
        <v>180</v>
      </c>
      <c r="AZ182" s="60">
        <v>18000000</v>
      </c>
      <c r="BA182" s="51">
        <v>19884271.800000001</v>
      </c>
      <c r="BN182" s="48">
        <v>2097737.5736570721</v>
      </c>
      <c r="BO182" s="48">
        <v>10.468176666666661</v>
      </c>
      <c r="BP182" s="80">
        <v>1756</v>
      </c>
      <c r="BQ182" s="80">
        <v>751</v>
      </c>
      <c r="BR182" s="80">
        <v>0.43713774890232859</v>
      </c>
      <c r="BS182" s="80">
        <v>0.49440890955565941</v>
      </c>
      <c r="BT182" s="80">
        <v>0.74027912066735091</v>
      </c>
      <c r="BU182" s="80">
        <v>0.12993204989873797</v>
      </c>
      <c r="BV182" s="80">
        <v>1.6570682614545265</v>
      </c>
      <c r="BX182" s="48">
        <v>180</v>
      </c>
      <c r="BY182" s="60">
        <v>18000000</v>
      </c>
      <c r="BZ182" s="51">
        <v>18000000</v>
      </c>
      <c r="CM182" s="48">
        <v>2687986.7326664599</v>
      </c>
      <c r="CN182" s="48">
        <v>0</v>
      </c>
      <c r="CO182" s="80">
        <v>959</v>
      </c>
      <c r="CP182" s="80">
        <v>1142</v>
      </c>
      <c r="CQ182" s="80">
        <v>0.4695361695742013</v>
      </c>
      <c r="CR182" s="80">
        <v>0.92670061820305727</v>
      </c>
      <c r="CS182" s="80">
        <v>0.41467125925369475</v>
      </c>
      <c r="CT182" s="80">
        <v>1.1977592322646491</v>
      </c>
      <c r="CU182" s="80">
        <v>0.8209495379340499</v>
      </c>
      <c r="CW182" s="48">
        <v>180</v>
      </c>
      <c r="CX182" s="60">
        <v>18000000</v>
      </c>
      <c r="CY182" s="51">
        <v>20024896.800000001</v>
      </c>
      <c r="DL182" s="48">
        <v>11.249426666666661</v>
      </c>
      <c r="DN182" s="48">
        <v>180</v>
      </c>
      <c r="DO182" s="60">
        <v>18000000</v>
      </c>
      <c r="DP182" s="51">
        <v>18176487.67986165</v>
      </c>
      <c r="DV182" s="48">
        <v>0.98048711034250946</v>
      </c>
    </row>
    <row r="183" spans="1:126" x14ac:dyDescent="0.25">
      <c r="A183" s="48">
        <v>181</v>
      </c>
      <c r="B183" s="60">
        <v>2000000</v>
      </c>
      <c r="C183" s="52">
        <v>1993850</v>
      </c>
      <c r="P183" s="48">
        <v>1830859.495000452</v>
      </c>
      <c r="Q183" s="48">
        <v>-0.30750000000000499</v>
      </c>
      <c r="R183" s="80">
        <v>694</v>
      </c>
      <c r="S183" s="80">
        <v>1419</v>
      </c>
      <c r="T183" s="80">
        <v>6.7632226779210727E-2</v>
      </c>
      <c r="U183" s="80">
        <v>0.54353706807127089</v>
      </c>
      <c r="V183" s="80">
        <v>0.30004188675856347</v>
      </c>
      <c r="W183" s="80">
        <v>1.0711450593688032</v>
      </c>
      <c r="X183" s="80">
        <v>1.4610996313442579</v>
      </c>
      <c r="Z183" s="48">
        <v>181</v>
      </c>
      <c r="AA183" s="60">
        <v>2000000</v>
      </c>
      <c r="AB183" s="52">
        <v>1524718.6</v>
      </c>
      <c r="AO183" s="48">
        <v>1336758.9060232455</v>
      </c>
      <c r="AP183" s="48">
        <v>-23.764069999999993</v>
      </c>
      <c r="AQ183" s="80">
        <v>1717</v>
      </c>
      <c r="AR183" s="80">
        <v>337</v>
      </c>
      <c r="AS183" s="80">
        <v>0.16991215525388473</v>
      </c>
      <c r="AT183" s="80">
        <v>0.53516739898914967</v>
      </c>
      <c r="AU183" s="80">
        <v>0.87190423678015083</v>
      </c>
      <c r="AV183" s="80">
        <v>1.2294848867038619</v>
      </c>
      <c r="AW183" s="80">
        <v>0.15921725414401822</v>
      </c>
      <c r="AY183" s="48">
        <v>181</v>
      </c>
      <c r="AZ183" s="60">
        <v>2000000</v>
      </c>
      <c r="BA183" s="52">
        <v>-205987.39999999991</v>
      </c>
      <c r="BN183" s="48">
        <v>2097737.5736570721</v>
      </c>
      <c r="BO183" s="48">
        <v>-110.29936999999998</v>
      </c>
      <c r="BP183" s="80">
        <v>374</v>
      </c>
      <c r="BQ183" s="80">
        <v>309</v>
      </c>
      <c r="BR183" s="80">
        <v>0.18480238753010922</v>
      </c>
      <c r="BS183" s="80">
        <v>0.43069862742954707</v>
      </c>
      <c r="BT183" s="80">
        <v>0.96862772461535074</v>
      </c>
      <c r="BU183" s="80">
        <v>0.92580654012689689</v>
      </c>
      <c r="BV183" s="80">
        <v>0.57952072489368733</v>
      </c>
      <c r="BX183" s="48">
        <v>181</v>
      </c>
      <c r="BY183" s="60">
        <v>2000000</v>
      </c>
      <c r="BZ183" s="52">
        <v>2000000</v>
      </c>
      <c r="CM183" s="48">
        <v>2687986.7326664599</v>
      </c>
      <c r="CN183" s="48">
        <v>0</v>
      </c>
      <c r="CO183" s="80">
        <v>486</v>
      </c>
      <c r="CP183" s="80">
        <v>264</v>
      </c>
      <c r="CQ183" s="80">
        <v>0.29833736627920493</v>
      </c>
      <c r="CR183" s="80">
        <v>0.91392046157519102</v>
      </c>
      <c r="CS183" s="80">
        <v>0.45888093439762578</v>
      </c>
      <c r="CT183" s="80">
        <v>0.89102498365534633</v>
      </c>
      <c r="CU183" s="80">
        <v>0.62897305175971074</v>
      </c>
      <c r="CW183" s="48">
        <v>181</v>
      </c>
      <c r="CX183" s="60">
        <v>2000000</v>
      </c>
      <c r="CY183" s="52">
        <v>-2044472.4</v>
      </c>
      <c r="DL183" s="48">
        <v>-202.22362000000001</v>
      </c>
      <c r="DN183" s="48">
        <v>181</v>
      </c>
      <c r="DO183" s="60">
        <v>2000000</v>
      </c>
      <c r="DP183" s="52">
        <v>1326736.8822342295</v>
      </c>
      <c r="DV183" s="48">
        <v>-33.663155888288529</v>
      </c>
    </row>
    <row r="184" spans="1:126" x14ac:dyDescent="0.25">
      <c r="A184" s="48">
        <v>182</v>
      </c>
      <c r="B184" s="60">
        <v>33000000</v>
      </c>
      <c r="C184" s="51">
        <v>32975400</v>
      </c>
      <c r="P184" s="48">
        <v>1830859.495000452</v>
      </c>
      <c r="Q184" s="48">
        <v>-7.4545454545449363E-2</v>
      </c>
      <c r="R184" s="80">
        <v>1582</v>
      </c>
      <c r="S184" s="80">
        <v>1146</v>
      </c>
      <c r="T184" s="80">
        <v>6.6417152759996566E-3</v>
      </c>
      <c r="U184" s="80">
        <v>0.63568868736930639</v>
      </c>
      <c r="V184" s="80">
        <v>0.55881287829523818</v>
      </c>
      <c r="W184" s="80">
        <v>0.50608358261771014</v>
      </c>
      <c r="X184" s="80">
        <v>0.57755458537973836</v>
      </c>
      <c r="Z184" s="48">
        <v>182</v>
      </c>
      <c r="AA184" s="60">
        <v>33000000</v>
      </c>
      <c r="AB184" s="51">
        <v>31398010.600000001</v>
      </c>
      <c r="AO184" s="48">
        <v>1336758.9060232455</v>
      </c>
      <c r="AP184" s="48">
        <v>-4.8545133333333323</v>
      </c>
      <c r="AQ184" s="80">
        <v>1219</v>
      </c>
      <c r="AR184" s="80">
        <v>548</v>
      </c>
      <c r="AS184" s="80">
        <v>0.48006596642956917</v>
      </c>
      <c r="AT184" s="80">
        <v>0.65813500285644966</v>
      </c>
      <c r="AU184" s="80">
        <v>0.31026462427389273</v>
      </c>
      <c r="AV184" s="80">
        <v>1.0529989826875243</v>
      </c>
      <c r="AW184" s="80">
        <v>0.77316458116903219</v>
      </c>
      <c r="AY184" s="48">
        <v>182</v>
      </c>
      <c r="AZ184" s="60">
        <v>33000000</v>
      </c>
      <c r="BA184" s="51">
        <v>33668872.200000003</v>
      </c>
      <c r="BN184" s="48">
        <v>2097737.5736570721</v>
      </c>
      <c r="BO184" s="48">
        <v>2.0268854545454573</v>
      </c>
      <c r="BP184" s="80">
        <v>1828</v>
      </c>
      <c r="BQ184" s="80">
        <v>400</v>
      </c>
      <c r="BR184" s="80">
        <v>4.9477088516095252E-2</v>
      </c>
      <c r="BS184" s="80">
        <v>0.57379216343770145</v>
      </c>
      <c r="BT184" s="80">
        <v>0.55930422669674029</v>
      </c>
      <c r="BU184" s="80">
        <v>1.5655232589177639</v>
      </c>
      <c r="BV184" s="80">
        <v>0.6501462607366324</v>
      </c>
      <c r="BX184" s="48">
        <v>182</v>
      </c>
      <c r="BY184" s="60">
        <v>33000000</v>
      </c>
      <c r="BZ184" s="51">
        <v>33000000</v>
      </c>
      <c r="CM184" s="48">
        <v>2687986.7326664599</v>
      </c>
      <c r="CN184" s="48">
        <v>0</v>
      </c>
      <c r="CO184" s="80">
        <v>369</v>
      </c>
      <c r="CP184" s="80">
        <v>86</v>
      </c>
      <c r="CQ184" s="80">
        <v>0.2444183226458371</v>
      </c>
      <c r="CR184" s="80">
        <v>0.39783001575350707</v>
      </c>
      <c r="CS184" s="80">
        <v>0.3494953559683725</v>
      </c>
      <c r="CT184" s="80">
        <v>0.15546746118878585</v>
      </c>
      <c r="CU184" s="80">
        <v>1.2473717413890266</v>
      </c>
      <c r="CW184" s="48">
        <v>182</v>
      </c>
      <c r="CX184" s="60">
        <v>33000000</v>
      </c>
      <c r="CY184" s="51">
        <v>31770553.699999999</v>
      </c>
      <c r="DL184" s="48">
        <v>-3.7255948484848478</v>
      </c>
      <c r="DN184" s="48">
        <v>182</v>
      </c>
      <c r="DO184" s="60">
        <v>33000000</v>
      </c>
      <c r="DP184" s="51">
        <v>32752002.880553175</v>
      </c>
      <c r="DV184" s="48">
        <v>-0.75150642256613942</v>
      </c>
    </row>
    <row r="185" spans="1:126" x14ac:dyDescent="0.25">
      <c r="A185" s="48">
        <v>183</v>
      </c>
      <c r="B185" s="60">
        <v>12939800</v>
      </c>
      <c r="C185" s="51">
        <v>8044400</v>
      </c>
      <c r="P185" s="48">
        <v>1830859.495000452</v>
      </c>
      <c r="Q185" s="48">
        <v>-37.832114870399849</v>
      </c>
      <c r="R185" s="80">
        <v>1882</v>
      </c>
      <c r="S185" s="80">
        <v>1319</v>
      </c>
      <c r="T185" s="80">
        <v>2.2543464567420724E-2</v>
      </c>
      <c r="U185" s="80">
        <v>0.48224599360450771</v>
      </c>
      <c r="V185" s="80">
        <v>0.62631338318864271</v>
      </c>
      <c r="W185" s="80">
        <v>0.58221358768058584</v>
      </c>
      <c r="X185" s="80">
        <v>0.78929401087894946</v>
      </c>
      <c r="Z185" s="48">
        <v>183</v>
      </c>
      <c r="AA185" s="60">
        <v>12939800</v>
      </c>
      <c r="AB185" s="51">
        <v>14354450.6</v>
      </c>
      <c r="AO185" s="48">
        <v>1336758.9060232455</v>
      </c>
      <c r="AP185" s="48">
        <v>10.932553826179682</v>
      </c>
      <c r="AQ185" s="80">
        <v>1223</v>
      </c>
      <c r="AR185" s="80">
        <v>253</v>
      </c>
      <c r="AS185" s="80">
        <v>0.47657438518604495</v>
      </c>
      <c r="AT185" s="80">
        <v>0.57374605282150115</v>
      </c>
      <c r="AU185" s="80">
        <v>0.40471562468568872</v>
      </c>
      <c r="AV185" s="80">
        <v>0.98058374731461262</v>
      </c>
      <c r="AW185" s="80">
        <v>0.43723528791996147</v>
      </c>
      <c r="AY185" s="48">
        <v>183</v>
      </c>
      <c r="AZ185" s="60">
        <v>12939800</v>
      </c>
      <c r="BA185" s="51">
        <v>11377012</v>
      </c>
      <c r="BN185" s="48">
        <v>2097737.5736570721</v>
      </c>
      <c r="BO185" s="48">
        <v>-12.077373684291871</v>
      </c>
      <c r="BP185" s="80">
        <v>1185</v>
      </c>
      <c r="BQ185" s="80">
        <v>50</v>
      </c>
      <c r="BR185" s="80">
        <v>0.43291686461369588</v>
      </c>
      <c r="BS185" s="80">
        <v>0.80203571091665338</v>
      </c>
      <c r="BT185" s="80">
        <v>0.86405193235204747</v>
      </c>
      <c r="BU185" s="80">
        <v>0.62925800187391734</v>
      </c>
      <c r="BV185" s="80">
        <v>1.3788049162889136</v>
      </c>
      <c r="BX185" s="48">
        <v>183</v>
      </c>
      <c r="BY185" s="60">
        <v>12939800</v>
      </c>
      <c r="BZ185" s="51">
        <v>5537000</v>
      </c>
      <c r="CM185" s="48">
        <v>2687986.7326664599</v>
      </c>
      <c r="CN185" s="48">
        <v>-57.209539560116852</v>
      </c>
      <c r="CO185" s="80">
        <v>500</v>
      </c>
      <c r="CP185" s="80">
        <v>221</v>
      </c>
      <c r="CQ185" s="80">
        <v>0.3496178035616111</v>
      </c>
      <c r="CR185" s="80">
        <v>0.30102674958277681</v>
      </c>
      <c r="CS185" s="80">
        <v>0.45914741660085479</v>
      </c>
      <c r="CT185" s="80">
        <v>1.4586226190923226</v>
      </c>
      <c r="CU185" s="80">
        <v>1.2009542887713873</v>
      </c>
      <c r="CW185" s="48">
        <v>183</v>
      </c>
      <c r="CX185" s="60">
        <v>12939800</v>
      </c>
      <c r="CY185" s="51">
        <v>16287682.800000001</v>
      </c>
      <c r="DL185" s="48">
        <v>25.872755374889888</v>
      </c>
      <c r="DN185" s="48">
        <v>183</v>
      </c>
      <c r="DO185" s="60">
        <v>12939800</v>
      </c>
      <c r="DP185" s="51">
        <v>9875107.6092815828</v>
      </c>
      <c r="DV185" s="48">
        <v>-23.684233069432427</v>
      </c>
    </row>
    <row r="186" spans="1:126" x14ac:dyDescent="0.25">
      <c r="A186" s="48">
        <v>184</v>
      </c>
      <c r="B186" s="60">
        <v>10843400</v>
      </c>
      <c r="C186" s="51">
        <v>5505200</v>
      </c>
      <c r="P186" s="48">
        <v>1830859.495000452</v>
      </c>
      <c r="Q186" s="48">
        <v>-49.229946326797872</v>
      </c>
      <c r="R186" s="80">
        <v>1764</v>
      </c>
      <c r="S186" s="80">
        <v>644</v>
      </c>
      <c r="T186" s="80">
        <v>0.20876934587742096</v>
      </c>
      <c r="U186" s="80">
        <v>0.4909214716390301</v>
      </c>
      <c r="V186" s="80">
        <v>0.33737264687505797</v>
      </c>
      <c r="W186" s="80">
        <v>1.9415500576901223</v>
      </c>
      <c r="X186" s="80">
        <v>1.0660292794380841</v>
      </c>
      <c r="Z186" s="48">
        <v>184</v>
      </c>
      <c r="AA186" s="60">
        <v>10843400</v>
      </c>
      <c r="AB186" s="51">
        <v>9193908.1999999993</v>
      </c>
      <c r="AO186" s="48">
        <v>1336758.9060232455</v>
      </c>
      <c r="AP186" s="48">
        <v>-15.211942748584395</v>
      </c>
      <c r="AQ186" s="80">
        <v>1633</v>
      </c>
      <c r="AR186" s="80">
        <v>568</v>
      </c>
      <c r="AS186" s="80">
        <v>0.47333359937834441</v>
      </c>
      <c r="AT186" s="80">
        <v>0.89581342746018122</v>
      </c>
      <c r="AU186" s="80">
        <v>0.3215141771317937</v>
      </c>
      <c r="AV186" s="80">
        <v>1.5161498972361322</v>
      </c>
      <c r="AW186" s="80">
        <v>1.4123995662411328</v>
      </c>
      <c r="AY186" s="48">
        <v>184</v>
      </c>
      <c r="AZ186" s="60">
        <v>10843400</v>
      </c>
      <c r="BA186" s="51">
        <v>9590638.8000000007</v>
      </c>
      <c r="BN186" s="48">
        <v>2097737.5736570721</v>
      </c>
      <c r="BO186" s="48">
        <v>-11.553213936588147</v>
      </c>
      <c r="BP186" s="80">
        <v>1012</v>
      </c>
      <c r="BQ186" s="80">
        <v>795</v>
      </c>
      <c r="BR186" s="80">
        <v>0.21131610878223836</v>
      </c>
      <c r="BS186" s="80">
        <v>0.50958041784352082</v>
      </c>
      <c r="BT186" s="80">
        <v>0.33082050925806328</v>
      </c>
      <c r="BU186" s="80">
        <v>0.4633329854762096</v>
      </c>
      <c r="BV186" s="80">
        <v>1.4871022406070926</v>
      </c>
      <c r="BX186" s="48">
        <v>184</v>
      </c>
      <c r="BY186" s="60">
        <v>10843400</v>
      </c>
      <c r="BZ186" s="51">
        <v>2771000</v>
      </c>
      <c r="CM186" s="48">
        <v>2687986.7326664599</v>
      </c>
      <c r="CN186" s="48">
        <v>-74.445284689304088</v>
      </c>
      <c r="CO186" s="80">
        <v>1672</v>
      </c>
      <c r="CP186" s="80">
        <v>439</v>
      </c>
      <c r="CQ186" s="80">
        <v>0.24469102854395583</v>
      </c>
      <c r="CR186" s="80">
        <v>0.74465218646020936</v>
      </c>
      <c r="CS186" s="80">
        <v>0.59852868676447624</v>
      </c>
      <c r="CT186" s="80">
        <v>1.5118908068332995</v>
      </c>
      <c r="CU186" s="80">
        <v>0.58612891530808353</v>
      </c>
      <c r="CW186" s="48">
        <v>184</v>
      </c>
      <c r="CX186" s="60">
        <v>10843400</v>
      </c>
      <c r="CY186" s="51">
        <v>14516798.199999999</v>
      </c>
      <c r="DL186" s="48">
        <v>33.876811701126954</v>
      </c>
      <c r="DN186" s="48">
        <v>184</v>
      </c>
      <c r="DO186" s="60">
        <v>10843400</v>
      </c>
      <c r="DP186" s="51">
        <v>6799749.9414142957</v>
      </c>
      <c r="DV186" s="48">
        <v>-37.291348272550159</v>
      </c>
    </row>
    <row r="187" spans="1:126" x14ac:dyDescent="0.25">
      <c r="A187" s="48">
        <v>185</v>
      </c>
      <c r="B187" s="60">
        <v>30351800</v>
      </c>
      <c r="C187" s="51">
        <v>36280400</v>
      </c>
      <c r="P187" s="48">
        <v>1830859.495000452</v>
      </c>
      <c r="Q187" s="48">
        <v>19.532943680440695</v>
      </c>
      <c r="R187" s="80">
        <v>825</v>
      </c>
      <c r="S187" s="80">
        <v>994</v>
      </c>
      <c r="T187" s="80">
        <v>0.15131673713231747</v>
      </c>
      <c r="U187" s="80">
        <v>0.60297373220158834</v>
      </c>
      <c r="V187" s="80">
        <v>0.90239765700361696</v>
      </c>
      <c r="W187" s="80">
        <v>0.92001762331484627</v>
      </c>
      <c r="X187" s="80">
        <v>1.7862573152553591</v>
      </c>
      <c r="Z187" s="48">
        <v>185</v>
      </c>
      <c r="AA187" s="60">
        <v>30351800</v>
      </c>
      <c r="AB187" s="51">
        <v>31104270.399999999</v>
      </c>
      <c r="AO187" s="48">
        <v>1336758.9060232455</v>
      </c>
      <c r="AP187" s="48">
        <v>2.479162356104081</v>
      </c>
      <c r="AQ187" s="80">
        <v>187</v>
      </c>
      <c r="AR187" s="80">
        <v>1396</v>
      </c>
      <c r="AS187" s="80">
        <v>0.2322173556543074</v>
      </c>
      <c r="AT187" s="80">
        <v>0.46932713450109503</v>
      </c>
      <c r="AU187" s="80">
        <v>0.37311573725881575</v>
      </c>
      <c r="AV187" s="80">
        <v>1.8550023881828654</v>
      </c>
      <c r="AW187" s="80">
        <v>0.96498700651178826</v>
      </c>
      <c r="AY187" s="48">
        <v>185</v>
      </c>
      <c r="AZ187" s="60">
        <v>30351800</v>
      </c>
      <c r="BA187" s="51">
        <v>29489975.199999999</v>
      </c>
      <c r="BN187" s="48">
        <v>2097737.5736570721</v>
      </c>
      <c r="BO187" s="48">
        <v>-2.8394520259095057</v>
      </c>
      <c r="BP187" s="80">
        <v>583</v>
      </c>
      <c r="BQ187" s="80">
        <v>38</v>
      </c>
      <c r="BR187" s="80">
        <v>0.29800355161281611</v>
      </c>
      <c r="BS187" s="80">
        <v>0.85672885083652206</v>
      </c>
      <c r="BT187" s="80">
        <v>0.46073116566834027</v>
      </c>
      <c r="BU187" s="80">
        <v>1.527976782045162</v>
      </c>
      <c r="BV187" s="80">
        <v>0.61723187979080829</v>
      </c>
      <c r="BX187" s="48">
        <v>185</v>
      </c>
      <c r="BY187" s="60">
        <v>30351800</v>
      </c>
      <c r="BZ187" s="51">
        <v>39317000</v>
      </c>
      <c r="CM187" s="48">
        <v>2687986.7326664599</v>
      </c>
      <c r="CN187" s="48">
        <v>29.537622150910316</v>
      </c>
      <c r="CO187" s="80">
        <v>1388</v>
      </c>
      <c r="CP187" s="80">
        <v>171</v>
      </c>
      <c r="CQ187" s="80">
        <v>0.20152632242480456</v>
      </c>
      <c r="CR187" s="80">
        <v>0.31264503788700571</v>
      </c>
      <c r="CS187" s="80">
        <v>0.74092833022346138</v>
      </c>
      <c r="CT187" s="80">
        <v>1.9255334954872398</v>
      </c>
      <c r="CU187" s="80">
        <v>0.84157888080934051</v>
      </c>
      <c r="CW187" s="48">
        <v>185</v>
      </c>
      <c r="CX187" s="60">
        <v>30351800</v>
      </c>
      <c r="CY187" s="51">
        <v>32496810.699999999</v>
      </c>
      <c r="DL187" s="48">
        <v>7.0671614204099953</v>
      </c>
      <c r="DN187" s="48">
        <v>185</v>
      </c>
      <c r="DO187" s="60">
        <v>30351800</v>
      </c>
      <c r="DP187" s="51">
        <v>34005054.184186541</v>
      </c>
      <c r="DV187" s="48">
        <v>12.036367477996501</v>
      </c>
    </row>
    <row r="188" spans="1:126" x14ac:dyDescent="0.25">
      <c r="A188" s="48">
        <v>186</v>
      </c>
      <c r="B188" s="60">
        <v>3901400</v>
      </c>
      <c r="C188" s="51">
        <v>3730430</v>
      </c>
      <c r="P188" s="48">
        <v>1830859.495000452</v>
      </c>
      <c r="Q188" s="48">
        <v>-4.3822730301942947</v>
      </c>
      <c r="R188" s="80">
        <v>546</v>
      </c>
      <c r="S188" s="80">
        <v>719</v>
      </c>
      <c r="T188" s="80">
        <v>0.115154786690373</v>
      </c>
      <c r="U188" s="80">
        <v>0.33051870342473361</v>
      </c>
      <c r="V188" s="80">
        <v>0.40716935219496109</v>
      </c>
      <c r="W188" s="80">
        <v>1.4339462963783638</v>
      </c>
      <c r="X188" s="80">
        <v>1.2124243477830463</v>
      </c>
      <c r="Z188" s="48">
        <v>186</v>
      </c>
      <c r="AA188" s="60">
        <v>3901400</v>
      </c>
      <c r="AB188" s="51">
        <v>6051944</v>
      </c>
      <c r="AO188" s="48">
        <v>1336758.9060232455</v>
      </c>
      <c r="AP188" s="48">
        <v>55.122366330035376</v>
      </c>
      <c r="AQ188" s="80">
        <v>397</v>
      </c>
      <c r="AR188" s="80">
        <v>287</v>
      </c>
      <c r="AS188" s="80">
        <v>0.138726368387312</v>
      </c>
      <c r="AT188" s="80">
        <v>0.69613812413688714</v>
      </c>
      <c r="AU188" s="80">
        <v>0.68883466206327515</v>
      </c>
      <c r="AV188" s="80">
        <v>0.37888001761968804</v>
      </c>
      <c r="AW188" s="80">
        <v>1.7473455339468744</v>
      </c>
      <c r="AY188" s="48">
        <v>186</v>
      </c>
      <c r="AZ188" s="60">
        <v>3901400</v>
      </c>
      <c r="BA188" s="51">
        <v>2873249.2</v>
      </c>
      <c r="BN188" s="48">
        <v>2097737.5736570721</v>
      </c>
      <c r="BO188" s="48">
        <v>-26.353380837648022</v>
      </c>
      <c r="BP188" s="80">
        <v>321</v>
      </c>
      <c r="BQ188" s="80">
        <v>1245</v>
      </c>
      <c r="BR188" s="80">
        <v>0.28513737711354509</v>
      </c>
      <c r="BS188" s="80">
        <v>0.58190581389866858</v>
      </c>
      <c r="BT188" s="80">
        <v>0.72547283067003943</v>
      </c>
      <c r="BU188" s="80">
        <v>1.6359756483584487</v>
      </c>
      <c r="BV188" s="80">
        <v>0.36775710910748294</v>
      </c>
      <c r="BX188" s="48">
        <v>186</v>
      </c>
      <c r="BY188" s="60">
        <v>3901400</v>
      </c>
      <c r="BZ188" s="51">
        <v>3641000</v>
      </c>
      <c r="CM188" s="48">
        <v>2687986.7326664599</v>
      </c>
      <c r="CN188" s="48">
        <v>-6.674527092838467</v>
      </c>
      <c r="CO188" s="80">
        <v>971</v>
      </c>
      <c r="CP188" s="80">
        <v>217</v>
      </c>
      <c r="CQ188" s="80">
        <v>0.12471827161694637</v>
      </c>
      <c r="CR188" s="80">
        <v>0.53877382560027198</v>
      </c>
      <c r="CS188" s="80">
        <v>0.54853884405102571</v>
      </c>
      <c r="CT188" s="80">
        <v>1.0449545877156223</v>
      </c>
      <c r="CU188" s="80">
        <v>0.19246086720708866</v>
      </c>
      <c r="CW188" s="48">
        <v>186</v>
      </c>
      <c r="CX188" s="60">
        <v>3901400</v>
      </c>
      <c r="CY188" s="51">
        <v>2004265</v>
      </c>
      <c r="DL188" s="48">
        <v>-48.627031322089508</v>
      </c>
      <c r="DN188" s="48">
        <v>186</v>
      </c>
      <c r="DO188" s="60">
        <v>3901400</v>
      </c>
      <c r="DP188" s="51">
        <v>4087030.8109995862</v>
      </c>
      <c r="DV188" s="48">
        <v>4.7580563643714102</v>
      </c>
    </row>
    <row r="189" spans="1:126" x14ac:dyDescent="0.25">
      <c r="A189" s="48">
        <v>187</v>
      </c>
      <c r="B189" s="60">
        <v>8750000</v>
      </c>
      <c r="C189" s="51">
        <v>8765990</v>
      </c>
      <c r="P189" s="48">
        <v>1830859.495000452</v>
      </c>
      <c r="Q189" s="48">
        <v>0.18274285714285909</v>
      </c>
      <c r="R189" s="80">
        <v>1107</v>
      </c>
      <c r="S189" s="80">
        <v>106</v>
      </c>
      <c r="T189" s="80">
        <v>0.46261939680121333</v>
      </c>
      <c r="U189" s="80">
        <v>0.69010144369306325</v>
      </c>
      <c r="V189" s="80">
        <v>0.89431065393405595</v>
      </c>
      <c r="W189" s="80">
        <v>1.4333249515261608</v>
      </c>
      <c r="X189" s="80">
        <v>0.68705453549178142</v>
      </c>
      <c r="Z189" s="48">
        <v>187</v>
      </c>
      <c r="AA189" s="60">
        <v>8750000</v>
      </c>
      <c r="AB189" s="51">
        <v>7556082</v>
      </c>
      <c r="AO189" s="48">
        <v>1336758.9060232455</v>
      </c>
      <c r="AP189" s="48">
        <v>-13.644777142857144</v>
      </c>
      <c r="AQ189" s="80">
        <v>1501</v>
      </c>
      <c r="AR189" s="80">
        <v>1032</v>
      </c>
      <c r="AS189" s="80">
        <v>0.41763106909876063</v>
      </c>
      <c r="AT189" s="80">
        <v>0.68628588206552832</v>
      </c>
      <c r="AU189" s="80">
        <v>0.49221438741524537</v>
      </c>
      <c r="AV189" s="80">
        <v>1.0104327190427156</v>
      </c>
      <c r="AW189" s="80">
        <v>0.82376056074637338</v>
      </c>
      <c r="AY189" s="48">
        <v>187</v>
      </c>
      <c r="AZ189" s="60">
        <v>8750000</v>
      </c>
      <c r="BA189" s="51">
        <v>11385615.4</v>
      </c>
      <c r="BN189" s="48">
        <v>2097737.5736570721</v>
      </c>
      <c r="BO189" s="48">
        <v>30.121318857142864</v>
      </c>
      <c r="BP189" s="80">
        <v>1452</v>
      </c>
      <c r="BQ189" s="80">
        <v>724</v>
      </c>
      <c r="BR189" s="80">
        <v>0.21894485736321703</v>
      </c>
      <c r="BS189" s="80">
        <v>0.7993514256573091</v>
      </c>
      <c r="BT189" s="80">
        <v>0.30201697058840316</v>
      </c>
      <c r="BU189" s="80">
        <v>1.0809622380830903</v>
      </c>
      <c r="BV189" s="80">
        <v>1.1387625330026492</v>
      </c>
      <c r="BX189" s="48">
        <v>187</v>
      </c>
      <c r="BY189" s="60">
        <v>8750000</v>
      </c>
      <c r="BZ189" s="51">
        <v>8750000</v>
      </c>
      <c r="CM189" s="48">
        <v>2687986.7326664599</v>
      </c>
      <c r="CN189" s="48">
        <v>0</v>
      </c>
      <c r="CO189" s="80">
        <v>1466</v>
      </c>
      <c r="CP189" s="80">
        <v>603</v>
      </c>
      <c r="CQ189" s="80">
        <v>0.29737743979648801</v>
      </c>
      <c r="CR189" s="80">
        <v>0.50986675628982492</v>
      </c>
      <c r="CS189" s="80">
        <v>0.79816550538848285</v>
      </c>
      <c r="CT189" s="80">
        <v>0.61190495510815945</v>
      </c>
      <c r="CU189" s="80">
        <v>1.5580169477967523</v>
      </c>
      <c r="CW189" s="48">
        <v>187</v>
      </c>
      <c r="CX189" s="60">
        <v>8750000</v>
      </c>
      <c r="CY189" s="51">
        <v>10238043.9</v>
      </c>
      <c r="DL189" s="48">
        <v>17.006216000000009</v>
      </c>
      <c r="DN189" s="48">
        <v>187</v>
      </c>
      <c r="DO189" s="60">
        <v>8750000</v>
      </c>
      <c r="DP189" s="51">
        <v>9107091.8092284426</v>
      </c>
      <c r="DV189" s="48">
        <v>4.0810492483250638</v>
      </c>
    </row>
    <row r="190" spans="1:126" x14ac:dyDescent="0.25">
      <c r="A190" s="48">
        <v>188</v>
      </c>
      <c r="B190" s="60">
        <v>3500000</v>
      </c>
      <c r="C190" s="51">
        <v>3500000</v>
      </c>
      <c r="P190" s="48">
        <v>1830859.495000452</v>
      </c>
      <c r="Q190" s="48">
        <v>0</v>
      </c>
      <c r="R190" s="80">
        <v>1198</v>
      </c>
      <c r="S190" s="80">
        <v>53</v>
      </c>
      <c r="T190" s="80">
        <v>0.1460829869734645</v>
      </c>
      <c r="U190" s="80">
        <v>0.89514584723806467</v>
      </c>
      <c r="V190" s="80">
        <v>0.43013104838920024</v>
      </c>
      <c r="W190" s="80">
        <v>0.93671266112415585</v>
      </c>
      <c r="X190" s="80">
        <v>0.178184302459373</v>
      </c>
      <c r="Z190" s="48">
        <v>188</v>
      </c>
      <c r="AA190" s="60">
        <v>3500000</v>
      </c>
      <c r="AB190" s="51">
        <v>5156107.2</v>
      </c>
      <c r="AO190" s="48">
        <v>1336758.9060232455</v>
      </c>
      <c r="AP190" s="48">
        <v>47.317348571428575</v>
      </c>
      <c r="AQ190" s="80">
        <v>780</v>
      </c>
      <c r="AR190" s="80">
        <v>388</v>
      </c>
      <c r="AS190" s="80">
        <v>0.28676233346382024</v>
      </c>
      <c r="AT190" s="80">
        <v>0.98178093869536709</v>
      </c>
      <c r="AU190" s="80">
        <v>0.6832274092633972</v>
      </c>
      <c r="AV190" s="80">
        <v>0.74906161992093834</v>
      </c>
      <c r="AW190" s="80">
        <v>6.3635839646174253E-2</v>
      </c>
      <c r="AY190" s="48">
        <v>188</v>
      </c>
      <c r="AZ190" s="60">
        <v>3500000</v>
      </c>
      <c r="BA190" s="51">
        <v>2378445.2000000002</v>
      </c>
      <c r="BN190" s="48">
        <v>2097737.5736570721</v>
      </c>
      <c r="BO190" s="48">
        <v>-32.044422857142848</v>
      </c>
      <c r="BP190" s="80">
        <v>1609</v>
      </c>
      <c r="BQ190" s="80">
        <v>954</v>
      </c>
      <c r="BR190" s="80">
        <v>0.21952541167704037</v>
      </c>
      <c r="BS190" s="80">
        <v>0.59641800662657962</v>
      </c>
      <c r="BT190" s="80">
        <v>0.57333289219148453</v>
      </c>
      <c r="BU190" s="80">
        <v>1.4005336675813209</v>
      </c>
      <c r="BV190" s="80">
        <v>4.3806911209023802E-2</v>
      </c>
      <c r="BX190" s="48">
        <v>188</v>
      </c>
      <c r="BY190" s="60">
        <v>3500000</v>
      </c>
      <c r="BZ190" s="51">
        <v>3500000</v>
      </c>
      <c r="CM190" s="48">
        <v>2687986.7326664599</v>
      </c>
      <c r="CN190" s="48">
        <v>0</v>
      </c>
      <c r="CO190" s="80">
        <v>1144</v>
      </c>
      <c r="CP190" s="80">
        <v>477</v>
      </c>
      <c r="CQ190" s="80">
        <v>0.38550898105948223</v>
      </c>
      <c r="CR190" s="80">
        <v>0.51007499712180082</v>
      </c>
      <c r="CS190" s="80">
        <v>0.81947046769843102</v>
      </c>
      <c r="CT190" s="80">
        <v>1.9498427893607</v>
      </c>
      <c r="CU190" s="80">
        <v>0.80460579389950637</v>
      </c>
      <c r="CW190" s="48">
        <v>188</v>
      </c>
      <c r="CX190" s="60">
        <v>3500000</v>
      </c>
      <c r="CY190" s="51">
        <v>6082234.1999999993</v>
      </c>
      <c r="DL190" s="48">
        <v>73.778119999999973</v>
      </c>
      <c r="DN190" s="48">
        <v>188</v>
      </c>
      <c r="DO190" s="60">
        <v>3500000</v>
      </c>
      <c r="DP190" s="51">
        <v>3642652.5541767073</v>
      </c>
      <c r="DV190" s="48">
        <v>4.0757872621916436</v>
      </c>
    </row>
    <row r="191" spans="1:126" x14ac:dyDescent="0.25">
      <c r="A191" s="48">
        <v>189</v>
      </c>
      <c r="B191" s="60">
        <v>5258280</v>
      </c>
      <c r="C191" s="51">
        <v>5466150</v>
      </c>
      <c r="P191" s="48">
        <v>1830859.495000452</v>
      </c>
      <c r="Q191" s="48">
        <v>3.9531938200324079</v>
      </c>
      <c r="R191" s="80">
        <v>629</v>
      </c>
      <c r="S191" s="80">
        <v>794</v>
      </c>
      <c r="T191" s="80">
        <v>0.44042786267977674</v>
      </c>
      <c r="U191" s="80">
        <v>0.474151678050868</v>
      </c>
      <c r="V191" s="80">
        <v>0.89082417430626637</v>
      </c>
      <c r="W191" s="80">
        <v>1.9023443564438407</v>
      </c>
      <c r="X191" s="80">
        <v>0.88450405307849445</v>
      </c>
      <c r="Z191" s="48">
        <v>189</v>
      </c>
      <c r="AA191" s="60">
        <v>5258280</v>
      </c>
      <c r="AB191" s="51">
        <v>5454733.4000000004</v>
      </c>
      <c r="AO191" s="48">
        <v>1336758.9060232455</v>
      </c>
      <c r="AP191" s="48">
        <v>3.7360771963455885</v>
      </c>
      <c r="AQ191" s="80">
        <v>528</v>
      </c>
      <c r="AR191" s="80">
        <v>162</v>
      </c>
      <c r="AS191" s="80">
        <v>1.773661528982845E-2</v>
      </c>
      <c r="AT191" s="80">
        <v>0.49058633556142001</v>
      </c>
      <c r="AU191" s="80">
        <v>0.39318616596598427</v>
      </c>
      <c r="AV191" s="80">
        <v>1.9665010627809112</v>
      </c>
      <c r="AW191" s="80">
        <v>1.1504592800654057</v>
      </c>
      <c r="AY191" s="48">
        <v>189</v>
      </c>
      <c r="AZ191" s="60">
        <v>5258280</v>
      </c>
      <c r="BA191" s="51">
        <v>8037938.1999999993</v>
      </c>
      <c r="BN191" s="48">
        <v>2097737.5736570721</v>
      </c>
      <c r="BO191" s="48">
        <v>52.862498763854319</v>
      </c>
      <c r="BP191" s="80">
        <v>1692</v>
      </c>
      <c r="BQ191" s="80">
        <v>1204</v>
      </c>
      <c r="BR191" s="80">
        <v>0.37248509792667245</v>
      </c>
      <c r="BS191" s="80">
        <v>0.76576559119284993</v>
      </c>
      <c r="BT191" s="80">
        <v>0.89954159491584251</v>
      </c>
      <c r="BU191" s="80">
        <v>1.8416633899430259</v>
      </c>
      <c r="BV191" s="80">
        <v>0.86120866893683323</v>
      </c>
      <c r="BX191" s="48">
        <v>189</v>
      </c>
      <c r="BY191" s="60">
        <v>5258280</v>
      </c>
      <c r="BZ191" s="51">
        <v>5578200</v>
      </c>
      <c r="CM191" s="48">
        <v>2687986.7326664599</v>
      </c>
      <c r="CN191" s="48">
        <v>6.0841187612679537</v>
      </c>
      <c r="CO191" s="80">
        <v>1482</v>
      </c>
      <c r="CP191" s="80">
        <v>558</v>
      </c>
      <c r="CQ191" s="80">
        <v>0.43675922812171786</v>
      </c>
      <c r="CR191" s="80">
        <v>0.31262603371131653</v>
      </c>
      <c r="CS191" s="80">
        <v>0.64575575776671712</v>
      </c>
      <c r="CT191" s="80">
        <v>1.0136982776174273</v>
      </c>
      <c r="CU191" s="80">
        <v>1.3594762748450047</v>
      </c>
      <c r="CW191" s="48">
        <v>189</v>
      </c>
      <c r="CX191" s="60">
        <v>5258280</v>
      </c>
      <c r="CY191" s="51">
        <v>308832.60000000056</v>
      </c>
      <c r="DL191" s="48">
        <v>-94.126737260092639</v>
      </c>
      <c r="DN191" s="48">
        <v>189</v>
      </c>
      <c r="DO191" s="60">
        <v>5258280</v>
      </c>
      <c r="DP191" s="51">
        <v>6132266.1150916694</v>
      </c>
      <c r="DV191" s="48">
        <v>16.621140659905322</v>
      </c>
    </row>
    <row r="192" spans="1:126" x14ac:dyDescent="0.25">
      <c r="A192" s="48">
        <v>190</v>
      </c>
      <c r="B192" s="60">
        <v>16902000</v>
      </c>
      <c r="C192" s="51">
        <v>16668300</v>
      </c>
      <c r="P192" s="48">
        <v>1830859.495000452</v>
      </c>
      <c r="Q192" s="48">
        <v>-1.3826766063187779</v>
      </c>
      <c r="R192" s="80">
        <v>249</v>
      </c>
      <c r="S192" s="80">
        <v>1197</v>
      </c>
      <c r="T192" s="80">
        <v>0.3993726225529709</v>
      </c>
      <c r="U192" s="80">
        <v>0.89181168419190793</v>
      </c>
      <c r="V192" s="80">
        <v>0.97287186355388133</v>
      </c>
      <c r="W192" s="80">
        <v>1.8388561051122203</v>
      </c>
      <c r="X192" s="80">
        <v>0.63901951453989536</v>
      </c>
      <c r="Z192" s="48">
        <v>190</v>
      </c>
      <c r="AA192" s="60">
        <v>16902000</v>
      </c>
      <c r="AB192" s="51">
        <v>15977533.6</v>
      </c>
      <c r="AO192" s="48">
        <v>1336758.9060232455</v>
      </c>
      <c r="AP192" s="48">
        <v>-5.4695680984498951</v>
      </c>
      <c r="AQ192" s="80">
        <v>1294</v>
      </c>
      <c r="AR192" s="80">
        <v>751</v>
      </c>
      <c r="AS192" s="80">
        <v>0.17215703625980963</v>
      </c>
      <c r="AT192" s="80">
        <v>0.79933203800005903</v>
      </c>
      <c r="AU192" s="80">
        <v>0.57951881620291479</v>
      </c>
      <c r="AV192" s="80">
        <v>0.32117466355747171</v>
      </c>
      <c r="AW192" s="80">
        <v>1.8057152487614649</v>
      </c>
      <c r="AY192" s="48">
        <v>190</v>
      </c>
      <c r="AZ192" s="60">
        <v>16902000</v>
      </c>
      <c r="BA192" s="51">
        <v>15256668.4</v>
      </c>
      <c r="BN192" s="48">
        <v>2097737.5736570721</v>
      </c>
      <c r="BO192" s="48">
        <v>-9.73453792450597</v>
      </c>
      <c r="BP192" s="80">
        <v>1635</v>
      </c>
      <c r="BQ192" s="80">
        <v>1245</v>
      </c>
      <c r="BR192" s="80">
        <v>7.2996561189111228E-2</v>
      </c>
      <c r="BS192" s="80">
        <v>0.88033245934230697</v>
      </c>
      <c r="BT192" s="80">
        <v>0.47059193806227984</v>
      </c>
      <c r="BU192" s="80">
        <v>1.6747999391057515</v>
      </c>
      <c r="BV192" s="80">
        <v>1.5445323677443672</v>
      </c>
      <c r="BX192" s="48">
        <v>190</v>
      </c>
      <c r="BY192" s="60">
        <v>16902000</v>
      </c>
      <c r="BZ192" s="51">
        <v>16530000</v>
      </c>
      <c r="CM192" s="48">
        <v>2687986.7326664599</v>
      </c>
      <c r="CN192" s="48">
        <v>-2.2009229676961284</v>
      </c>
      <c r="CO192" s="80">
        <v>337</v>
      </c>
      <c r="CP192" s="80">
        <v>181</v>
      </c>
      <c r="CQ192" s="80">
        <v>0.46644432555858012</v>
      </c>
      <c r="CR192" s="80">
        <v>0.67262924497889021</v>
      </c>
      <c r="CS192" s="80">
        <v>0.76810433507856057</v>
      </c>
      <c r="CT192" s="80">
        <v>0.2833335567998656</v>
      </c>
      <c r="CU192" s="80">
        <v>0.4692715124882394</v>
      </c>
      <c r="CW192" s="48">
        <v>190</v>
      </c>
      <c r="CX192" s="60">
        <v>16902000</v>
      </c>
      <c r="CY192" s="51">
        <v>13783024.199999999</v>
      </c>
      <c r="DL192" s="48">
        <v>-18.453294284700039</v>
      </c>
      <c r="DN192" s="48">
        <v>190</v>
      </c>
      <c r="DO192" s="60">
        <v>16902000</v>
      </c>
      <c r="DP192" s="51">
        <v>16106139.334573584</v>
      </c>
      <c r="DV192" s="48">
        <v>-4.7086774667282949</v>
      </c>
    </row>
    <row r="193" spans="1:126" x14ac:dyDescent="0.25">
      <c r="A193" s="48">
        <v>191</v>
      </c>
      <c r="B193" s="48">
        <v>257371</v>
      </c>
      <c r="C193" s="51">
        <v>268564</v>
      </c>
      <c r="P193" s="48">
        <v>1830859.495000452</v>
      </c>
      <c r="Q193" s="48">
        <v>4.3489748262236283</v>
      </c>
      <c r="R193" s="80">
        <v>287</v>
      </c>
      <c r="S193" s="80">
        <v>142</v>
      </c>
      <c r="T193" s="80">
        <v>0.43124886036837651</v>
      </c>
      <c r="U193" s="80">
        <v>0.79217741247243822</v>
      </c>
      <c r="V193" s="80">
        <v>0.86337752295228465</v>
      </c>
      <c r="W193" s="80">
        <v>1.8815067618675232</v>
      </c>
      <c r="X193" s="80">
        <v>0.20214267756976834</v>
      </c>
      <c r="Z193" s="48">
        <v>191</v>
      </c>
      <c r="AA193" s="48">
        <v>257371</v>
      </c>
      <c r="AB193" s="51">
        <v>2338964.8000000003</v>
      </c>
      <c r="AO193" s="48">
        <v>1336758.9060232455</v>
      </c>
      <c r="AP193" s="48">
        <v>808.79112254294387</v>
      </c>
      <c r="AQ193" s="80">
        <v>187</v>
      </c>
      <c r="AR193" s="80">
        <v>960</v>
      </c>
      <c r="AS193" s="80">
        <v>0.41460132108288161</v>
      </c>
      <c r="AT193" s="80">
        <v>0.78526485125823653</v>
      </c>
      <c r="AU193" s="80">
        <v>0.59950960198936087</v>
      </c>
      <c r="AV193" s="80">
        <v>4.4403796321327071E-2</v>
      </c>
      <c r="AW193" s="80">
        <v>1.4115690896877784</v>
      </c>
      <c r="AY193" s="48">
        <v>191</v>
      </c>
      <c r="AZ193" s="48">
        <v>257371</v>
      </c>
      <c r="BA193" s="51">
        <v>-1384430.4</v>
      </c>
      <c r="BN193" s="48">
        <v>2097737.5736570721</v>
      </c>
      <c r="BO193" s="48">
        <v>-637.91235220751355</v>
      </c>
      <c r="BP193" s="80">
        <v>634</v>
      </c>
      <c r="BQ193" s="80">
        <v>1202</v>
      </c>
      <c r="BR193" s="80">
        <v>0.16019661758516865</v>
      </c>
      <c r="BS193" s="80">
        <v>0.6030087765963037</v>
      </c>
      <c r="BT193" s="80">
        <v>0.32602904713847591</v>
      </c>
      <c r="BU193" s="80">
        <v>1.1453943147388141</v>
      </c>
      <c r="BV193" s="80">
        <v>1.1292154119394688</v>
      </c>
      <c r="BX193" s="48">
        <v>191</v>
      </c>
      <c r="BY193" s="48">
        <v>257371</v>
      </c>
      <c r="BZ193" s="51">
        <v>257371</v>
      </c>
      <c r="CM193" s="48">
        <v>2687986.7326664599</v>
      </c>
      <c r="CN193" s="48">
        <v>0</v>
      </c>
      <c r="CO193" s="80">
        <v>1279</v>
      </c>
      <c r="CP193" s="80">
        <v>1177</v>
      </c>
      <c r="CQ193" s="80">
        <v>6.038115997870068E-2</v>
      </c>
      <c r="CR193" s="80">
        <v>0.64064953478274012</v>
      </c>
      <c r="CS193" s="80">
        <v>0.64112248335840816</v>
      </c>
      <c r="CT193" s="80">
        <v>1.3636059096695772</v>
      </c>
      <c r="CU193" s="80">
        <v>1.8792278781937222</v>
      </c>
      <c r="CW193" s="48">
        <v>191</v>
      </c>
      <c r="CX193" s="48">
        <v>257371</v>
      </c>
      <c r="CY193" s="51">
        <v>-2938915.9</v>
      </c>
      <c r="DL193" s="48">
        <v>-1241.8986210567623</v>
      </c>
      <c r="DN193" s="48">
        <v>191</v>
      </c>
      <c r="DO193" s="48">
        <v>257371</v>
      </c>
      <c r="DP193" s="51">
        <v>381576.90221086453</v>
      </c>
      <c r="DV193" s="48">
        <v>48.259478422535771</v>
      </c>
    </row>
    <row r="194" spans="1:126" x14ac:dyDescent="0.25">
      <c r="A194" s="48">
        <v>192</v>
      </c>
      <c r="B194" s="60">
        <v>2905850</v>
      </c>
      <c r="C194" s="51">
        <v>3421220</v>
      </c>
      <c r="P194" s="48">
        <v>1830859.495000452</v>
      </c>
      <c r="Q194" s="48">
        <v>17.735602319459034</v>
      </c>
      <c r="R194" s="80">
        <v>946</v>
      </c>
      <c r="S194" s="80">
        <v>277</v>
      </c>
      <c r="T194" s="80">
        <v>2.1026776808776886E-2</v>
      </c>
      <c r="U194" s="80">
        <v>0.97630762393155068</v>
      </c>
      <c r="V194" s="80">
        <v>0.79659128561247772</v>
      </c>
      <c r="W194" s="80">
        <v>1.2474374149205711</v>
      </c>
      <c r="X194" s="80">
        <v>0.79224950362537339</v>
      </c>
      <c r="Z194" s="48">
        <v>192</v>
      </c>
      <c r="AA194" s="60">
        <v>2905850</v>
      </c>
      <c r="AB194" s="51">
        <v>4028727.8</v>
      </c>
      <c r="AO194" s="48">
        <v>1336758.9060232455</v>
      </c>
      <c r="AP194" s="48">
        <v>38.64197394910267</v>
      </c>
      <c r="AQ194" s="80">
        <v>1513</v>
      </c>
      <c r="AR194" s="80">
        <v>1439</v>
      </c>
      <c r="AS194" s="80">
        <v>0.36431611267413444</v>
      </c>
      <c r="AT194" s="80">
        <v>0.52554349968129954</v>
      </c>
      <c r="AU194" s="80">
        <v>0.60567136673414601</v>
      </c>
      <c r="AV194" s="80">
        <v>0.14958011192885357</v>
      </c>
      <c r="AW194" s="80">
        <v>0.6616661944333968</v>
      </c>
      <c r="AY194" s="48">
        <v>192</v>
      </c>
      <c r="AZ194" s="60">
        <v>2905850</v>
      </c>
      <c r="BA194" s="51">
        <v>476050.20000000019</v>
      </c>
      <c r="BN194" s="48">
        <v>2097737.5736570721</v>
      </c>
      <c r="BO194" s="48">
        <v>-83.617523272020236</v>
      </c>
      <c r="BP194" s="80">
        <v>439</v>
      </c>
      <c r="BQ194" s="80">
        <v>624</v>
      </c>
      <c r="BR194" s="80">
        <v>0.40928015104033888</v>
      </c>
      <c r="BS194" s="80">
        <v>0.56852137623152066</v>
      </c>
      <c r="BT194" s="80">
        <v>0.63923588898346506</v>
      </c>
      <c r="BU194" s="80">
        <v>0.19712013692466779</v>
      </c>
      <c r="BV194" s="80">
        <v>1.8982886031703512</v>
      </c>
      <c r="BX194" s="48">
        <v>192</v>
      </c>
      <c r="BY194" s="60">
        <v>2905850</v>
      </c>
      <c r="BZ194" s="51">
        <v>3677750</v>
      </c>
      <c r="CM194" s="48">
        <v>2687986.7326664599</v>
      </c>
      <c r="CN194" s="48">
        <v>26.563656073093924</v>
      </c>
      <c r="CO194" s="80">
        <v>1032</v>
      </c>
      <c r="CP194" s="80">
        <v>549</v>
      </c>
      <c r="CQ194" s="80">
        <v>0.44970533846808436</v>
      </c>
      <c r="CR194" s="80">
        <v>0.80046228910289585</v>
      </c>
      <c r="CS194" s="80">
        <v>0.36651018289145421</v>
      </c>
      <c r="CT194" s="80">
        <v>1.0029135515704493</v>
      </c>
      <c r="CU194" s="80">
        <v>0.25905828636836814</v>
      </c>
      <c r="CW194" s="48">
        <v>192</v>
      </c>
      <c r="CX194" s="60">
        <v>2905850</v>
      </c>
      <c r="CY194" s="51">
        <v>1416454.6</v>
      </c>
      <c r="DL194" s="48">
        <v>-51.255068224443789</v>
      </c>
      <c r="DN194" s="48">
        <v>192</v>
      </c>
      <c r="DO194" s="60">
        <v>2905850</v>
      </c>
      <c r="DP194" s="51">
        <v>2903786.3922188203</v>
      </c>
      <c r="DV194" s="48">
        <v>-7.1015633332061068E-2</v>
      </c>
    </row>
    <row r="195" spans="1:126" x14ac:dyDescent="0.25">
      <c r="A195" s="48">
        <v>193</v>
      </c>
      <c r="B195" s="60">
        <v>42492500</v>
      </c>
      <c r="C195" s="51">
        <v>43427300</v>
      </c>
      <c r="P195" s="48">
        <v>1830859.495000452</v>
      </c>
      <c r="Q195" s="48">
        <v>2.1999176325233849</v>
      </c>
      <c r="R195" s="80">
        <v>1492</v>
      </c>
      <c r="S195" s="80">
        <v>696</v>
      </c>
      <c r="T195" s="80">
        <v>0.24708540080835983</v>
      </c>
      <c r="U195" s="80">
        <v>0.70114212703711898</v>
      </c>
      <c r="V195" s="80">
        <v>0.58475717573147068</v>
      </c>
      <c r="W195" s="80">
        <v>1.1088684914969364</v>
      </c>
      <c r="X195" s="80">
        <v>1.0567825933094834</v>
      </c>
      <c r="Z195" s="48">
        <v>193</v>
      </c>
      <c r="AA195" s="60">
        <v>42492500</v>
      </c>
      <c r="AB195" s="51">
        <v>41400732.399999999</v>
      </c>
      <c r="AO195" s="48">
        <v>1336758.9060232455</v>
      </c>
      <c r="AP195" s="48">
        <v>-2.5693183502971118</v>
      </c>
      <c r="AQ195" s="80">
        <v>501</v>
      </c>
      <c r="AR195" s="80">
        <v>675</v>
      </c>
      <c r="AS195" s="80">
        <v>4.4604266400614462E-2</v>
      </c>
      <c r="AT195" s="80">
        <v>0.81564526638205437</v>
      </c>
      <c r="AU195" s="80">
        <v>0.79495656473936938</v>
      </c>
      <c r="AV195" s="80">
        <v>1.0441406326992346</v>
      </c>
      <c r="AW195" s="80">
        <v>1.3497627512383106</v>
      </c>
      <c r="AY195" s="48">
        <v>193</v>
      </c>
      <c r="AZ195" s="60">
        <v>42492500</v>
      </c>
      <c r="BA195" s="51">
        <v>42963251.600000001</v>
      </c>
      <c r="BN195" s="48">
        <v>2097737.5736570721</v>
      </c>
      <c r="BO195" s="48">
        <v>1.1078463258222149</v>
      </c>
      <c r="BP195" s="80">
        <v>1236</v>
      </c>
      <c r="BQ195" s="80">
        <v>403</v>
      </c>
      <c r="BR195" s="80">
        <v>7.7510594404282818E-2</v>
      </c>
      <c r="BS195" s="80">
        <v>0.93108151896417679</v>
      </c>
      <c r="BT195" s="80">
        <v>0.35614779396863694</v>
      </c>
      <c r="BU195" s="80">
        <v>0.99455207484760866</v>
      </c>
      <c r="BV195" s="80">
        <v>1.3839644707419072</v>
      </c>
      <c r="BX195" s="48">
        <v>193</v>
      </c>
      <c r="BY195" s="60">
        <v>42492500</v>
      </c>
      <c r="BZ195" s="51">
        <v>43887500</v>
      </c>
      <c r="CM195" s="48">
        <v>2687986.7326664599</v>
      </c>
      <c r="CN195" s="48">
        <v>3.28293228216745</v>
      </c>
      <c r="CO195" s="80">
        <v>1702</v>
      </c>
      <c r="CP195" s="80">
        <v>1151</v>
      </c>
      <c r="CQ195" s="80">
        <v>9.2842556472043328E-2</v>
      </c>
      <c r="CR195" s="80">
        <v>0.90550286097615107</v>
      </c>
      <c r="CS195" s="80">
        <v>0.76437864983100279</v>
      </c>
      <c r="CT195" s="80">
        <v>0.60253865457970179</v>
      </c>
      <c r="CU195" s="80">
        <v>1.1739264133512299</v>
      </c>
      <c r="CW195" s="48">
        <v>193</v>
      </c>
      <c r="CX195" s="60">
        <v>42492500</v>
      </c>
      <c r="CY195" s="51">
        <v>44147054</v>
      </c>
      <c r="DL195" s="48">
        <v>3.8937553685944648</v>
      </c>
      <c r="DN195" s="48">
        <v>193</v>
      </c>
      <c r="DO195" s="60">
        <v>42492500</v>
      </c>
      <c r="DP195" s="51">
        <v>42906569.835145503</v>
      </c>
      <c r="DV195" s="48">
        <v>0.97445392750603599</v>
      </c>
    </row>
    <row r="196" spans="1:126" x14ac:dyDescent="0.25">
      <c r="A196" s="48">
        <v>194</v>
      </c>
      <c r="B196" s="60">
        <v>1017780</v>
      </c>
      <c r="C196" s="51">
        <v>1298220</v>
      </c>
      <c r="P196" s="48">
        <v>1830859.495000452</v>
      </c>
      <c r="Q196" s="48">
        <v>27.554088309850844</v>
      </c>
      <c r="R196" s="80">
        <v>330</v>
      </c>
      <c r="S196" s="80">
        <v>728</v>
      </c>
      <c r="T196" s="80">
        <v>0.41701624159918815</v>
      </c>
      <c r="U196" s="80">
        <v>0.59059357550694602</v>
      </c>
      <c r="V196" s="80">
        <v>0.91410441010277221</v>
      </c>
      <c r="W196" s="80">
        <v>1.6348125992644569E-2</v>
      </c>
      <c r="X196" s="80">
        <v>0.37451063543914187</v>
      </c>
      <c r="Z196" s="48">
        <v>194</v>
      </c>
      <c r="AA196" s="60">
        <v>1017780</v>
      </c>
      <c r="AB196" s="51">
        <v>-41161.40000000014</v>
      </c>
      <c r="AO196" s="48">
        <v>1336758.9060232455</v>
      </c>
      <c r="AP196" s="48">
        <v>-104.0442335278744</v>
      </c>
      <c r="AQ196" s="80">
        <v>1736</v>
      </c>
      <c r="AR196" s="80">
        <v>190</v>
      </c>
      <c r="AS196" s="80">
        <v>0.28361062836984513</v>
      </c>
      <c r="AT196" s="80">
        <v>0.52650304227352662</v>
      </c>
      <c r="AU196" s="80">
        <v>0.38167260813345938</v>
      </c>
      <c r="AV196" s="80">
        <v>0.69785801450152007</v>
      </c>
      <c r="AW196" s="80">
        <v>0.45166940953265655</v>
      </c>
      <c r="AY196" s="48">
        <v>194</v>
      </c>
      <c r="AZ196" s="60">
        <v>1017780</v>
      </c>
      <c r="BA196" s="51">
        <v>4173645.8</v>
      </c>
      <c r="BN196" s="48">
        <v>2097737.5736570721</v>
      </c>
      <c r="BO196" s="48">
        <v>310.07347363870383</v>
      </c>
      <c r="BP196" s="80">
        <v>531</v>
      </c>
      <c r="BQ196" s="80">
        <v>967</v>
      </c>
      <c r="BR196" s="80">
        <v>0.37074055181528254</v>
      </c>
      <c r="BS196" s="80">
        <v>0.75362827091931051</v>
      </c>
      <c r="BT196" s="80">
        <v>0.84240486667318915</v>
      </c>
      <c r="BU196" s="80">
        <v>1.5054298245223818</v>
      </c>
      <c r="BV196" s="80">
        <v>0.25041186839424623</v>
      </c>
      <c r="BX196" s="48">
        <v>194</v>
      </c>
      <c r="BY196" s="60">
        <v>1017780</v>
      </c>
      <c r="BZ196" s="51">
        <v>1430700</v>
      </c>
      <c r="CM196" s="48">
        <v>2687986.7326664599</v>
      </c>
      <c r="CN196" s="48">
        <v>40.570653775865125</v>
      </c>
      <c r="CO196" s="80">
        <v>411</v>
      </c>
      <c r="CP196" s="80">
        <v>600</v>
      </c>
      <c r="CQ196" s="80">
        <v>0.16435639315753939</v>
      </c>
      <c r="CR196" s="80">
        <v>0.77707322008087942</v>
      </c>
      <c r="CS196" s="80">
        <v>0.41204502865092074</v>
      </c>
      <c r="CT196" s="80">
        <v>0.40219009310447018</v>
      </c>
      <c r="CU196" s="80">
        <v>9.9439649864479618E-2</v>
      </c>
      <c r="CW196" s="48">
        <v>194</v>
      </c>
      <c r="CX196" s="60">
        <v>1017780</v>
      </c>
      <c r="CY196" s="51">
        <v>778861.3</v>
      </c>
      <c r="DL196" s="48">
        <v>-23.474493505472694</v>
      </c>
      <c r="DN196" s="48">
        <v>194</v>
      </c>
      <c r="DO196" s="60">
        <v>1017780</v>
      </c>
      <c r="DP196" s="51">
        <v>1706282.4277910411</v>
      </c>
      <c r="DV196" s="48">
        <v>67.647470749183626</v>
      </c>
    </row>
    <row r="197" spans="1:126" x14ac:dyDescent="0.25">
      <c r="A197" s="48">
        <v>195</v>
      </c>
      <c r="B197" s="60">
        <v>37633000</v>
      </c>
      <c r="C197" s="51">
        <v>33549400</v>
      </c>
      <c r="P197" s="48">
        <v>1830859.495000452</v>
      </c>
      <c r="Q197" s="48">
        <v>-10.85111471315069</v>
      </c>
      <c r="R197" s="80">
        <v>376</v>
      </c>
      <c r="S197" s="80">
        <v>1167</v>
      </c>
      <c r="T197" s="80">
        <v>5.5887458097149748E-2</v>
      </c>
      <c r="U197" s="80">
        <v>0.50206968934942497</v>
      </c>
      <c r="V197" s="80">
        <v>0.5966003390131972</v>
      </c>
      <c r="W197" s="80">
        <v>1.6272952033353658</v>
      </c>
      <c r="X197" s="80">
        <v>1.7944187760998507</v>
      </c>
      <c r="Z197" s="48">
        <v>195</v>
      </c>
      <c r="AA197" s="60">
        <v>37633000</v>
      </c>
      <c r="AB197" s="51">
        <v>38476757.200000003</v>
      </c>
      <c r="AO197" s="48">
        <v>1336758.9060232455</v>
      </c>
      <c r="AP197" s="48">
        <v>2.2420673345202369</v>
      </c>
      <c r="AQ197" s="80">
        <v>1321</v>
      </c>
      <c r="AR197" s="80">
        <v>288</v>
      </c>
      <c r="AS197" s="80">
        <v>1.9330834288361794E-3</v>
      </c>
      <c r="AT197" s="80">
        <v>0.96882211112350491</v>
      </c>
      <c r="AU197" s="80">
        <v>0.43522122253570394</v>
      </c>
      <c r="AV197" s="80">
        <v>1.8730379098951278</v>
      </c>
      <c r="AW197" s="80">
        <v>0.57253685848291935</v>
      </c>
      <c r="AY197" s="48">
        <v>195</v>
      </c>
      <c r="AZ197" s="60">
        <v>37633000</v>
      </c>
      <c r="BA197" s="51">
        <v>37988938.399999999</v>
      </c>
      <c r="BN197" s="48">
        <v>2097737.5736570721</v>
      </c>
      <c r="BO197" s="48">
        <v>0.94581457763132093</v>
      </c>
      <c r="BP197" s="80">
        <v>1219</v>
      </c>
      <c r="BQ197" s="80">
        <v>1222</v>
      </c>
      <c r="BR197" s="80">
        <v>0.41013320216275784</v>
      </c>
      <c r="BS197" s="80">
        <v>0.60428656161957928</v>
      </c>
      <c r="BT197" s="80">
        <v>0.67830718415333924</v>
      </c>
      <c r="BU197" s="80">
        <v>1.0294791751282912</v>
      </c>
      <c r="BV197" s="80">
        <v>0.5587831879614038</v>
      </c>
      <c r="BX197" s="48">
        <v>195</v>
      </c>
      <c r="BY197" s="60">
        <v>37633000</v>
      </c>
      <c r="BZ197" s="51">
        <v>31495000</v>
      </c>
      <c r="CM197" s="48">
        <v>2687986.7326664599</v>
      </c>
      <c r="CN197" s="48">
        <v>-16.310153322881515</v>
      </c>
      <c r="CO197" s="80">
        <v>1580</v>
      </c>
      <c r="CP197" s="80">
        <v>1112</v>
      </c>
      <c r="CQ197" s="80">
        <v>0.33228754137461913</v>
      </c>
      <c r="CR197" s="80">
        <v>0.69153442106709462</v>
      </c>
      <c r="CS197" s="80">
        <v>0.99805406457749335</v>
      </c>
      <c r="CT197" s="80">
        <v>0.29501459423423704</v>
      </c>
      <c r="CU197" s="80">
        <v>1.5428213434826548</v>
      </c>
      <c r="CW197" s="48">
        <v>195</v>
      </c>
      <c r="CX197" s="60">
        <v>37633000</v>
      </c>
      <c r="CY197" s="51">
        <v>41844406.5</v>
      </c>
      <c r="DL197" s="48">
        <v>11.190727552945546</v>
      </c>
      <c r="DN197" s="48">
        <v>195</v>
      </c>
      <c r="DO197" s="60">
        <v>37633000</v>
      </c>
      <c r="DP197" s="51">
        <v>35413896.255392745</v>
      </c>
      <c r="DV197" s="48">
        <v>-5.8966963691633794</v>
      </c>
    </row>
    <row r="198" spans="1:126" x14ac:dyDescent="0.25">
      <c r="A198" s="48">
        <v>196</v>
      </c>
      <c r="B198" s="60">
        <v>12960000</v>
      </c>
      <c r="C198" s="51">
        <v>17880000</v>
      </c>
      <c r="P198" s="48">
        <v>1830859.495000452</v>
      </c>
      <c r="Q198" s="48">
        <v>37.962962962962955</v>
      </c>
      <c r="R198" s="80">
        <v>806</v>
      </c>
      <c r="S198" s="80">
        <v>1365</v>
      </c>
      <c r="T198" s="80">
        <v>0.31671795979732298</v>
      </c>
      <c r="U198" s="80">
        <v>0.48627943713785943</v>
      </c>
      <c r="V198" s="80">
        <v>0.45075564848399741</v>
      </c>
      <c r="W198" s="80">
        <v>0.82696348009745502</v>
      </c>
      <c r="X198" s="80">
        <v>0.29814716780148376</v>
      </c>
      <c r="Z198" s="48">
        <v>196</v>
      </c>
      <c r="AA198" s="60">
        <v>12960000</v>
      </c>
      <c r="AB198" s="51">
        <v>12692293</v>
      </c>
      <c r="AO198" s="48">
        <v>1336758.9060232455</v>
      </c>
      <c r="AP198" s="48">
        <v>-2.0656404320987698</v>
      </c>
      <c r="AQ198" s="80">
        <v>436</v>
      </c>
      <c r="AR198" s="80">
        <v>1446</v>
      </c>
      <c r="AS198" s="80">
        <v>0.33669776419144226</v>
      </c>
      <c r="AT198" s="80">
        <v>0.99217472086223713</v>
      </c>
      <c r="AU198" s="80">
        <v>0.39383079778736008</v>
      </c>
      <c r="AV198" s="80">
        <v>1.2876318208179918</v>
      </c>
      <c r="AW198" s="80">
        <v>1.8696795353140778</v>
      </c>
      <c r="AY198" s="48">
        <v>196</v>
      </c>
      <c r="AZ198" s="60">
        <v>12960000</v>
      </c>
      <c r="BA198" s="51">
        <v>16651092</v>
      </c>
      <c r="BN198" s="48">
        <v>2097737.5736570721</v>
      </c>
      <c r="BO198" s="48">
        <v>28.480648148148148</v>
      </c>
      <c r="BP198" s="80">
        <v>1378</v>
      </c>
      <c r="BQ198" s="80">
        <v>1397</v>
      </c>
      <c r="BR198" s="80">
        <v>5.8373653815105855E-2</v>
      </c>
      <c r="BS198" s="80">
        <v>0.82980758248550091</v>
      </c>
      <c r="BT198" s="80">
        <v>0.34311583303364468</v>
      </c>
      <c r="BU198" s="80">
        <v>1.9146185791566797</v>
      </c>
      <c r="BV198" s="80">
        <v>1.9582937517773296</v>
      </c>
      <c r="BX198" s="48">
        <v>196</v>
      </c>
      <c r="BY198" s="60">
        <v>12960000</v>
      </c>
      <c r="BZ198" s="51">
        <v>20400000</v>
      </c>
      <c r="CM198" s="48">
        <v>2687986.7326664599</v>
      </c>
      <c r="CN198" s="48">
        <v>57.407407407407419</v>
      </c>
      <c r="CO198" s="80">
        <v>1238</v>
      </c>
      <c r="CP198" s="80">
        <v>233</v>
      </c>
      <c r="CQ198" s="80">
        <v>0.11749518704610493</v>
      </c>
      <c r="CR198" s="80">
        <v>0.68781108410865954</v>
      </c>
      <c r="CS198" s="80">
        <v>0.64646424181454631</v>
      </c>
      <c r="CT198" s="80">
        <v>0.82822992301002785</v>
      </c>
      <c r="CU198" s="80">
        <v>1.004891163222114</v>
      </c>
      <c r="CW198" s="48">
        <v>196</v>
      </c>
      <c r="CX198" s="60">
        <v>12960000</v>
      </c>
      <c r="CY198" s="51">
        <v>14199182.4</v>
      </c>
      <c r="DL198" s="48">
        <v>9.5615925925925929</v>
      </c>
      <c r="DN198" s="48">
        <v>196</v>
      </c>
      <c r="DO198" s="60">
        <v>12960000</v>
      </c>
      <c r="DP198" s="51">
        <v>16863634.73940897</v>
      </c>
      <c r="DV198" s="48">
        <v>30.120638421365499</v>
      </c>
    </row>
    <row r="199" spans="1:126" x14ac:dyDescent="0.25">
      <c r="A199" s="48">
        <v>197</v>
      </c>
      <c r="B199" s="60">
        <v>21486300</v>
      </c>
      <c r="C199" s="51">
        <v>23146800</v>
      </c>
      <c r="P199" s="48">
        <v>1830859.495000452</v>
      </c>
      <c r="Q199" s="48">
        <v>7.7281802823194301</v>
      </c>
      <c r="R199" s="80">
        <v>234</v>
      </c>
      <c r="S199" s="80">
        <v>83</v>
      </c>
      <c r="T199" s="80">
        <v>0.25718241509378825</v>
      </c>
      <c r="U199" s="80">
        <v>0.73081699645718512</v>
      </c>
      <c r="V199" s="80">
        <v>0.3892219565504409</v>
      </c>
      <c r="W199" s="80">
        <v>0.63645889335835593</v>
      </c>
      <c r="X199" s="80">
        <v>0.73120633145874514</v>
      </c>
      <c r="Z199" s="48">
        <v>197</v>
      </c>
      <c r="AA199" s="60">
        <v>21486300</v>
      </c>
      <c r="AB199" s="51">
        <v>21498578.199999999</v>
      </c>
      <c r="AO199" s="48">
        <v>1336758.9060232455</v>
      </c>
      <c r="AP199" s="48">
        <v>5.7144319868940308E-2</v>
      </c>
      <c r="AQ199" s="80">
        <v>1940</v>
      </c>
      <c r="AR199" s="80">
        <v>622</v>
      </c>
      <c r="AS199" s="80">
        <v>5.2945969501909523E-2</v>
      </c>
      <c r="AT199" s="80">
        <v>0.83831329968162427</v>
      </c>
      <c r="AU199" s="80">
        <v>0.43917264697815928</v>
      </c>
      <c r="AV199" s="80">
        <v>1.5217503935877581</v>
      </c>
      <c r="AW199" s="80">
        <v>1.0274341794903592</v>
      </c>
      <c r="AY199" s="48">
        <v>197</v>
      </c>
      <c r="AZ199" s="60">
        <v>21486300</v>
      </c>
      <c r="BA199" s="51">
        <v>21384410.600000001</v>
      </c>
      <c r="BN199" s="48">
        <v>2097737.5736570721</v>
      </c>
      <c r="BO199" s="48">
        <v>-0.47420635474697548</v>
      </c>
      <c r="BP199" s="80">
        <v>1824</v>
      </c>
      <c r="BQ199" s="80">
        <v>1198</v>
      </c>
      <c r="BR199" s="80">
        <v>0.21246916349656692</v>
      </c>
      <c r="BS199" s="80">
        <v>0.61279985624820255</v>
      </c>
      <c r="BT199" s="80">
        <v>0.73878765928181633</v>
      </c>
      <c r="BU199" s="80">
        <v>1.421245447141227</v>
      </c>
      <c r="BV199" s="80">
        <v>0.59215889596384108</v>
      </c>
      <c r="BX199" s="48">
        <v>197</v>
      </c>
      <c r="BY199" s="60">
        <v>21486300</v>
      </c>
      <c r="BZ199" s="51">
        <v>24034500</v>
      </c>
      <c r="CM199" s="48">
        <v>2687986.7326664599</v>
      </c>
      <c r="CN199" s="48">
        <v>11.859650102623531</v>
      </c>
      <c r="CO199" s="80">
        <v>1100</v>
      </c>
      <c r="CP199" s="80">
        <v>1421</v>
      </c>
      <c r="CQ199" s="80">
        <v>0.32168747374743345</v>
      </c>
      <c r="CR199" s="80">
        <v>0.75488753852727153</v>
      </c>
      <c r="CS199" s="80">
        <v>0.78655021961302274</v>
      </c>
      <c r="CT199" s="80">
        <v>0.87545289410991534</v>
      </c>
      <c r="CU199" s="80">
        <v>0.98603422577396715</v>
      </c>
      <c r="CW199" s="48">
        <v>197</v>
      </c>
      <c r="CX199" s="60">
        <v>21486300</v>
      </c>
      <c r="CY199" s="51">
        <v>20455068.399999999</v>
      </c>
      <c r="DL199" s="48">
        <v>-4.799484322568337</v>
      </c>
      <c r="DN199" s="48">
        <v>197</v>
      </c>
      <c r="DO199" s="60">
        <v>21486300</v>
      </c>
      <c r="DP199" s="51">
        <v>22502746.671709966</v>
      </c>
      <c r="DV199" s="48">
        <v>4.7306733672617618</v>
      </c>
    </row>
    <row r="200" spans="1:126" x14ac:dyDescent="0.25">
      <c r="A200" s="48">
        <v>198</v>
      </c>
      <c r="B200" s="60">
        <v>1563520</v>
      </c>
      <c r="C200" s="51">
        <v>1134250</v>
      </c>
      <c r="P200" s="48">
        <v>1830859.495000452</v>
      </c>
      <c r="Q200" s="48">
        <v>-27.455357142857139</v>
      </c>
      <c r="R200" s="80">
        <v>1737</v>
      </c>
      <c r="S200" s="80">
        <v>1320</v>
      </c>
      <c r="T200" s="80">
        <v>4.7347881740097339E-2</v>
      </c>
      <c r="U200" s="80">
        <v>0.91518606734641739</v>
      </c>
      <c r="V200" s="80">
        <v>0.82779142129281191</v>
      </c>
      <c r="W200" s="80">
        <v>1.7222850564188448</v>
      </c>
      <c r="X200" s="80">
        <v>1.1662636278688521</v>
      </c>
      <c r="Z200" s="48">
        <v>198</v>
      </c>
      <c r="AA200" s="60">
        <v>1563520</v>
      </c>
      <c r="AB200" s="51">
        <v>1667540.4</v>
      </c>
      <c r="AO200" s="48">
        <v>1336758.9060232455</v>
      </c>
      <c r="AP200" s="48">
        <v>6.6529625460499231</v>
      </c>
      <c r="AQ200" s="80">
        <v>880</v>
      </c>
      <c r="AR200" s="80">
        <v>60</v>
      </c>
      <c r="AS200" s="80">
        <v>0.48063291739120295</v>
      </c>
      <c r="AT200" s="80">
        <v>0.7608796542306222</v>
      </c>
      <c r="AU200" s="80">
        <v>0.53650829263039757</v>
      </c>
      <c r="AV200" s="80">
        <v>1.112103886419179</v>
      </c>
      <c r="AW200" s="80">
        <v>0.33489048468006555</v>
      </c>
      <c r="AY200" s="48">
        <v>198</v>
      </c>
      <c r="AZ200" s="60">
        <v>1563520</v>
      </c>
      <c r="BA200" s="51">
        <v>1756035.6</v>
      </c>
      <c r="BN200" s="48">
        <v>2097737.5736570721</v>
      </c>
      <c r="BO200" s="48">
        <v>12.312960499386016</v>
      </c>
      <c r="BP200" s="80">
        <v>1271</v>
      </c>
      <c r="BQ200" s="80">
        <v>186</v>
      </c>
      <c r="BR200" s="80">
        <v>0.11427081929145641</v>
      </c>
      <c r="BS200" s="80">
        <v>0.51966315139298536</v>
      </c>
      <c r="BT200" s="80">
        <v>0.53672926822546829</v>
      </c>
      <c r="BU200" s="80">
        <v>0.44807502361451834</v>
      </c>
      <c r="BV200" s="80">
        <v>1.5828545855441538</v>
      </c>
      <c r="BX200" s="48">
        <v>198</v>
      </c>
      <c r="BY200" s="60">
        <v>1563520</v>
      </c>
      <c r="BZ200" s="51">
        <v>908800</v>
      </c>
      <c r="CM200" s="48">
        <v>2687986.7326664599</v>
      </c>
      <c r="CN200" s="48">
        <v>-41.874744167007783</v>
      </c>
      <c r="CO200" s="80">
        <v>1281</v>
      </c>
      <c r="CP200" s="80">
        <v>1489</v>
      </c>
      <c r="CQ200" s="80">
        <v>0.24923399489903339</v>
      </c>
      <c r="CR200" s="80">
        <v>0.68778292247271799</v>
      </c>
      <c r="CS200" s="80">
        <v>0.80436814207874052</v>
      </c>
      <c r="CT200" s="80">
        <v>1.9924194592355289</v>
      </c>
      <c r="CU200" s="80">
        <v>0.55820206784872317</v>
      </c>
      <c r="CW200" s="48">
        <v>198</v>
      </c>
      <c r="CX200" s="60">
        <v>1563520</v>
      </c>
      <c r="CY200" s="51">
        <v>4534456.1999999993</v>
      </c>
      <c r="DL200" s="48">
        <v>190.01587443716738</v>
      </c>
      <c r="DN200" s="48">
        <v>198</v>
      </c>
      <c r="DO200" s="60">
        <v>1563520</v>
      </c>
      <c r="DP200" s="51">
        <v>1370546.5537761501</v>
      </c>
      <c r="DV200" s="48">
        <v>-12.342243541742349</v>
      </c>
    </row>
    <row r="201" spans="1:126" x14ac:dyDescent="0.25">
      <c r="A201" s="48">
        <v>199</v>
      </c>
      <c r="B201" s="60">
        <v>1836090</v>
      </c>
      <c r="C201" s="51">
        <v>2349000</v>
      </c>
      <c r="P201" s="48">
        <v>1830859.495000452</v>
      </c>
      <c r="Q201" s="48">
        <v>27.934905151708243</v>
      </c>
      <c r="R201" s="80">
        <v>1931</v>
      </c>
      <c r="S201" s="80">
        <v>949</v>
      </c>
      <c r="T201" s="80">
        <v>0.33490277694073012</v>
      </c>
      <c r="U201" s="80">
        <v>0.98966269723655786</v>
      </c>
      <c r="V201" s="80">
        <v>0.67087630209449167</v>
      </c>
      <c r="W201" s="80">
        <v>0.6736710154558585</v>
      </c>
      <c r="X201" s="80">
        <v>3.6445912984723883E-2</v>
      </c>
      <c r="Z201" s="48">
        <v>199</v>
      </c>
      <c r="AA201" s="60">
        <v>1836090</v>
      </c>
      <c r="AB201" s="51">
        <v>2402878.2000000002</v>
      </c>
      <c r="AO201" s="48">
        <v>1336758.9060232455</v>
      </c>
      <c r="AP201" s="48">
        <v>30.869303792297774</v>
      </c>
      <c r="AQ201" s="80">
        <v>689</v>
      </c>
      <c r="AR201" s="80">
        <v>1358</v>
      </c>
      <c r="AS201" s="80">
        <v>0.41293202401096313</v>
      </c>
      <c r="AT201" s="80">
        <v>0.45876039107467675</v>
      </c>
      <c r="AU201" s="80">
        <v>0.32536193424134402</v>
      </c>
      <c r="AV201" s="80">
        <v>1.0258807299694177</v>
      </c>
      <c r="AW201" s="80">
        <v>1.3449750064786203</v>
      </c>
      <c r="AY201" s="48">
        <v>199</v>
      </c>
      <c r="AZ201" s="60">
        <v>1836090</v>
      </c>
      <c r="BA201" s="51">
        <v>218547.80000000005</v>
      </c>
      <c r="BN201" s="48">
        <v>2097737.5736570721</v>
      </c>
      <c r="BO201" s="48">
        <v>-88.097108529538318</v>
      </c>
      <c r="BP201" s="80">
        <v>254</v>
      </c>
      <c r="BQ201" s="80">
        <v>259</v>
      </c>
      <c r="BR201" s="80">
        <v>0.29280073531296713</v>
      </c>
      <c r="BS201" s="80">
        <v>0.88293009659176436</v>
      </c>
      <c r="BT201" s="80">
        <v>0.70096780456340091</v>
      </c>
      <c r="BU201" s="80">
        <v>0.24874950169532828</v>
      </c>
      <c r="BV201" s="80">
        <v>0.94200441208708696</v>
      </c>
      <c r="BX201" s="48">
        <v>199</v>
      </c>
      <c r="BY201" s="60">
        <v>1836090</v>
      </c>
      <c r="BZ201" s="51">
        <v>2563350</v>
      </c>
      <c r="CM201" s="48">
        <v>2687986.7326664599</v>
      </c>
      <c r="CN201" s="48">
        <v>39.609169485155959</v>
      </c>
      <c r="CO201" s="80">
        <v>383</v>
      </c>
      <c r="CP201" s="80">
        <v>461</v>
      </c>
      <c r="CQ201" s="80">
        <v>0.19905337085281888</v>
      </c>
      <c r="CR201" s="80">
        <v>0.35066738516008739</v>
      </c>
      <c r="CS201" s="80">
        <v>0.70472268402863159</v>
      </c>
      <c r="CT201" s="80">
        <v>0.77104249158463678</v>
      </c>
      <c r="CU201" s="80">
        <v>7.2081515377452776E-2</v>
      </c>
      <c r="CW201" s="48">
        <v>199</v>
      </c>
      <c r="CX201" s="60">
        <v>1836090</v>
      </c>
      <c r="CY201" s="51">
        <v>1481694.9</v>
      </c>
      <c r="DL201" s="48">
        <v>-19.301619201673127</v>
      </c>
      <c r="DN201" s="48">
        <v>199</v>
      </c>
      <c r="DO201" s="60">
        <v>1836090</v>
      </c>
      <c r="DP201" s="51">
        <v>1883344.1964404553</v>
      </c>
      <c r="DV201" s="48">
        <v>2.5736318176372119</v>
      </c>
    </row>
    <row r="202" spans="1:126" x14ac:dyDescent="0.25">
      <c r="A202" s="48">
        <v>200</v>
      </c>
      <c r="B202" s="60">
        <v>7804880</v>
      </c>
      <c r="C202" s="52">
        <v>7193570</v>
      </c>
      <c r="P202" s="48">
        <v>1830859.495000452</v>
      </c>
      <c r="Q202" s="48">
        <v>-7.8324074168981461</v>
      </c>
      <c r="R202" s="80">
        <v>289</v>
      </c>
      <c r="S202" s="80">
        <v>1403</v>
      </c>
      <c r="T202" s="80">
        <v>3.8875129514061371E-2</v>
      </c>
      <c r="U202" s="80">
        <v>0.53544433866121222</v>
      </c>
      <c r="V202" s="80">
        <v>0.7630692882999377</v>
      </c>
      <c r="W202" s="80">
        <v>0.29355624393493729</v>
      </c>
      <c r="X202" s="80">
        <v>0.14028220430419847</v>
      </c>
      <c r="Z202" s="48">
        <v>200</v>
      </c>
      <c r="AA202" s="60">
        <v>7804880</v>
      </c>
      <c r="AB202" s="52">
        <v>6149525.2000000002</v>
      </c>
      <c r="AO202" s="48">
        <v>1336758.9060232455</v>
      </c>
      <c r="AP202" s="48">
        <v>-21.209228072692976</v>
      </c>
      <c r="AQ202" s="80">
        <v>809</v>
      </c>
      <c r="AR202" s="80">
        <v>556</v>
      </c>
      <c r="AS202" s="80">
        <v>0.16791087665797275</v>
      </c>
      <c r="AT202" s="80">
        <v>0.93854951316558521</v>
      </c>
      <c r="AU202" s="80">
        <v>0.40529334418929408</v>
      </c>
      <c r="AV202" s="80">
        <v>0.98683601290286083</v>
      </c>
      <c r="AW202" s="80">
        <v>1.0737349377965744</v>
      </c>
      <c r="AY202" s="48">
        <v>200</v>
      </c>
      <c r="AZ202" s="60">
        <v>7804880</v>
      </c>
      <c r="BA202" s="52">
        <v>4864181.5999999996</v>
      </c>
      <c r="BN202" s="48">
        <v>2097737.5736570721</v>
      </c>
      <c r="BO202" s="48">
        <v>-37.677688830577793</v>
      </c>
      <c r="BP202" s="80">
        <v>926</v>
      </c>
      <c r="BQ202" s="80">
        <v>681</v>
      </c>
      <c r="BR202" s="80">
        <v>0.2260346405598373</v>
      </c>
      <c r="BS202" s="80">
        <v>0.40680615968590722</v>
      </c>
      <c r="BT202" s="80">
        <v>0.37663424360850983</v>
      </c>
      <c r="BU202" s="80">
        <v>0.31675724285015971</v>
      </c>
      <c r="BV202" s="80">
        <v>1.605828049820113</v>
      </c>
      <c r="BX202" s="48">
        <v>200</v>
      </c>
      <c r="BY202" s="60">
        <v>7804880</v>
      </c>
      <c r="BZ202" s="52">
        <v>6897200</v>
      </c>
      <c r="CM202" s="48">
        <v>2687986.7326664599</v>
      </c>
      <c r="CN202" s="48">
        <v>-11.629647092588225</v>
      </c>
      <c r="CO202" s="80">
        <v>1815</v>
      </c>
      <c r="CP202" s="80">
        <v>1470</v>
      </c>
      <c r="CQ202" s="80">
        <v>0.21848267697319504</v>
      </c>
      <c r="CR202" s="80">
        <v>0.34704122772106388</v>
      </c>
      <c r="CS202" s="80">
        <v>0.54586565288427125</v>
      </c>
      <c r="CT202" s="80">
        <v>1.4485993024302595</v>
      </c>
      <c r="CU202" s="80">
        <v>1.1881052640100109</v>
      </c>
      <c r="CW202" s="48">
        <v>200</v>
      </c>
      <c r="CX202" s="60">
        <v>7804880</v>
      </c>
      <c r="CY202" s="52">
        <v>3753401</v>
      </c>
      <c r="DL202" s="48">
        <v>-51.909561710109578</v>
      </c>
      <c r="DN202" s="48">
        <v>200</v>
      </c>
      <c r="DO202" s="60">
        <v>7804880</v>
      </c>
      <c r="DP202" s="52">
        <v>6273771.0502623245</v>
      </c>
      <c r="DV202" s="48">
        <v>-19.617328514181843</v>
      </c>
    </row>
    <row r="203" spans="1:126" x14ac:dyDescent="0.25">
      <c r="A203" s="48">
        <v>201</v>
      </c>
      <c r="B203" s="60">
        <v>2909040</v>
      </c>
      <c r="C203" s="51">
        <v>3023430</v>
      </c>
      <c r="Q203" s="48">
        <v>3.9322250639386214</v>
      </c>
      <c r="R203" s="80"/>
      <c r="S203" s="80"/>
      <c r="T203" s="80"/>
      <c r="U203" s="80"/>
      <c r="V203" s="80"/>
      <c r="W203" s="80"/>
      <c r="X203" s="80"/>
      <c r="Z203" s="48">
        <v>201</v>
      </c>
      <c r="AA203" s="60">
        <v>2909040</v>
      </c>
      <c r="AB203" s="51">
        <v>3675291.2</v>
      </c>
      <c r="AP203" s="48">
        <v>26.340345956054236</v>
      </c>
      <c r="AQ203" s="80"/>
      <c r="AR203" s="80"/>
      <c r="AS203" s="80"/>
      <c r="AT203" s="80"/>
      <c r="AU203" s="80"/>
      <c r="AV203" s="80"/>
      <c r="AW203" s="80"/>
      <c r="AY203" s="48">
        <v>201</v>
      </c>
      <c r="AZ203" s="60">
        <v>2909040</v>
      </c>
      <c r="BA203" s="51">
        <v>2875657</v>
      </c>
      <c r="BO203" s="48">
        <v>-1.1475607073123784</v>
      </c>
      <c r="BP203" s="80"/>
      <c r="BQ203" s="80"/>
      <c r="BR203" s="80"/>
      <c r="BS203" s="80"/>
      <c r="BT203" s="80"/>
      <c r="BU203" s="80"/>
      <c r="BV203" s="80"/>
      <c r="BX203" s="48">
        <v>201</v>
      </c>
      <c r="BY203" s="60">
        <v>2909040</v>
      </c>
      <c r="BZ203" s="51">
        <v>3087600</v>
      </c>
      <c r="CN203" s="48">
        <v>6.13810741687979</v>
      </c>
      <c r="CO203" s="80"/>
      <c r="CP203" s="80"/>
      <c r="CQ203" s="80"/>
      <c r="CR203" s="80"/>
      <c r="CS203" s="80"/>
      <c r="CT203" s="80"/>
      <c r="CU203" s="80"/>
      <c r="CW203" s="48">
        <v>201</v>
      </c>
      <c r="CX203" s="60">
        <v>2909040</v>
      </c>
      <c r="CY203" s="51">
        <v>209363.10000000009</v>
      </c>
      <c r="DL203" s="48">
        <v>-92.80301749030609</v>
      </c>
      <c r="DN203" s="48">
        <v>201</v>
      </c>
      <c r="DO203" s="60">
        <v>2909040</v>
      </c>
      <c r="DP203" s="51">
        <v>3168491.8726840904</v>
      </c>
      <c r="DV203" s="48">
        <v>8.9188142027641462</v>
      </c>
    </row>
    <row r="204" spans="1:126" x14ac:dyDescent="0.25">
      <c r="A204" s="48">
        <v>202</v>
      </c>
      <c r="B204" s="60">
        <v>3433320</v>
      </c>
      <c r="C204" s="51">
        <v>3012660</v>
      </c>
      <c r="Q204" s="48">
        <v>-12.252280591380938</v>
      </c>
      <c r="R204" s="80"/>
      <c r="S204" s="80"/>
      <c r="T204" s="80"/>
      <c r="U204" s="80"/>
      <c r="V204" s="80"/>
      <c r="W204" s="80"/>
      <c r="X204" s="80"/>
      <c r="Z204" s="48">
        <v>202</v>
      </c>
      <c r="AA204" s="60">
        <v>3433320</v>
      </c>
      <c r="AB204" s="51">
        <v>2476108.7999999998</v>
      </c>
      <c r="AP204" s="48">
        <v>-27.880046136101498</v>
      </c>
      <c r="AQ204" s="80"/>
      <c r="AR204" s="80"/>
      <c r="AS204" s="80"/>
      <c r="AT204" s="80"/>
      <c r="AU204" s="80"/>
      <c r="AV204" s="80"/>
      <c r="AW204" s="80"/>
      <c r="AY204" s="48">
        <v>202</v>
      </c>
      <c r="AZ204" s="60">
        <v>3433320</v>
      </c>
      <c r="BA204" s="51">
        <v>1144291.2000000002</v>
      </c>
      <c r="BO204" s="48">
        <v>-66.671000664080253</v>
      </c>
      <c r="BP204" s="80"/>
      <c r="BQ204" s="80"/>
      <c r="BR204" s="80"/>
      <c r="BS204" s="80"/>
      <c r="BT204" s="80"/>
      <c r="BU204" s="80"/>
      <c r="BV204" s="80"/>
      <c r="BX204" s="48">
        <v>202</v>
      </c>
      <c r="BY204" s="60">
        <v>3433320</v>
      </c>
      <c r="BZ204" s="51">
        <v>2815800</v>
      </c>
      <c r="CN204" s="48">
        <v>-17.986089266366079</v>
      </c>
      <c r="CO204" s="80"/>
      <c r="CP204" s="80"/>
      <c r="CQ204" s="80"/>
      <c r="CR204" s="80"/>
      <c r="CS204" s="80"/>
      <c r="CT204" s="80"/>
      <c r="CU204" s="80"/>
      <c r="CW204" s="48">
        <v>202</v>
      </c>
      <c r="CX204" s="60">
        <v>3433320</v>
      </c>
      <c r="CY204" s="51">
        <v>6041322.7999999998</v>
      </c>
      <c r="DL204" s="48">
        <v>75.961541598219796</v>
      </c>
      <c r="DN204" s="48">
        <v>202</v>
      </c>
      <c r="DO204" s="60">
        <v>3433320</v>
      </c>
      <c r="DP204" s="51">
        <v>2361610.6202408406</v>
      </c>
      <c r="DV204" s="48">
        <v>-31.21495752680087</v>
      </c>
    </row>
    <row r="205" spans="1:126" x14ac:dyDescent="0.25">
      <c r="A205" s="48">
        <v>203</v>
      </c>
      <c r="B205" s="60">
        <v>11400000</v>
      </c>
      <c r="C205" s="51">
        <v>11400000</v>
      </c>
      <c r="Q205" s="48">
        <v>0</v>
      </c>
      <c r="R205" s="80"/>
      <c r="S205" s="80"/>
      <c r="T205" s="80"/>
      <c r="U205" s="80"/>
      <c r="V205" s="80"/>
      <c r="W205" s="80"/>
      <c r="X205" s="80"/>
      <c r="Z205" s="48">
        <v>203</v>
      </c>
      <c r="AA205" s="60">
        <v>11400000</v>
      </c>
      <c r="AB205" s="51">
        <v>12344306</v>
      </c>
      <c r="AP205" s="48">
        <v>8.2833859649122701</v>
      </c>
      <c r="AQ205" s="80"/>
      <c r="AR205" s="80"/>
      <c r="AS205" s="80"/>
      <c r="AT205" s="80"/>
      <c r="AU205" s="80"/>
      <c r="AV205" s="80"/>
      <c r="AW205" s="80"/>
      <c r="AY205" s="48">
        <v>203</v>
      </c>
      <c r="AZ205" s="60">
        <v>11400000</v>
      </c>
      <c r="BA205" s="51">
        <v>13268080</v>
      </c>
      <c r="BO205" s="48">
        <v>16.38666666666666</v>
      </c>
      <c r="BP205" s="80"/>
      <c r="BQ205" s="80"/>
      <c r="BR205" s="80"/>
      <c r="BS205" s="80"/>
      <c r="BT205" s="80"/>
      <c r="BU205" s="80"/>
      <c r="BV205" s="80"/>
      <c r="BX205" s="48">
        <v>203</v>
      </c>
      <c r="BY205" s="60">
        <v>11400000</v>
      </c>
      <c r="BZ205" s="51">
        <v>11400000</v>
      </c>
      <c r="CN205" s="48">
        <v>0</v>
      </c>
      <c r="CO205" s="80"/>
      <c r="CP205" s="80"/>
      <c r="CQ205" s="80"/>
      <c r="CR205" s="80"/>
      <c r="CS205" s="80"/>
      <c r="CT205" s="80"/>
      <c r="CU205" s="80"/>
      <c r="CW205" s="48">
        <v>203</v>
      </c>
      <c r="CX205" s="60">
        <v>11400000</v>
      </c>
      <c r="CY205" s="51">
        <v>8842861.3000000007</v>
      </c>
      <c r="DL205" s="48">
        <v>-22.431041228070171</v>
      </c>
      <c r="DN205" s="48">
        <v>203</v>
      </c>
      <c r="DO205" s="60">
        <v>11400000</v>
      </c>
      <c r="DP205" s="51">
        <v>12107056.505240588</v>
      </c>
      <c r="DV205" s="48">
        <v>6.2022500459700591</v>
      </c>
    </row>
    <row r="206" spans="1:126" x14ac:dyDescent="0.25">
      <c r="A206" s="48">
        <v>204</v>
      </c>
      <c r="B206" s="48">
        <v>743922</v>
      </c>
      <c r="C206" s="51">
        <v>744414</v>
      </c>
      <c r="Q206" s="48">
        <v>6.6135965867397672E-2</v>
      </c>
      <c r="R206" s="80"/>
      <c r="S206" s="80"/>
      <c r="T206" s="80"/>
      <c r="U206" s="80"/>
      <c r="V206" s="80"/>
      <c r="W206" s="80"/>
      <c r="X206" s="80"/>
      <c r="Z206" s="48">
        <v>204</v>
      </c>
      <c r="AA206" s="48">
        <v>743922</v>
      </c>
      <c r="AB206" s="51">
        <v>2609304.2000000002</v>
      </c>
      <c r="AP206" s="48">
        <v>250.74970225373093</v>
      </c>
      <c r="AQ206" s="80"/>
      <c r="AR206" s="80"/>
      <c r="AS206" s="80"/>
      <c r="AT206" s="80"/>
      <c r="AU206" s="80"/>
      <c r="AV206" s="80"/>
      <c r="AW206" s="80"/>
      <c r="AY206" s="48">
        <v>204</v>
      </c>
      <c r="AZ206" s="48">
        <v>743922</v>
      </c>
      <c r="BA206" s="51">
        <v>-774588.39999999991</v>
      </c>
      <c r="BO206" s="48">
        <v>-204.12226012942219</v>
      </c>
      <c r="BP206" s="80"/>
      <c r="BQ206" s="80"/>
      <c r="BR206" s="80"/>
      <c r="BS206" s="80"/>
      <c r="BT206" s="80"/>
      <c r="BU206" s="80"/>
      <c r="BV206" s="80"/>
      <c r="BX206" s="48">
        <v>204</v>
      </c>
      <c r="BY206" s="48">
        <v>743922</v>
      </c>
      <c r="BZ206" s="51">
        <v>744108</v>
      </c>
      <c r="CN206" s="48">
        <v>2.5002621242542489E-2</v>
      </c>
      <c r="CO206" s="80"/>
      <c r="CP206" s="80"/>
      <c r="CQ206" s="80"/>
      <c r="CR206" s="80"/>
      <c r="CS206" s="80"/>
      <c r="CT206" s="80"/>
      <c r="CU206" s="80"/>
      <c r="CW206" s="48">
        <v>204</v>
      </c>
      <c r="CX206" s="48">
        <v>743922</v>
      </c>
      <c r="CY206" s="51">
        <v>3752011.1999999997</v>
      </c>
      <c r="DL206" s="48">
        <v>404.35545662045212</v>
      </c>
      <c r="DN206" s="48">
        <v>204</v>
      </c>
      <c r="DO206" s="48">
        <v>743922</v>
      </c>
      <c r="DP206" s="51">
        <v>841082.80343820725</v>
      </c>
      <c r="DV206" s="48">
        <v>13.060617032189835</v>
      </c>
    </row>
    <row r="207" spans="1:126" x14ac:dyDescent="0.25">
      <c r="A207" s="48">
        <v>205</v>
      </c>
      <c r="B207" s="48">
        <v>140384</v>
      </c>
      <c r="C207" s="51">
        <v>139277</v>
      </c>
      <c r="Q207" s="48">
        <v>-0.78855140186916417</v>
      </c>
      <c r="R207" s="80"/>
      <c r="S207" s="80"/>
      <c r="T207" s="80"/>
      <c r="U207" s="80"/>
      <c r="V207" s="80"/>
      <c r="W207" s="80"/>
      <c r="X207" s="80"/>
      <c r="Z207" s="48">
        <v>205</v>
      </c>
      <c r="AA207" s="48">
        <v>140384</v>
      </c>
      <c r="AB207" s="51">
        <v>55816</v>
      </c>
      <c r="AP207" s="48">
        <v>-60.240483245953961</v>
      </c>
      <c r="AQ207" s="80"/>
      <c r="AR207" s="80"/>
      <c r="AS207" s="80"/>
      <c r="AT207" s="80"/>
      <c r="AU207" s="80"/>
      <c r="AV207" s="80"/>
      <c r="AW207" s="80"/>
      <c r="AY207" s="48">
        <v>205</v>
      </c>
      <c r="AZ207" s="48">
        <v>140384</v>
      </c>
      <c r="BA207" s="51">
        <v>1851011</v>
      </c>
      <c r="BO207" s="48">
        <v>1218.5341634374288</v>
      </c>
      <c r="BP207" s="80"/>
      <c r="BQ207" s="80"/>
      <c r="BR207" s="80"/>
      <c r="BS207" s="80"/>
      <c r="BT207" s="80"/>
      <c r="BU207" s="80"/>
      <c r="BV207" s="80"/>
      <c r="BX207" s="48">
        <v>205</v>
      </c>
      <c r="BY207" s="48">
        <v>140384</v>
      </c>
      <c r="BZ207" s="51">
        <v>140384</v>
      </c>
      <c r="CN207" s="48">
        <v>0</v>
      </c>
      <c r="CO207" s="80"/>
      <c r="CP207" s="80"/>
      <c r="CQ207" s="80"/>
      <c r="CR207" s="80"/>
      <c r="CS207" s="80"/>
      <c r="CT207" s="80"/>
      <c r="CU207" s="80"/>
      <c r="CW207" s="48">
        <v>205</v>
      </c>
      <c r="CX207" s="48">
        <v>140384</v>
      </c>
      <c r="CY207" s="51">
        <v>1375172.7</v>
      </c>
      <c r="DL207" s="48">
        <v>879.57936801914741</v>
      </c>
      <c r="DN207" s="48">
        <v>205</v>
      </c>
      <c r="DO207" s="48">
        <v>140384</v>
      </c>
      <c r="DP207" s="51">
        <v>545381.69168327795</v>
      </c>
      <c r="DV207" s="48">
        <v>288.49277103037235</v>
      </c>
    </row>
    <row r="208" spans="1:126" x14ac:dyDescent="0.25">
      <c r="A208" s="48">
        <v>206</v>
      </c>
      <c r="B208" s="48">
        <v>508891</v>
      </c>
      <c r="C208" s="51">
        <v>505201</v>
      </c>
      <c r="Q208" s="48">
        <v>-0.72510616222334345</v>
      </c>
      <c r="R208" s="80"/>
      <c r="S208" s="80"/>
      <c r="T208" s="80"/>
      <c r="U208" s="80"/>
      <c r="V208" s="80"/>
      <c r="W208" s="80"/>
      <c r="X208" s="80"/>
      <c r="Z208" s="48">
        <v>206</v>
      </c>
      <c r="AA208" s="48">
        <v>508891</v>
      </c>
      <c r="AB208" s="51">
        <v>2621097.8000000003</v>
      </c>
      <c r="AP208" s="48">
        <v>415.06074974798145</v>
      </c>
      <c r="AQ208" s="80"/>
      <c r="AR208" s="80"/>
      <c r="AS208" s="80"/>
      <c r="AT208" s="80"/>
      <c r="AU208" s="80"/>
      <c r="AV208" s="80"/>
      <c r="AW208" s="80"/>
      <c r="AY208" s="48">
        <v>206</v>
      </c>
      <c r="AZ208" s="48">
        <v>508891</v>
      </c>
      <c r="BA208" s="51">
        <v>1088581</v>
      </c>
      <c r="BO208" s="48">
        <v>113.91240953367223</v>
      </c>
      <c r="BP208" s="80"/>
      <c r="BQ208" s="80"/>
      <c r="BR208" s="80"/>
      <c r="BS208" s="80"/>
      <c r="BT208" s="80"/>
      <c r="BU208" s="80"/>
      <c r="BV208" s="80"/>
      <c r="BX208" s="48">
        <v>206</v>
      </c>
      <c r="BY208" s="48">
        <v>508891</v>
      </c>
      <c r="BZ208" s="51">
        <v>508891</v>
      </c>
      <c r="CN208" s="48">
        <v>0</v>
      </c>
      <c r="CO208" s="80"/>
      <c r="CP208" s="80"/>
      <c r="CQ208" s="80"/>
      <c r="CR208" s="80"/>
      <c r="CS208" s="80"/>
      <c r="CT208" s="80"/>
      <c r="CU208" s="80"/>
      <c r="CW208" s="48">
        <v>206</v>
      </c>
      <c r="CX208" s="48">
        <v>508891</v>
      </c>
      <c r="CY208" s="51">
        <v>698567.4</v>
      </c>
      <c r="DL208" s="48">
        <v>37.272500397924112</v>
      </c>
      <c r="DN208" s="48">
        <v>206</v>
      </c>
      <c r="DO208" s="48">
        <v>508891</v>
      </c>
      <c r="DP208" s="51">
        <v>1191487.3091494709</v>
      </c>
      <c r="DV208" s="48">
        <v>134.13408945127165</v>
      </c>
    </row>
    <row r="209" spans="1:126" x14ac:dyDescent="0.25">
      <c r="A209" s="48">
        <v>207</v>
      </c>
      <c r="B209" s="48">
        <v>99438</v>
      </c>
      <c r="C209" s="51">
        <v>100311.30000000072</v>
      </c>
      <c r="Q209" s="48">
        <v>0.87823568454787893</v>
      </c>
      <c r="R209" s="80"/>
      <c r="S209" s="80"/>
      <c r="T209" s="80"/>
      <c r="U209" s="80"/>
      <c r="V209" s="80"/>
      <c r="W209" s="80"/>
      <c r="X209" s="80"/>
      <c r="Z209" s="48">
        <v>207</v>
      </c>
      <c r="AA209" s="48">
        <v>99438</v>
      </c>
      <c r="AB209" s="51">
        <v>-715624.60000000009</v>
      </c>
      <c r="AP209" s="48">
        <v>-819.66914057000349</v>
      </c>
      <c r="AQ209" s="80"/>
      <c r="AR209" s="80"/>
      <c r="AS209" s="80"/>
      <c r="AT209" s="80"/>
      <c r="AU209" s="80"/>
      <c r="AV209" s="80"/>
      <c r="AW209" s="80"/>
      <c r="AY209" s="48">
        <v>207</v>
      </c>
      <c r="AZ209" s="48">
        <v>99438</v>
      </c>
      <c r="BA209" s="51">
        <v>1477356</v>
      </c>
      <c r="BO209" s="48">
        <v>1385.7056658420322</v>
      </c>
      <c r="BP209" s="80"/>
      <c r="BQ209" s="80"/>
      <c r="BR209" s="80"/>
      <c r="BS209" s="80"/>
      <c r="BT209" s="80"/>
      <c r="BU209" s="80"/>
      <c r="BV209" s="80"/>
      <c r="BX209" s="48">
        <v>207</v>
      </c>
      <c r="BY209" s="48">
        <v>99438</v>
      </c>
      <c r="BZ209" s="51">
        <v>99400.800000000541</v>
      </c>
      <c r="CN209" s="48">
        <v>-3.7410245579616586E-2</v>
      </c>
      <c r="CO209" s="80"/>
      <c r="CP209" s="80"/>
      <c r="CQ209" s="80"/>
      <c r="CR209" s="80"/>
      <c r="CS209" s="80"/>
      <c r="CT209" s="80"/>
      <c r="CU209" s="80"/>
      <c r="CW209" s="48">
        <v>207</v>
      </c>
      <c r="CX209" s="48">
        <v>99438</v>
      </c>
      <c r="CY209" s="51">
        <v>1569128</v>
      </c>
      <c r="DL209" s="48">
        <v>1477.9963394275831</v>
      </c>
      <c r="DN209" s="48">
        <v>207</v>
      </c>
      <c r="DO209" s="48">
        <v>99438</v>
      </c>
      <c r="DP209" s="51">
        <v>235537.48672159767</v>
      </c>
      <c r="DV209" s="48">
        <v>136.86868875238611</v>
      </c>
    </row>
    <row r="210" spans="1:126" x14ac:dyDescent="0.25">
      <c r="A210" s="48">
        <v>208</v>
      </c>
      <c r="B210" s="60">
        <v>4833600</v>
      </c>
      <c r="C210" s="51">
        <v>4376040</v>
      </c>
      <c r="Q210" s="48">
        <v>-9.4662363455809366</v>
      </c>
      <c r="R210" s="80"/>
      <c r="S210" s="80"/>
      <c r="T210" s="80"/>
      <c r="U210" s="80"/>
      <c r="V210" s="80"/>
      <c r="W210" s="80"/>
      <c r="X210" s="80"/>
      <c r="Z210" s="48">
        <v>208</v>
      </c>
      <c r="AA210" s="60">
        <v>4833600</v>
      </c>
      <c r="AB210" s="51">
        <v>6189825.2000000002</v>
      </c>
      <c r="AP210" s="48">
        <v>28.058283680900374</v>
      </c>
      <c r="AQ210" s="80"/>
      <c r="AR210" s="80"/>
      <c r="AS210" s="80"/>
      <c r="AT210" s="80"/>
      <c r="AU210" s="80"/>
      <c r="AV210" s="80"/>
      <c r="AW210" s="80"/>
      <c r="AY210" s="48">
        <v>208</v>
      </c>
      <c r="AZ210" s="60">
        <v>4833600</v>
      </c>
      <c r="BA210" s="51">
        <v>6339578</v>
      </c>
      <c r="BO210" s="48">
        <v>31.156446540880502</v>
      </c>
      <c r="BP210" s="80"/>
      <c r="BQ210" s="80"/>
      <c r="BR210" s="80"/>
      <c r="BS210" s="80"/>
      <c r="BT210" s="80"/>
      <c r="BU210" s="80"/>
      <c r="BV210" s="80"/>
      <c r="BX210" s="48">
        <v>208</v>
      </c>
      <c r="BY210" s="60">
        <v>4833600</v>
      </c>
      <c r="BZ210" s="51">
        <v>4164000</v>
      </c>
      <c r="CN210" s="48">
        <v>-13.853028798411128</v>
      </c>
      <c r="CO210" s="80"/>
      <c r="CP210" s="80"/>
      <c r="CQ210" s="80"/>
      <c r="CR210" s="80"/>
      <c r="CS210" s="80"/>
      <c r="CT210" s="80"/>
      <c r="CU210" s="80"/>
      <c r="CW210" s="48">
        <v>208</v>
      </c>
      <c r="CX210" s="60">
        <v>4833600</v>
      </c>
      <c r="CY210" s="51">
        <v>4104659.2</v>
      </c>
      <c r="DL210" s="48">
        <v>-15.080701754385961</v>
      </c>
      <c r="DN210" s="48">
        <v>208</v>
      </c>
      <c r="DO210" s="60">
        <v>4833600</v>
      </c>
      <c r="DP210" s="51">
        <v>5277095.0892724469</v>
      </c>
      <c r="DV210" s="48">
        <v>9.1752542467818277</v>
      </c>
    </row>
    <row r="211" spans="1:126" x14ac:dyDescent="0.25">
      <c r="A211" s="48">
        <v>209</v>
      </c>
      <c r="B211" s="60">
        <v>3918600</v>
      </c>
      <c r="C211" s="51">
        <v>4105560</v>
      </c>
      <c r="Q211" s="48">
        <v>4.7710917164293321</v>
      </c>
      <c r="R211" s="80"/>
      <c r="S211" s="80"/>
      <c r="T211" s="80"/>
      <c r="U211" s="80"/>
      <c r="V211" s="80"/>
      <c r="W211" s="80"/>
      <c r="X211" s="80"/>
      <c r="Z211" s="48">
        <v>209</v>
      </c>
      <c r="AA211" s="60">
        <v>3918600</v>
      </c>
      <c r="AB211" s="51">
        <v>3879072.6</v>
      </c>
      <c r="AP211" s="48">
        <v>-1.0087122952074701</v>
      </c>
      <c r="AQ211" s="80"/>
      <c r="AR211" s="80"/>
      <c r="AS211" s="80"/>
      <c r="AT211" s="80"/>
      <c r="AU211" s="80"/>
      <c r="AV211" s="80"/>
      <c r="AW211" s="80"/>
      <c r="AY211" s="48">
        <v>209</v>
      </c>
      <c r="AZ211" s="60">
        <v>3918600</v>
      </c>
      <c r="BA211" s="51">
        <v>4839203.2</v>
      </c>
      <c r="BO211" s="48">
        <v>23.493165926606441</v>
      </c>
      <c r="BP211" s="80"/>
      <c r="BQ211" s="80"/>
      <c r="BR211" s="80"/>
      <c r="BS211" s="80"/>
      <c r="BT211" s="80"/>
      <c r="BU211" s="80"/>
      <c r="BV211" s="80"/>
      <c r="BX211" s="48">
        <v>209</v>
      </c>
      <c r="BY211" s="60">
        <v>3918600</v>
      </c>
      <c r="BZ211" s="51">
        <v>4179000</v>
      </c>
      <c r="CN211" s="48">
        <v>6.6452304394426509</v>
      </c>
      <c r="CO211" s="80"/>
      <c r="CP211" s="80"/>
      <c r="CQ211" s="80"/>
      <c r="CR211" s="80"/>
      <c r="CS211" s="80"/>
      <c r="CT211" s="80"/>
      <c r="CU211" s="80"/>
      <c r="CW211" s="48">
        <v>209</v>
      </c>
      <c r="CX211" s="60">
        <v>3918600</v>
      </c>
      <c r="CY211" s="51">
        <v>3367320.5</v>
      </c>
      <c r="DL211" s="48">
        <v>-14.068276935640277</v>
      </c>
      <c r="DN211" s="48">
        <v>209</v>
      </c>
      <c r="DO211" s="60">
        <v>3918600</v>
      </c>
      <c r="DP211" s="51">
        <v>4248730.8129957225</v>
      </c>
      <c r="DV211" s="48">
        <v>8.4247132393130855</v>
      </c>
    </row>
    <row r="212" spans="1:126" x14ac:dyDescent="0.25">
      <c r="A212" s="48">
        <v>210</v>
      </c>
      <c r="B212" s="60">
        <v>1846740</v>
      </c>
      <c r="C212" s="51">
        <v>2246490</v>
      </c>
      <c r="Q212" s="48">
        <v>21.646252314890013</v>
      </c>
      <c r="R212" s="80"/>
      <c r="S212" s="80"/>
      <c r="T212" s="80"/>
      <c r="U212" s="80"/>
      <c r="V212" s="80"/>
      <c r="W212" s="80"/>
      <c r="X212" s="80"/>
      <c r="Z212" s="48">
        <v>210</v>
      </c>
      <c r="AA212" s="60">
        <v>1846740</v>
      </c>
      <c r="AB212" s="51">
        <v>-11558.200000000186</v>
      </c>
      <c r="AP212" s="48">
        <v>-100.62587045279791</v>
      </c>
      <c r="AQ212" s="80"/>
      <c r="AR212" s="80"/>
      <c r="AS212" s="80"/>
      <c r="AT212" s="80"/>
      <c r="AU212" s="80"/>
      <c r="AV212" s="80"/>
      <c r="AW212" s="80"/>
      <c r="AY212" s="48">
        <v>210</v>
      </c>
      <c r="AZ212" s="60">
        <v>1846740</v>
      </c>
      <c r="BA212" s="51">
        <v>566216</v>
      </c>
      <c r="BO212" s="48">
        <v>-69.339701311500264</v>
      </c>
      <c r="BP212" s="80"/>
      <c r="BQ212" s="80"/>
      <c r="BR212" s="80"/>
      <c r="BS212" s="80"/>
      <c r="BT212" s="80"/>
      <c r="BU212" s="80"/>
      <c r="BV212" s="80"/>
      <c r="BX212" s="48">
        <v>210</v>
      </c>
      <c r="BY212" s="60">
        <v>1846740</v>
      </c>
      <c r="BZ212" s="51">
        <v>2453100</v>
      </c>
      <c r="CN212" s="48">
        <v>32.834075181129997</v>
      </c>
      <c r="CO212" s="80"/>
      <c r="CP212" s="80"/>
      <c r="CQ212" s="80"/>
      <c r="CR212" s="80"/>
      <c r="CS212" s="80"/>
      <c r="CT212" s="80"/>
      <c r="CU212" s="80"/>
      <c r="CW212" s="48">
        <v>210</v>
      </c>
      <c r="CX212" s="60">
        <v>1846740</v>
      </c>
      <c r="CY212" s="51">
        <v>3043246.8</v>
      </c>
      <c r="DL212" s="48">
        <v>64.790214107021015</v>
      </c>
      <c r="DN212" s="48">
        <v>210</v>
      </c>
      <c r="DO212" s="60">
        <v>1846740</v>
      </c>
      <c r="DP212" s="51">
        <v>1301452.6685215074</v>
      </c>
      <c r="DV212" s="48">
        <v>-29.527022292173921</v>
      </c>
    </row>
    <row r="213" spans="1:126" x14ac:dyDescent="0.25">
      <c r="A213" s="48">
        <v>211</v>
      </c>
      <c r="B213" s="48">
        <v>134862</v>
      </c>
      <c r="C213" s="51">
        <v>133140</v>
      </c>
      <c r="Q213" s="48">
        <v>-1.2768607910308316</v>
      </c>
      <c r="R213" s="80"/>
      <c r="S213" s="80"/>
      <c r="T213" s="80"/>
      <c r="U213" s="80"/>
      <c r="V213" s="80"/>
      <c r="W213" s="80"/>
      <c r="X213" s="80"/>
      <c r="Z213" s="48">
        <v>211</v>
      </c>
      <c r="AA213" s="48">
        <v>134862</v>
      </c>
      <c r="AB213" s="51">
        <v>241526.8</v>
      </c>
      <c r="AP213" s="48">
        <v>79.091812371164579</v>
      </c>
      <c r="AQ213" s="80"/>
      <c r="AR213" s="80"/>
      <c r="AS213" s="80"/>
      <c r="AT213" s="80"/>
      <c r="AU213" s="80"/>
      <c r="AV213" s="80"/>
      <c r="AW213" s="80"/>
      <c r="AY213" s="48">
        <v>211</v>
      </c>
      <c r="AZ213" s="48">
        <v>134862</v>
      </c>
      <c r="BA213" s="51">
        <v>-2201761.7999999998</v>
      </c>
      <c r="BO213" s="48">
        <v>-1732.603550295858</v>
      </c>
      <c r="BP213" s="80"/>
      <c r="BQ213" s="80"/>
      <c r="BR213" s="80"/>
      <c r="BS213" s="80"/>
      <c r="BT213" s="80"/>
      <c r="BU213" s="80"/>
      <c r="BV213" s="80"/>
      <c r="BX213" s="48">
        <v>211</v>
      </c>
      <c r="BY213" s="48">
        <v>134862</v>
      </c>
      <c r="BZ213" s="51">
        <v>135048</v>
      </c>
      <c r="CN213" s="48">
        <v>0.13791876140054615</v>
      </c>
      <c r="CO213" s="80"/>
      <c r="CP213" s="80"/>
      <c r="CQ213" s="80"/>
      <c r="CR213" s="80"/>
      <c r="CS213" s="80"/>
      <c r="CT213" s="80"/>
      <c r="CU213" s="80"/>
      <c r="CW213" s="48">
        <v>211</v>
      </c>
      <c r="CX213" s="48">
        <v>134862</v>
      </c>
      <c r="CY213" s="51">
        <v>2327530.2999999998</v>
      </c>
      <c r="DL213" s="48">
        <v>1625.860731710934</v>
      </c>
      <c r="DN213" s="48">
        <v>211</v>
      </c>
      <c r="DO213" s="48">
        <v>134862</v>
      </c>
      <c r="DP213" s="51">
        <v>-421369.85291225859</v>
      </c>
      <c r="DV213" s="48">
        <v>-412.44520540423434</v>
      </c>
    </row>
    <row r="214" spans="1:126" x14ac:dyDescent="0.25">
      <c r="A214" s="48">
        <v>212</v>
      </c>
      <c r="B214" s="60">
        <v>1017780</v>
      </c>
      <c r="C214" s="51">
        <v>1272390</v>
      </c>
      <c r="Q214" s="48">
        <v>25.016211754996178</v>
      </c>
      <c r="R214" s="80"/>
      <c r="S214" s="80"/>
      <c r="T214" s="80"/>
      <c r="U214" s="80"/>
      <c r="V214" s="80"/>
      <c r="W214" s="80"/>
      <c r="X214" s="80"/>
      <c r="Z214" s="48">
        <v>212</v>
      </c>
      <c r="AA214" s="60">
        <v>1017780</v>
      </c>
      <c r="AB214" s="51">
        <v>-567645.60000000009</v>
      </c>
      <c r="AP214" s="48">
        <v>-155.77291752638095</v>
      </c>
      <c r="AQ214" s="80"/>
      <c r="AR214" s="80"/>
      <c r="AS214" s="80"/>
      <c r="AT214" s="80"/>
      <c r="AU214" s="80"/>
      <c r="AV214" s="80"/>
      <c r="AW214" s="80"/>
      <c r="AY214" s="48">
        <v>212</v>
      </c>
      <c r="AZ214" s="60">
        <v>1017780</v>
      </c>
      <c r="BA214" s="51">
        <v>4189670.4</v>
      </c>
      <c r="BO214" s="48">
        <v>311.64793963331954</v>
      </c>
      <c r="BP214" s="80"/>
      <c r="BQ214" s="80"/>
      <c r="BR214" s="80"/>
      <c r="BS214" s="80"/>
      <c r="BT214" s="80"/>
      <c r="BU214" s="80"/>
      <c r="BV214" s="80"/>
      <c r="BX214" s="48">
        <v>212</v>
      </c>
      <c r="BY214" s="60">
        <v>1017780</v>
      </c>
      <c r="BZ214" s="51">
        <v>1430700</v>
      </c>
      <c r="CN214" s="48">
        <v>40.570653775865125</v>
      </c>
      <c r="CO214" s="80"/>
      <c r="CP214" s="80"/>
      <c r="CQ214" s="80"/>
      <c r="CR214" s="80"/>
      <c r="CS214" s="80"/>
      <c r="CT214" s="80"/>
      <c r="CU214" s="80"/>
      <c r="CW214" s="48">
        <v>212</v>
      </c>
      <c r="CX214" s="60">
        <v>1017780</v>
      </c>
      <c r="CY214" s="51">
        <v>874293.1</v>
      </c>
      <c r="DL214" s="48">
        <v>-14.098027078543495</v>
      </c>
      <c r="DN214" s="48">
        <v>212</v>
      </c>
      <c r="DO214" s="60">
        <v>1017780</v>
      </c>
      <c r="DP214" s="51">
        <v>1569458.6353143109</v>
      </c>
      <c r="DV214" s="48">
        <v>54.204114377793914</v>
      </c>
    </row>
    <row r="215" spans="1:126" x14ac:dyDescent="0.25">
      <c r="A215" s="48">
        <v>213</v>
      </c>
      <c r="B215" s="60">
        <v>6025000</v>
      </c>
      <c r="C215" s="52">
        <v>6716260</v>
      </c>
      <c r="Q215" s="48">
        <v>11.473195020746886</v>
      </c>
      <c r="R215" s="80"/>
      <c r="S215" s="80"/>
      <c r="T215" s="80"/>
      <c r="U215" s="80"/>
      <c r="V215" s="80"/>
      <c r="W215" s="80"/>
      <c r="X215" s="80"/>
      <c r="Z215" s="48">
        <v>213</v>
      </c>
      <c r="AA215" s="60">
        <v>6025000</v>
      </c>
      <c r="AB215" s="52">
        <v>6759386.4000000004</v>
      </c>
      <c r="AP215" s="48">
        <v>12.18898589211619</v>
      </c>
      <c r="AQ215" s="80"/>
      <c r="AR215" s="80"/>
      <c r="AS215" s="80"/>
      <c r="AT215" s="80"/>
      <c r="AU215" s="80"/>
      <c r="AV215" s="80"/>
      <c r="AW215" s="80"/>
      <c r="AY215" s="48">
        <v>213</v>
      </c>
      <c r="AZ215" s="60">
        <v>6025000</v>
      </c>
      <c r="BA215" s="52">
        <v>5712127</v>
      </c>
      <c r="BO215" s="48">
        <v>-5.1929128630705428</v>
      </c>
      <c r="BP215" s="80"/>
      <c r="BQ215" s="80"/>
      <c r="BR215" s="80"/>
      <c r="BS215" s="80"/>
      <c r="BT215" s="80"/>
      <c r="BU215" s="80"/>
      <c r="BV215" s="80"/>
      <c r="BX215" s="48">
        <v>213</v>
      </c>
      <c r="BY215" s="60">
        <v>6025000</v>
      </c>
      <c r="BZ215" s="52">
        <v>6955000</v>
      </c>
      <c r="CN215" s="48">
        <v>15.435684647302894</v>
      </c>
      <c r="CO215" s="80"/>
      <c r="CP215" s="80"/>
      <c r="CQ215" s="80"/>
      <c r="CR215" s="80"/>
      <c r="CS215" s="80"/>
      <c r="CT215" s="80"/>
      <c r="CU215" s="80"/>
      <c r="CW215" s="48">
        <v>213</v>
      </c>
      <c r="CX215" s="60">
        <v>6025000</v>
      </c>
      <c r="CY215" s="52">
        <v>901028.90000000037</v>
      </c>
      <c r="DL215" s="48">
        <v>-85.045163485477175</v>
      </c>
      <c r="DN215" s="48">
        <v>213</v>
      </c>
      <c r="DO215" s="60">
        <v>6025000</v>
      </c>
      <c r="DP215" s="52">
        <v>6534851.5875121029</v>
      </c>
      <c r="DV215" s="48">
        <v>8.4622670126490043</v>
      </c>
    </row>
    <row r="216" spans="1:126" x14ac:dyDescent="0.25">
      <c r="A216" s="48">
        <v>214</v>
      </c>
      <c r="B216" s="60">
        <v>4097560</v>
      </c>
      <c r="C216" s="51">
        <v>4373080</v>
      </c>
      <c r="Q216" s="48">
        <v>6.724001600952767</v>
      </c>
      <c r="R216" s="80"/>
      <c r="S216" s="80"/>
      <c r="T216" s="80"/>
      <c r="U216" s="80"/>
      <c r="V216" s="80"/>
      <c r="W216" s="80"/>
      <c r="X216" s="80"/>
      <c r="Z216" s="48">
        <v>214</v>
      </c>
      <c r="AA216" s="60">
        <v>4097560</v>
      </c>
      <c r="AB216" s="51">
        <v>3048349.2</v>
      </c>
      <c r="AP216" s="48">
        <v>-25.605745858510907</v>
      </c>
      <c r="AQ216" s="80"/>
      <c r="AR216" s="80"/>
      <c r="AS216" s="80"/>
      <c r="AT216" s="80"/>
      <c r="AU216" s="80"/>
      <c r="AV216" s="80"/>
      <c r="AW216" s="80"/>
      <c r="AY216" s="48">
        <v>214</v>
      </c>
      <c r="AZ216" s="60">
        <v>4097560</v>
      </c>
      <c r="BA216" s="51">
        <v>4152705.6</v>
      </c>
      <c r="BO216" s="48">
        <v>1.3458155585275078</v>
      </c>
      <c r="BP216" s="80"/>
      <c r="BQ216" s="80"/>
      <c r="BR216" s="80"/>
      <c r="BS216" s="80"/>
      <c r="BT216" s="80"/>
      <c r="BU216" s="80"/>
      <c r="BV216" s="80"/>
      <c r="BX216" s="48">
        <v>214</v>
      </c>
      <c r="BY216" s="60">
        <v>4097560</v>
      </c>
      <c r="BZ216" s="51">
        <v>4551400</v>
      </c>
      <c r="CN216" s="48">
        <v>11.075859779966613</v>
      </c>
      <c r="CO216" s="80"/>
      <c r="CP216" s="80"/>
      <c r="CQ216" s="80"/>
      <c r="CR216" s="80"/>
      <c r="CS216" s="80"/>
      <c r="CT216" s="80"/>
      <c r="CU216" s="80"/>
      <c r="CW216" s="48">
        <v>214</v>
      </c>
      <c r="CX216" s="60">
        <v>4097560</v>
      </c>
      <c r="CY216" s="51">
        <v>4152568.7</v>
      </c>
      <c r="DL216" s="48">
        <v>1.3424745458272769</v>
      </c>
      <c r="DN216" s="48">
        <v>214</v>
      </c>
      <c r="DO216" s="60">
        <v>4097560</v>
      </c>
      <c r="DP216" s="51">
        <v>4023552.1178720663</v>
      </c>
      <c r="DV216" s="48">
        <v>-1.8061451724424749</v>
      </c>
    </row>
    <row r="217" spans="1:126" x14ac:dyDescent="0.25">
      <c r="A217" s="48">
        <v>215</v>
      </c>
      <c r="B217" s="60">
        <v>27733300</v>
      </c>
      <c r="C217" s="51">
        <v>23649700</v>
      </c>
      <c r="Q217" s="48">
        <v>-14.724536928529963</v>
      </c>
      <c r="R217" s="80"/>
      <c r="S217" s="80"/>
      <c r="T217" s="80"/>
      <c r="U217" s="80"/>
      <c r="V217" s="80"/>
      <c r="W217" s="80"/>
      <c r="X217" s="80"/>
      <c r="Z217" s="48">
        <v>215</v>
      </c>
      <c r="AA217" s="60">
        <v>27733300</v>
      </c>
      <c r="AB217" s="51">
        <v>27933702.399999999</v>
      </c>
      <c r="AP217" s="48">
        <v>0.72260567620874294</v>
      </c>
      <c r="AQ217" s="80"/>
      <c r="AR217" s="80"/>
      <c r="AS217" s="80"/>
      <c r="AT217" s="80"/>
      <c r="AU217" s="80"/>
      <c r="AV217" s="80"/>
      <c r="AW217" s="80"/>
      <c r="AY217" s="48">
        <v>215</v>
      </c>
      <c r="AZ217" s="60">
        <v>27733300</v>
      </c>
      <c r="BA217" s="51">
        <v>28259288.399999999</v>
      </c>
      <c r="BO217" s="48">
        <v>1.8965950680229104</v>
      </c>
      <c r="BP217" s="80"/>
      <c r="BQ217" s="80"/>
      <c r="BR217" s="80"/>
      <c r="BS217" s="80"/>
      <c r="BT217" s="80"/>
      <c r="BU217" s="80"/>
      <c r="BV217" s="80"/>
      <c r="BX217" s="48">
        <v>215</v>
      </c>
      <c r="BY217" s="60">
        <v>27733300</v>
      </c>
      <c r="BZ217" s="51">
        <v>21539500</v>
      </c>
      <c r="CN217" s="48">
        <v>-22.333440304615749</v>
      </c>
      <c r="CO217" s="80"/>
      <c r="CP217" s="80"/>
      <c r="CQ217" s="80"/>
      <c r="CR217" s="80"/>
      <c r="CS217" s="80"/>
      <c r="CT217" s="80"/>
      <c r="CU217" s="80"/>
      <c r="CW217" s="48">
        <v>215</v>
      </c>
      <c r="CX217" s="60">
        <v>27733300</v>
      </c>
      <c r="CY217" s="51">
        <v>30648522.600000001</v>
      </c>
      <c r="DL217" s="48">
        <v>10.511632586096864</v>
      </c>
      <c r="DN217" s="48">
        <v>215</v>
      </c>
      <c r="DO217" s="60">
        <v>27733300</v>
      </c>
      <c r="DP217" s="51">
        <v>25378902.015106626</v>
      </c>
      <c r="DV217" s="48">
        <v>-8.4894260145506486</v>
      </c>
    </row>
    <row r="218" spans="1:126" x14ac:dyDescent="0.25">
      <c r="A218" s="48">
        <v>216</v>
      </c>
      <c r="B218" s="48">
        <v>508891</v>
      </c>
      <c r="C218" s="51">
        <v>512458</v>
      </c>
      <c r="Q218" s="48">
        <v>0.70093595681590681</v>
      </c>
      <c r="R218" s="80"/>
      <c r="S218" s="80"/>
      <c r="T218" s="80"/>
      <c r="U218" s="80"/>
      <c r="V218" s="80"/>
      <c r="W218" s="80"/>
      <c r="X218" s="80"/>
      <c r="Z218" s="48">
        <v>216</v>
      </c>
      <c r="AA218" s="48">
        <v>508891</v>
      </c>
      <c r="AB218" s="51">
        <v>-640769.60000000009</v>
      </c>
      <c r="AP218" s="48">
        <v>-225.91490122639232</v>
      </c>
      <c r="AQ218" s="80"/>
      <c r="AR218" s="80"/>
      <c r="AS218" s="80"/>
      <c r="AT218" s="80"/>
      <c r="AU218" s="80"/>
      <c r="AV218" s="80"/>
      <c r="AW218" s="80"/>
      <c r="AY218" s="48">
        <v>216</v>
      </c>
      <c r="AZ218" s="48">
        <v>508891</v>
      </c>
      <c r="BA218" s="51">
        <v>3720126.5999999996</v>
      </c>
      <c r="BO218" s="48">
        <v>631.02621189999422</v>
      </c>
      <c r="BP218" s="80"/>
      <c r="BQ218" s="80"/>
      <c r="BR218" s="80"/>
      <c r="BS218" s="80"/>
      <c r="BT218" s="80"/>
      <c r="BU218" s="80"/>
      <c r="BV218" s="80"/>
      <c r="BX218" s="48">
        <v>216</v>
      </c>
      <c r="BY218" s="48">
        <v>508891</v>
      </c>
      <c r="BZ218" s="51">
        <v>508891</v>
      </c>
      <c r="CN218" s="48">
        <v>0</v>
      </c>
      <c r="CO218" s="80"/>
      <c r="CP218" s="80"/>
      <c r="CQ218" s="80"/>
      <c r="CR218" s="80"/>
      <c r="CS218" s="80"/>
      <c r="CT218" s="80"/>
      <c r="CU218" s="80"/>
      <c r="CW218" s="48">
        <v>216</v>
      </c>
      <c r="CX218" s="48">
        <v>508891</v>
      </c>
      <c r="CY218" s="51">
        <v>-2884905.6999999997</v>
      </c>
      <c r="DL218" s="48">
        <v>-666.90051504153143</v>
      </c>
      <c r="DN218" s="48">
        <v>216</v>
      </c>
      <c r="DO218" s="48">
        <v>508891</v>
      </c>
      <c r="DP218" s="51">
        <v>1017780.3099965652</v>
      </c>
      <c r="DV218" s="48">
        <v>99.999667904632858</v>
      </c>
    </row>
    <row r="219" spans="1:126" x14ac:dyDescent="0.25">
      <c r="A219" s="48">
        <v>217</v>
      </c>
      <c r="B219" s="60">
        <v>5461220</v>
      </c>
      <c r="C219" s="51">
        <v>5307470</v>
      </c>
      <c r="Q219" s="48">
        <v>-2.815305005108748</v>
      </c>
      <c r="R219" s="80"/>
      <c r="S219" s="80"/>
      <c r="T219" s="80"/>
      <c r="U219" s="80"/>
      <c r="V219" s="80"/>
      <c r="W219" s="80"/>
      <c r="X219" s="80"/>
      <c r="Z219" s="48">
        <v>217</v>
      </c>
      <c r="AA219" s="60">
        <v>5461220</v>
      </c>
      <c r="AB219" s="51">
        <v>4600278.5999999996</v>
      </c>
      <c r="AP219" s="48">
        <v>-15.764635008294858</v>
      </c>
      <c r="AQ219" s="80"/>
      <c r="AR219" s="80"/>
      <c r="AS219" s="80"/>
      <c r="AT219" s="80"/>
      <c r="AU219" s="80"/>
      <c r="AV219" s="80"/>
      <c r="AW219" s="80"/>
      <c r="AY219" s="48">
        <v>217</v>
      </c>
      <c r="AZ219" s="60">
        <v>5461220</v>
      </c>
      <c r="BA219" s="51">
        <v>7274906.7999999998</v>
      </c>
      <c r="BO219" s="48">
        <v>33.210286346274273</v>
      </c>
      <c r="BP219" s="80"/>
      <c r="BQ219" s="80"/>
      <c r="BR219" s="80"/>
      <c r="BS219" s="80"/>
      <c r="BT219" s="80"/>
      <c r="BU219" s="80"/>
      <c r="BV219" s="80"/>
      <c r="BX219" s="48">
        <v>217</v>
      </c>
      <c r="BY219" s="60">
        <v>5461220</v>
      </c>
      <c r="BZ219" s="51">
        <v>5234300</v>
      </c>
      <c r="CN219" s="48">
        <v>-4.1551155236375763</v>
      </c>
      <c r="CO219" s="80"/>
      <c r="CP219" s="80"/>
      <c r="CQ219" s="80"/>
      <c r="CR219" s="80"/>
      <c r="CS219" s="80"/>
      <c r="CT219" s="80"/>
      <c r="CU219" s="80"/>
      <c r="CW219" s="48">
        <v>217</v>
      </c>
      <c r="CX219" s="60">
        <v>5461220</v>
      </c>
      <c r="CY219" s="51">
        <v>8428573.4000000004</v>
      </c>
      <c r="DL219" s="48">
        <v>54.334991082578618</v>
      </c>
      <c r="DN219" s="48">
        <v>217</v>
      </c>
      <c r="DO219" s="60">
        <v>5461220</v>
      </c>
      <c r="DP219" s="51">
        <v>5600159.5814842712</v>
      </c>
      <c r="DV219" s="48">
        <v>2.5441125148642829</v>
      </c>
    </row>
    <row r="220" spans="1:126" x14ac:dyDescent="0.25">
      <c r="A220" s="48">
        <v>218</v>
      </c>
      <c r="B220" s="60">
        <v>1902130</v>
      </c>
      <c r="C220" s="51">
        <v>1647520</v>
      </c>
      <c r="Q220" s="48">
        <v>-13.385520442871934</v>
      </c>
      <c r="R220" s="80"/>
      <c r="S220" s="80"/>
      <c r="T220" s="80"/>
      <c r="U220" s="80"/>
      <c r="V220" s="80"/>
      <c r="W220" s="80"/>
      <c r="X220" s="80"/>
      <c r="Z220" s="48">
        <v>218</v>
      </c>
      <c r="AA220" s="60">
        <v>1902130</v>
      </c>
      <c r="AB220" s="51">
        <v>3860367.6</v>
      </c>
      <c r="AP220" s="48">
        <v>102.94972478221784</v>
      </c>
      <c r="AQ220" s="80"/>
      <c r="AR220" s="80"/>
      <c r="AS220" s="80"/>
      <c r="AT220" s="80"/>
      <c r="AU220" s="80"/>
      <c r="AV220" s="80"/>
      <c r="AW220" s="80"/>
      <c r="AY220" s="48">
        <v>218</v>
      </c>
      <c r="AZ220" s="60">
        <v>1902130</v>
      </c>
      <c r="BA220" s="51">
        <v>3016814.4</v>
      </c>
      <c r="BO220" s="48">
        <v>58.601904181102228</v>
      </c>
      <c r="BP220" s="80"/>
      <c r="BQ220" s="80"/>
      <c r="BR220" s="80"/>
      <c r="BS220" s="80"/>
      <c r="BT220" s="80"/>
      <c r="BU220" s="80"/>
      <c r="BV220" s="80"/>
      <c r="BX220" s="48">
        <v>218</v>
      </c>
      <c r="BY220" s="60">
        <v>1902130</v>
      </c>
      <c r="BZ220" s="51">
        <v>1505950</v>
      </c>
      <c r="CN220" s="48">
        <v>-20.828229405981713</v>
      </c>
      <c r="CO220" s="80"/>
      <c r="CP220" s="80"/>
      <c r="CQ220" s="80"/>
      <c r="CR220" s="80"/>
      <c r="CS220" s="80"/>
      <c r="CT220" s="80"/>
      <c r="CU220" s="80"/>
      <c r="CW220" s="48">
        <v>218</v>
      </c>
      <c r="CX220" s="60">
        <v>1902130</v>
      </c>
      <c r="CY220" s="51">
        <v>3307674.0999999996</v>
      </c>
      <c r="DL220" s="48">
        <v>73.893167133686944</v>
      </c>
      <c r="DN220" s="48">
        <v>218</v>
      </c>
      <c r="DO220" s="60">
        <v>1902130</v>
      </c>
      <c r="DP220" s="51">
        <v>2519268.733829143</v>
      </c>
      <c r="DV220" s="48">
        <v>32.444613871246595</v>
      </c>
    </row>
    <row r="221" spans="1:126" x14ac:dyDescent="0.25">
      <c r="A221" s="48">
        <v>219</v>
      </c>
      <c r="B221" s="60">
        <v>9398150</v>
      </c>
      <c r="C221" s="51">
        <v>9594950</v>
      </c>
      <c r="Q221" s="48">
        <v>2.0940291440336711</v>
      </c>
      <c r="R221" s="80"/>
      <c r="S221" s="80"/>
      <c r="T221" s="80"/>
      <c r="U221" s="80"/>
      <c r="V221" s="80"/>
      <c r="W221" s="80"/>
      <c r="X221" s="80"/>
      <c r="Z221" s="48">
        <v>219</v>
      </c>
      <c r="AA221" s="60">
        <v>9398150</v>
      </c>
      <c r="AB221" s="51">
        <v>8526437.4000000004</v>
      </c>
      <c r="AP221" s="48">
        <v>-9.275363768401224</v>
      </c>
      <c r="AQ221" s="80"/>
      <c r="AR221" s="80"/>
      <c r="AS221" s="80"/>
      <c r="AT221" s="80"/>
      <c r="AU221" s="80"/>
      <c r="AV221" s="80"/>
      <c r="AW221" s="80"/>
      <c r="AY221" s="48">
        <v>219</v>
      </c>
      <c r="AZ221" s="60">
        <v>9398150</v>
      </c>
      <c r="BA221" s="51">
        <v>12698852.800000001</v>
      </c>
      <c r="BO221" s="48">
        <v>35.120771641227265</v>
      </c>
      <c r="BP221" s="80"/>
      <c r="BQ221" s="80"/>
      <c r="BR221" s="80"/>
      <c r="BS221" s="80"/>
      <c r="BT221" s="80"/>
      <c r="BU221" s="80"/>
      <c r="BV221" s="80"/>
      <c r="BX221" s="48">
        <v>219</v>
      </c>
      <c r="BY221" s="60">
        <v>9398150</v>
      </c>
      <c r="BZ221" s="51">
        <v>9742250</v>
      </c>
      <c r="CN221" s="48">
        <v>3.6613588844613076</v>
      </c>
      <c r="CO221" s="80"/>
      <c r="CP221" s="80"/>
      <c r="CQ221" s="80"/>
      <c r="CR221" s="80"/>
      <c r="CS221" s="80"/>
      <c r="CT221" s="80"/>
      <c r="CU221" s="80"/>
      <c r="CW221" s="48">
        <v>219</v>
      </c>
      <c r="CX221" s="60">
        <v>9398150</v>
      </c>
      <c r="CY221" s="51">
        <v>7801095.7000000002</v>
      </c>
      <c r="DL221" s="48">
        <v>-16.993283784574619</v>
      </c>
      <c r="DN221" s="48">
        <v>219</v>
      </c>
      <c r="DO221" s="60">
        <v>9398150</v>
      </c>
      <c r="DP221" s="51">
        <v>10132739.119348049</v>
      </c>
      <c r="DV221" s="48">
        <v>7.8163161829514216</v>
      </c>
    </row>
    <row r="222" spans="1:126" x14ac:dyDescent="0.25">
      <c r="A222" s="48">
        <v>220</v>
      </c>
      <c r="B222" s="60">
        <v>23760000</v>
      </c>
      <c r="C222" s="51">
        <v>28680000</v>
      </c>
      <c r="Q222" s="48">
        <v>20.707070707070695</v>
      </c>
      <c r="R222" s="80"/>
      <c r="S222" s="80"/>
      <c r="T222" s="80"/>
      <c r="U222" s="80"/>
      <c r="V222" s="80"/>
      <c r="W222" s="80"/>
      <c r="X222" s="80"/>
      <c r="Z222" s="48">
        <v>220</v>
      </c>
      <c r="AA222" s="60">
        <v>23760000</v>
      </c>
      <c r="AB222" s="51">
        <v>22668527.199999999</v>
      </c>
      <c r="AP222" s="48">
        <v>-4.5937407407407482</v>
      </c>
      <c r="AQ222" s="80"/>
      <c r="AR222" s="80"/>
      <c r="AS222" s="80"/>
      <c r="AT222" s="80"/>
      <c r="AU222" s="80"/>
      <c r="AV222" s="80"/>
      <c r="AW222" s="80"/>
      <c r="AY222" s="48">
        <v>220</v>
      </c>
      <c r="AZ222" s="60">
        <v>23760000</v>
      </c>
      <c r="BA222" s="51">
        <v>22733688.399999999</v>
      </c>
      <c r="BO222" s="48">
        <v>-4.3194932659932679</v>
      </c>
      <c r="BP222" s="80"/>
      <c r="BQ222" s="80"/>
      <c r="BR222" s="80"/>
      <c r="BS222" s="80"/>
      <c r="BT222" s="80"/>
      <c r="BU222" s="80"/>
      <c r="BV222" s="80"/>
      <c r="BX222" s="48">
        <v>220</v>
      </c>
      <c r="BY222" s="60">
        <v>23760000</v>
      </c>
      <c r="BZ222" s="51">
        <v>31200000</v>
      </c>
      <c r="CN222" s="48">
        <v>31.313131313131315</v>
      </c>
      <c r="CO222" s="80"/>
      <c r="CP222" s="80"/>
      <c r="CQ222" s="80"/>
      <c r="CR222" s="80"/>
      <c r="CS222" s="80"/>
      <c r="CT222" s="80"/>
      <c r="CU222" s="80"/>
      <c r="CW222" s="48">
        <v>220</v>
      </c>
      <c r="CX222" s="60">
        <v>23760000</v>
      </c>
      <c r="CY222" s="51">
        <v>21928309.399999999</v>
      </c>
      <c r="DL222" s="48">
        <v>-7.709135521885524</v>
      </c>
      <c r="DN222" s="48">
        <v>220</v>
      </c>
      <c r="DO222" s="60">
        <v>23760000</v>
      </c>
      <c r="DP222" s="51">
        <v>26276340.903904188</v>
      </c>
      <c r="DV222" s="48">
        <v>10.59066036996712</v>
      </c>
    </row>
    <row r="223" spans="1:126" x14ac:dyDescent="0.25">
      <c r="A223" s="48">
        <v>221</v>
      </c>
      <c r="B223" s="48">
        <v>652829</v>
      </c>
      <c r="C223" s="52">
        <v>601292</v>
      </c>
      <c r="Q223" s="48">
        <v>-7.894410327972567</v>
      </c>
      <c r="R223" s="80"/>
      <c r="S223" s="80"/>
      <c r="T223" s="80"/>
      <c r="U223" s="80"/>
      <c r="V223" s="80"/>
      <c r="W223" s="80"/>
      <c r="X223" s="80"/>
      <c r="Z223" s="48">
        <v>221</v>
      </c>
      <c r="AA223" s="48">
        <v>652829</v>
      </c>
      <c r="AB223" s="52">
        <v>472895.4</v>
      </c>
      <c r="AP223" s="48">
        <v>-27.562133422381663</v>
      </c>
      <c r="AQ223" s="80"/>
      <c r="AR223" s="80"/>
      <c r="AS223" s="80"/>
      <c r="AT223" s="80"/>
      <c r="AU223" s="80"/>
      <c r="AV223" s="80"/>
      <c r="AW223" s="80"/>
      <c r="AY223" s="48">
        <v>221</v>
      </c>
      <c r="AZ223" s="48">
        <v>652829</v>
      </c>
      <c r="BA223" s="52">
        <v>311395.20000000001</v>
      </c>
      <c r="BO223" s="48">
        <v>-52.300648408695082</v>
      </c>
      <c r="BP223" s="80"/>
      <c r="BQ223" s="80"/>
      <c r="BR223" s="80"/>
      <c r="BS223" s="80"/>
      <c r="BT223" s="80"/>
      <c r="BU223" s="80"/>
      <c r="BV223" s="80"/>
      <c r="BX223" s="48">
        <v>221</v>
      </c>
      <c r="BY223" s="48">
        <v>652829</v>
      </c>
      <c r="BZ223" s="52">
        <v>652829</v>
      </c>
      <c r="CN223" s="48">
        <v>0</v>
      </c>
      <c r="CO223" s="80"/>
      <c r="CP223" s="80"/>
      <c r="CQ223" s="80"/>
      <c r="CR223" s="80"/>
      <c r="CS223" s="80"/>
      <c r="CT223" s="80"/>
      <c r="CU223" s="80"/>
      <c r="CW223" s="48">
        <v>221</v>
      </c>
      <c r="CX223" s="48">
        <v>652829</v>
      </c>
      <c r="CY223" s="52">
        <v>-505268.69999999995</v>
      </c>
      <c r="DL223" s="48">
        <v>-177.39679150282845</v>
      </c>
      <c r="DN223" s="48">
        <v>221</v>
      </c>
      <c r="DO223" s="48">
        <v>652829</v>
      </c>
      <c r="DP223" s="52">
        <v>508749.93008355296</v>
      </c>
      <c r="DV223" s="48">
        <v>-22.069955519201358</v>
      </c>
    </row>
    <row r="224" spans="1:126" x14ac:dyDescent="0.25">
      <c r="A224" s="48">
        <v>222</v>
      </c>
      <c r="B224" s="60">
        <v>15558000</v>
      </c>
      <c r="C224" s="51">
        <v>20736300</v>
      </c>
      <c r="Q224" s="48">
        <v>33.283841110682609</v>
      </c>
      <c r="R224" s="80"/>
      <c r="S224" s="80"/>
      <c r="T224" s="80"/>
      <c r="U224" s="80"/>
      <c r="V224" s="80"/>
      <c r="W224" s="80"/>
      <c r="X224" s="80"/>
      <c r="Z224" s="48">
        <v>222</v>
      </c>
      <c r="AA224" s="60">
        <v>15558000</v>
      </c>
      <c r="AB224" s="51">
        <v>16625739.199999999</v>
      </c>
      <c r="AP224" s="48">
        <v>6.862959249260836</v>
      </c>
      <c r="AQ224" s="80"/>
      <c r="AR224" s="80"/>
      <c r="AS224" s="80"/>
      <c r="AT224" s="80"/>
      <c r="AU224" s="80"/>
      <c r="AV224" s="80"/>
      <c r="AW224" s="80"/>
      <c r="AY224" s="48">
        <v>222</v>
      </c>
      <c r="AZ224" s="60">
        <v>15558000</v>
      </c>
      <c r="BA224" s="51">
        <v>12723002.4</v>
      </c>
      <c r="BO224" s="48">
        <v>-18.222121095256462</v>
      </c>
      <c r="BP224" s="80"/>
      <c r="BQ224" s="80"/>
      <c r="BR224" s="80"/>
      <c r="BS224" s="80"/>
      <c r="BT224" s="80"/>
      <c r="BU224" s="80"/>
      <c r="BV224" s="80"/>
      <c r="BX224" s="48">
        <v>222</v>
      </c>
      <c r="BY224" s="60">
        <v>15558000</v>
      </c>
      <c r="BZ224" s="51">
        <v>23370000</v>
      </c>
      <c r="CN224" s="48">
        <v>50.212109525645964</v>
      </c>
      <c r="CO224" s="80"/>
      <c r="CP224" s="80"/>
      <c r="CQ224" s="80"/>
      <c r="CR224" s="80"/>
      <c r="CS224" s="80"/>
      <c r="CT224" s="80"/>
      <c r="CU224" s="80"/>
      <c r="CW224" s="48">
        <v>222</v>
      </c>
      <c r="CX224" s="60">
        <v>15558000</v>
      </c>
      <c r="CY224" s="51">
        <v>16518646.199999999</v>
      </c>
      <c r="DL224" s="48">
        <v>6.1746124180485973</v>
      </c>
      <c r="DN224" s="48">
        <v>222</v>
      </c>
      <c r="DO224" s="60">
        <v>15558000</v>
      </c>
      <c r="DP224" s="51">
        <v>18329530.07079763</v>
      </c>
      <c r="DV224" s="48">
        <v>17.814179655467477</v>
      </c>
    </row>
    <row r="225" spans="1:126" x14ac:dyDescent="0.25">
      <c r="A225" s="48">
        <v>223</v>
      </c>
      <c r="B225" s="60">
        <v>2573760</v>
      </c>
      <c r="C225" s="51">
        <v>2144490</v>
      </c>
      <c r="Q225" s="48">
        <v>-16.678711301753079</v>
      </c>
      <c r="R225" s="80"/>
      <c r="S225" s="80"/>
      <c r="T225" s="80"/>
      <c r="U225" s="80"/>
      <c r="V225" s="80"/>
      <c r="W225" s="80"/>
      <c r="X225" s="80"/>
      <c r="Z225" s="48">
        <v>223</v>
      </c>
      <c r="AA225" s="60">
        <v>2573760</v>
      </c>
      <c r="AB225" s="51">
        <v>4116620</v>
      </c>
      <c r="AP225" s="48">
        <v>59.945760288449577</v>
      </c>
      <c r="AQ225" s="80"/>
      <c r="AR225" s="80"/>
      <c r="AS225" s="80"/>
      <c r="AT225" s="80"/>
      <c r="AU225" s="80"/>
      <c r="AV225" s="80"/>
      <c r="AW225" s="80"/>
      <c r="AY225" s="48">
        <v>223</v>
      </c>
      <c r="AZ225" s="60">
        <v>2573760</v>
      </c>
      <c r="BA225" s="51">
        <v>6355926.5999999996</v>
      </c>
      <c r="BO225" s="48">
        <v>146.95102107422602</v>
      </c>
      <c r="BP225" s="80"/>
      <c r="BQ225" s="80"/>
      <c r="BR225" s="80"/>
      <c r="BS225" s="80"/>
      <c r="BT225" s="80"/>
      <c r="BU225" s="80"/>
      <c r="BV225" s="80"/>
      <c r="BX225" s="48">
        <v>223</v>
      </c>
      <c r="BY225" s="60">
        <v>2573760</v>
      </c>
      <c r="BZ225" s="51">
        <v>1874400</v>
      </c>
      <c r="CN225" s="48">
        <v>-27.172696754942184</v>
      </c>
      <c r="CO225" s="80"/>
      <c r="CP225" s="80"/>
      <c r="CQ225" s="80"/>
      <c r="CR225" s="80"/>
      <c r="CS225" s="80"/>
      <c r="CT225" s="80"/>
      <c r="CU225" s="80"/>
      <c r="CW225" s="48">
        <v>223</v>
      </c>
      <c r="CX225" s="60">
        <v>2573760</v>
      </c>
      <c r="CY225" s="51">
        <v>260045</v>
      </c>
      <c r="DL225" s="48">
        <v>-89.89629957727216</v>
      </c>
      <c r="DN225" s="48">
        <v>223</v>
      </c>
      <c r="DO225" s="60">
        <v>2573760</v>
      </c>
      <c r="DP225" s="51">
        <v>3632720.3790152813</v>
      </c>
      <c r="DV225" s="48">
        <v>41.144488181309889</v>
      </c>
    </row>
    <row r="226" spans="1:126" x14ac:dyDescent="0.25">
      <c r="A226" s="48">
        <v>224</v>
      </c>
      <c r="B226" s="60">
        <v>3613680</v>
      </c>
      <c r="C226" s="51">
        <v>3169650</v>
      </c>
      <c r="Q226" s="48">
        <v>-12.287474264461718</v>
      </c>
      <c r="R226" s="80"/>
      <c r="S226" s="80"/>
      <c r="T226" s="80"/>
      <c r="U226" s="80"/>
      <c r="V226" s="80"/>
      <c r="W226" s="80"/>
      <c r="X226" s="80"/>
      <c r="Z226" s="48">
        <v>224</v>
      </c>
      <c r="AA226" s="60">
        <v>3613680</v>
      </c>
      <c r="AB226" s="51">
        <v>4247687</v>
      </c>
      <c r="AP226" s="48">
        <v>17.544635938987408</v>
      </c>
      <c r="AQ226" s="80"/>
      <c r="AR226" s="80"/>
      <c r="AS226" s="80"/>
      <c r="AT226" s="80"/>
      <c r="AU226" s="80"/>
      <c r="AV226" s="80"/>
      <c r="AW226" s="80"/>
      <c r="AY226" s="48">
        <v>224</v>
      </c>
      <c r="AZ226" s="60">
        <v>3613680</v>
      </c>
      <c r="BA226" s="51">
        <v>3841113.8</v>
      </c>
      <c r="BO226" s="48">
        <v>6.2936895353213229</v>
      </c>
      <c r="BP226" s="80"/>
      <c r="BQ226" s="80"/>
      <c r="BR226" s="80"/>
      <c r="BS226" s="80"/>
      <c r="BT226" s="80"/>
      <c r="BU226" s="80"/>
      <c r="BV226" s="80"/>
      <c r="BX226" s="48">
        <v>224</v>
      </c>
      <c r="BY226" s="60">
        <v>3613680</v>
      </c>
      <c r="BZ226" s="51">
        <v>2929200</v>
      </c>
      <c r="CN226" s="48">
        <v>-18.941356179849901</v>
      </c>
      <c r="CO226" s="80"/>
      <c r="CP226" s="80"/>
      <c r="CQ226" s="80"/>
      <c r="CR226" s="80"/>
      <c r="CS226" s="80"/>
      <c r="CT226" s="80"/>
      <c r="CU226" s="80"/>
      <c r="CW226" s="48">
        <v>224</v>
      </c>
      <c r="CX226" s="60">
        <v>3613680</v>
      </c>
      <c r="CY226" s="51">
        <v>4254328.0999999996</v>
      </c>
      <c r="DL226" s="48">
        <v>17.728412587722197</v>
      </c>
      <c r="DN226" s="48">
        <v>224</v>
      </c>
      <c r="DO226" s="60">
        <v>3613680</v>
      </c>
      <c r="DP226" s="51">
        <v>3553667.3786594239</v>
      </c>
      <c r="DV226" s="48">
        <v>-1.660706574477433</v>
      </c>
    </row>
    <row r="227" spans="1:126" x14ac:dyDescent="0.25">
      <c r="A227" s="48">
        <v>225</v>
      </c>
      <c r="B227" s="48">
        <v>508891</v>
      </c>
      <c r="C227" s="51">
        <v>490072</v>
      </c>
      <c r="Q227" s="48">
        <v>-3.6980414273390605</v>
      </c>
      <c r="R227" s="80"/>
      <c r="S227" s="80"/>
      <c r="T227" s="80"/>
      <c r="U227" s="80"/>
      <c r="V227" s="80"/>
      <c r="W227" s="80"/>
      <c r="X227" s="80"/>
      <c r="Z227" s="48">
        <v>225</v>
      </c>
      <c r="AA227" s="48">
        <v>508891</v>
      </c>
      <c r="AB227" s="51">
        <v>271805.8</v>
      </c>
      <c r="AP227" s="48">
        <v>-46.588601488334433</v>
      </c>
      <c r="AQ227" s="80"/>
      <c r="AR227" s="80"/>
      <c r="AS227" s="80"/>
      <c r="AT227" s="80"/>
      <c r="AU227" s="80"/>
      <c r="AV227" s="80"/>
      <c r="AW227" s="80"/>
      <c r="AY227" s="48">
        <v>225</v>
      </c>
      <c r="AZ227" s="48">
        <v>508891</v>
      </c>
      <c r="BA227" s="51">
        <v>1675054</v>
      </c>
      <c r="BO227" s="48">
        <v>229.15771746798433</v>
      </c>
      <c r="BP227" s="80"/>
      <c r="BQ227" s="80"/>
      <c r="BR227" s="80"/>
      <c r="BS227" s="80"/>
      <c r="BT227" s="80"/>
      <c r="BU227" s="80"/>
      <c r="BV227" s="80"/>
      <c r="BX227" s="48">
        <v>225</v>
      </c>
      <c r="BY227" s="48">
        <v>508891</v>
      </c>
      <c r="BZ227" s="51">
        <v>508891</v>
      </c>
      <c r="CN227" s="48">
        <v>0</v>
      </c>
      <c r="CO227" s="80"/>
      <c r="CP227" s="80"/>
      <c r="CQ227" s="80"/>
      <c r="CR227" s="80"/>
      <c r="CS227" s="80"/>
      <c r="CT227" s="80"/>
      <c r="CU227" s="80"/>
      <c r="CW227" s="48">
        <v>225</v>
      </c>
      <c r="CX227" s="48">
        <v>508891</v>
      </c>
      <c r="CY227" s="51">
        <v>-3825449</v>
      </c>
      <c r="DL227" s="48">
        <v>-851.72266752605174</v>
      </c>
      <c r="DN227" s="48">
        <v>225</v>
      </c>
      <c r="DO227" s="48">
        <v>508891</v>
      </c>
      <c r="DP227" s="51">
        <v>734658.55925636296</v>
      </c>
      <c r="DV227" s="48">
        <v>44.364620175315125</v>
      </c>
    </row>
    <row r="228" spans="1:126" x14ac:dyDescent="0.25">
      <c r="A228" s="48">
        <v>226</v>
      </c>
      <c r="B228" s="60">
        <v>1782620</v>
      </c>
      <c r="C228" s="51">
        <v>1460360</v>
      </c>
      <c r="Q228" s="48">
        <v>-18.077885359751377</v>
      </c>
      <c r="R228" s="80"/>
      <c r="S228" s="80"/>
      <c r="T228" s="80"/>
      <c r="U228" s="80"/>
      <c r="V228" s="80"/>
      <c r="W228" s="80"/>
      <c r="X228" s="80"/>
      <c r="Z228" s="48">
        <v>226</v>
      </c>
      <c r="AA228" s="60">
        <v>1782620</v>
      </c>
      <c r="AB228" s="51">
        <v>1859565</v>
      </c>
      <c r="AP228" s="48">
        <v>4.3163994569790587</v>
      </c>
      <c r="AQ228" s="80"/>
      <c r="AR228" s="80"/>
      <c r="AS228" s="80"/>
      <c r="AT228" s="80"/>
      <c r="AU228" s="80"/>
      <c r="AV228" s="80"/>
      <c r="AW228" s="80"/>
      <c r="AY228" s="48">
        <v>226</v>
      </c>
      <c r="AZ228" s="60">
        <v>1782620</v>
      </c>
      <c r="BA228" s="51">
        <v>-1283288.3999999999</v>
      </c>
      <c r="BO228" s="48">
        <v>-171.98889275336302</v>
      </c>
      <c r="BP228" s="80"/>
      <c r="BQ228" s="80"/>
      <c r="BR228" s="80"/>
      <c r="BS228" s="80"/>
      <c r="BT228" s="80"/>
      <c r="BU228" s="80"/>
      <c r="BV228" s="80"/>
      <c r="BX228" s="48">
        <v>226</v>
      </c>
      <c r="BY228" s="60">
        <v>1782620</v>
      </c>
      <c r="BZ228" s="51">
        <v>1295300</v>
      </c>
      <c r="CN228" s="48">
        <v>-27.337290056209397</v>
      </c>
      <c r="CO228" s="80"/>
      <c r="CP228" s="80"/>
      <c r="CQ228" s="80"/>
      <c r="CR228" s="80"/>
      <c r="CS228" s="80"/>
      <c r="CT228" s="80"/>
      <c r="CU228" s="80"/>
      <c r="CW228" s="48">
        <v>226</v>
      </c>
      <c r="CX228" s="60">
        <v>1782620</v>
      </c>
      <c r="CY228" s="51">
        <v>-2231509.9</v>
      </c>
      <c r="DL228" s="48">
        <v>-225.18146884922191</v>
      </c>
      <c r="DN228" s="48">
        <v>226</v>
      </c>
      <c r="DO228" s="60">
        <v>1782620</v>
      </c>
      <c r="DP228" s="51">
        <v>837382.4146064996</v>
      </c>
      <c r="DV228" s="48">
        <v>-53.025186825767712</v>
      </c>
    </row>
    <row r="229" spans="1:126" x14ac:dyDescent="0.25">
      <c r="A229" s="48">
        <v>227</v>
      </c>
      <c r="B229" s="60">
        <v>2330680</v>
      </c>
      <c r="C229" s="51">
        <v>2251960</v>
      </c>
      <c r="Q229" s="48">
        <v>-3.3775550483120753</v>
      </c>
      <c r="R229" s="80"/>
      <c r="S229" s="80"/>
      <c r="T229" s="80"/>
      <c r="U229" s="80"/>
      <c r="V229" s="80"/>
      <c r="W229" s="80"/>
      <c r="X229" s="80"/>
      <c r="Z229" s="48">
        <v>227</v>
      </c>
      <c r="AA229" s="60">
        <v>2330680</v>
      </c>
      <c r="AB229" s="51">
        <v>2998842</v>
      </c>
      <c r="AP229" s="48">
        <v>28.668114026807622</v>
      </c>
      <c r="AQ229" s="80"/>
      <c r="AR229" s="80"/>
      <c r="AS229" s="80"/>
      <c r="AT229" s="80"/>
      <c r="AU229" s="80"/>
      <c r="AV229" s="80"/>
      <c r="AW229" s="80"/>
      <c r="AY229" s="48">
        <v>227</v>
      </c>
      <c r="AZ229" s="60">
        <v>2330680</v>
      </c>
      <c r="BA229" s="51">
        <v>1745666.2000000002</v>
      </c>
      <c r="BO229" s="48">
        <v>-25.100562925841373</v>
      </c>
      <c r="BP229" s="80"/>
      <c r="BQ229" s="80"/>
      <c r="BR229" s="80"/>
      <c r="BS229" s="80"/>
      <c r="BT229" s="80"/>
      <c r="BU229" s="80"/>
      <c r="BV229" s="80"/>
      <c r="BX229" s="48">
        <v>227</v>
      </c>
      <c r="BY229" s="60">
        <v>2330680</v>
      </c>
      <c r="BZ229" s="51">
        <v>2204200</v>
      </c>
      <c r="CN229" s="48">
        <v>-5.4267424099404433</v>
      </c>
      <c r="CO229" s="80"/>
      <c r="CP229" s="80"/>
      <c r="CQ229" s="80"/>
      <c r="CR229" s="80"/>
      <c r="CS229" s="80"/>
      <c r="CT229" s="80"/>
      <c r="CU229" s="80"/>
      <c r="CW229" s="48">
        <v>227</v>
      </c>
      <c r="CX229" s="60">
        <v>2330680</v>
      </c>
      <c r="CY229" s="51">
        <v>-276511.89999999991</v>
      </c>
      <c r="DL229" s="48">
        <v>-111.86400106406712</v>
      </c>
      <c r="DN229" s="48">
        <v>227</v>
      </c>
      <c r="DO229" s="60">
        <v>2330680</v>
      </c>
      <c r="DP229" s="51">
        <v>2304539.8099576524</v>
      </c>
      <c r="DV229" s="48">
        <v>-1.1215692434116908</v>
      </c>
    </row>
    <row r="230" spans="1:126" x14ac:dyDescent="0.25">
      <c r="A230" s="48">
        <v>228</v>
      </c>
      <c r="B230" s="60">
        <v>43279200</v>
      </c>
      <c r="C230" s="52">
        <v>45825300</v>
      </c>
      <c r="Q230" s="48">
        <v>5.8829645649642215</v>
      </c>
      <c r="R230" s="80"/>
      <c r="S230" s="80"/>
      <c r="T230" s="80"/>
      <c r="U230" s="80"/>
      <c r="V230" s="80"/>
      <c r="W230" s="80"/>
      <c r="X230" s="80"/>
      <c r="Z230" s="48">
        <v>228</v>
      </c>
      <c r="AA230" s="60">
        <v>43279200</v>
      </c>
      <c r="AB230" s="52">
        <v>42205426.200000003</v>
      </c>
      <c r="AP230" s="48">
        <v>-2.481038928630841</v>
      </c>
      <c r="AQ230" s="80"/>
      <c r="AR230" s="80"/>
      <c r="AS230" s="80"/>
      <c r="AT230" s="80"/>
      <c r="AU230" s="80"/>
      <c r="AV230" s="80"/>
      <c r="AW230" s="80"/>
      <c r="AY230" s="48">
        <v>228</v>
      </c>
      <c r="AZ230" s="60">
        <v>43279200</v>
      </c>
      <c r="BA230" s="52">
        <v>46806067.399999999</v>
      </c>
      <c r="BO230" s="48">
        <v>8.149104881790791</v>
      </c>
      <c r="BP230" s="80"/>
      <c r="BQ230" s="80"/>
      <c r="BR230" s="80"/>
      <c r="BS230" s="80"/>
      <c r="BT230" s="80"/>
      <c r="BU230" s="80"/>
      <c r="BV230" s="80"/>
      <c r="BX230" s="48">
        <v>228</v>
      </c>
      <c r="BY230" s="60">
        <v>43279200</v>
      </c>
      <c r="BZ230" s="52">
        <v>47148000</v>
      </c>
      <c r="CN230" s="48">
        <v>8.9391670825708314</v>
      </c>
      <c r="CO230" s="80"/>
      <c r="CP230" s="80"/>
      <c r="CQ230" s="80"/>
      <c r="CR230" s="80"/>
      <c r="CS230" s="80"/>
      <c r="CT230" s="80"/>
      <c r="CU230" s="80"/>
      <c r="CW230" s="48">
        <v>228</v>
      </c>
      <c r="CX230" s="60">
        <v>43279200</v>
      </c>
      <c r="CY230" s="52">
        <v>46638785.200000003</v>
      </c>
      <c r="DL230" s="48">
        <v>7.7625861845875166</v>
      </c>
      <c r="DN230" s="48">
        <v>228</v>
      </c>
      <c r="DO230" s="60">
        <v>43279200</v>
      </c>
      <c r="DP230" s="52">
        <v>45468680.951940373</v>
      </c>
      <c r="DV230" s="48">
        <v>5.0589681693293143</v>
      </c>
    </row>
    <row r="231" spans="1:126" x14ac:dyDescent="0.25">
      <c r="A231" s="48">
        <v>229</v>
      </c>
      <c r="B231" s="48">
        <v>694878</v>
      </c>
      <c r="C231" s="51">
        <v>693648</v>
      </c>
      <c r="Q231" s="48">
        <v>-0.17700948943555339</v>
      </c>
      <c r="R231" s="80"/>
      <c r="S231" s="80"/>
      <c r="T231" s="80"/>
      <c r="U231" s="80"/>
      <c r="V231" s="80"/>
      <c r="W231" s="80"/>
      <c r="X231" s="80"/>
      <c r="Z231" s="48">
        <v>229</v>
      </c>
      <c r="AA231" s="48">
        <v>694878</v>
      </c>
      <c r="AB231" s="51">
        <v>-867315.60000000009</v>
      </c>
      <c r="AP231" s="48">
        <v>-224.8155215735712</v>
      </c>
      <c r="AQ231" s="80"/>
      <c r="AR231" s="80"/>
      <c r="AS231" s="80"/>
      <c r="AT231" s="80"/>
      <c r="AU231" s="80"/>
      <c r="AV231" s="80"/>
      <c r="AW231" s="80"/>
      <c r="AY231" s="48">
        <v>229</v>
      </c>
      <c r="AZ231" s="48">
        <v>694878</v>
      </c>
      <c r="BA231" s="51">
        <v>-2960144.4</v>
      </c>
      <c r="BO231" s="48">
        <v>-525.99483650367404</v>
      </c>
      <c r="BP231" s="80"/>
      <c r="BQ231" s="80"/>
      <c r="BR231" s="80"/>
      <c r="BS231" s="80"/>
      <c r="BT231" s="80"/>
      <c r="BU231" s="80"/>
      <c r="BV231" s="80"/>
      <c r="BX231" s="48">
        <v>229</v>
      </c>
      <c r="BY231" s="48">
        <v>694878</v>
      </c>
      <c r="BZ231" s="51">
        <v>694878</v>
      </c>
      <c r="CN231" s="48">
        <v>0</v>
      </c>
      <c r="CO231" s="80"/>
      <c r="CP231" s="80"/>
      <c r="CQ231" s="80"/>
      <c r="CR231" s="80"/>
      <c r="CS231" s="80"/>
      <c r="CT231" s="80"/>
      <c r="CU231" s="80"/>
      <c r="CW231" s="48">
        <v>229</v>
      </c>
      <c r="CX231" s="48">
        <v>694878</v>
      </c>
      <c r="CY231" s="51">
        <v>3568585.6999999997</v>
      </c>
      <c r="DL231" s="48">
        <v>413.55571769432908</v>
      </c>
      <c r="DN231" s="48">
        <v>229</v>
      </c>
      <c r="DO231" s="48">
        <v>694878</v>
      </c>
      <c r="DP231" s="51">
        <v>-616021.15405546885</v>
      </c>
      <c r="DV231" s="48">
        <v>-188.65169915517095</v>
      </c>
    </row>
    <row r="232" spans="1:126" x14ac:dyDescent="0.25">
      <c r="A232" s="48">
        <v>230</v>
      </c>
      <c r="B232" s="60">
        <v>3098400</v>
      </c>
      <c r="C232" s="51">
        <v>3305040</v>
      </c>
      <c r="Q232" s="48">
        <v>6.6692486444616561</v>
      </c>
      <c r="R232" s="80"/>
      <c r="S232" s="80"/>
      <c r="T232" s="80"/>
      <c r="U232" s="80"/>
      <c r="V232" s="80"/>
      <c r="W232" s="80"/>
      <c r="X232" s="80"/>
      <c r="Z232" s="48">
        <v>230</v>
      </c>
      <c r="AA232" s="60">
        <v>3098400</v>
      </c>
      <c r="AB232" s="51">
        <v>5028532.5999999996</v>
      </c>
      <c r="AP232" s="48">
        <v>62.294493932352182</v>
      </c>
      <c r="AQ232" s="80"/>
      <c r="AR232" s="80"/>
      <c r="AS232" s="80"/>
      <c r="AT232" s="80"/>
      <c r="AU232" s="80"/>
      <c r="AV232" s="80"/>
      <c r="AW232" s="80"/>
      <c r="AY232" s="48">
        <v>230</v>
      </c>
      <c r="AZ232" s="60">
        <v>3098400</v>
      </c>
      <c r="BA232" s="51">
        <v>4929395.8</v>
      </c>
      <c r="BO232" s="48">
        <v>59.094881229021425</v>
      </c>
      <c r="BP232" s="80"/>
      <c r="BQ232" s="80"/>
      <c r="BR232" s="80"/>
      <c r="BS232" s="80"/>
      <c r="BT232" s="80"/>
      <c r="BU232" s="80"/>
      <c r="BV232" s="80"/>
      <c r="BX232" s="48">
        <v>230</v>
      </c>
      <c r="BY232" s="60">
        <v>3098400</v>
      </c>
      <c r="BZ232" s="51">
        <v>3396000</v>
      </c>
      <c r="CN232" s="48">
        <v>9.6049573973663769</v>
      </c>
      <c r="CO232" s="80"/>
      <c r="CP232" s="80"/>
      <c r="CQ232" s="80"/>
      <c r="CR232" s="80"/>
      <c r="CS232" s="80"/>
      <c r="CT232" s="80"/>
      <c r="CU232" s="80"/>
      <c r="CW232" s="48">
        <v>230</v>
      </c>
      <c r="CX232" s="60">
        <v>3098400</v>
      </c>
      <c r="CY232" s="51">
        <v>-1757020.0999999996</v>
      </c>
      <c r="DL232" s="48">
        <v>-156.70733604441</v>
      </c>
      <c r="DN232" s="48">
        <v>230</v>
      </c>
      <c r="DO232" s="60">
        <v>3098400</v>
      </c>
      <c r="DP232" s="51">
        <v>4172224.7757110968</v>
      </c>
      <c r="DV232" s="48">
        <v>34.657396582465047</v>
      </c>
    </row>
    <row r="233" spans="1:126" x14ac:dyDescent="0.25">
      <c r="A233" s="48">
        <v>231</v>
      </c>
      <c r="B233" s="60">
        <v>2244110</v>
      </c>
      <c r="C233" s="51">
        <v>1732430</v>
      </c>
      <c r="Q233" s="48">
        <v>-22.801021340308626</v>
      </c>
      <c r="R233" s="80"/>
      <c r="S233" s="80"/>
      <c r="T233" s="80"/>
      <c r="U233" s="80"/>
      <c r="V233" s="80"/>
      <c r="W233" s="80"/>
      <c r="X233" s="80"/>
      <c r="Z233" s="48">
        <v>231</v>
      </c>
      <c r="AA233" s="60">
        <v>2244110</v>
      </c>
      <c r="AB233" s="51">
        <v>3680193</v>
      </c>
      <c r="AP233" s="48">
        <v>63.99343169452478</v>
      </c>
      <c r="AQ233" s="80"/>
      <c r="AR233" s="80"/>
      <c r="AS233" s="80"/>
      <c r="AT233" s="80"/>
      <c r="AU233" s="80"/>
      <c r="AV233" s="80"/>
      <c r="AW233" s="80"/>
      <c r="AY233" s="48">
        <v>231</v>
      </c>
      <c r="AZ233" s="60">
        <v>2244110</v>
      </c>
      <c r="BA233" s="51">
        <v>3542159.5999999996</v>
      </c>
      <c r="BO233" s="48">
        <v>57.842512176319325</v>
      </c>
      <c r="BP233" s="80"/>
      <c r="BQ233" s="80"/>
      <c r="BR233" s="80"/>
      <c r="BS233" s="80"/>
      <c r="BT233" s="80"/>
      <c r="BU233" s="80"/>
      <c r="BV233" s="80"/>
      <c r="BX233" s="48">
        <v>231</v>
      </c>
      <c r="BY233" s="60">
        <v>2244110</v>
      </c>
      <c r="BZ233" s="51">
        <v>1479650</v>
      </c>
      <c r="CN233" s="48">
        <v>-34.065175058263634</v>
      </c>
      <c r="CO233" s="80"/>
      <c r="CP233" s="80"/>
      <c r="CQ233" s="80"/>
      <c r="CR233" s="80"/>
      <c r="CS233" s="80"/>
      <c r="CT233" s="80"/>
      <c r="CU233" s="80"/>
      <c r="CW233" s="48">
        <v>231</v>
      </c>
      <c r="CX233" s="60">
        <v>2244110</v>
      </c>
      <c r="CY233" s="51">
        <v>1252098.3999999999</v>
      </c>
      <c r="DL233" s="48">
        <v>-44.205123634759438</v>
      </c>
      <c r="DN233" s="48">
        <v>231</v>
      </c>
      <c r="DO233" s="60">
        <v>2244110</v>
      </c>
      <c r="DP233" s="51">
        <v>2619363.3725962462</v>
      </c>
      <c r="DV233" s="48">
        <v>16.721701369195195</v>
      </c>
    </row>
    <row r="234" spans="1:126" x14ac:dyDescent="0.25">
      <c r="A234" s="48">
        <v>232</v>
      </c>
      <c r="B234" s="60">
        <v>3936960</v>
      </c>
      <c r="C234" s="51">
        <v>4309650</v>
      </c>
      <c r="Q234" s="48">
        <v>9.4664411119239169</v>
      </c>
      <c r="R234" s="80"/>
      <c r="S234" s="80"/>
      <c r="T234" s="80"/>
      <c r="U234" s="80"/>
      <c r="V234" s="80"/>
      <c r="W234" s="80"/>
      <c r="X234" s="80"/>
      <c r="Z234" s="48">
        <v>232</v>
      </c>
      <c r="AA234" s="60">
        <v>3936960</v>
      </c>
      <c r="AB234" s="51">
        <v>4625533.5999999996</v>
      </c>
      <c r="AP234" s="48">
        <v>17.489982118182557</v>
      </c>
      <c r="AQ234" s="80"/>
      <c r="AR234" s="80"/>
      <c r="AS234" s="80"/>
      <c r="AT234" s="80"/>
      <c r="AU234" s="80"/>
      <c r="AV234" s="80"/>
      <c r="AW234" s="80"/>
      <c r="AY234" s="48">
        <v>232</v>
      </c>
      <c r="AZ234" s="60">
        <v>3936960</v>
      </c>
      <c r="BA234" s="51">
        <v>4869229.2</v>
      </c>
      <c r="BO234" s="48">
        <v>23.679925627895649</v>
      </c>
      <c r="BP234" s="80"/>
      <c r="BQ234" s="80"/>
      <c r="BR234" s="80"/>
      <c r="BS234" s="80"/>
      <c r="BT234" s="80"/>
      <c r="BU234" s="80"/>
      <c r="BV234" s="80"/>
      <c r="BX234" s="48">
        <v>232</v>
      </c>
      <c r="BY234" s="60">
        <v>3936960</v>
      </c>
      <c r="BZ234" s="51">
        <v>4502400</v>
      </c>
      <c r="CN234" s="48">
        <v>14.362350646183852</v>
      </c>
      <c r="CO234" s="80"/>
      <c r="CP234" s="80"/>
      <c r="CQ234" s="80"/>
      <c r="CR234" s="80"/>
      <c r="CS234" s="80"/>
      <c r="CT234" s="80"/>
      <c r="CU234" s="80"/>
      <c r="CW234" s="48">
        <v>232</v>
      </c>
      <c r="CX234" s="60">
        <v>3936960</v>
      </c>
      <c r="CY234" s="51">
        <v>7050142.9000000004</v>
      </c>
      <c r="DL234" s="48">
        <v>79.075807221815822</v>
      </c>
      <c r="DN234" s="48">
        <v>232</v>
      </c>
      <c r="DO234" s="60">
        <v>3936960</v>
      </c>
      <c r="DP234" s="51">
        <v>4576819.0853665657</v>
      </c>
      <c r="DV234" s="48">
        <v>16.25261840015051</v>
      </c>
    </row>
    <row r="235" spans="1:126" x14ac:dyDescent="0.25">
      <c r="A235" s="48">
        <v>233</v>
      </c>
      <c r="B235" s="60">
        <v>1017780</v>
      </c>
      <c r="C235" s="51">
        <v>1301910</v>
      </c>
      <c r="Q235" s="48">
        <v>27.916642103401522</v>
      </c>
      <c r="R235" s="80"/>
      <c r="S235" s="80"/>
      <c r="T235" s="80"/>
      <c r="U235" s="80"/>
      <c r="V235" s="80"/>
      <c r="W235" s="80"/>
      <c r="X235" s="80"/>
      <c r="Z235" s="48">
        <v>233</v>
      </c>
      <c r="AA235" s="60">
        <v>1017780</v>
      </c>
      <c r="AB235" s="51">
        <v>947065.4</v>
      </c>
      <c r="AP235" s="48">
        <v>-6.9479258778910928</v>
      </c>
      <c r="AQ235" s="80"/>
      <c r="AR235" s="80"/>
      <c r="AS235" s="80"/>
      <c r="AT235" s="80"/>
      <c r="AU235" s="80"/>
      <c r="AV235" s="80"/>
      <c r="AW235" s="80"/>
      <c r="AY235" s="48">
        <v>233</v>
      </c>
      <c r="AZ235" s="60">
        <v>1017780</v>
      </c>
      <c r="BA235" s="51">
        <v>419914.6</v>
      </c>
      <c r="BO235" s="48">
        <v>-58.742105366582173</v>
      </c>
      <c r="BP235" s="80"/>
      <c r="BQ235" s="80"/>
      <c r="BR235" s="80"/>
      <c r="BS235" s="80"/>
      <c r="BT235" s="80"/>
      <c r="BU235" s="80"/>
      <c r="BV235" s="80"/>
      <c r="BX235" s="48">
        <v>233</v>
      </c>
      <c r="BY235" s="60">
        <v>1017780</v>
      </c>
      <c r="BZ235" s="51">
        <v>1430700</v>
      </c>
      <c r="CN235" s="48">
        <v>40.570653775865125</v>
      </c>
      <c r="CO235" s="80"/>
      <c r="CP235" s="80"/>
      <c r="CQ235" s="80"/>
      <c r="CR235" s="80"/>
      <c r="CS235" s="80"/>
      <c r="CT235" s="80"/>
      <c r="CU235" s="80"/>
      <c r="CW235" s="48">
        <v>233</v>
      </c>
      <c r="CX235" s="60">
        <v>1017780</v>
      </c>
      <c r="CY235" s="51">
        <v>-1952090.9</v>
      </c>
      <c r="DL235" s="48">
        <v>-291.79890546090508</v>
      </c>
      <c r="DN235" s="48">
        <v>233</v>
      </c>
      <c r="DO235" s="60">
        <v>1017780</v>
      </c>
      <c r="DP235" s="51">
        <v>1022665.9326258047</v>
      </c>
      <c r="DV235" s="48">
        <v>0.48005783428684001</v>
      </c>
    </row>
    <row r="236" spans="1:126" x14ac:dyDescent="0.25">
      <c r="A236" s="48">
        <v>234</v>
      </c>
      <c r="B236" s="60">
        <v>7252200</v>
      </c>
      <c r="C236" s="52">
        <v>6992670</v>
      </c>
      <c r="Q236" s="48">
        <v>-3.5786382063373923</v>
      </c>
      <c r="R236" s="80"/>
      <c r="S236" s="80"/>
      <c r="T236" s="80"/>
      <c r="U236" s="80"/>
      <c r="V236" s="80"/>
      <c r="W236" s="80"/>
      <c r="X236" s="80"/>
      <c r="Z236" s="48">
        <v>234</v>
      </c>
      <c r="AA236" s="60">
        <v>7252200</v>
      </c>
      <c r="AB236" s="52">
        <v>8055734.5999999996</v>
      </c>
      <c r="AP236" s="48">
        <v>11.079873693499898</v>
      </c>
      <c r="AQ236" s="80"/>
      <c r="AR236" s="80"/>
      <c r="AS236" s="80"/>
      <c r="AT236" s="80"/>
      <c r="AU236" s="80"/>
      <c r="AV236" s="80"/>
      <c r="AW236" s="80"/>
      <c r="AY236" s="48">
        <v>234</v>
      </c>
      <c r="AZ236" s="60">
        <v>7252200</v>
      </c>
      <c r="BA236" s="52">
        <v>7778982.5999999996</v>
      </c>
      <c r="BO236" s="48">
        <v>7.2637627202779775</v>
      </c>
      <c r="BP236" s="80"/>
      <c r="BQ236" s="80"/>
      <c r="BR236" s="80"/>
      <c r="BS236" s="80"/>
      <c r="BT236" s="80"/>
      <c r="BU236" s="80"/>
      <c r="BV236" s="80"/>
      <c r="BX236" s="48">
        <v>234</v>
      </c>
      <c r="BY236" s="60">
        <v>7252200</v>
      </c>
      <c r="BZ236" s="52">
        <v>6843000</v>
      </c>
      <c r="CN236" s="48">
        <v>-5.6424257466699768</v>
      </c>
      <c r="CO236" s="80"/>
      <c r="CP236" s="80"/>
      <c r="CQ236" s="80"/>
      <c r="CR236" s="80"/>
      <c r="CS236" s="80"/>
      <c r="CT236" s="80"/>
      <c r="CU236" s="80"/>
      <c r="CW236" s="48">
        <v>234</v>
      </c>
      <c r="CX236" s="60">
        <v>7252200</v>
      </c>
      <c r="CY236" s="52">
        <v>2235951.4000000004</v>
      </c>
      <c r="DL236" s="48">
        <v>-69.168646755467307</v>
      </c>
      <c r="DN236" s="48">
        <v>234</v>
      </c>
      <c r="DO236" s="60">
        <v>7252200</v>
      </c>
      <c r="DP236" s="52">
        <v>7423636.9235366052</v>
      </c>
      <c r="DV236" s="48">
        <v>2.3639298907449424</v>
      </c>
    </row>
    <row r="237" spans="1:126" x14ac:dyDescent="0.25">
      <c r="A237" s="48">
        <v>235</v>
      </c>
      <c r="B237" s="60">
        <v>11710500</v>
      </c>
      <c r="C237" s="51">
        <v>10406700</v>
      </c>
      <c r="Q237" s="48">
        <v>-11.133598053029337</v>
      </c>
      <c r="R237" s="80"/>
      <c r="S237" s="80"/>
      <c r="T237" s="80"/>
      <c r="U237" s="80"/>
      <c r="V237" s="80"/>
      <c r="W237" s="80"/>
      <c r="X237" s="80"/>
      <c r="Z237" s="48">
        <v>235</v>
      </c>
      <c r="AA237" s="60">
        <v>11710500</v>
      </c>
      <c r="AB237" s="51">
        <v>10582839.4</v>
      </c>
      <c r="AP237" s="48">
        <v>-9.6294829426582957</v>
      </c>
      <c r="AQ237" s="80"/>
      <c r="AR237" s="80"/>
      <c r="AS237" s="80"/>
      <c r="AT237" s="80"/>
      <c r="AU237" s="80"/>
      <c r="AV237" s="80"/>
      <c r="AW237" s="80"/>
      <c r="AY237" s="48">
        <v>235</v>
      </c>
      <c r="AZ237" s="60">
        <v>11710500</v>
      </c>
      <c r="BA237" s="51">
        <v>13126326.800000001</v>
      </c>
      <c r="BO237" s="48">
        <v>12.090233551086648</v>
      </c>
      <c r="BP237" s="80"/>
      <c r="BQ237" s="80"/>
      <c r="BR237" s="80"/>
      <c r="BS237" s="80"/>
      <c r="BT237" s="80"/>
      <c r="BU237" s="80"/>
      <c r="BV237" s="80"/>
      <c r="BX237" s="48">
        <v>235</v>
      </c>
      <c r="BY237" s="60">
        <v>11710500</v>
      </c>
      <c r="BZ237" s="51">
        <v>9757500</v>
      </c>
      <c r="CN237" s="48">
        <v>-16.677340847956955</v>
      </c>
      <c r="CO237" s="80"/>
      <c r="CP237" s="80"/>
      <c r="CQ237" s="80"/>
      <c r="CR237" s="80"/>
      <c r="CS237" s="80"/>
      <c r="CT237" s="80"/>
      <c r="CU237" s="80"/>
      <c r="CW237" s="48">
        <v>235</v>
      </c>
      <c r="CX237" s="60">
        <v>11710500</v>
      </c>
      <c r="CY237" s="51">
        <v>15303057.300000001</v>
      </c>
      <c r="DL237" s="48">
        <v>30.678086332778285</v>
      </c>
      <c r="DN237" s="48">
        <v>235</v>
      </c>
      <c r="DO237" s="60">
        <v>11710500</v>
      </c>
      <c r="DP237" s="51">
        <v>10972139.24096908</v>
      </c>
      <c r="DV237" s="48">
        <v>-6.3051172796287025</v>
      </c>
    </row>
    <row r="238" spans="1:126" x14ac:dyDescent="0.25">
      <c r="A238" s="48">
        <v>236</v>
      </c>
      <c r="B238" s="60">
        <v>4171550</v>
      </c>
      <c r="C238" s="51">
        <v>3999350</v>
      </c>
      <c r="Q238" s="48">
        <v>-4.127962028502596</v>
      </c>
      <c r="R238" s="80"/>
      <c r="S238" s="80"/>
      <c r="T238" s="80"/>
      <c r="U238" s="80"/>
      <c r="V238" s="80"/>
      <c r="W238" s="80"/>
      <c r="X238" s="80"/>
      <c r="Z238" s="48">
        <v>236</v>
      </c>
      <c r="AA238" s="60">
        <v>4171550</v>
      </c>
      <c r="AB238" s="51">
        <v>1986228.4</v>
      </c>
      <c r="AP238" s="48">
        <v>-52.386321631048418</v>
      </c>
      <c r="AQ238" s="80"/>
      <c r="AR238" s="80"/>
      <c r="AS238" s="80"/>
      <c r="AT238" s="80"/>
      <c r="AU238" s="80"/>
      <c r="AV238" s="80"/>
      <c r="AW238" s="80"/>
      <c r="AY238" s="48">
        <v>236</v>
      </c>
      <c r="AZ238" s="60">
        <v>4171550</v>
      </c>
      <c r="BA238" s="51">
        <v>2845049.8</v>
      </c>
      <c r="BO238" s="48">
        <v>-31.798736680610329</v>
      </c>
      <c r="BP238" s="80"/>
      <c r="BQ238" s="80"/>
      <c r="BR238" s="80"/>
      <c r="BS238" s="80"/>
      <c r="BT238" s="80"/>
      <c r="BU238" s="80"/>
      <c r="BV238" s="80"/>
      <c r="BX238" s="48">
        <v>236</v>
      </c>
      <c r="BY238" s="60">
        <v>4171550</v>
      </c>
      <c r="BZ238" s="51">
        <v>3883250</v>
      </c>
      <c r="CN238" s="48">
        <v>-6.9111001905766472</v>
      </c>
      <c r="CO238" s="80"/>
      <c r="CP238" s="80"/>
      <c r="CQ238" s="80"/>
      <c r="CR238" s="80"/>
      <c r="CS238" s="80"/>
      <c r="CT238" s="80"/>
      <c r="CU238" s="80"/>
      <c r="CW238" s="48">
        <v>236</v>
      </c>
      <c r="CX238" s="60">
        <v>4171550</v>
      </c>
      <c r="CY238" s="51">
        <v>3379952.6</v>
      </c>
      <c r="DL238" s="48">
        <v>-18.976097613596863</v>
      </c>
      <c r="DN238" s="48">
        <v>236</v>
      </c>
      <c r="DO238" s="60">
        <v>4171550</v>
      </c>
      <c r="DP238" s="51">
        <v>3169443.1515221847</v>
      </c>
      <c r="DV238" s="48">
        <v>-24.022410098831738</v>
      </c>
    </row>
    <row r="239" spans="1:126" x14ac:dyDescent="0.25">
      <c r="A239" s="48">
        <v>237</v>
      </c>
      <c r="B239" s="60">
        <v>3841070</v>
      </c>
      <c r="C239" s="51">
        <v>3697160</v>
      </c>
      <c r="Q239" s="48">
        <v>-3.7466122721012685</v>
      </c>
      <c r="R239" s="80"/>
      <c r="S239" s="80"/>
      <c r="T239" s="80"/>
      <c r="U239" s="80"/>
      <c r="V239" s="80"/>
      <c r="W239" s="80"/>
      <c r="X239" s="80"/>
      <c r="Z239" s="48">
        <v>237</v>
      </c>
      <c r="AA239" s="60">
        <v>3841070</v>
      </c>
      <c r="AB239" s="51">
        <v>4319136.5999999996</v>
      </c>
      <c r="AP239" s="48">
        <v>12.446182964642659</v>
      </c>
      <c r="AQ239" s="80"/>
      <c r="AR239" s="80"/>
      <c r="AS239" s="80"/>
      <c r="AT239" s="80"/>
      <c r="AU239" s="80"/>
      <c r="AV239" s="80"/>
      <c r="AW239" s="80"/>
      <c r="AY239" s="48">
        <v>237</v>
      </c>
      <c r="AZ239" s="60">
        <v>3841070</v>
      </c>
      <c r="BA239" s="51">
        <v>435099.60000000009</v>
      </c>
      <c r="BO239" s="48">
        <v>-88.67243762805677</v>
      </c>
      <c r="BP239" s="80"/>
      <c r="BQ239" s="80"/>
      <c r="BR239" s="80"/>
      <c r="BS239" s="80"/>
      <c r="BT239" s="80"/>
      <c r="BU239" s="80"/>
      <c r="BV239" s="80"/>
      <c r="BX239" s="48">
        <v>237</v>
      </c>
      <c r="BY239" s="60">
        <v>3841070</v>
      </c>
      <c r="BZ239" s="51">
        <v>3642050</v>
      </c>
      <c r="CN239" s="48">
        <v>-5.181368733191527</v>
      </c>
      <c r="CO239" s="80"/>
      <c r="CP239" s="80"/>
      <c r="CQ239" s="80"/>
      <c r="CR239" s="80"/>
      <c r="CS239" s="80"/>
      <c r="CT239" s="80"/>
      <c r="CU239" s="80"/>
      <c r="CW239" s="48">
        <v>237</v>
      </c>
      <c r="CX239" s="60">
        <v>3841070</v>
      </c>
      <c r="CY239" s="51">
        <v>-37083.100000000093</v>
      </c>
      <c r="DL239" s="48">
        <v>-100.9654367142489</v>
      </c>
      <c r="DN239" s="48">
        <v>237</v>
      </c>
      <c r="DO239" s="60">
        <v>3841070</v>
      </c>
      <c r="DP239" s="51">
        <v>3028438.2904337626</v>
      </c>
      <c r="DV239" s="48">
        <v>-21.156388963654326</v>
      </c>
    </row>
    <row r="240" spans="1:126" x14ac:dyDescent="0.25">
      <c r="A240" s="48">
        <v>238</v>
      </c>
      <c r="B240" s="48">
        <v>105522</v>
      </c>
      <c r="C240" s="51">
        <v>114378</v>
      </c>
      <c r="Q240" s="48">
        <v>8.3925626883493578</v>
      </c>
      <c r="R240" s="80"/>
      <c r="S240" s="80"/>
      <c r="T240" s="80"/>
      <c r="U240" s="80"/>
      <c r="V240" s="80"/>
      <c r="W240" s="80"/>
      <c r="X240" s="80"/>
      <c r="Z240" s="48">
        <v>238</v>
      </c>
      <c r="AA240" s="48">
        <v>105522</v>
      </c>
      <c r="AB240" s="51">
        <v>1158978.8</v>
      </c>
      <c r="AP240" s="48">
        <v>998.32906881977226</v>
      </c>
      <c r="AQ240" s="80"/>
      <c r="AR240" s="80"/>
      <c r="AS240" s="80"/>
      <c r="AT240" s="80"/>
      <c r="AU240" s="80"/>
      <c r="AV240" s="80"/>
      <c r="AW240" s="80"/>
      <c r="AY240" s="48">
        <v>238</v>
      </c>
      <c r="AZ240" s="48">
        <v>105522</v>
      </c>
      <c r="BA240" s="51">
        <v>-297768.19999999995</v>
      </c>
      <c r="BO240" s="48">
        <v>-382.18589488447901</v>
      </c>
      <c r="BP240" s="80"/>
      <c r="BQ240" s="80"/>
      <c r="BR240" s="80"/>
      <c r="BS240" s="80"/>
      <c r="BT240" s="80"/>
      <c r="BU240" s="80"/>
      <c r="BV240" s="80"/>
      <c r="BX240" s="48">
        <v>238</v>
      </c>
      <c r="BY240" s="48">
        <v>105522</v>
      </c>
      <c r="BZ240" s="51">
        <v>105522</v>
      </c>
      <c r="CN240" s="48">
        <v>0</v>
      </c>
      <c r="CO240" s="80"/>
      <c r="CP240" s="80"/>
      <c r="CQ240" s="80"/>
      <c r="CR240" s="80"/>
      <c r="CS240" s="80"/>
      <c r="CT240" s="80"/>
      <c r="CU240" s="80"/>
      <c r="CW240" s="48">
        <v>238</v>
      </c>
      <c r="CX240" s="48">
        <v>105522</v>
      </c>
      <c r="CY240" s="51">
        <v>624625.19999999995</v>
      </c>
      <c r="DL240" s="48">
        <v>491.93836356399612</v>
      </c>
      <c r="DN240" s="48">
        <v>238</v>
      </c>
      <c r="DO240" s="48">
        <v>105522</v>
      </c>
      <c r="DP240" s="51">
        <v>275881.57695347234</v>
      </c>
      <c r="DV240" s="48">
        <v>161.44460582008713</v>
      </c>
    </row>
    <row r="241" spans="1:126" x14ac:dyDescent="0.25">
      <c r="A241" s="48">
        <v>239</v>
      </c>
      <c r="B241" s="48">
        <v>508891</v>
      </c>
      <c r="C241" s="51">
        <v>527710</v>
      </c>
      <c r="Q241" s="48">
        <v>3.6980414273390494</v>
      </c>
      <c r="R241" s="80"/>
      <c r="S241" s="80"/>
      <c r="T241" s="80"/>
      <c r="U241" s="80"/>
      <c r="V241" s="80"/>
      <c r="W241" s="80"/>
      <c r="X241" s="80"/>
      <c r="Z241" s="48">
        <v>239</v>
      </c>
      <c r="AA241" s="48">
        <v>508891</v>
      </c>
      <c r="AB241" s="51">
        <v>1584213.6</v>
      </c>
      <c r="AP241" s="48">
        <v>211.30705789648471</v>
      </c>
      <c r="AQ241" s="80"/>
      <c r="AR241" s="80"/>
      <c r="AS241" s="80"/>
      <c r="AT241" s="80"/>
      <c r="AU241" s="80"/>
      <c r="AV241" s="80"/>
      <c r="AW241" s="80"/>
      <c r="AY241" s="48">
        <v>239</v>
      </c>
      <c r="AZ241" s="48">
        <v>508891</v>
      </c>
      <c r="BA241" s="51">
        <v>-676902.8</v>
      </c>
      <c r="BO241" s="48">
        <v>-233.01528225101248</v>
      </c>
      <c r="BP241" s="80"/>
      <c r="BQ241" s="80"/>
      <c r="BR241" s="80"/>
      <c r="BS241" s="80"/>
      <c r="BT241" s="80"/>
      <c r="BU241" s="80"/>
      <c r="BV241" s="80"/>
      <c r="BX241" s="48">
        <v>239</v>
      </c>
      <c r="BY241" s="48">
        <v>508891</v>
      </c>
      <c r="BZ241" s="51">
        <v>508891</v>
      </c>
      <c r="CN241" s="48">
        <v>0</v>
      </c>
      <c r="CO241" s="80"/>
      <c r="CP241" s="80"/>
      <c r="CQ241" s="80"/>
      <c r="CR241" s="80"/>
      <c r="CS241" s="80"/>
      <c r="CT241" s="80"/>
      <c r="CU241" s="80"/>
      <c r="CW241" s="48">
        <v>239</v>
      </c>
      <c r="CX241" s="48">
        <v>508891</v>
      </c>
      <c r="CY241" s="51">
        <v>-1712243.6</v>
      </c>
      <c r="DL241" s="48">
        <v>-436.46568715107952</v>
      </c>
      <c r="DN241" s="48">
        <v>239</v>
      </c>
      <c r="DO241" s="48">
        <v>508891</v>
      </c>
      <c r="DP241" s="51">
        <v>492079.85554996441</v>
      </c>
      <c r="DV241" s="48">
        <v>-3.3034862966795586</v>
      </c>
    </row>
    <row r="242" spans="1:126" x14ac:dyDescent="0.25">
      <c r="A242" s="48">
        <v>240</v>
      </c>
      <c r="B242" s="60">
        <v>22600000</v>
      </c>
      <c r="C242" s="51">
        <v>22600000</v>
      </c>
      <c r="Q242" s="48">
        <v>0</v>
      </c>
      <c r="R242" s="80"/>
      <c r="S242" s="80"/>
      <c r="T242" s="80"/>
      <c r="U242" s="80"/>
      <c r="V242" s="80"/>
      <c r="W242" s="80"/>
      <c r="X242" s="80"/>
      <c r="Z242" s="48">
        <v>240</v>
      </c>
      <c r="AA242" s="60">
        <v>22600000</v>
      </c>
      <c r="AB242" s="51">
        <v>24078160.199999999</v>
      </c>
      <c r="AP242" s="48">
        <v>6.5405318584070837</v>
      </c>
      <c r="AQ242" s="80"/>
      <c r="AR242" s="80"/>
      <c r="AS242" s="80"/>
      <c r="AT242" s="80"/>
      <c r="AU242" s="80"/>
      <c r="AV242" s="80"/>
      <c r="AW242" s="80"/>
      <c r="AY242" s="48">
        <v>240</v>
      </c>
      <c r="AZ242" s="60">
        <v>22600000</v>
      </c>
      <c r="BA242" s="51">
        <v>24857230.399999999</v>
      </c>
      <c r="BO242" s="48">
        <v>9.9877451327433633</v>
      </c>
      <c r="BP242" s="80"/>
      <c r="BQ242" s="80"/>
      <c r="BR242" s="80"/>
      <c r="BS242" s="80"/>
      <c r="BT242" s="80"/>
      <c r="BU242" s="80"/>
      <c r="BV242" s="80"/>
      <c r="BX242" s="48">
        <v>240</v>
      </c>
      <c r="BY242" s="60">
        <v>22600000</v>
      </c>
      <c r="BZ242" s="51">
        <v>22600000</v>
      </c>
      <c r="CN242" s="48">
        <v>0</v>
      </c>
      <c r="CO242" s="80"/>
      <c r="CP242" s="80"/>
      <c r="CQ242" s="80"/>
      <c r="CR242" s="80"/>
      <c r="CS242" s="80"/>
      <c r="CT242" s="80"/>
      <c r="CU242" s="80"/>
      <c r="CW242" s="48">
        <v>240</v>
      </c>
      <c r="CX242" s="60">
        <v>22600000</v>
      </c>
      <c r="CY242" s="51">
        <v>24520730.600000001</v>
      </c>
      <c r="DL242" s="48">
        <v>8.4988079646017844</v>
      </c>
      <c r="DN242" s="48">
        <v>240</v>
      </c>
      <c r="DO242" s="60">
        <v>22600000</v>
      </c>
      <c r="DP242" s="51">
        <v>23540360.254424077</v>
      </c>
      <c r="DV242" s="48">
        <v>4.1608860815224524</v>
      </c>
    </row>
    <row r="243" spans="1:126" x14ac:dyDescent="0.25">
      <c r="A243" s="48">
        <v>241</v>
      </c>
      <c r="B243" s="60">
        <v>6287400</v>
      </c>
      <c r="C243" s="52">
        <v>6597360</v>
      </c>
      <c r="Q243" s="48">
        <v>4.9298597194388671</v>
      </c>
      <c r="R243" s="80"/>
      <c r="S243" s="80"/>
      <c r="T243" s="80"/>
      <c r="U243" s="80"/>
      <c r="V243" s="80"/>
      <c r="W243" s="80"/>
      <c r="X243" s="80"/>
      <c r="Z243" s="48">
        <v>241</v>
      </c>
      <c r="AA243" s="60">
        <v>6287400</v>
      </c>
      <c r="AB243" s="52">
        <v>4542030</v>
      </c>
      <c r="AP243" s="48">
        <v>-27.759805324935584</v>
      </c>
      <c r="AQ243" s="80"/>
      <c r="AR243" s="80"/>
      <c r="AS243" s="80"/>
      <c r="AT243" s="80"/>
      <c r="AU243" s="80"/>
      <c r="AV243" s="80"/>
      <c r="AW243" s="80"/>
      <c r="AY243" s="48">
        <v>241</v>
      </c>
      <c r="AZ243" s="60">
        <v>6287400</v>
      </c>
      <c r="BA243" s="52">
        <v>8909206.1999999993</v>
      </c>
      <c r="BO243" s="48">
        <v>41.699370168909233</v>
      </c>
      <c r="BP243" s="80"/>
      <c r="BQ243" s="80"/>
      <c r="BR243" s="80"/>
      <c r="BS243" s="80"/>
      <c r="BT243" s="80"/>
      <c r="BU243" s="80"/>
      <c r="BV243" s="80"/>
      <c r="BX243" s="48">
        <v>241</v>
      </c>
      <c r="BY243" s="60">
        <v>6287400</v>
      </c>
      <c r="BZ243" s="52">
        <v>6771000</v>
      </c>
      <c r="CN243" s="48">
        <v>7.6915736234373533</v>
      </c>
      <c r="CO243" s="80"/>
      <c r="CP243" s="80"/>
      <c r="CQ243" s="80"/>
      <c r="CR243" s="80"/>
      <c r="CS243" s="80"/>
      <c r="CT243" s="80"/>
      <c r="CU243" s="80"/>
      <c r="CW243" s="48">
        <v>241</v>
      </c>
      <c r="CX243" s="60">
        <v>6287400</v>
      </c>
      <c r="CY243" s="52">
        <v>1078862.1000000006</v>
      </c>
      <c r="DL243" s="48">
        <v>-82.8408865349747</v>
      </c>
      <c r="DN243" s="48">
        <v>241</v>
      </c>
      <c r="DO243" s="60">
        <v>6287400</v>
      </c>
      <c r="DP243" s="52">
        <v>6692162.0317357834</v>
      </c>
      <c r="DV243" s="48">
        <v>6.4376694935232903</v>
      </c>
    </row>
    <row r="244" spans="1:126" x14ac:dyDescent="0.25">
      <c r="A244" s="48">
        <v>242</v>
      </c>
      <c r="B244" s="60">
        <v>1836090</v>
      </c>
      <c r="C244" s="51">
        <v>2326860</v>
      </c>
      <c r="Q244" s="48">
        <v>26.729081907749631</v>
      </c>
      <c r="R244" s="80"/>
      <c r="S244" s="80"/>
      <c r="T244" s="80"/>
      <c r="U244" s="80"/>
      <c r="V244" s="80"/>
      <c r="W244" s="80"/>
      <c r="X244" s="80"/>
      <c r="Z244" s="48">
        <v>242</v>
      </c>
      <c r="AA244" s="60">
        <v>1836090</v>
      </c>
      <c r="AB244" s="51">
        <v>-87887.000000000233</v>
      </c>
      <c r="AP244" s="48">
        <v>-104.78663899917761</v>
      </c>
      <c r="AQ244" s="80"/>
      <c r="AR244" s="80"/>
      <c r="AS244" s="80"/>
      <c r="AT244" s="80"/>
      <c r="AU244" s="80"/>
      <c r="AV244" s="80"/>
      <c r="AW244" s="80"/>
      <c r="AY244" s="48">
        <v>242</v>
      </c>
      <c r="AZ244" s="60">
        <v>1836090</v>
      </c>
      <c r="BA244" s="51">
        <v>4221616</v>
      </c>
      <c r="BO244" s="48">
        <v>129.92424118643422</v>
      </c>
      <c r="BP244" s="80"/>
      <c r="BQ244" s="80"/>
      <c r="BR244" s="80"/>
      <c r="BS244" s="80"/>
      <c r="BT244" s="80"/>
      <c r="BU244" s="80"/>
      <c r="BV244" s="80"/>
      <c r="BX244" s="48">
        <v>242</v>
      </c>
      <c r="BY244" s="60">
        <v>1836090</v>
      </c>
      <c r="BZ244" s="51">
        <v>2563350</v>
      </c>
      <c r="CN244" s="48">
        <v>39.609169485155959</v>
      </c>
      <c r="CO244" s="80"/>
      <c r="CP244" s="80"/>
      <c r="CQ244" s="80"/>
      <c r="CR244" s="80"/>
      <c r="CS244" s="80"/>
      <c r="CT244" s="80"/>
      <c r="CU244" s="80"/>
      <c r="CW244" s="48">
        <v>242</v>
      </c>
      <c r="CX244" s="60">
        <v>1836090</v>
      </c>
      <c r="CY244" s="51">
        <v>1300148.7000000002</v>
      </c>
      <c r="DL244" s="48">
        <v>-29.189271767723788</v>
      </c>
      <c r="DN244" s="48">
        <v>242</v>
      </c>
      <c r="DO244" s="60">
        <v>1836090</v>
      </c>
      <c r="DP244" s="51">
        <v>2241198.0059614545</v>
      </c>
      <c r="DV244" s="48">
        <v>22.063624656822611</v>
      </c>
    </row>
    <row r="245" spans="1:126" x14ac:dyDescent="0.25">
      <c r="A245" s="48">
        <v>243</v>
      </c>
      <c r="B245" s="60">
        <v>1563520</v>
      </c>
      <c r="C245" s="51">
        <v>1129330</v>
      </c>
      <c r="Q245" s="48">
        <v>-27.770031723291034</v>
      </c>
      <c r="R245" s="80"/>
      <c r="S245" s="80"/>
      <c r="T245" s="80"/>
      <c r="U245" s="80"/>
      <c r="V245" s="80"/>
      <c r="W245" s="80"/>
      <c r="X245" s="80"/>
      <c r="Z245" s="48">
        <v>243</v>
      </c>
      <c r="AA245" s="60">
        <v>1563520</v>
      </c>
      <c r="AB245" s="51">
        <v>3478133.8</v>
      </c>
      <c r="AP245" s="48">
        <v>122.45534435120753</v>
      </c>
      <c r="AQ245" s="80"/>
      <c r="AR245" s="80"/>
      <c r="AS245" s="80"/>
      <c r="AT245" s="80"/>
      <c r="AU245" s="80"/>
      <c r="AV245" s="80"/>
      <c r="AW245" s="80"/>
      <c r="AY245" s="48">
        <v>243</v>
      </c>
      <c r="AZ245" s="60">
        <v>1563520</v>
      </c>
      <c r="BA245" s="51">
        <v>-293251.19999999995</v>
      </c>
      <c r="BO245" s="48">
        <v>-118.75583299222268</v>
      </c>
      <c r="BP245" s="80"/>
      <c r="BQ245" s="80"/>
      <c r="BR245" s="80"/>
      <c r="BS245" s="80"/>
      <c r="BT245" s="80"/>
      <c r="BU245" s="80"/>
      <c r="BV245" s="80"/>
      <c r="BX245" s="48">
        <v>243</v>
      </c>
      <c r="BY245" s="60">
        <v>1563520</v>
      </c>
      <c r="BZ245" s="51">
        <v>908800</v>
      </c>
      <c r="CN245" s="48">
        <v>-41.874744167007783</v>
      </c>
      <c r="CO245" s="80"/>
      <c r="CP245" s="80"/>
      <c r="CQ245" s="80"/>
      <c r="CR245" s="80"/>
      <c r="CS245" s="80"/>
      <c r="CT245" s="80"/>
      <c r="CU245" s="80"/>
      <c r="CW245" s="48">
        <v>243</v>
      </c>
      <c r="CX245" s="60">
        <v>1563520</v>
      </c>
      <c r="CY245" s="51">
        <v>-422708</v>
      </c>
      <c r="DL245" s="48">
        <v>-127.03566311911585</v>
      </c>
      <c r="DN245" s="48">
        <v>243</v>
      </c>
      <c r="DO245" s="60">
        <v>1563520</v>
      </c>
      <c r="DP245" s="51">
        <v>1319877.1420806365</v>
      </c>
      <c r="DV245" s="48">
        <v>-15.582970343798831</v>
      </c>
    </row>
    <row r="246" spans="1:126" x14ac:dyDescent="0.25">
      <c r="A246" s="48">
        <v>244</v>
      </c>
      <c r="B246" s="60">
        <v>8478720</v>
      </c>
      <c r="C246" s="51">
        <v>8679210</v>
      </c>
      <c r="Q246" s="48">
        <v>2.3646257925724612</v>
      </c>
      <c r="R246" s="80"/>
      <c r="S246" s="80"/>
      <c r="T246" s="80"/>
      <c r="U246" s="80"/>
      <c r="V246" s="80"/>
      <c r="W246" s="80"/>
      <c r="X246" s="80"/>
      <c r="Z246" s="48">
        <v>244</v>
      </c>
      <c r="AA246" s="60">
        <v>8478720</v>
      </c>
      <c r="AB246" s="51">
        <v>7547572.2000000002</v>
      </c>
      <c r="AP246" s="48">
        <v>-10.982174196105065</v>
      </c>
      <c r="AQ246" s="80"/>
      <c r="AR246" s="80"/>
      <c r="AS246" s="80"/>
      <c r="AT246" s="80"/>
      <c r="AU246" s="80"/>
      <c r="AV246" s="80"/>
      <c r="AW246" s="80"/>
      <c r="AY246" s="48">
        <v>244</v>
      </c>
      <c r="AZ246" s="60">
        <v>8478720</v>
      </c>
      <c r="BA246" s="51">
        <v>8665079.5999999996</v>
      </c>
      <c r="BO246" s="48">
        <v>2.1979685612922628</v>
      </c>
      <c r="BP246" s="80"/>
      <c r="BQ246" s="80"/>
      <c r="BR246" s="80"/>
      <c r="BS246" s="80"/>
      <c r="BT246" s="80"/>
      <c r="BU246" s="80"/>
      <c r="BV246" s="80"/>
      <c r="BX246" s="48">
        <v>244</v>
      </c>
      <c r="BY246" s="60">
        <v>8478720</v>
      </c>
      <c r="BZ246" s="51">
        <v>8716800</v>
      </c>
      <c r="CN246" s="48">
        <v>2.8079710144927494</v>
      </c>
      <c r="CO246" s="80"/>
      <c r="CP246" s="80"/>
      <c r="CQ246" s="80"/>
      <c r="CR246" s="80"/>
      <c r="CS246" s="80"/>
      <c r="CT246" s="80"/>
      <c r="CU246" s="80"/>
      <c r="CW246" s="48">
        <v>244</v>
      </c>
      <c r="CX246" s="60">
        <v>8478720</v>
      </c>
      <c r="CY246" s="51">
        <v>8680830.1999999993</v>
      </c>
      <c r="DL246" s="48">
        <v>2.3837348090277599</v>
      </c>
      <c r="DN246" s="48">
        <v>244</v>
      </c>
      <c r="DO246" s="60">
        <v>8478720</v>
      </c>
      <c r="DP246" s="51">
        <v>8396131.316721851</v>
      </c>
      <c r="DV246" s="48">
        <v>-0.97407018132629197</v>
      </c>
    </row>
    <row r="247" spans="1:126" x14ac:dyDescent="0.25">
      <c r="A247" s="48">
        <v>245</v>
      </c>
      <c r="B247" s="60">
        <v>33616800</v>
      </c>
      <c r="C247" s="51">
        <v>31525800</v>
      </c>
      <c r="Q247" s="48">
        <v>-6.2201042335974899</v>
      </c>
      <c r="R247" s="80"/>
      <c r="S247" s="80"/>
      <c r="T247" s="80"/>
      <c r="U247" s="80"/>
      <c r="V247" s="80"/>
      <c r="W247" s="80"/>
      <c r="X247" s="80"/>
      <c r="Z247" s="48">
        <v>245</v>
      </c>
      <c r="AA247" s="60">
        <v>33616800</v>
      </c>
      <c r="AB247" s="51">
        <v>32337915.800000001</v>
      </c>
      <c r="AP247" s="48">
        <v>-3.8043008257775845</v>
      </c>
      <c r="AQ247" s="80"/>
      <c r="AR247" s="80"/>
      <c r="AS247" s="80"/>
      <c r="AT247" s="80"/>
      <c r="AU247" s="80"/>
      <c r="AV247" s="80"/>
      <c r="AW247" s="80"/>
      <c r="AY247" s="48">
        <v>245</v>
      </c>
      <c r="AZ247" s="60">
        <v>33616800</v>
      </c>
      <c r="BA247" s="51">
        <v>31049307.199999999</v>
      </c>
      <c r="BO247" s="48">
        <v>-7.6375288546203119</v>
      </c>
      <c r="BP247" s="80"/>
      <c r="BQ247" s="80"/>
      <c r="BR247" s="80"/>
      <c r="BS247" s="80"/>
      <c r="BT247" s="80"/>
      <c r="BU247" s="80"/>
      <c r="BV247" s="80"/>
      <c r="BX247" s="48">
        <v>245</v>
      </c>
      <c r="BY247" s="60">
        <v>33616800</v>
      </c>
      <c r="BZ247" s="51">
        <v>30492000</v>
      </c>
      <c r="CN247" s="48">
        <v>-9.2953523238380793</v>
      </c>
      <c r="CO247" s="80"/>
      <c r="CP247" s="80"/>
      <c r="CQ247" s="80"/>
      <c r="CR247" s="80"/>
      <c r="CS247" s="80"/>
      <c r="CT247" s="80"/>
      <c r="CU247" s="80"/>
      <c r="CW247" s="48">
        <v>245</v>
      </c>
      <c r="CX247" s="60">
        <v>33616800</v>
      </c>
      <c r="CY247" s="51">
        <v>36004423.5</v>
      </c>
      <c r="DL247" s="48">
        <v>7.1024710858856199</v>
      </c>
      <c r="DN247" s="48">
        <v>245</v>
      </c>
      <c r="DO247" s="60">
        <v>33616800</v>
      </c>
      <c r="DP247" s="51">
        <v>31362289.765287776</v>
      </c>
      <c r="DV247" s="48">
        <v>-6.7064986397046278</v>
      </c>
    </row>
    <row r="248" spans="1:126" x14ac:dyDescent="0.25">
      <c r="A248" s="48">
        <v>246</v>
      </c>
      <c r="B248" s="60">
        <v>2905850</v>
      </c>
      <c r="C248" s="51">
        <v>3419990</v>
      </c>
      <c r="Q248" s="48">
        <v>17.693273912968664</v>
      </c>
      <c r="R248" s="80"/>
      <c r="S248" s="80"/>
      <c r="T248" s="80"/>
      <c r="U248" s="80"/>
      <c r="V248" s="80"/>
      <c r="W248" s="80"/>
      <c r="X248" s="80"/>
      <c r="Z248" s="48">
        <v>246</v>
      </c>
      <c r="AA248" s="60">
        <v>2905850</v>
      </c>
      <c r="AB248" s="51">
        <v>1505572</v>
      </c>
      <c r="AP248" s="48">
        <v>-48.18824096219695</v>
      </c>
      <c r="AQ248" s="80"/>
      <c r="AR248" s="80"/>
      <c r="AS248" s="80"/>
      <c r="AT248" s="80"/>
      <c r="AU248" s="80"/>
      <c r="AV248" s="80"/>
      <c r="AW248" s="80"/>
      <c r="AY248" s="48">
        <v>246</v>
      </c>
      <c r="AZ248" s="60">
        <v>2905850</v>
      </c>
      <c r="BA248" s="51">
        <v>409694.60000000009</v>
      </c>
      <c r="BO248" s="48">
        <v>-85.901041003492949</v>
      </c>
      <c r="BP248" s="80"/>
      <c r="BQ248" s="80"/>
      <c r="BR248" s="80"/>
      <c r="BS248" s="80"/>
      <c r="BT248" s="80"/>
      <c r="BU248" s="80"/>
      <c r="BV248" s="80"/>
      <c r="BX248" s="48">
        <v>246</v>
      </c>
      <c r="BY248" s="60">
        <v>2905850</v>
      </c>
      <c r="BZ248" s="51">
        <v>3677750</v>
      </c>
      <c r="CN248" s="48">
        <v>26.563656073093924</v>
      </c>
      <c r="CO248" s="80"/>
      <c r="CP248" s="80"/>
      <c r="CQ248" s="80"/>
      <c r="CR248" s="80"/>
      <c r="CS248" s="80"/>
      <c r="CT248" s="80"/>
      <c r="CU248" s="80"/>
      <c r="CW248" s="48">
        <v>246</v>
      </c>
      <c r="CX248" s="60">
        <v>2905850</v>
      </c>
      <c r="CY248" s="51">
        <v>4637731</v>
      </c>
      <c r="DL248" s="48">
        <v>59.599807285303783</v>
      </c>
      <c r="DN248" s="48">
        <v>246</v>
      </c>
      <c r="DO248" s="60">
        <v>2905850</v>
      </c>
      <c r="DP248" s="51">
        <v>2243200.231551908</v>
      </c>
      <c r="DV248" s="48">
        <v>-22.803990861472268</v>
      </c>
    </row>
    <row r="249" spans="1:126" x14ac:dyDescent="0.25">
      <c r="A249" s="48">
        <v>247</v>
      </c>
      <c r="B249" s="60">
        <v>1782620</v>
      </c>
      <c r="C249" s="51">
        <v>1465280</v>
      </c>
      <c r="Q249" s="48">
        <v>-17.801887109984182</v>
      </c>
      <c r="R249" s="80"/>
      <c r="S249" s="80"/>
      <c r="T249" s="80"/>
      <c r="U249" s="80"/>
      <c r="V249" s="80"/>
      <c r="W249" s="80"/>
      <c r="X249" s="80"/>
      <c r="Z249" s="48">
        <v>247</v>
      </c>
      <c r="AA249" s="60">
        <v>1782620</v>
      </c>
      <c r="AB249" s="51">
        <v>3666268.8</v>
      </c>
      <c r="AP249" s="48">
        <v>105.66743332847155</v>
      </c>
      <c r="AQ249" s="80"/>
      <c r="AR249" s="80"/>
      <c r="AS249" s="80"/>
      <c r="AT249" s="80"/>
      <c r="AU249" s="80"/>
      <c r="AV249" s="80"/>
      <c r="AW249" s="80"/>
      <c r="AY249" s="48">
        <v>247</v>
      </c>
      <c r="AZ249" s="60">
        <v>1782620</v>
      </c>
      <c r="BA249" s="51">
        <v>2311830.7999999998</v>
      </c>
      <c r="BO249" s="48">
        <v>29.687246861361348</v>
      </c>
      <c r="BP249" s="80"/>
      <c r="BQ249" s="80"/>
      <c r="BR249" s="80"/>
      <c r="BS249" s="80"/>
      <c r="BT249" s="80"/>
      <c r="BU249" s="80"/>
      <c r="BV249" s="80"/>
      <c r="BX249" s="48">
        <v>247</v>
      </c>
      <c r="BY249" s="60">
        <v>1782620</v>
      </c>
      <c r="BZ249" s="51">
        <v>1295300</v>
      </c>
      <c r="CN249" s="48">
        <v>-27.337290056209397</v>
      </c>
      <c r="CO249" s="80"/>
      <c r="CP249" s="80"/>
      <c r="CQ249" s="80"/>
      <c r="CR249" s="80"/>
      <c r="CS249" s="80"/>
      <c r="CT249" s="80"/>
      <c r="CU249" s="80"/>
      <c r="CW249" s="48">
        <v>247</v>
      </c>
      <c r="CX249" s="60">
        <v>1782620</v>
      </c>
      <c r="CY249" s="51">
        <v>4506745.8</v>
      </c>
      <c r="DL249" s="48">
        <v>152.81584409464722</v>
      </c>
      <c r="DN249" s="48">
        <v>247</v>
      </c>
      <c r="DO249" s="60">
        <v>1782620</v>
      </c>
      <c r="DP249" s="51">
        <v>2196643.550647527</v>
      </c>
      <c r="DV249" s="48">
        <v>23.225564093723115</v>
      </c>
    </row>
    <row r="250" spans="1:126" x14ac:dyDescent="0.25">
      <c r="A250" s="48">
        <v>248</v>
      </c>
      <c r="B250" s="60">
        <v>42492500</v>
      </c>
      <c r="C250" s="51">
        <v>43378100</v>
      </c>
      <c r="Q250" s="48">
        <v>2.084132493969526</v>
      </c>
      <c r="R250" s="80"/>
      <c r="S250" s="80"/>
      <c r="T250" s="80"/>
      <c r="U250" s="80"/>
      <c r="V250" s="80"/>
      <c r="W250" s="80"/>
      <c r="X250" s="80"/>
      <c r="Z250" s="48">
        <v>248</v>
      </c>
      <c r="AA250" s="60">
        <v>42492500</v>
      </c>
      <c r="AB250" s="51">
        <v>41130488.799999997</v>
      </c>
      <c r="AP250" s="48">
        <v>-3.2052978760957918</v>
      </c>
      <c r="AQ250" s="80"/>
      <c r="AR250" s="80"/>
      <c r="AS250" s="80"/>
      <c r="AT250" s="80"/>
      <c r="AU250" s="80"/>
      <c r="AV250" s="80"/>
      <c r="AW250" s="80"/>
      <c r="AY250" s="48">
        <v>248</v>
      </c>
      <c r="AZ250" s="60">
        <v>42492500</v>
      </c>
      <c r="BA250" s="51">
        <v>39250473</v>
      </c>
      <c r="BO250" s="48">
        <v>-7.6296452315114394</v>
      </c>
      <c r="BP250" s="80"/>
      <c r="BQ250" s="80"/>
      <c r="BR250" s="80"/>
      <c r="BS250" s="80"/>
      <c r="BT250" s="80"/>
      <c r="BU250" s="80"/>
      <c r="BV250" s="80"/>
      <c r="BX250" s="48">
        <v>248</v>
      </c>
      <c r="BY250" s="60">
        <v>42492500</v>
      </c>
      <c r="BZ250" s="51">
        <v>43887500</v>
      </c>
      <c r="CN250" s="48">
        <v>3.28293228216745</v>
      </c>
      <c r="CO250" s="80"/>
      <c r="CP250" s="80"/>
      <c r="CQ250" s="80"/>
      <c r="CR250" s="80"/>
      <c r="CS250" s="80"/>
      <c r="CT250" s="80"/>
      <c r="CU250" s="80"/>
      <c r="CW250" s="48">
        <v>248</v>
      </c>
      <c r="CX250" s="60">
        <v>42492500</v>
      </c>
      <c r="CY250" s="51">
        <v>42067773.899999999</v>
      </c>
      <c r="DL250" s="48">
        <v>-0.9995319173971895</v>
      </c>
      <c r="DN250" s="48">
        <v>248</v>
      </c>
      <c r="DO250" s="60">
        <v>42492500</v>
      </c>
      <c r="DP250" s="51">
        <v>41898789.139809564</v>
      </c>
      <c r="DV250" s="48">
        <v>-1.3972132969122475</v>
      </c>
    </row>
    <row r="251" spans="1:126" x14ac:dyDescent="0.25">
      <c r="A251" s="48">
        <v>249</v>
      </c>
      <c r="B251" s="60">
        <v>1878720</v>
      </c>
      <c r="C251" s="52">
        <v>2030010</v>
      </c>
      <c r="Q251" s="48">
        <v>8.0528231987736287</v>
      </c>
      <c r="R251" s="80"/>
      <c r="S251" s="80"/>
      <c r="T251" s="80"/>
      <c r="U251" s="80"/>
      <c r="V251" s="80"/>
      <c r="W251" s="80"/>
      <c r="X251" s="80"/>
      <c r="Z251" s="48">
        <v>249</v>
      </c>
      <c r="AA251" s="60">
        <v>1878720</v>
      </c>
      <c r="AB251" s="52">
        <v>791689</v>
      </c>
      <c r="AP251" s="48">
        <v>-57.860192045648098</v>
      </c>
      <c r="AQ251" s="80"/>
      <c r="AR251" s="80"/>
      <c r="AS251" s="80"/>
      <c r="AT251" s="80"/>
      <c r="AU251" s="80"/>
      <c r="AV251" s="80"/>
      <c r="AW251" s="80"/>
      <c r="AY251" s="48">
        <v>249</v>
      </c>
      <c r="AZ251" s="60">
        <v>1878720</v>
      </c>
      <c r="BA251" s="52">
        <v>4416094</v>
      </c>
      <c r="BO251" s="48">
        <v>135.0586569579288</v>
      </c>
      <c r="BP251" s="80"/>
      <c r="BQ251" s="80"/>
      <c r="BR251" s="80"/>
      <c r="BS251" s="80"/>
      <c r="BT251" s="80"/>
      <c r="BU251" s="80"/>
      <c r="BV251" s="80"/>
      <c r="BX251" s="48">
        <v>249</v>
      </c>
      <c r="BY251" s="60">
        <v>1878720</v>
      </c>
      <c r="BZ251" s="52">
        <v>2116800</v>
      </c>
      <c r="CN251" s="48">
        <v>12.672457843638218</v>
      </c>
      <c r="CO251" s="80"/>
      <c r="CP251" s="80"/>
      <c r="CQ251" s="80"/>
      <c r="CR251" s="80"/>
      <c r="CS251" s="80"/>
      <c r="CT251" s="80"/>
      <c r="CU251" s="80"/>
      <c r="CW251" s="48">
        <v>249</v>
      </c>
      <c r="CX251" s="60">
        <v>1878720</v>
      </c>
      <c r="CY251" s="52">
        <v>2528388.7000000002</v>
      </c>
      <c r="DL251" s="48">
        <v>34.580389839890998</v>
      </c>
      <c r="DN251" s="48">
        <v>249</v>
      </c>
      <c r="DO251" s="60">
        <v>1878720</v>
      </c>
      <c r="DP251" s="52">
        <v>2330621.5519007063</v>
      </c>
      <c r="DV251" s="48">
        <v>24.053693573321521</v>
      </c>
    </row>
    <row r="252" spans="1:126" x14ac:dyDescent="0.25">
      <c r="A252" s="48">
        <v>250</v>
      </c>
      <c r="B252" s="60">
        <v>1563520</v>
      </c>
      <c r="C252" s="51">
        <v>1126870</v>
      </c>
      <c r="Q252" s="48">
        <v>-27.927369013507985</v>
      </c>
      <c r="R252" s="80"/>
      <c r="S252" s="80"/>
      <c r="T252" s="80"/>
      <c r="U252" s="80"/>
      <c r="V252" s="80"/>
      <c r="W252" s="80"/>
      <c r="X252" s="80"/>
      <c r="Z252" s="48">
        <v>250</v>
      </c>
      <c r="AA252" s="60">
        <v>1563520</v>
      </c>
      <c r="AB252" s="51">
        <v>2346671.6</v>
      </c>
      <c r="AP252" s="48">
        <v>50.089004297994279</v>
      </c>
      <c r="AQ252" s="80"/>
      <c r="AR252" s="80"/>
      <c r="AS252" s="80"/>
      <c r="AT252" s="80"/>
      <c r="AU252" s="80"/>
      <c r="AV252" s="80"/>
      <c r="AW252" s="80"/>
      <c r="AY252" s="48">
        <v>250</v>
      </c>
      <c r="AZ252" s="60">
        <v>1563520</v>
      </c>
      <c r="BA252" s="51">
        <v>-217988.39999999991</v>
      </c>
      <c r="BO252" s="48">
        <v>-113.94215616045844</v>
      </c>
      <c r="BP252" s="80"/>
      <c r="BQ252" s="80"/>
      <c r="BR252" s="80"/>
      <c r="BS252" s="80"/>
      <c r="BT252" s="80"/>
      <c r="BU252" s="80"/>
      <c r="BV252" s="80"/>
      <c r="BX252" s="48">
        <v>250</v>
      </c>
      <c r="BY252" s="60">
        <v>1563520</v>
      </c>
      <c r="BZ252" s="51">
        <v>908800</v>
      </c>
      <c r="CN252" s="48">
        <v>-41.874744167007783</v>
      </c>
      <c r="CO252" s="80"/>
      <c r="CP252" s="80"/>
      <c r="CQ252" s="80"/>
      <c r="CR252" s="80"/>
      <c r="CS252" s="80"/>
      <c r="CT252" s="80"/>
      <c r="CU252" s="80"/>
      <c r="CW252" s="48">
        <v>250</v>
      </c>
      <c r="CX252" s="60">
        <v>1563520</v>
      </c>
      <c r="CY252" s="51">
        <v>-3118627.2</v>
      </c>
      <c r="DL252" s="48">
        <v>-299.46193205075724</v>
      </c>
      <c r="DN252" s="48">
        <v>250</v>
      </c>
      <c r="DO252" s="60">
        <v>1563520</v>
      </c>
      <c r="DP252" s="51">
        <v>1049374.353960267</v>
      </c>
      <c r="DV252" s="48">
        <v>-32.883854766151565</v>
      </c>
    </row>
    <row r="253" spans="1:126" x14ac:dyDescent="0.25">
      <c r="A253" s="48">
        <v>251</v>
      </c>
      <c r="B253" s="48">
        <v>508891</v>
      </c>
      <c r="C253" s="51">
        <v>503356</v>
      </c>
      <c r="Q253" s="48">
        <v>-1.0876592433350152</v>
      </c>
      <c r="R253" s="80"/>
      <c r="S253" s="80"/>
      <c r="T253" s="80"/>
      <c r="U253" s="80"/>
      <c r="V253" s="80"/>
      <c r="W253" s="80"/>
      <c r="X253" s="80"/>
      <c r="Z253" s="48">
        <v>251</v>
      </c>
      <c r="AA253" s="48">
        <v>508891</v>
      </c>
      <c r="AB253" s="51">
        <v>-927504.40000000014</v>
      </c>
      <c r="AP253" s="48">
        <v>-282.25993385616965</v>
      </c>
      <c r="AQ253" s="80"/>
      <c r="AR253" s="80"/>
      <c r="AS253" s="80"/>
      <c r="AT253" s="80"/>
      <c r="AU253" s="80"/>
      <c r="AV253" s="80"/>
      <c r="AW253" s="80"/>
      <c r="AY253" s="48">
        <v>251</v>
      </c>
      <c r="AZ253" s="48">
        <v>508891</v>
      </c>
      <c r="BA253" s="51">
        <v>1994873.4</v>
      </c>
      <c r="BO253" s="48">
        <v>292.00406373860017</v>
      </c>
      <c r="BP253" s="80"/>
      <c r="BQ253" s="80"/>
      <c r="BR253" s="80"/>
      <c r="BS253" s="80"/>
      <c r="BT253" s="80"/>
      <c r="BU253" s="80"/>
      <c r="BV253" s="80"/>
      <c r="BX253" s="48">
        <v>251</v>
      </c>
      <c r="BY253" s="48">
        <v>508891</v>
      </c>
      <c r="BZ253" s="51">
        <v>508891</v>
      </c>
      <c r="CN253" s="48">
        <v>0</v>
      </c>
      <c r="CO253" s="80"/>
      <c r="CP253" s="80"/>
      <c r="CQ253" s="80"/>
      <c r="CR253" s="80"/>
      <c r="CS253" s="80"/>
      <c r="CT253" s="80"/>
      <c r="CU253" s="80"/>
      <c r="CW253" s="48">
        <v>251</v>
      </c>
      <c r="CX253" s="48">
        <v>508891</v>
      </c>
      <c r="CY253" s="51">
        <v>278118.40000000002</v>
      </c>
      <c r="DL253" s="48">
        <v>-45.348139385447958</v>
      </c>
      <c r="DN253" s="48">
        <v>251</v>
      </c>
      <c r="DO253" s="48">
        <v>508891</v>
      </c>
      <c r="DP253" s="51">
        <v>511834.12890600483</v>
      </c>
      <c r="DV253" s="48">
        <v>0.57834170893271697</v>
      </c>
    </row>
    <row r="254" spans="1:126" x14ac:dyDescent="0.25">
      <c r="A254" s="48">
        <v>252</v>
      </c>
      <c r="B254" s="48">
        <v>838891</v>
      </c>
      <c r="C254" s="51">
        <v>839260</v>
      </c>
      <c r="Q254" s="48">
        <v>4.3986644272031583E-2</v>
      </c>
      <c r="R254" s="80"/>
      <c r="S254" s="80"/>
      <c r="T254" s="80"/>
      <c r="U254" s="80"/>
      <c r="V254" s="80"/>
      <c r="W254" s="80"/>
      <c r="X254" s="80"/>
      <c r="Z254" s="48">
        <v>252</v>
      </c>
      <c r="AA254" s="48">
        <v>838891</v>
      </c>
      <c r="AB254" s="51">
        <v>1199477.6000000001</v>
      </c>
      <c r="AP254" s="48">
        <v>42.983724941619371</v>
      </c>
      <c r="AQ254" s="80"/>
      <c r="AR254" s="80"/>
      <c r="AS254" s="80"/>
      <c r="AT254" s="80"/>
      <c r="AU254" s="80"/>
      <c r="AV254" s="80"/>
      <c r="AW254" s="80"/>
      <c r="AY254" s="48">
        <v>252</v>
      </c>
      <c r="AZ254" s="48">
        <v>838891</v>
      </c>
      <c r="BA254" s="51">
        <v>-2151017.4</v>
      </c>
      <c r="BO254" s="48">
        <v>-356.41202492338095</v>
      </c>
      <c r="BP254" s="80"/>
      <c r="BQ254" s="80"/>
      <c r="BR254" s="80"/>
      <c r="BS254" s="80"/>
      <c r="BT254" s="80"/>
      <c r="BU254" s="80"/>
      <c r="BV254" s="80"/>
      <c r="BX254" s="48">
        <v>252</v>
      </c>
      <c r="BY254" s="48">
        <v>838891</v>
      </c>
      <c r="BZ254" s="51">
        <v>838891</v>
      </c>
      <c r="CN254" s="48">
        <v>0</v>
      </c>
      <c r="CO254" s="80"/>
      <c r="CP254" s="80"/>
      <c r="CQ254" s="80"/>
      <c r="CR254" s="80"/>
      <c r="CS254" s="80"/>
      <c r="CT254" s="80"/>
      <c r="CU254" s="80"/>
      <c r="CW254" s="48">
        <v>252</v>
      </c>
      <c r="CX254" s="48">
        <v>838891</v>
      </c>
      <c r="CY254" s="51">
        <v>-1508754.6</v>
      </c>
      <c r="DL254" s="48">
        <v>-279.85108911646444</v>
      </c>
      <c r="DN254" s="48">
        <v>252</v>
      </c>
      <c r="DO254" s="48">
        <v>838891</v>
      </c>
      <c r="DP254" s="51">
        <v>184908.24270639243</v>
      </c>
      <c r="DV254" s="48">
        <v>-77.958013292979373</v>
      </c>
    </row>
    <row r="255" spans="1:126" x14ac:dyDescent="0.25">
      <c r="A255" s="48">
        <v>253</v>
      </c>
      <c r="B255" s="48">
        <v>102910</v>
      </c>
      <c r="C255" s="52">
        <v>121729</v>
      </c>
      <c r="Q255" s="48">
        <v>18.286852589641445</v>
      </c>
      <c r="R255" s="80"/>
      <c r="S255" s="80"/>
      <c r="T255" s="80"/>
      <c r="U255" s="80"/>
      <c r="V255" s="80"/>
      <c r="W255" s="80"/>
      <c r="X255" s="80"/>
      <c r="Z255" s="48">
        <v>253</v>
      </c>
      <c r="AA255" s="48">
        <v>102910</v>
      </c>
      <c r="AB255" s="52">
        <v>707179.60000000009</v>
      </c>
      <c r="AP255" s="48">
        <v>587.18258672626575</v>
      </c>
      <c r="AQ255" s="80"/>
      <c r="AR255" s="80"/>
      <c r="AS255" s="80"/>
      <c r="AT255" s="80"/>
      <c r="AU255" s="80"/>
      <c r="AV255" s="80"/>
      <c r="AW255" s="80"/>
      <c r="AY255" s="48">
        <v>253</v>
      </c>
      <c r="AZ255" s="48">
        <v>102910</v>
      </c>
      <c r="BA255" s="52">
        <v>1795669.4</v>
      </c>
      <c r="BO255" s="48">
        <v>1644.893013312603</v>
      </c>
      <c r="BP255" s="80"/>
      <c r="BQ255" s="80"/>
      <c r="BR255" s="80"/>
      <c r="BS255" s="80"/>
      <c r="BT255" s="80"/>
      <c r="BU255" s="80"/>
      <c r="BV255" s="80"/>
      <c r="BX255" s="48">
        <v>253</v>
      </c>
      <c r="BY255" s="48">
        <v>102910</v>
      </c>
      <c r="BZ255" s="52">
        <v>102910</v>
      </c>
      <c r="CN255" s="48">
        <v>0</v>
      </c>
      <c r="CO255" s="80"/>
      <c r="CP255" s="80"/>
      <c r="CQ255" s="80"/>
      <c r="CR255" s="80"/>
      <c r="CS255" s="80"/>
      <c r="CT255" s="80"/>
      <c r="CU255" s="80"/>
      <c r="CW255" s="48">
        <v>253</v>
      </c>
      <c r="CX255" s="48">
        <v>102910</v>
      </c>
      <c r="CY255" s="52">
        <v>1803335.5</v>
      </c>
      <c r="DL255" s="48">
        <v>1652.3423379652122</v>
      </c>
      <c r="DN255" s="48">
        <v>253</v>
      </c>
      <c r="DO255" s="48">
        <v>102910</v>
      </c>
      <c r="DP255" s="52">
        <v>684205.43687389523</v>
      </c>
      <c r="DV255" s="48">
        <v>564.85806712068336</v>
      </c>
    </row>
    <row r="256" spans="1:126" x14ac:dyDescent="0.25">
      <c r="A256" s="48">
        <v>254</v>
      </c>
      <c r="B256" s="48">
        <v>464299</v>
      </c>
      <c r="C256" s="51">
        <v>459871</v>
      </c>
      <c r="Q256" s="48">
        <v>-0.95369578655133402</v>
      </c>
      <c r="R256" s="80"/>
      <c r="S256" s="80"/>
      <c r="T256" s="80"/>
      <c r="U256" s="80"/>
      <c r="V256" s="80"/>
      <c r="W256" s="80"/>
      <c r="X256" s="80"/>
      <c r="Z256" s="48">
        <v>254</v>
      </c>
      <c r="AA256" s="48">
        <v>464299</v>
      </c>
      <c r="AB256" s="51">
        <v>1602682.4000000001</v>
      </c>
      <c r="AP256" s="48">
        <v>245.18325475609467</v>
      </c>
      <c r="AQ256" s="80"/>
      <c r="AR256" s="80"/>
      <c r="AS256" s="80"/>
      <c r="AT256" s="80"/>
      <c r="AU256" s="80"/>
      <c r="AV256" s="80"/>
      <c r="AW256" s="80"/>
      <c r="AY256" s="48">
        <v>254</v>
      </c>
      <c r="AZ256" s="48">
        <v>464299</v>
      </c>
      <c r="BA256" s="51">
        <v>3377489.1999999997</v>
      </c>
      <c r="BO256" s="48">
        <v>627.43839637819588</v>
      </c>
      <c r="BP256" s="80"/>
      <c r="BQ256" s="80"/>
      <c r="BR256" s="80"/>
      <c r="BS256" s="80"/>
      <c r="BT256" s="80"/>
      <c r="BU256" s="80"/>
      <c r="BV256" s="80"/>
      <c r="BX256" s="48">
        <v>254</v>
      </c>
      <c r="BY256" s="48">
        <v>464299</v>
      </c>
      <c r="BZ256" s="51">
        <v>464113</v>
      </c>
      <c r="CN256" s="48">
        <v>-4.0060392118013155E-2</v>
      </c>
      <c r="CO256" s="80"/>
      <c r="CP256" s="80"/>
      <c r="CQ256" s="80"/>
      <c r="CR256" s="80"/>
      <c r="CS256" s="80"/>
      <c r="CT256" s="80"/>
      <c r="CU256" s="80"/>
      <c r="CW256" s="48">
        <v>254</v>
      </c>
      <c r="CX256" s="48">
        <v>464299</v>
      </c>
      <c r="CY256" s="51">
        <v>-1950524.1</v>
      </c>
      <c r="DL256" s="48">
        <v>-520.10086172918739</v>
      </c>
      <c r="DN256" s="48">
        <v>254</v>
      </c>
      <c r="DO256" s="48">
        <v>464299</v>
      </c>
      <c r="DP256" s="51">
        <v>1480494.9777988521</v>
      </c>
      <c r="DV256" s="48">
        <v>218.86671687831597</v>
      </c>
    </row>
    <row r="257" spans="1:126" x14ac:dyDescent="0.25">
      <c r="A257" s="48">
        <v>255</v>
      </c>
      <c r="B257" s="60">
        <v>1017780</v>
      </c>
      <c r="C257" s="51">
        <v>1303140</v>
      </c>
      <c r="Q257" s="48">
        <v>28.037493367918408</v>
      </c>
      <c r="R257" s="80"/>
      <c r="S257" s="80"/>
      <c r="T257" s="80"/>
      <c r="U257" s="80"/>
      <c r="V257" s="80"/>
      <c r="W257" s="80"/>
      <c r="X257" s="80"/>
      <c r="Z257" s="48">
        <v>255</v>
      </c>
      <c r="AA257" s="60">
        <v>1017780</v>
      </c>
      <c r="AB257" s="51">
        <v>-894759.20000000019</v>
      </c>
      <c r="AP257" s="48">
        <v>-187.91282988465093</v>
      </c>
      <c r="AQ257" s="80"/>
      <c r="AR257" s="80"/>
      <c r="AS257" s="80"/>
      <c r="AT257" s="80"/>
      <c r="AU257" s="80"/>
      <c r="AV257" s="80"/>
      <c r="AW257" s="80"/>
      <c r="AY257" s="48">
        <v>255</v>
      </c>
      <c r="AZ257" s="60">
        <v>1017780</v>
      </c>
      <c r="BA257" s="51">
        <v>-1844839.7999999998</v>
      </c>
      <c r="BO257" s="48">
        <v>-281.26115663502912</v>
      </c>
      <c r="BP257" s="80"/>
      <c r="BQ257" s="80"/>
      <c r="BR257" s="80"/>
      <c r="BS257" s="80"/>
      <c r="BT257" s="80"/>
      <c r="BU257" s="80"/>
      <c r="BV257" s="80"/>
      <c r="BX257" s="48">
        <v>255</v>
      </c>
      <c r="BY257" s="60">
        <v>1017780</v>
      </c>
      <c r="BZ257" s="51">
        <v>1430700</v>
      </c>
      <c r="CN257" s="48">
        <v>40.570653775865125</v>
      </c>
      <c r="CO257" s="80"/>
      <c r="CP257" s="80"/>
      <c r="CQ257" s="80"/>
      <c r="CR257" s="80"/>
      <c r="CS257" s="80"/>
      <c r="CT257" s="80"/>
      <c r="CU257" s="80"/>
      <c r="CW257" s="48">
        <v>255</v>
      </c>
      <c r="CX257" s="60">
        <v>1017780</v>
      </c>
      <c r="CY257" s="51">
        <v>2607133.4</v>
      </c>
      <c r="DL257" s="48">
        <v>156.15883589773821</v>
      </c>
      <c r="DN257" s="48">
        <v>255</v>
      </c>
      <c r="DO257" s="60">
        <v>1017780</v>
      </c>
      <c r="DP257" s="51">
        <v>-12041.785005404676</v>
      </c>
      <c r="DV257" s="48">
        <v>-101.18314223166152</v>
      </c>
    </row>
    <row r="258" spans="1:126" x14ac:dyDescent="0.25">
      <c r="A258" s="48">
        <v>256</v>
      </c>
      <c r="B258" s="60">
        <v>1461060</v>
      </c>
      <c r="C258" s="51">
        <v>1329450</v>
      </c>
      <c r="Q258" s="48">
        <v>-9.0078436203852021</v>
      </c>
      <c r="R258" s="80"/>
      <c r="S258" s="80"/>
      <c r="T258" s="80"/>
      <c r="U258" s="80"/>
      <c r="V258" s="80"/>
      <c r="W258" s="80"/>
      <c r="X258" s="80"/>
      <c r="Z258" s="48">
        <v>256</v>
      </c>
      <c r="AA258" s="60">
        <v>1461060</v>
      </c>
      <c r="AB258" s="51">
        <v>2266928.7999999998</v>
      </c>
      <c r="AP258" s="48">
        <v>55.156448058259059</v>
      </c>
      <c r="AQ258" s="80"/>
      <c r="AR258" s="80"/>
      <c r="AS258" s="80"/>
      <c r="AT258" s="80"/>
      <c r="AU258" s="80"/>
      <c r="AV258" s="80"/>
      <c r="AW258" s="80"/>
      <c r="AY258" s="48">
        <v>256</v>
      </c>
      <c r="AZ258" s="60">
        <v>1461060</v>
      </c>
      <c r="BA258" s="51">
        <v>2192301.6</v>
      </c>
      <c r="BO258" s="48">
        <v>50.0487043653238</v>
      </c>
      <c r="BP258" s="80"/>
      <c r="BQ258" s="80"/>
      <c r="BR258" s="80"/>
      <c r="BS258" s="80"/>
      <c r="BT258" s="80"/>
      <c r="BU258" s="80"/>
      <c r="BV258" s="80"/>
      <c r="BX258" s="48">
        <v>256</v>
      </c>
      <c r="BY258" s="60">
        <v>1461060</v>
      </c>
      <c r="BZ258" s="51">
        <v>1263900</v>
      </c>
      <c r="CN258" s="48">
        <v>-13.494312348568849</v>
      </c>
      <c r="CO258" s="80"/>
      <c r="CP258" s="80"/>
      <c r="CQ258" s="80"/>
      <c r="CR258" s="80"/>
      <c r="CS258" s="80"/>
      <c r="CT258" s="80"/>
      <c r="CU258" s="80"/>
      <c r="CW258" s="48">
        <v>256</v>
      </c>
      <c r="CX258" s="60">
        <v>1461060</v>
      </c>
      <c r="CY258" s="51">
        <v>168310.5</v>
      </c>
      <c r="DL258" s="48">
        <v>-88.480247217773396</v>
      </c>
      <c r="DN258" s="48">
        <v>256</v>
      </c>
      <c r="DO258" s="60">
        <v>1461060</v>
      </c>
      <c r="DP258" s="51">
        <v>1767964.6891837353</v>
      </c>
      <c r="DV258" s="48">
        <v>21.005618467669727</v>
      </c>
    </row>
    <row r="259" spans="1:126" x14ac:dyDescent="0.25">
      <c r="A259" s="48">
        <v>257</v>
      </c>
      <c r="B259" s="60">
        <v>7000000</v>
      </c>
      <c r="C259" s="51">
        <v>7004920</v>
      </c>
      <c r="Q259" s="48">
        <v>7.028571428571162E-2</v>
      </c>
      <c r="R259" s="80"/>
      <c r="S259" s="80"/>
      <c r="T259" s="80"/>
      <c r="U259" s="80"/>
      <c r="V259" s="80"/>
      <c r="W259" s="80"/>
      <c r="X259" s="80"/>
      <c r="Z259" s="48">
        <v>257</v>
      </c>
      <c r="AA259" s="60">
        <v>7000000</v>
      </c>
      <c r="AB259" s="51">
        <v>8557608.8000000007</v>
      </c>
      <c r="AP259" s="48">
        <v>22.251554285714302</v>
      </c>
      <c r="AQ259" s="80"/>
      <c r="AR259" s="80"/>
      <c r="AS259" s="80"/>
      <c r="AT259" s="80"/>
      <c r="AU259" s="80"/>
      <c r="AV259" s="80"/>
      <c r="AW259" s="80"/>
      <c r="AY259" s="48">
        <v>257</v>
      </c>
      <c r="AZ259" s="60">
        <v>7000000</v>
      </c>
      <c r="BA259" s="51">
        <v>7965587.5999999996</v>
      </c>
      <c r="BO259" s="48">
        <v>13.794108571428577</v>
      </c>
      <c r="BP259" s="80"/>
      <c r="BQ259" s="80"/>
      <c r="BR259" s="80"/>
      <c r="BS259" s="80"/>
      <c r="BT259" s="80"/>
      <c r="BU259" s="80"/>
      <c r="BV259" s="80"/>
      <c r="BX259" s="48">
        <v>257</v>
      </c>
      <c r="BY259" s="60">
        <v>7000000</v>
      </c>
      <c r="BZ259" s="51">
        <v>7000000</v>
      </c>
      <c r="CN259" s="48">
        <v>0</v>
      </c>
      <c r="CO259" s="80"/>
      <c r="CP259" s="80"/>
      <c r="CQ259" s="80"/>
      <c r="CR259" s="80"/>
      <c r="CS259" s="80"/>
      <c r="CT259" s="80"/>
      <c r="CU259" s="80"/>
      <c r="CW259" s="48">
        <v>257</v>
      </c>
      <c r="CX259" s="60">
        <v>7000000</v>
      </c>
      <c r="CY259" s="51">
        <v>10113437.300000001</v>
      </c>
      <c r="DL259" s="48">
        <v>44.477675714285738</v>
      </c>
      <c r="DN259" s="48">
        <v>257</v>
      </c>
      <c r="DO259" s="60">
        <v>7000000</v>
      </c>
      <c r="DP259" s="51">
        <v>7639565.3910665922</v>
      </c>
      <c r="DV259" s="48">
        <v>9.1366484438084594</v>
      </c>
    </row>
    <row r="260" spans="1:126" x14ac:dyDescent="0.25">
      <c r="A260" s="48">
        <v>258</v>
      </c>
      <c r="B260" s="60">
        <v>27300000</v>
      </c>
      <c r="C260" s="51">
        <v>27312300</v>
      </c>
      <c r="Q260" s="48">
        <v>4.5054945054934237E-2</v>
      </c>
      <c r="R260" s="80"/>
      <c r="S260" s="80"/>
      <c r="T260" s="80"/>
      <c r="U260" s="80"/>
      <c r="V260" s="80"/>
      <c r="W260" s="80"/>
      <c r="X260" s="80"/>
      <c r="Z260" s="48">
        <v>258</v>
      </c>
      <c r="AA260" s="60">
        <v>27300000</v>
      </c>
      <c r="AB260" s="51">
        <v>26212733.600000001</v>
      </c>
      <c r="AP260" s="48">
        <v>-3.9826608058608048</v>
      </c>
      <c r="AQ260" s="80"/>
      <c r="AR260" s="80"/>
      <c r="AS260" s="80"/>
      <c r="AT260" s="80"/>
      <c r="AU260" s="80"/>
      <c r="AV260" s="80"/>
      <c r="AW260" s="80"/>
      <c r="AY260" s="48">
        <v>258</v>
      </c>
      <c r="AZ260" s="60">
        <v>27300000</v>
      </c>
      <c r="BA260" s="51">
        <v>24956703.399999999</v>
      </c>
      <c r="BO260" s="48">
        <v>-8.5835040293040343</v>
      </c>
      <c r="BP260" s="80"/>
      <c r="BQ260" s="80"/>
      <c r="BR260" s="80"/>
      <c r="BS260" s="80"/>
      <c r="BT260" s="80"/>
      <c r="BU260" s="80"/>
      <c r="BV260" s="80"/>
      <c r="BX260" s="48">
        <v>258</v>
      </c>
      <c r="BY260" s="60">
        <v>27300000</v>
      </c>
      <c r="BZ260" s="51">
        <v>27300000</v>
      </c>
      <c r="CN260" s="48">
        <v>0</v>
      </c>
      <c r="CO260" s="80"/>
      <c r="CP260" s="80"/>
      <c r="CQ260" s="80"/>
      <c r="CR260" s="80"/>
      <c r="CS260" s="80"/>
      <c r="CT260" s="80"/>
      <c r="CU260" s="80"/>
      <c r="CW260" s="48">
        <v>258</v>
      </c>
      <c r="CX260" s="60">
        <v>27300000</v>
      </c>
      <c r="CY260" s="51">
        <v>28299346.800000001</v>
      </c>
      <c r="DL260" s="48">
        <v>3.6606109890109817</v>
      </c>
      <c r="DN260" s="48">
        <v>258</v>
      </c>
      <c r="DO260" s="60">
        <v>27300000</v>
      </c>
      <c r="DP260" s="51">
        <v>26440987.127112892</v>
      </c>
      <c r="DV260" s="48">
        <v>-3.1465672999527738</v>
      </c>
    </row>
    <row r="261" spans="1:126" x14ac:dyDescent="0.25">
      <c r="A261" s="48">
        <v>259</v>
      </c>
      <c r="B261" s="60">
        <v>30075000</v>
      </c>
      <c r="C261" s="51">
        <v>33150000</v>
      </c>
      <c r="Q261" s="48">
        <v>10.224438902743138</v>
      </c>
      <c r="R261" s="80"/>
      <c r="S261" s="80"/>
      <c r="T261" s="80"/>
      <c r="U261" s="80"/>
      <c r="V261" s="80"/>
      <c r="W261" s="80"/>
      <c r="X261" s="80"/>
      <c r="Z261" s="48">
        <v>259</v>
      </c>
      <c r="AA261" s="60">
        <v>30075000</v>
      </c>
      <c r="AB261" s="51">
        <v>29974438</v>
      </c>
      <c r="AP261" s="48">
        <v>-0.33437073981712473</v>
      </c>
      <c r="AQ261" s="80"/>
      <c r="AR261" s="80"/>
      <c r="AS261" s="80"/>
      <c r="AT261" s="80"/>
      <c r="AU261" s="80"/>
      <c r="AV261" s="80"/>
      <c r="AW261" s="80"/>
      <c r="AY261" s="48">
        <v>259</v>
      </c>
      <c r="AZ261" s="60">
        <v>30075000</v>
      </c>
      <c r="BA261" s="51">
        <v>26478824.399999999</v>
      </c>
      <c r="BO261" s="48">
        <v>-11.957358603491276</v>
      </c>
      <c r="BP261" s="80"/>
      <c r="BQ261" s="80"/>
      <c r="BR261" s="80"/>
      <c r="BS261" s="80"/>
      <c r="BT261" s="80"/>
      <c r="BU261" s="80"/>
      <c r="BV261" s="80"/>
      <c r="BX261" s="48">
        <v>259</v>
      </c>
      <c r="BY261" s="60">
        <v>30075000</v>
      </c>
      <c r="BZ261" s="51">
        <v>34725000</v>
      </c>
      <c r="CN261" s="48">
        <v>15.461346633416451</v>
      </c>
      <c r="CO261" s="80"/>
      <c r="CP261" s="80"/>
      <c r="CQ261" s="80"/>
      <c r="CR261" s="80"/>
      <c r="CS261" s="80"/>
      <c r="CT261" s="80"/>
      <c r="CU261" s="80"/>
      <c r="CW261" s="48">
        <v>259</v>
      </c>
      <c r="CX261" s="60">
        <v>30075000</v>
      </c>
      <c r="CY261" s="51">
        <v>26650558.699999999</v>
      </c>
      <c r="DL261" s="48">
        <v>-11.386338487115545</v>
      </c>
      <c r="DN261" s="48">
        <v>259</v>
      </c>
      <c r="DO261" s="60">
        <v>30075000</v>
      </c>
      <c r="DP261" s="51">
        <v>31058803.332212336</v>
      </c>
      <c r="DV261" s="48">
        <v>3.2711665243968069</v>
      </c>
    </row>
    <row r="262" spans="1:126" x14ac:dyDescent="0.25">
      <c r="A262" s="48">
        <v>260</v>
      </c>
      <c r="B262" s="60">
        <v>3552840</v>
      </c>
      <c r="C262" s="51">
        <v>3188760</v>
      </c>
      <c r="Q262" s="48">
        <v>-10.247576586618035</v>
      </c>
      <c r="R262" s="80"/>
      <c r="S262" s="80"/>
      <c r="T262" s="80"/>
      <c r="U262" s="80"/>
      <c r="V262" s="80"/>
      <c r="W262" s="80"/>
      <c r="X262" s="80"/>
      <c r="Z262" s="48">
        <v>260</v>
      </c>
      <c r="AA262" s="60">
        <v>3552840</v>
      </c>
      <c r="AB262" s="51">
        <v>1516680.5999999999</v>
      </c>
      <c r="AP262" s="48">
        <v>-57.310754213530593</v>
      </c>
      <c r="AQ262" s="80"/>
      <c r="AR262" s="80"/>
      <c r="AS262" s="80"/>
      <c r="AT262" s="80"/>
      <c r="AU262" s="80"/>
      <c r="AV262" s="80"/>
      <c r="AW262" s="80"/>
      <c r="AY262" s="48">
        <v>260</v>
      </c>
      <c r="AZ262" s="60">
        <v>3552840</v>
      </c>
      <c r="BA262" s="51">
        <v>2104808.2000000002</v>
      </c>
      <c r="BO262" s="48">
        <v>-40.757022550973296</v>
      </c>
      <c r="BP262" s="80"/>
      <c r="BQ262" s="80"/>
      <c r="BR262" s="80"/>
      <c r="BS262" s="80"/>
      <c r="BT262" s="80"/>
      <c r="BU262" s="80"/>
      <c r="BV262" s="80"/>
      <c r="BX262" s="48">
        <v>260</v>
      </c>
      <c r="BY262" s="60">
        <v>3552840</v>
      </c>
      <c r="BZ262" s="51">
        <v>3024600</v>
      </c>
      <c r="CN262" s="48">
        <v>-14.868105515587526</v>
      </c>
      <c r="CO262" s="80"/>
      <c r="CP262" s="80"/>
      <c r="CQ262" s="80"/>
      <c r="CR262" s="80"/>
      <c r="CS262" s="80"/>
      <c r="CT262" s="80"/>
      <c r="CU262" s="80"/>
      <c r="CW262" s="48">
        <v>260</v>
      </c>
      <c r="CX262" s="60">
        <v>3552840</v>
      </c>
      <c r="CY262" s="51">
        <v>438560</v>
      </c>
      <c r="DL262" s="48">
        <v>-87.656072325238398</v>
      </c>
      <c r="DN262" s="48">
        <v>260</v>
      </c>
      <c r="DO262" s="60">
        <v>3552840</v>
      </c>
      <c r="DP262" s="51">
        <v>2451709.4223822169</v>
      </c>
      <c r="DV262" s="48">
        <v>-30.99296837509663</v>
      </c>
    </row>
    <row r="263" spans="1:126" x14ac:dyDescent="0.25">
      <c r="A263" s="48">
        <v>261</v>
      </c>
      <c r="B263" s="60">
        <v>3740160</v>
      </c>
      <c r="C263" s="52">
        <v>3720480</v>
      </c>
      <c r="Q263" s="48">
        <v>-0.52618069815194568</v>
      </c>
      <c r="R263" s="80"/>
      <c r="S263" s="80"/>
      <c r="T263" s="80"/>
      <c r="U263" s="80"/>
      <c r="V263" s="80"/>
      <c r="W263" s="80"/>
      <c r="X263" s="80"/>
      <c r="Z263" s="48">
        <v>261</v>
      </c>
      <c r="AA263" s="60">
        <v>3740160</v>
      </c>
      <c r="AB263" s="52">
        <v>4324755</v>
      </c>
      <c r="AP263" s="48">
        <v>15.630213680698146</v>
      </c>
      <c r="AQ263" s="80"/>
      <c r="AR263" s="80"/>
      <c r="AS263" s="80"/>
      <c r="AT263" s="80"/>
      <c r="AU263" s="80"/>
      <c r="AV263" s="80"/>
      <c r="AW263" s="80"/>
      <c r="AY263" s="48">
        <v>261</v>
      </c>
      <c r="AZ263" s="60">
        <v>3740160</v>
      </c>
      <c r="BA263" s="52">
        <v>946381</v>
      </c>
      <c r="BO263" s="48">
        <v>-74.696777677960299</v>
      </c>
      <c r="BP263" s="80"/>
      <c r="BQ263" s="80"/>
      <c r="BR263" s="80"/>
      <c r="BS263" s="80"/>
      <c r="BT263" s="80"/>
      <c r="BU263" s="80"/>
      <c r="BV263" s="80"/>
      <c r="BX263" s="48">
        <v>261</v>
      </c>
      <c r="BY263" s="60">
        <v>3740160</v>
      </c>
      <c r="BZ263" s="52">
        <v>3710400</v>
      </c>
      <c r="CN263" s="48">
        <v>-0.79568788501026555</v>
      </c>
      <c r="CO263" s="80"/>
      <c r="CP263" s="80"/>
      <c r="CQ263" s="80"/>
      <c r="CR263" s="80"/>
      <c r="CS263" s="80"/>
      <c r="CT263" s="80"/>
      <c r="CU263" s="80"/>
      <c r="CW263" s="48">
        <v>261</v>
      </c>
      <c r="CX263" s="60">
        <v>3740160</v>
      </c>
      <c r="CY263" s="52">
        <v>5238295.0999999996</v>
      </c>
      <c r="DL263" s="48">
        <v>40.055374636379184</v>
      </c>
      <c r="DN263" s="48">
        <v>261</v>
      </c>
      <c r="DO263" s="60">
        <v>3740160</v>
      </c>
      <c r="DP263" s="52">
        <v>3179970.8303414332</v>
      </c>
      <c r="DV263" s="48">
        <v>-14.977679288013535</v>
      </c>
    </row>
    <row r="264" spans="1:126" x14ac:dyDescent="0.25">
      <c r="A264" s="48">
        <v>262</v>
      </c>
      <c r="B264" s="60">
        <v>1563520</v>
      </c>
      <c r="C264" s="51">
        <v>1142860</v>
      </c>
      <c r="Q264" s="48">
        <v>-26.904676627097835</v>
      </c>
      <c r="R264" s="80"/>
      <c r="S264" s="80"/>
      <c r="T264" s="80"/>
      <c r="U264" s="80"/>
      <c r="V264" s="80"/>
      <c r="W264" s="80"/>
      <c r="X264" s="80"/>
      <c r="Z264" s="48">
        <v>262</v>
      </c>
      <c r="AA264" s="60">
        <v>1563520</v>
      </c>
      <c r="AB264" s="51">
        <v>614092.39999999991</v>
      </c>
      <c r="AP264" s="48">
        <v>-60.723725951698739</v>
      </c>
      <c r="AQ264" s="80"/>
      <c r="AR264" s="80"/>
      <c r="AS264" s="80"/>
      <c r="AT264" s="80"/>
      <c r="AU264" s="80"/>
      <c r="AV264" s="80"/>
      <c r="AW264" s="80"/>
      <c r="AY264" s="48">
        <v>262</v>
      </c>
      <c r="AZ264" s="60">
        <v>1563520</v>
      </c>
      <c r="BA264" s="51">
        <v>-1932852.4</v>
      </c>
      <c r="BO264" s="48">
        <v>-223.62185325419563</v>
      </c>
      <c r="BP264" s="80"/>
      <c r="BQ264" s="80"/>
      <c r="BR264" s="80"/>
      <c r="BS264" s="80"/>
      <c r="BT264" s="80"/>
      <c r="BU264" s="80"/>
      <c r="BV264" s="80"/>
      <c r="BX264" s="48">
        <v>262</v>
      </c>
      <c r="BY264" s="60">
        <v>1563520</v>
      </c>
      <c r="BZ264" s="51">
        <v>908800</v>
      </c>
      <c r="CN264" s="48">
        <v>-41.874744167007783</v>
      </c>
      <c r="CO264" s="80"/>
      <c r="CP264" s="80"/>
      <c r="CQ264" s="80"/>
      <c r="CR264" s="80"/>
      <c r="CS264" s="80"/>
      <c r="CT264" s="80"/>
      <c r="CU264" s="80"/>
      <c r="CW264" s="48">
        <v>262</v>
      </c>
      <c r="CX264" s="60">
        <v>1563520</v>
      </c>
      <c r="CY264" s="51">
        <v>5484454.6999999993</v>
      </c>
      <c r="DL264" s="48">
        <v>250.77611415268106</v>
      </c>
      <c r="DN264" s="48">
        <v>262</v>
      </c>
      <c r="DO264" s="60">
        <v>1563520</v>
      </c>
      <c r="DP264" s="51">
        <v>183467.87466444145</v>
      </c>
      <c r="DV264" s="48">
        <v>-88.265716161965216</v>
      </c>
    </row>
    <row r="265" spans="1:126" x14ac:dyDescent="0.25">
      <c r="A265" s="48">
        <v>263</v>
      </c>
      <c r="B265" s="60">
        <v>20955000</v>
      </c>
      <c r="C265" s="51">
        <v>26490000</v>
      </c>
      <c r="Q265" s="48">
        <v>26.41374373657839</v>
      </c>
      <c r="R265" s="80"/>
      <c r="S265" s="80"/>
      <c r="T265" s="80"/>
      <c r="U265" s="80"/>
      <c r="V265" s="80"/>
      <c r="W265" s="80"/>
      <c r="X265" s="80"/>
      <c r="Z265" s="48">
        <v>263</v>
      </c>
      <c r="AA265" s="60">
        <v>20955000</v>
      </c>
      <c r="AB265" s="51">
        <v>19358642.600000001</v>
      </c>
      <c r="AP265" s="48">
        <v>-7.6180262467191557</v>
      </c>
      <c r="AQ265" s="80"/>
      <c r="AR265" s="80"/>
      <c r="AS265" s="80"/>
      <c r="AT265" s="80"/>
      <c r="AU265" s="80"/>
      <c r="AV265" s="80"/>
      <c r="AW265" s="80"/>
      <c r="AY265" s="48">
        <v>263</v>
      </c>
      <c r="AZ265" s="60">
        <v>20955000</v>
      </c>
      <c r="BA265" s="51">
        <v>19600026.399999999</v>
      </c>
      <c r="BO265" s="48">
        <v>-6.4661111906466289</v>
      </c>
      <c r="BP265" s="80"/>
      <c r="BQ265" s="80"/>
      <c r="BR265" s="80"/>
      <c r="BS265" s="80"/>
      <c r="BT265" s="80"/>
      <c r="BU265" s="80"/>
      <c r="BV265" s="80"/>
      <c r="BX265" s="48">
        <v>263</v>
      </c>
      <c r="BY265" s="60">
        <v>20955000</v>
      </c>
      <c r="BZ265" s="51">
        <v>29325000</v>
      </c>
      <c r="CN265" s="48">
        <v>39.942734430923402</v>
      </c>
      <c r="CO265" s="80"/>
      <c r="CP265" s="80"/>
      <c r="CQ265" s="80"/>
      <c r="CR265" s="80"/>
      <c r="CS265" s="80"/>
      <c r="CT265" s="80"/>
      <c r="CU265" s="80"/>
      <c r="CW265" s="48">
        <v>263</v>
      </c>
      <c r="CX265" s="60">
        <v>20955000</v>
      </c>
      <c r="CY265" s="51">
        <v>24070854.100000001</v>
      </c>
      <c r="DL265" s="48">
        <v>14.869263183011228</v>
      </c>
      <c r="DN265" s="48">
        <v>263</v>
      </c>
      <c r="DO265" s="60">
        <v>20955000</v>
      </c>
      <c r="DP265" s="51">
        <v>23641883.80392766</v>
      </c>
      <c r="DV265" s="48">
        <v>12.82216083954979</v>
      </c>
    </row>
    <row r="266" spans="1:126" x14ac:dyDescent="0.25">
      <c r="A266" s="48">
        <v>264</v>
      </c>
      <c r="B266" s="60">
        <v>1563520</v>
      </c>
      <c r="C266" s="51">
        <v>1104730</v>
      </c>
      <c r="Q266" s="48">
        <v>-29.343404625460501</v>
      </c>
      <c r="R266" s="80"/>
      <c r="S266" s="80"/>
      <c r="T266" s="80"/>
      <c r="U266" s="80"/>
      <c r="V266" s="80"/>
      <c r="W266" s="80"/>
      <c r="X266" s="80"/>
      <c r="Z266" s="48">
        <v>264</v>
      </c>
      <c r="AA266" s="60">
        <v>1563520</v>
      </c>
      <c r="AB266" s="51">
        <v>2567465.7999999998</v>
      </c>
      <c r="AP266" s="48">
        <v>64.210614510847307</v>
      </c>
      <c r="AQ266" s="80"/>
      <c r="AR266" s="80"/>
      <c r="AS266" s="80"/>
      <c r="AT266" s="80"/>
      <c r="AU266" s="80"/>
      <c r="AV266" s="80"/>
      <c r="AW266" s="80"/>
      <c r="AY266" s="48">
        <v>264</v>
      </c>
      <c r="AZ266" s="60">
        <v>1563520</v>
      </c>
      <c r="BA266" s="51">
        <v>4200883.4000000004</v>
      </c>
      <c r="BO266" s="48">
        <v>168.68114255014328</v>
      </c>
      <c r="BP266" s="80"/>
      <c r="BQ266" s="80"/>
      <c r="BR266" s="80"/>
      <c r="BS266" s="80"/>
      <c r="BT266" s="80"/>
      <c r="BU266" s="80"/>
      <c r="BV266" s="80"/>
      <c r="BX266" s="48">
        <v>264</v>
      </c>
      <c r="BY266" s="60">
        <v>1563520</v>
      </c>
      <c r="BZ266" s="51">
        <v>908800</v>
      </c>
      <c r="CN266" s="48">
        <v>-41.874744167007783</v>
      </c>
      <c r="CO266" s="80"/>
      <c r="CP266" s="80"/>
      <c r="CQ266" s="80"/>
      <c r="CR266" s="80"/>
      <c r="CS266" s="80"/>
      <c r="CT266" s="80"/>
      <c r="CU266" s="80"/>
      <c r="CW266" s="48">
        <v>264</v>
      </c>
      <c r="CX266" s="60">
        <v>1563520</v>
      </c>
      <c r="CY266" s="51">
        <v>-2142934.2999999998</v>
      </c>
      <c r="DL266" s="48">
        <v>-237.05832352640198</v>
      </c>
      <c r="DN266" s="48">
        <v>264</v>
      </c>
      <c r="DO266" s="60">
        <v>1563520</v>
      </c>
      <c r="DP266" s="51">
        <v>2202768.5675031771</v>
      </c>
      <c r="DV266" s="48">
        <v>40.885218449599428</v>
      </c>
    </row>
    <row r="267" spans="1:126" x14ac:dyDescent="0.25">
      <c r="A267" s="48">
        <v>265</v>
      </c>
      <c r="B267" s="48">
        <v>508891</v>
      </c>
      <c r="C267" s="51">
        <v>514918</v>
      </c>
      <c r="Q267" s="48">
        <v>1.184340064964795</v>
      </c>
      <c r="R267" s="80"/>
      <c r="S267" s="80"/>
      <c r="T267" s="80"/>
      <c r="U267" s="80"/>
      <c r="V267" s="80"/>
      <c r="W267" s="80"/>
      <c r="X267" s="80"/>
      <c r="Z267" s="48">
        <v>265</v>
      </c>
      <c r="AA267" s="48">
        <v>508891</v>
      </c>
      <c r="AB267" s="51">
        <v>-447105.80000000005</v>
      </c>
      <c r="AP267" s="48">
        <v>-187.85885386064993</v>
      </c>
      <c r="AQ267" s="80"/>
      <c r="AR267" s="80"/>
      <c r="AS267" s="80"/>
      <c r="AT267" s="80"/>
      <c r="AU267" s="80"/>
      <c r="AV267" s="80"/>
      <c r="AW267" s="80"/>
      <c r="AY267" s="48">
        <v>265</v>
      </c>
      <c r="AZ267" s="48">
        <v>508891</v>
      </c>
      <c r="BA267" s="51">
        <v>689125</v>
      </c>
      <c r="BO267" s="48">
        <v>35.417014645572429</v>
      </c>
      <c r="BP267" s="80"/>
      <c r="BQ267" s="80"/>
      <c r="BR267" s="80"/>
      <c r="BS267" s="80"/>
      <c r="BT267" s="80"/>
      <c r="BU267" s="80"/>
      <c r="BV267" s="80"/>
      <c r="BX267" s="48">
        <v>265</v>
      </c>
      <c r="BY267" s="48">
        <v>508891</v>
      </c>
      <c r="BZ267" s="51">
        <v>508891</v>
      </c>
      <c r="CN267" s="48">
        <v>0</v>
      </c>
      <c r="CO267" s="80"/>
      <c r="CP267" s="80"/>
      <c r="CQ267" s="80"/>
      <c r="CR267" s="80"/>
      <c r="CS267" s="80"/>
      <c r="CT267" s="80"/>
      <c r="CU267" s="80"/>
      <c r="CW267" s="48">
        <v>265</v>
      </c>
      <c r="CX267" s="48">
        <v>508891</v>
      </c>
      <c r="CY267" s="51">
        <v>5518848.5</v>
      </c>
      <c r="DL267" s="48">
        <v>984.4853809558432</v>
      </c>
      <c r="DN267" s="48">
        <v>265</v>
      </c>
      <c r="DO267" s="48">
        <v>508891</v>
      </c>
      <c r="DP267" s="51">
        <v>311483.96365229762</v>
      </c>
      <c r="DV267" s="48">
        <v>-38.791614775600749</v>
      </c>
    </row>
    <row r="268" spans="1:126" x14ac:dyDescent="0.25">
      <c r="A268" s="48">
        <v>266</v>
      </c>
      <c r="B268" s="60">
        <v>6586800</v>
      </c>
      <c r="C268" s="51">
        <v>6982860</v>
      </c>
      <c r="Q268" s="48">
        <v>6.0129349608307514</v>
      </c>
      <c r="R268" s="80"/>
      <c r="S268" s="80"/>
      <c r="T268" s="80"/>
      <c r="U268" s="80"/>
      <c r="V268" s="80"/>
      <c r="W268" s="80"/>
      <c r="X268" s="80"/>
      <c r="Z268" s="48">
        <v>266</v>
      </c>
      <c r="AA268" s="60">
        <v>6586800</v>
      </c>
      <c r="AB268" s="51">
        <v>5120691.4000000004</v>
      </c>
      <c r="AP268" s="48">
        <v>-22.258283233132925</v>
      </c>
      <c r="AQ268" s="80"/>
      <c r="AR268" s="80"/>
      <c r="AS268" s="80"/>
      <c r="AT268" s="80"/>
      <c r="AU268" s="80"/>
      <c r="AV268" s="80"/>
      <c r="AW268" s="80"/>
      <c r="AY268" s="48">
        <v>266</v>
      </c>
      <c r="AZ268" s="60">
        <v>6586800</v>
      </c>
      <c r="BA268" s="51">
        <v>4898391.5999999996</v>
      </c>
      <c r="BO268" s="48">
        <v>-25.633211878302063</v>
      </c>
      <c r="BP268" s="80"/>
      <c r="BQ268" s="80"/>
      <c r="BR268" s="80"/>
      <c r="BS268" s="80"/>
      <c r="BT268" s="80"/>
      <c r="BU268" s="80"/>
      <c r="BV268" s="80"/>
      <c r="BX268" s="48">
        <v>266</v>
      </c>
      <c r="BY268" s="60">
        <v>6586800</v>
      </c>
      <c r="BZ268" s="51">
        <v>7182000</v>
      </c>
      <c r="CN268" s="48">
        <v>9.0362543268354791</v>
      </c>
      <c r="CO268" s="80"/>
      <c r="CP268" s="80"/>
      <c r="CQ268" s="80"/>
      <c r="CR268" s="80"/>
      <c r="CS268" s="80"/>
      <c r="CT268" s="80"/>
      <c r="CU268" s="80"/>
      <c r="CW268" s="48">
        <v>266</v>
      </c>
      <c r="CX268" s="60">
        <v>6586800</v>
      </c>
      <c r="CY268" s="51">
        <v>5114422.9000000004</v>
      </c>
      <c r="DL268" s="48">
        <v>-22.353450841076082</v>
      </c>
      <c r="DN268" s="48">
        <v>266</v>
      </c>
      <c r="DO268" s="60">
        <v>6586800</v>
      </c>
      <c r="DP268" s="51">
        <v>6036143.3845897894</v>
      </c>
      <c r="DV268" s="48">
        <v>-8.3600020557814236</v>
      </c>
    </row>
    <row r="269" spans="1:126" x14ac:dyDescent="0.25">
      <c r="A269" s="48">
        <v>267</v>
      </c>
      <c r="B269" s="60">
        <v>6667500</v>
      </c>
      <c r="C269" s="51">
        <v>6975000</v>
      </c>
      <c r="Q269" s="48">
        <v>4.6119235095612998</v>
      </c>
      <c r="R269" s="80"/>
      <c r="S269" s="80"/>
      <c r="T269" s="80"/>
      <c r="U269" s="80"/>
      <c r="V269" s="80"/>
      <c r="W269" s="80"/>
      <c r="X269" s="80"/>
      <c r="Z269" s="48">
        <v>267</v>
      </c>
      <c r="AA269" s="60">
        <v>6667500</v>
      </c>
      <c r="AB269" s="51">
        <v>6984280.2000000002</v>
      </c>
      <c r="AP269" s="48">
        <v>4.7511091113610737</v>
      </c>
      <c r="AQ269" s="80"/>
      <c r="AR269" s="80"/>
      <c r="AS269" s="80"/>
      <c r="AT269" s="80"/>
      <c r="AU269" s="80"/>
      <c r="AV269" s="80"/>
      <c r="AW269" s="80"/>
      <c r="AY269" s="48">
        <v>267</v>
      </c>
      <c r="AZ269" s="60">
        <v>6667500</v>
      </c>
      <c r="BA269" s="51">
        <v>5326236.8</v>
      </c>
      <c r="BO269" s="48">
        <v>-20.116433445819272</v>
      </c>
      <c r="BP269" s="80"/>
      <c r="BQ269" s="80"/>
      <c r="BR269" s="80"/>
      <c r="BS269" s="80"/>
      <c r="BT269" s="80"/>
      <c r="BU269" s="80"/>
      <c r="BV269" s="80"/>
      <c r="BX269" s="48">
        <v>267</v>
      </c>
      <c r="BY269" s="60">
        <v>6667500</v>
      </c>
      <c r="BZ269" s="51">
        <v>7132500</v>
      </c>
      <c r="CN269" s="48">
        <v>6.9741282339707444</v>
      </c>
      <c r="CO269" s="80"/>
      <c r="CP269" s="80"/>
      <c r="CQ269" s="80"/>
      <c r="CR269" s="80"/>
      <c r="CS269" s="80"/>
      <c r="CT269" s="80"/>
      <c r="CU269" s="80"/>
      <c r="CW269" s="48">
        <v>267</v>
      </c>
      <c r="CX269" s="60">
        <v>6667500</v>
      </c>
      <c r="CY269" s="51">
        <v>9736539.1999999993</v>
      </c>
      <c r="DL269" s="48">
        <v>46.029834270716144</v>
      </c>
      <c r="DN269" s="48">
        <v>267</v>
      </c>
      <c r="DO269" s="60">
        <v>6667500</v>
      </c>
      <c r="DP269" s="51">
        <v>6604314.8241909612</v>
      </c>
      <c r="DV269" s="48">
        <v>-0.94765917973811398</v>
      </c>
    </row>
    <row r="270" spans="1:126" x14ac:dyDescent="0.25">
      <c r="A270" s="48">
        <v>268</v>
      </c>
      <c r="B270" s="60">
        <v>30913800</v>
      </c>
      <c r="C270" s="51">
        <v>29191800</v>
      </c>
      <c r="Q270" s="48">
        <v>-5.5703278147623436</v>
      </c>
      <c r="R270" s="80"/>
      <c r="S270" s="80"/>
      <c r="T270" s="80"/>
      <c r="U270" s="80"/>
      <c r="V270" s="80"/>
      <c r="W270" s="80"/>
      <c r="X270" s="80"/>
      <c r="Z270" s="48">
        <v>268</v>
      </c>
      <c r="AA270" s="60">
        <v>30913800</v>
      </c>
      <c r="AB270" s="51">
        <v>30933395.399999999</v>
      </c>
      <c r="AP270" s="48">
        <v>6.3387225122757407E-2</v>
      </c>
      <c r="AQ270" s="80"/>
      <c r="AR270" s="80"/>
      <c r="AS270" s="80"/>
      <c r="AT270" s="80"/>
      <c r="AU270" s="80"/>
      <c r="AV270" s="80"/>
      <c r="AW270" s="80"/>
      <c r="AY270" s="48">
        <v>268</v>
      </c>
      <c r="AZ270" s="60">
        <v>30913800</v>
      </c>
      <c r="BA270" s="51">
        <v>29446509.800000001</v>
      </c>
      <c r="BO270" s="48">
        <v>-4.7463922261255505</v>
      </c>
      <c r="BP270" s="80"/>
      <c r="BQ270" s="80"/>
      <c r="BR270" s="80"/>
      <c r="BS270" s="80"/>
      <c r="BT270" s="80"/>
      <c r="BU270" s="80"/>
      <c r="BV270" s="80"/>
      <c r="BX270" s="48">
        <v>268</v>
      </c>
      <c r="BY270" s="60">
        <v>30913800</v>
      </c>
      <c r="BZ270" s="51">
        <v>28347000</v>
      </c>
      <c r="CN270" s="48">
        <v>-8.3030879413077621</v>
      </c>
      <c r="CO270" s="80"/>
      <c r="CP270" s="80"/>
      <c r="CQ270" s="80"/>
      <c r="CR270" s="80"/>
      <c r="CS270" s="80"/>
      <c r="CT270" s="80"/>
      <c r="CU270" s="80"/>
      <c r="CW270" s="48">
        <v>268</v>
      </c>
      <c r="CX270" s="60">
        <v>30913800</v>
      </c>
      <c r="CY270" s="51">
        <v>26066621.399999999</v>
      </c>
      <c r="DL270" s="48">
        <v>-15.679659569512649</v>
      </c>
      <c r="DN270" s="48">
        <v>268</v>
      </c>
      <c r="DO270" s="60">
        <v>30913800</v>
      </c>
      <c r="DP270" s="51">
        <v>29493913.912414648</v>
      </c>
      <c r="DV270" s="48">
        <v>-4.5930493423175118</v>
      </c>
    </row>
    <row r="271" spans="1:126" x14ac:dyDescent="0.25">
      <c r="A271" s="48">
        <v>269</v>
      </c>
      <c r="B271" s="48">
        <v>508891</v>
      </c>
      <c r="C271" s="51">
        <v>514918</v>
      </c>
      <c r="Q271" s="48">
        <v>1.184340064964795</v>
      </c>
      <c r="R271" s="80"/>
      <c r="S271" s="80"/>
      <c r="T271" s="80"/>
      <c r="U271" s="80"/>
      <c r="V271" s="80"/>
      <c r="W271" s="80"/>
      <c r="X271" s="80"/>
      <c r="Z271" s="48">
        <v>269</v>
      </c>
      <c r="AA271" s="48">
        <v>508891</v>
      </c>
      <c r="AB271" s="51">
        <v>131326.99999999994</v>
      </c>
      <c r="AP271" s="48">
        <v>-74.193491337044676</v>
      </c>
      <c r="AQ271" s="80"/>
      <c r="AR271" s="80"/>
      <c r="AS271" s="80"/>
      <c r="AT271" s="80"/>
      <c r="AU271" s="80"/>
      <c r="AV271" s="80"/>
      <c r="AW271" s="80"/>
      <c r="AY271" s="48">
        <v>269</v>
      </c>
      <c r="AZ271" s="48">
        <v>508891</v>
      </c>
      <c r="BA271" s="51">
        <v>-2418659.4</v>
      </c>
      <c r="BO271" s="48">
        <v>-575.28044315973364</v>
      </c>
      <c r="BP271" s="80"/>
      <c r="BQ271" s="80"/>
      <c r="BR271" s="80"/>
      <c r="BS271" s="80"/>
      <c r="BT271" s="80"/>
      <c r="BU271" s="80"/>
      <c r="BV271" s="80"/>
      <c r="BX271" s="48">
        <v>269</v>
      </c>
      <c r="BY271" s="48">
        <v>508891</v>
      </c>
      <c r="BZ271" s="51">
        <v>508891</v>
      </c>
      <c r="CN271" s="48">
        <v>0</v>
      </c>
      <c r="CO271" s="80"/>
      <c r="CP271" s="80"/>
      <c r="CQ271" s="80"/>
      <c r="CR271" s="80"/>
      <c r="CS271" s="80"/>
      <c r="CT271" s="80"/>
      <c r="CU271" s="80"/>
      <c r="CW271" s="48">
        <v>269</v>
      </c>
      <c r="CX271" s="48">
        <v>508891</v>
      </c>
      <c r="CY271" s="51">
        <v>5343736.5</v>
      </c>
      <c r="DL271" s="48">
        <v>950.07486868504247</v>
      </c>
      <c r="DN271" s="48">
        <v>269</v>
      </c>
      <c r="DO271" s="48">
        <v>508891</v>
      </c>
      <c r="DP271" s="51">
        <v>-316427.33252209146</v>
      </c>
      <c r="DV271" s="48">
        <v>-162.17978555763247</v>
      </c>
    </row>
    <row r="272" spans="1:126" x14ac:dyDescent="0.25">
      <c r="A272" s="48">
        <v>270</v>
      </c>
      <c r="B272" s="60">
        <v>9000000</v>
      </c>
      <c r="C272" s="51">
        <v>8997540</v>
      </c>
      <c r="Q272" s="48">
        <v>-2.7333333333334764E-2</v>
      </c>
      <c r="R272" s="80"/>
      <c r="S272" s="80"/>
      <c r="T272" s="80"/>
      <c r="U272" s="80"/>
      <c r="V272" s="80"/>
      <c r="W272" s="80"/>
      <c r="X272" s="80"/>
      <c r="Z272" s="48">
        <v>270</v>
      </c>
      <c r="AA272" s="60">
        <v>9000000</v>
      </c>
      <c r="AB272" s="51">
        <v>10532141.6</v>
      </c>
      <c r="AP272" s="48">
        <v>17.023795555555555</v>
      </c>
      <c r="AQ272" s="80"/>
      <c r="AR272" s="80"/>
      <c r="AS272" s="80"/>
      <c r="AT272" s="80"/>
      <c r="AU272" s="80"/>
      <c r="AV272" s="80"/>
      <c r="AW272" s="80"/>
      <c r="AY272" s="48">
        <v>270</v>
      </c>
      <c r="AZ272" s="60">
        <v>9000000</v>
      </c>
      <c r="BA272" s="51">
        <v>7000736.4000000004</v>
      </c>
      <c r="BO272" s="48">
        <v>-22.21403999999999</v>
      </c>
      <c r="BP272" s="80"/>
      <c r="BQ272" s="80"/>
      <c r="BR272" s="80"/>
      <c r="BS272" s="80"/>
      <c r="BT272" s="80"/>
      <c r="BU272" s="80"/>
      <c r="BV272" s="80"/>
      <c r="BX272" s="48">
        <v>270</v>
      </c>
      <c r="BY272" s="60">
        <v>9000000</v>
      </c>
      <c r="BZ272" s="51">
        <v>9000000</v>
      </c>
      <c r="CN272" s="48">
        <v>0</v>
      </c>
      <c r="CO272" s="80"/>
      <c r="CP272" s="80"/>
      <c r="CQ272" s="80"/>
      <c r="CR272" s="80"/>
      <c r="CS272" s="80"/>
      <c r="CT272" s="80"/>
      <c r="CU272" s="80"/>
      <c r="CW272" s="48">
        <v>270</v>
      </c>
      <c r="CX272" s="60">
        <v>9000000</v>
      </c>
      <c r="CY272" s="51">
        <v>10868886</v>
      </c>
      <c r="DL272" s="48">
        <v>20.7654</v>
      </c>
      <c r="DN272" s="48">
        <v>270</v>
      </c>
      <c r="DO272" s="60">
        <v>9000000</v>
      </c>
      <c r="DP272" s="51">
        <v>8891392.3503715936</v>
      </c>
      <c r="DV272" s="48">
        <v>-1.2067516625378527</v>
      </c>
    </row>
    <row r="273" spans="1:126" x14ac:dyDescent="0.25">
      <c r="A273" s="48">
        <v>271</v>
      </c>
      <c r="B273" s="60">
        <v>3465000</v>
      </c>
      <c r="C273" s="51">
        <v>4087380</v>
      </c>
      <c r="Q273" s="48">
        <v>17.961904761904755</v>
      </c>
      <c r="R273" s="80"/>
      <c r="S273" s="80"/>
      <c r="T273" s="80"/>
      <c r="U273" s="80"/>
      <c r="V273" s="80"/>
      <c r="W273" s="80"/>
      <c r="X273" s="80"/>
      <c r="Z273" s="48">
        <v>271</v>
      </c>
      <c r="AA273" s="60">
        <v>3465000</v>
      </c>
      <c r="AB273" s="51">
        <v>4598215.5999999996</v>
      </c>
      <c r="AP273" s="48">
        <v>32.704634920634909</v>
      </c>
      <c r="AQ273" s="80"/>
      <c r="AR273" s="80"/>
      <c r="AS273" s="80"/>
      <c r="AT273" s="80"/>
      <c r="AU273" s="80"/>
      <c r="AV273" s="80"/>
      <c r="AW273" s="80"/>
      <c r="AY273" s="48">
        <v>271</v>
      </c>
      <c r="AZ273" s="60">
        <v>3465000</v>
      </c>
      <c r="BA273" s="51">
        <v>4630505.5999999996</v>
      </c>
      <c r="BO273" s="48">
        <v>33.636525252525253</v>
      </c>
      <c r="BP273" s="80"/>
      <c r="BQ273" s="80"/>
      <c r="BR273" s="80"/>
      <c r="BS273" s="80"/>
      <c r="BT273" s="80"/>
      <c r="BU273" s="80"/>
      <c r="BV273" s="80"/>
      <c r="BX273" s="48">
        <v>271</v>
      </c>
      <c r="BY273" s="60">
        <v>3465000</v>
      </c>
      <c r="BZ273" s="51">
        <v>4395000</v>
      </c>
      <c r="CN273" s="48">
        <v>26.839826839826841</v>
      </c>
      <c r="CO273" s="80"/>
      <c r="CP273" s="80"/>
      <c r="CQ273" s="80"/>
      <c r="CR273" s="80"/>
      <c r="CS273" s="80"/>
      <c r="CT273" s="80"/>
      <c r="CU273" s="80"/>
      <c r="CW273" s="48">
        <v>271</v>
      </c>
      <c r="CX273" s="60">
        <v>3465000</v>
      </c>
      <c r="CY273" s="51">
        <v>2990522.8</v>
      </c>
      <c r="DL273" s="48">
        <v>-13.693425685425687</v>
      </c>
      <c r="DN273" s="48">
        <v>271</v>
      </c>
      <c r="DO273" s="60">
        <v>3465000</v>
      </c>
      <c r="DP273" s="51">
        <v>4428159.2529654577</v>
      </c>
      <c r="DV273" s="48">
        <v>27.796803837386939</v>
      </c>
    </row>
    <row r="274" spans="1:126" x14ac:dyDescent="0.25">
      <c r="A274" s="48">
        <v>272</v>
      </c>
      <c r="B274" s="60">
        <v>2905850</v>
      </c>
      <c r="C274" s="51">
        <v>3426140</v>
      </c>
      <c r="Q274" s="48">
        <v>17.904915945420452</v>
      </c>
      <c r="R274" s="80"/>
      <c r="S274" s="80"/>
      <c r="T274" s="80"/>
      <c r="U274" s="80"/>
      <c r="V274" s="80"/>
      <c r="W274" s="80"/>
      <c r="X274" s="80"/>
      <c r="Z274" s="48">
        <v>272</v>
      </c>
      <c r="AA274" s="60">
        <v>2905850</v>
      </c>
      <c r="AB274" s="51">
        <v>4004541</v>
      </c>
      <c r="AP274" s="48">
        <v>37.809625410809232</v>
      </c>
      <c r="AQ274" s="80"/>
      <c r="AR274" s="80"/>
      <c r="AS274" s="80"/>
      <c r="AT274" s="80"/>
      <c r="AU274" s="80"/>
      <c r="AV274" s="80"/>
      <c r="AW274" s="80"/>
      <c r="AY274" s="48">
        <v>272</v>
      </c>
      <c r="AZ274" s="60">
        <v>2905850</v>
      </c>
      <c r="BA274" s="51">
        <v>4774367</v>
      </c>
      <c r="BO274" s="48">
        <v>64.301908219625943</v>
      </c>
      <c r="BP274" s="80"/>
      <c r="BQ274" s="80"/>
      <c r="BR274" s="80"/>
      <c r="BS274" s="80"/>
      <c r="BT274" s="80"/>
      <c r="BU274" s="80"/>
      <c r="BV274" s="80"/>
      <c r="BX274" s="48">
        <v>272</v>
      </c>
      <c r="BY274" s="60">
        <v>2905850</v>
      </c>
      <c r="BZ274" s="51">
        <v>3677750</v>
      </c>
      <c r="CN274" s="48">
        <v>26.563656073093924</v>
      </c>
      <c r="CO274" s="80"/>
      <c r="CP274" s="80"/>
      <c r="CQ274" s="80"/>
      <c r="CR274" s="80"/>
      <c r="CS274" s="80"/>
      <c r="CT274" s="80"/>
      <c r="CU274" s="80"/>
      <c r="CW274" s="48">
        <v>272</v>
      </c>
      <c r="CX274" s="60">
        <v>2905850</v>
      </c>
      <c r="CY274" s="51">
        <v>3982767.5999999996</v>
      </c>
      <c r="DL274" s="48">
        <v>37.060330023917267</v>
      </c>
      <c r="DN274" s="48">
        <v>272</v>
      </c>
      <c r="DO274" s="60">
        <v>2905850</v>
      </c>
      <c r="DP274" s="51">
        <v>3971411.0183728356</v>
      </c>
      <c r="DV274" s="48">
        <v>36.669512134929036</v>
      </c>
    </row>
    <row r="275" spans="1:126" x14ac:dyDescent="0.25">
      <c r="A275" s="48">
        <v>273</v>
      </c>
      <c r="B275" s="60">
        <v>10123500</v>
      </c>
      <c r="C275" s="51">
        <v>7245300</v>
      </c>
      <c r="Q275" s="48">
        <v>-28.430878648688697</v>
      </c>
      <c r="R275" s="80"/>
      <c r="S275" s="80"/>
      <c r="T275" s="80"/>
      <c r="U275" s="80"/>
      <c r="V275" s="80"/>
      <c r="W275" s="80"/>
      <c r="X275" s="80"/>
      <c r="Z275" s="48">
        <v>273</v>
      </c>
      <c r="AA275" s="60">
        <v>10123500</v>
      </c>
      <c r="AB275" s="51">
        <v>9693622.1999999993</v>
      </c>
      <c r="AP275" s="48">
        <v>-4.2463357534449635</v>
      </c>
      <c r="AQ275" s="80"/>
      <c r="AR275" s="80"/>
      <c r="AS275" s="80"/>
      <c r="AT275" s="80"/>
      <c r="AU275" s="80"/>
      <c r="AV275" s="80"/>
      <c r="AW275" s="80"/>
      <c r="AY275" s="48">
        <v>273</v>
      </c>
      <c r="AZ275" s="60">
        <v>10123500</v>
      </c>
      <c r="BA275" s="51">
        <v>11194351.4</v>
      </c>
      <c r="BO275" s="48">
        <v>10.577877216377729</v>
      </c>
      <c r="BP275" s="80"/>
      <c r="BQ275" s="80"/>
      <c r="BR275" s="80"/>
      <c r="BS275" s="80"/>
      <c r="BT275" s="80"/>
      <c r="BU275" s="80"/>
      <c r="BV275" s="80"/>
      <c r="BX275" s="48">
        <v>273</v>
      </c>
      <c r="BY275" s="60">
        <v>10123500</v>
      </c>
      <c r="BZ275" s="51">
        <v>5752500</v>
      </c>
      <c r="CN275" s="48">
        <v>-43.176766928433842</v>
      </c>
      <c r="CO275" s="80"/>
      <c r="CP275" s="80"/>
      <c r="CQ275" s="80"/>
      <c r="CR275" s="80"/>
      <c r="CS275" s="80"/>
      <c r="CT275" s="80"/>
      <c r="CU275" s="80"/>
      <c r="CW275" s="48">
        <v>273</v>
      </c>
      <c r="CX275" s="60">
        <v>10123500</v>
      </c>
      <c r="CY275" s="51">
        <v>10123266.800000001</v>
      </c>
      <c r="DL275" s="48">
        <v>-2.3035511433677769E-3</v>
      </c>
      <c r="DN275" s="48">
        <v>273</v>
      </c>
      <c r="DO275" s="60">
        <v>10123500</v>
      </c>
      <c r="DP275" s="51">
        <v>8491731.2942857575</v>
      </c>
      <c r="DV275" s="48">
        <v>-16.118622074522083</v>
      </c>
    </row>
    <row r="276" spans="1:126" x14ac:dyDescent="0.25">
      <c r="A276" s="48">
        <v>274</v>
      </c>
      <c r="B276" s="60">
        <v>35448700</v>
      </c>
      <c r="C276" s="51">
        <v>29458600</v>
      </c>
      <c r="Q276" s="48">
        <v>-16.897939839824872</v>
      </c>
      <c r="R276" s="80"/>
      <c r="S276" s="80"/>
      <c r="T276" s="80"/>
      <c r="U276" s="80"/>
      <c r="V276" s="80"/>
      <c r="W276" s="80"/>
      <c r="X276" s="80"/>
      <c r="Z276" s="48">
        <v>274</v>
      </c>
      <c r="AA276" s="60">
        <v>35448700</v>
      </c>
      <c r="AB276" s="51">
        <v>34340606.200000003</v>
      </c>
      <c r="AP276" s="48">
        <v>-3.1259081433169578</v>
      </c>
      <c r="AQ276" s="80"/>
      <c r="AR276" s="80"/>
      <c r="AS276" s="80"/>
      <c r="AT276" s="80"/>
      <c r="AU276" s="80"/>
      <c r="AV276" s="80"/>
      <c r="AW276" s="80"/>
      <c r="AY276" s="48">
        <v>274</v>
      </c>
      <c r="AZ276" s="60">
        <v>35448700</v>
      </c>
      <c r="BA276" s="51">
        <v>34893683.399999999</v>
      </c>
      <c r="BO276" s="48">
        <v>-1.5656895739477039</v>
      </c>
      <c r="BP276" s="80"/>
      <c r="BQ276" s="80"/>
      <c r="BR276" s="80"/>
      <c r="BS276" s="80"/>
      <c r="BT276" s="80"/>
      <c r="BU276" s="80"/>
      <c r="BV276" s="80"/>
      <c r="BX276" s="48">
        <v>274</v>
      </c>
      <c r="BY276" s="60">
        <v>35448700</v>
      </c>
      <c r="BZ276" s="51">
        <v>26390500</v>
      </c>
      <c r="CN276" s="48">
        <v>-25.552982196808351</v>
      </c>
      <c r="CO276" s="80"/>
      <c r="CP276" s="80"/>
      <c r="CQ276" s="80"/>
      <c r="CR276" s="80"/>
      <c r="CS276" s="80"/>
      <c r="CT276" s="80"/>
      <c r="CU276" s="80"/>
      <c r="CW276" s="48">
        <v>274</v>
      </c>
      <c r="CX276" s="60">
        <v>35448700</v>
      </c>
      <c r="CY276" s="51">
        <v>37698486.399999999</v>
      </c>
      <c r="DL276" s="48">
        <v>6.346597759579331</v>
      </c>
      <c r="DN276" s="48">
        <v>274</v>
      </c>
      <c r="DO276" s="60">
        <v>35448700</v>
      </c>
      <c r="DP276" s="51">
        <v>31313037.743589718</v>
      </c>
      <c r="DV276" s="48">
        <v>-11.666611910761981</v>
      </c>
    </row>
    <row r="277" spans="1:126" x14ac:dyDescent="0.25">
      <c r="A277" s="48">
        <v>275</v>
      </c>
      <c r="B277" s="60">
        <v>1836090</v>
      </c>
      <c r="C277" s="52">
        <v>2321940</v>
      </c>
      <c r="Q277" s="48">
        <v>26.461121186869917</v>
      </c>
      <c r="R277" s="80"/>
      <c r="S277" s="80"/>
      <c r="T277" s="80"/>
      <c r="U277" s="80"/>
      <c r="V277" s="80"/>
      <c r="W277" s="80"/>
      <c r="X277" s="80"/>
      <c r="Z277" s="48">
        <v>275</v>
      </c>
      <c r="AA277" s="60">
        <v>1836090</v>
      </c>
      <c r="AB277" s="52">
        <v>558556.59999999986</v>
      </c>
      <c r="AP277" s="48">
        <v>-69.579018457700883</v>
      </c>
      <c r="AQ277" s="80"/>
      <c r="AR277" s="80"/>
      <c r="AS277" s="80"/>
      <c r="AT277" s="80"/>
      <c r="AU277" s="80"/>
      <c r="AV277" s="80"/>
      <c r="AW277" s="80"/>
      <c r="AY277" s="48">
        <v>275</v>
      </c>
      <c r="AZ277" s="60">
        <v>1836090</v>
      </c>
      <c r="BA277" s="52">
        <v>2154317.2000000002</v>
      </c>
      <c r="BO277" s="48">
        <v>17.331786568196563</v>
      </c>
      <c r="BP277" s="80"/>
      <c r="BQ277" s="80"/>
      <c r="BR277" s="80"/>
      <c r="BS277" s="80"/>
      <c r="BT277" s="80"/>
      <c r="BU277" s="80"/>
      <c r="BV277" s="80"/>
      <c r="BX277" s="48">
        <v>275</v>
      </c>
      <c r="BY277" s="60">
        <v>1836090</v>
      </c>
      <c r="BZ277" s="52">
        <v>2563350</v>
      </c>
      <c r="CN277" s="48">
        <v>39.609169485155959</v>
      </c>
      <c r="CO277" s="80"/>
      <c r="CP277" s="80"/>
      <c r="CQ277" s="80"/>
      <c r="CR277" s="80"/>
      <c r="CS277" s="80"/>
      <c r="CT277" s="80"/>
      <c r="CU277" s="80"/>
      <c r="CW277" s="48">
        <v>275</v>
      </c>
      <c r="CX277" s="60">
        <v>1836090</v>
      </c>
      <c r="CY277" s="52">
        <v>-1349321.2999999998</v>
      </c>
      <c r="DL277" s="48">
        <v>-173.4888431394975</v>
      </c>
      <c r="DN277" s="48">
        <v>275</v>
      </c>
      <c r="DO277" s="60">
        <v>1836090</v>
      </c>
      <c r="DP277" s="52">
        <v>1889030.963006495</v>
      </c>
      <c r="DV277" s="48">
        <v>2.8833533762775865</v>
      </c>
    </row>
    <row r="278" spans="1:126" x14ac:dyDescent="0.25">
      <c r="A278" s="48">
        <v>276</v>
      </c>
      <c r="B278" s="60">
        <v>2133280</v>
      </c>
      <c r="C278" s="52">
        <v>1727380</v>
      </c>
      <c r="Q278" s="48">
        <v>-19.027038175954402</v>
      </c>
      <c r="R278" s="80"/>
      <c r="S278" s="80"/>
      <c r="T278" s="80"/>
      <c r="U278" s="80"/>
      <c r="V278" s="80"/>
      <c r="W278" s="80"/>
      <c r="X278" s="80"/>
      <c r="Z278" s="48">
        <v>276</v>
      </c>
      <c r="AA278" s="60">
        <v>2133280</v>
      </c>
      <c r="AB278" s="52">
        <v>2588042</v>
      </c>
      <c r="AP278" s="48">
        <v>21.317501687542183</v>
      </c>
      <c r="AQ278" s="80"/>
      <c r="AR278" s="80"/>
      <c r="AS278" s="80"/>
      <c r="AT278" s="80"/>
      <c r="AU278" s="80"/>
      <c r="AV278" s="80"/>
      <c r="AW278" s="80"/>
      <c r="AY278" s="48">
        <v>276</v>
      </c>
      <c r="AZ278" s="60">
        <v>2133280</v>
      </c>
      <c r="BA278" s="52">
        <v>-1240173.7999999998</v>
      </c>
      <c r="BO278" s="48">
        <v>-158.13460024000599</v>
      </c>
      <c r="BP278" s="80"/>
      <c r="BQ278" s="80"/>
      <c r="BR278" s="80"/>
      <c r="BS278" s="80"/>
      <c r="BT278" s="80"/>
      <c r="BU278" s="80"/>
      <c r="BV278" s="80"/>
      <c r="BX278" s="48">
        <v>276</v>
      </c>
      <c r="BY278" s="60">
        <v>2133280</v>
      </c>
      <c r="BZ278" s="52">
        <v>1523200</v>
      </c>
      <c r="CN278" s="48">
        <v>-28.59821495537388</v>
      </c>
      <c r="CO278" s="80"/>
      <c r="CP278" s="80"/>
      <c r="CQ278" s="80"/>
      <c r="CR278" s="80"/>
      <c r="CS278" s="80"/>
      <c r="CT278" s="80"/>
      <c r="CU278" s="80"/>
      <c r="CW278" s="48">
        <v>276</v>
      </c>
      <c r="CX278" s="60">
        <v>2133280</v>
      </c>
      <c r="CY278" s="52">
        <v>3438542.8</v>
      </c>
      <c r="DL278" s="48">
        <v>61.185723393084814</v>
      </c>
      <c r="DN278" s="48">
        <v>276</v>
      </c>
      <c r="DO278" s="60">
        <v>2133280</v>
      </c>
      <c r="DP278" s="52">
        <v>1156731.9750036262</v>
      </c>
      <c r="DV278" s="48">
        <v>-45.776833092532328</v>
      </c>
    </row>
    <row r="279" spans="1:126" x14ac:dyDescent="0.25">
      <c r="A279" s="48">
        <v>277</v>
      </c>
      <c r="B279" s="60">
        <v>37980700</v>
      </c>
      <c r="C279" s="52">
        <v>40416100</v>
      </c>
      <c r="Q279" s="48">
        <v>6.4122040931315016</v>
      </c>
      <c r="R279" s="80"/>
      <c r="S279" s="80"/>
      <c r="T279" s="80"/>
      <c r="U279" s="80"/>
      <c r="V279" s="80"/>
      <c r="W279" s="80"/>
      <c r="X279" s="80"/>
      <c r="Z279" s="48">
        <v>277</v>
      </c>
      <c r="AA279" s="60">
        <v>37980700</v>
      </c>
      <c r="AB279" s="52">
        <v>37427633.200000003</v>
      </c>
      <c r="AP279" s="48">
        <v>-1.4561785327811161</v>
      </c>
      <c r="AQ279" s="80"/>
      <c r="AR279" s="80"/>
      <c r="AS279" s="80"/>
      <c r="AT279" s="80"/>
      <c r="AU279" s="80"/>
      <c r="AV279" s="80"/>
      <c r="AW279" s="80"/>
      <c r="AY279" s="48">
        <v>277</v>
      </c>
      <c r="AZ279" s="60">
        <v>37980700</v>
      </c>
      <c r="BA279" s="52">
        <v>40143891.799999997</v>
      </c>
      <c r="BO279" s="48">
        <v>5.6955027158530402</v>
      </c>
      <c r="BP279" s="80"/>
      <c r="BQ279" s="80"/>
      <c r="BR279" s="80"/>
      <c r="BS279" s="80"/>
      <c r="BT279" s="80"/>
      <c r="BU279" s="80"/>
      <c r="BV279" s="80"/>
      <c r="BX279" s="48">
        <v>277</v>
      </c>
      <c r="BY279" s="60">
        <v>37980700</v>
      </c>
      <c r="BZ279" s="52">
        <v>41570500</v>
      </c>
      <c r="CN279" s="48">
        <v>9.4516425447661589</v>
      </c>
      <c r="CO279" s="80"/>
      <c r="CP279" s="80"/>
      <c r="CQ279" s="80"/>
      <c r="CR279" s="80"/>
      <c r="CS279" s="80"/>
      <c r="CT279" s="80"/>
      <c r="CU279" s="80"/>
      <c r="CW279" s="48">
        <v>277</v>
      </c>
      <c r="CX279" s="60">
        <v>37980700</v>
      </c>
      <c r="CY279" s="52">
        <v>37666235.100000001</v>
      </c>
      <c r="DL279" s="48">
        <v>-0.82795972691392938</v>
      </c>
      <c r="DN279" s="48">
        <v>277</v>
      </c>
      <c r="DO279" s="60">
        <v>37980700</v>
      </c>
      <c r="DP279" s="52">
        <v>39866921.345498875</v>
      </c>
      <c r="DV279" s="48">
        <v>4.9662627215898425</v>
      </c>
    </row>
    <row r="280" spans="1:126" x14ac:dyDescent="0.25">
      <c r="A280" s="48">
        <v>278</v>
      </c>
      <c r="B280" s="48">
        <v>386055</v>
      </c>
      <c r="C280" s="51">
        <v>378429</v>
      </c>
      <c r="Q280" s="48">
        <v>-1.975366204297313</v>
      </c>
      <c r="R280" s="80"/>
      <c r="S280" s="80"/>
      <c r="T280" s="80"/>
      <c r="U280" s="80"/>
      <c r="V280" s="80"/>
      <c r="W280" s="80"/>
      <c r="X280" s="80"/>
      <c r="Z280" s="48">
        <v>278</v>
      </c>
      <c r="AA280" s="48">
        <v>386055</v>
      </c>
      <c r="AB280" s="51">
        <v>548780.19999999995</v>
      </c>
      <c r="AP280" s="48">
        <v>42.150781624379931</v>
      </c>
      <c r="AQ280" s="80"/>
      <c r="AR280" s="80"/>
      <c r="AS280" s="80"/>
      <c r="AT280" s="80"/>
      <c r="AU280" s="80"/>
      <c r="AV280" s="80"/>
      <c r="AW280" s="80"/>
      <c r="AY280" s="48">
        <v>278</v>
      </c>
      <c r="AZ280" s="48">
        <v>386055</v>
      </c>
      <c r="BA280" s="51">
        <v>-400552.6</v>
      </c>
      <c r="BO280" s="48">
        <v>-203.75531983784691</v>
      </c>
      <c r="BP280" s="80"/>
      <c r="BQ280" s="80"/>
      <c r="BR280" s="80"/>
      <c r="BS280" s="80"/>
      <c r="BT280" s="80"/>
      <c r="BU280" s="80"/>
      <c r="BV280" s="80"/>
      <c r="BX280" s="48">
        <v>278</v>
      </c>
      <c r="BY280" s="48">
        <v>386055</v>
      </c>
      <c r="BZ280" s="51">
        <v>386055</v>
      </c>
      <c r="CN280" s="48">
        <v>0</v>
      </c>
      <c r="CO280" s="80"/>
      <c r="CP280" s="80"/>
      <c r="CQ280" s="80"/>
      <c r="CR280" s="80"/>
      <c r="CS280" s="80"/>
      <c r="CT280" s="80"/>
      <c r="CU280" s="80"/>
      <c r="CW280" s="48">
        <v>278</v>
      </c>
      <c r="CX280" s="48">
        <v>386055</v>
      </c>
      <c r="CY280" s="51">
        <v>2136576.0999999996</v>
      </c>
      <c r="DL280" s="48">
        <v>453.43826656823501</v>
      </c>
      <c r="DN280" s="48">
        <v>278</v>
      </c>
      <c r="DO280" s="48">
        <v>386055</v>
      </c>
      <c r="DP280" s="51">
        <v>229368.38718126161</v>
      </c>
      <c r="DV280" s="48">
        <v>-40.586603675315281</v>
      </c>
    </row>
    <row r="281" spans="1:126" x14ac:dyDescent="0.25">
      <c r="A281" s="48">
        <v>279</v>
      </c>
      <c r="B281" s="48">
        <v>508891</v>
      </c>
      <c r="C281" s="51">
        <v>509506</v>
      </c>
      <c r="Q281" s="48">
        <v>0.12085102703722761</v>
      </c>
      <c r="R281" s="80"/>
      <c r="S281" s="80"/>
      <c r="T281" s="80"/>
      <c r="U281" s="80"/>
      <c r="V281" s="80"/>
      <c r="W281" s="80"/>
      <c r="X281" s="80"/>
      <c r="Z281" s="48">
        <v>279</v>
      </c>
      <c r="AA281" s="48">
        <v>508891</v>
      </c>
      <c r="AB281" s="51">
        <v>1797316.6</v>
      </c>
      <c r="AP281" s="48">
        <v>253.18301954642547</v>
      </c>
      <c r="AQ281" s="80"/>
      <c r="AR281" s="80"/>
      <c r="AS281" s="80"/>
      <c r="AT281" s="80"/>
      <c r="AU281" s="80"/>
      <c r="AV281" s="80"/>
      <c r="AW281" s="80"/>
      <c r="AY281" s="48">
        <v>279</v>
      </c>
      <c r="AZ281" s="48">
        <v>508891</v>
      </c>
      <c r="BA281" s="51">
        <v>-2476655</v>
      </c>
      <c r="BO281" s="48">
        <v>-586.67691116565243</v>
      </c>
      <c r="BP281" s="80"/>
      <c r="BQ281" s="80"/>
      <c r="BR281" s="80"/>
      <c r="BS281" s="80"/>
      <c r="BT281" s="80"/>
      <c r="BU281" s="80"/>
      <c r="BV281" s="80"/>
      <c r="BX281" s="48">
        <v>279</v>
      </c>
      <c r="BY281" s="48">
        <v>508891</v>
      </c>
      <c r="BZ281" s="51">
        <v>508891</v>
      </c>
      <c r="CN281" s="48">
        <v>0</v>
      </c>
      <c r="CO281" s="80"/>
      <c r="CP281" s="80"/>
      <c r="CQ281" s="80"/>
      <c r="CR281" s="80"/>
      <c r="CS281" s="80"/>
      <c r="CT281" s="80"/>
      <c r="CU281" s="80"/>
      <c r="CW281" s="48">
        <v>279</v>
      </c>
      <c r="CX281" s="48">
        <v>508891</v>
      </c>
      <c r="CY281" s="51">
        <v>-4466166</v>
      </c>
      <c r="DL281" s="48">
        <v>-977.62723255078208</v>
      </c>
      <c r="DN281" s="48">
        <v>279</v>
      </c>
      <c r="DO281" s="48">
        <v>508891</v>
      </c>
      <c r="DP281" s="51">
        <v>92773.165281977374</v>
      </c>
      <c r="DV281" s="48">
        <v>-81.769540966144547</v>
      </c>
    </row>
    <row r="282" spans="1:126" x14ac:dyDescent="0.25">
      <c r="A282" s="48">
        <v>280</v>
      </c>
      <c r="B282" s="60">
        <v>30913800</v>
      </c>
      <c r="C282" s="51">
        <v>29216400</v>
      </c>
      <c r="Q282" s="48">
        <v>-5.4907517031228759</v>
      </c>
      <c r="R282" s="80"/>
      <c r="S282" s="80"/>
      <c r="T282" s="80"/>
      <c r="U282" s="80"/>
      <c r="V282" s="80"/>
      <c r="W282" s="80"/>
      <c r="X282" s="80"/>
      <c r="Z282" s="48">
        <v>280</v>
      </c>
      <c r="AA282" s="60">
        <v>30913800</v>
      </c>
      <c r="AB282" s="51">
        <v>30826882.399999999</v>
      </c>
      <c r="AP282" s="48">
        <v>-0.28116116426968318</v>
      </c>
      <c r="AQ282" s="80"/>
      <c r="AR282" s="80"/>
      <c r="AS282" s="80"/>
      <c r="AT282" s="80"/>
      <c r="AU282" s="80"/>
      <c r="AV282" s="80"/>
      <c r="AW282" s="80"/>
      <c r="AY282" s="48">
        <v>280</v>
      </c>
      <c r="AZ282" s="60">
        <v>30913800</v>
      </c>
      <c r="BA282" s="51">
        <v>32082026.399999999</v>
      </c>
      <c r="BO282" s="48">
        <v>3.7789802612425483</v>
      </c>
      <c r="BP282" s="80"/>
      <c r="BQ282" s="80"/>
      <c r="BR282" s="80"/>
      <c r="BS282" s="80"/>
      <c r="BT282" s="80"/>
      <c r="BU282" s="80"/>
      <c r="BV282" s="80"/>
      <c r="BX282" s="48">
        <v>280</v>
      </c>
      <c r="BY282" s="60">
        <v>30913800</v>
      </c>
      <c r="BZ282" s="51">
        <v>28347000</v>
      </c>
      <c r="CN282" s="48">
        <v>-8.3030879413077621</v>
      </c>
      <c r="CO282" s="80"/>
      <c r="CP282" s="80"/>
      <c r="CQ282" s="80"/>
      <c r="CR282" s="80"/>
      <c r="CS282" s="80"/>
      <c r="CT282" s="80"/>
      <c r="CU282" s="80"/>
      <c r="CW282" s="48">
        <v>280</v>
      </c>
      <c r="CX282" s="60">
        <v>30913800</v>
      </c>
      <c r="CY282" s="51">
        <v>33499489.800000001</v>
      </c>
      <c r="DL282" s="48">
        <v>8.3641926906430122</v>
      </c>
      <c r="DN282" s="48">
        <v>280</v>
      </c>
      <c r="DO282" s="60">
        <v>30913800</v>
      </c>
      <c r="DP282" s="51">
        <v>30130572.497270599</v>
      </c>
      <c r="DV282" s="48">
        <v>-2.5335853331825975</v>
      </c>
    </row>
    <row r="283" spans="1:126" x14ac:dyDescent="0.25">
      <c r="A283" s="48">
        <v>281</v>
      </c>
      <c r="B283" s="60">
        <v>1930680</v>
      </c>
      <c r="C283" s="51">
        <v>1837200</v>
      </c>
      <c r="Q283" s="48">
        <v>-4.8418173907638806</v>
      </c>
      <c r="R283" s="80"/>
      <c r="S283" s="80"/>
      <c r="T283" s="80"/>
      <c r="U283" s="80"/>
      <c r="V283" s="80"/>
      <c r="W283" s="80"/>
      <c r="X283" s="80"/>
      <c r="Z283" s="48">
        <v>281</v>
      </c>
      <c r="AA283" s="60">
        <v>1930680</v>
      </c>
      <c r="AB283" s="51">
        <v>870269</v>
      </c>
      <c r="AP283" s="48">
        <v>-54.924223589616098</v>
      </c>
      <c r="AQ283" s="80"/>
      <c r="AR283" s="80"/>
      <c r="AS283" s="80"/>
      <c r="AT283" s="80"/>
      <c r="AU283" s="80"/>
      <c r="AV283" s="80"/>
      <c r="AW283" s="80"/>
      <c r="AY283" s="48">
        <v>281</v>
      </c>
      <c r="AZ283" s="60">
        <v>1930680</v>
      </c>
      <c r="BA283" s="51">
        <v>876829.8</v>
      </c>
      <c r="BO283" s="48">
        <v>-54.584405494437192</v>
      </c>
      <c r="BP283" s="80"/>
      <c r="BQ283" s="80"/>
      <c r="BR283" s="80"/>
      <c r="BS283" s="80"/>
      <c r="BT283" s="80"/>
      <c r="BU283" s="80"/>
      <c r="BV283" s="80"/>
      <c r="BX283" s="48">
        <v>281</v>
      </c>
      <c r="BY283" s="60">
        <v>1930680</v>
      </c>
      <c r="BZ283" s="51">
        <v>1804200</v>
      </c>
      <c r="CN283" s="48">
        <v>-6.5510597302504863</v>
      </c>
      <c r="CO283" s="80"/>
      <c r="CP283" s="80"/>
      <c r="CQ283" s="80"/>
      <c r="CR283" s="80"/>
      <c r="CS283" s="80"/>
      <c r="CT283" s="80"/>
      <c r="CU283" s="80"/>
      <c r="CW283" s="48">
        <v>281</v>
      </c>
      <c r="CX283" s="60">
        <v>1930680</v>
      </c>
      <c r="CY283" s="51">
        <v>5926424.1999999993</v>
      </c>
      <c r="DL283" s="48">
        <v>206.96045952721315</v>
      </c>
      <c r="DN283" s="48">
        <v>281</v>
      </c>
      <c r="DO283" s="60">
        <v>1930680</v>
      </c>
      <c r="DP283" s="51">
        <v>1342833.825070105</v>
      </c>
      <c r="DV283" s="48">
        <v>-30.447623372588673</v>
      </c>
    </row>
    <row r="284" spans="1:126" x14ac:dyDescent="0.25">
      <c r="A284" s="48">
        <v>282</v>
      </c>
      <c r="B284" s="48">
        <v>508891</v>
      </c>
      <c r="C284" s="52">
        <v>500773</v>
      </c>
      <c r="Q284" s="48">
        <v>-1.5952335568913623</v>
      </c>
      <c r="R284" s="80"/>
      <c r="S284" s="80"/>
      <c r="T284" s="80"/>
      <c r="U284" s="80"/>
      <c r="V284" s="80"/>
      <c r="W284" s="80"/>
      <c r="X284" s="80"/>
      <c r="Z284" s="48">
        <v>282</v>
      </c>
      <c r="AA284" s="48">
        <v>508891</v>
      </c>
      <c r="AB284" s="52">
        <v>1196199.6000000001</v>
      </c>
      <c r="AP284" s="48">
        <v>135.06008162848232</v>
      </c>
      <c r="AQ284" s="80"/>
      <c r="AR284" s="80"/>
      <c r="AS284" s="80"/>
      <c r="AT284" s="80"/>
      <c r="AU284" s="80"/>
      <c r="AV284" s="80"/>
      <c r="AW284" s="80"/>
      <c r="AY284" s="48">
        <v>282</v>
      </c>
      <c r="AZ284" s="48">
        <v>508891</v>
      </c>
      <c r="BA284" s="52">
        <v>2983914.6</v>
      </c>
      <c r="BO284" s="48">
        <v>486.35633170954094</v>
      </c>
      <c r="BP284" s="80"/>
      <c r="BQ284" s="80"/>
      <c r="BR284" s="80"/>
      <c r="BS284" s="80"/>
      <c r="BT284" s="80"/>
      <c r="BU284" s="80"/>
      <c r="BV284" s="80"/>
      <c r="BX284" s="48">
        <v>282</v>
      </c>
      <c r="BY284" s="48">
        <v>508891</v>
      </c>
      <c r="BZ284" s="52">
        <v>508891</v>
      </c>
      <c r="CN284" s="48">
        <v>0</v>
      </c>
      <c r="CO284" s="80"/>
      <c r="CP284" s="80"/>
      <c r="CQ284" s="80"/>
      <c r="CR284" s="80"/>
      <c r="CS284" s="80"/>
      <c r="CT284" s="80"/>
      <c r="CU284" s="80"/>
      <c r="CW284" s="48">
        <v>282</v>
      </c>
      <c r="CX284" s="48">
        <v>508891</v>
      </c>
      <c r="CY284" s="52">
        <v>-3225748.6999999997</v>
      </c>
      <c r="DL284" s="48">
        <v>-733.87811928291114</v>
      </c>
      <c r="DN284" s="48">
        <v>282</v>
      </c>
      <c r="DO284" s="48">
        <v>508891</v>
      </c>
      <c r="DP284" s="52">
        <v>1299787.5425858996</v>
      </c>
      <c r="DV284" s="48">
        <v>155.41570642552131</v>
      </c>
    </row>
    <row r="285" spans="1:126" x14ac:dyDescent="0.25">
      <c r="A285" s="48">
        <v>283</v>
      </c>
      <c r="B285" s="60">
        <v>16475500</v>
      </c>
      <c r="C285" s="51">
        <v>19501300</v>
      </c>
      <c r="Q285" s="48">
        <v>18.365451731358682</v>
      </c>
      <c r="R285" s="80"/>
      <c r="S285" s="80"/>
      <c r="T285" s="80"/>
      <c r="U285" s="80"/>
      <c r="V285" s="80"/>
      <c r="W285" s="80"/>
      <c r="X285" s="80"/>
      <c r="Z285" s="48">
        <v>283</v>
      </c>
      <c r="AA285" s="60">
        <v>16475500</v>
      </c>
      <c r="AB285" s="51">
        <v>14964203.4</v>
      </c>
      <c r="AP285" s="48">
        <v>-9.1729938393371953</v>
      </c>
      <c r="AQ285" s="80"/>
      <c r="AR285" s="80"/>
      <c r="AS285" s="80"/>
      <c r="AT285" s="80"/>
      <c r="AU285" s="80"/>
      <c r="AV285" s="80"/>
      <c r="AW285" s="80"/>
      <c r="AY285" s="48">
        <v>283</v>
      </c>
      <c r="AZ285" s="60">
        <v>16475500</v>
      </c>
      <c r="BA285" s="51">
        <v>19925907.600000001</v>
      </c>
      <c r="BO285" s="48">
        <v>20.942657885951888</v>
      </c>
      <c r="BP285" s="80"/>
      <c r="BQ285" s="80"/>
      <c r="BR285" s="80"/>
      <c r="BS285" s="80"/>
      <c r="BT285" s="80"/>
      <c r="BU285" s="80"/>
      <c r="BV285" s="80"/>
      <c r="BX285" s="48">
        <v>283</v>
      </c>
      <c r="BY285" s="60">
        <v>16475500</v>
      </c>
      <c r="BZ285" s="51">
        <v>21032500</v>
      </c>
      <c r="CN285" s="48">
        <v>27.659251616035931</v>
      </c>
      <c r="CO285" s="80"/>
      <c r="CP285" s="80"/>
      <c r="CQ285" s="80"/>
      <c r="CR285" s="80"/>
      <c r="CS285" s="80"/>
      <c r="CT285" s="80"/>
      <c r="CU285" s="80"/>
      <c r="CW285" s="48">
        <v>283</v>
      </c>
      <c r="CX285" s="60">
        <v>16475500</v>
      </c>
      <c r="CY285" s="51">
        <v>17619701.100000001</v>
      </c>
      <c r="DL285" s="48">
        <v>6.944864192285527</v>
      </c>
      <c r="DN285" s="48">
        <v>283</v>
      </c>
      <c r="DO285" s="60">
        <v>16475500</v>
      </c>
      <c r="DP285" s="51">
        <v>18822680.915673316</v>
      </c>
      <c r="DV285" s="48">
        <v>14.246492766066687</v>
      </c>
    </row>
    <row r="286" spans="1:126" x14ac:dyDescent="0.25">
      <c r="A286" s="48">
        <v>284</v>
      </c>
      <c r="B286" s="48">
        <v>193027</v>
      </c>
      <c r="C286" s="52">
        <v>199300</v>
      </c>
      <c r="Q286" s="48">
        <v>3.2498044315043995</v>
      </c>
      <c r="R286" s="80"/>
      <c r="S286" s="80"/>
      <c r="T286" s="80"/>
      <c r="U286" s="80"/>
      <c r="V286" s="80"/>
      <c r="W286" s="80"/>
      <c r="X286" s="80"/>
      <c r="Z286" s="48">
        <v>284</v>
      </c>
      <c r="AA286" s="48">
        <v>193027</v>
      </c>
      <c r="AB286" s="52">
        <v>-795965.4</v>
      </c>
      <c r="AP286" s="48">
        <v>-512.35961808451668</v>
      </c>
      <c r="AQ286" s="80"/>
      <c r="AR286" s="80"/>
      <c r="AS286" s="80"/>
      <c r="AT286" s="80"/>
      <c r="AU286" s="80"/>
      <c r="AV286" s="80"/>
      <c r="AW286" s="80"/>
      <c r="AY286" s="48">
        <v>284</v>
      </c>
      <c r="AZ286" s="48">
        <v>193027</v>
      </c>
      <c r="BA286" s="52">
        <v>3263043.1999999997</v>
      </c>
      <c r="BO286" s="48">
        <v>1590.4594694006537</v>
      </c>
      <c r="BP286" s="80"/>
      <c r="BQ286" s="80"/>
      <c r="BR286" s="80"/>
      <c r="BS286" s="80"/>
      <c r="BT286" s="80"/>
      <c r="BU286" s="80"/>
      <c r="BV286" s="80"/>
      <c r="BX286" s="48">
        <v>284</v>
      </c>
      <c r="BY286" s="48">
        <v>193027</v>
      </c>
      <c r="BZ286" s="52">
        <v>193027</v>
      </c>
      <c r="CN286" s="48">
        <v>0</v>
      </c>
      <c r="CO286" s="80"/>
      <c r="CP286" s="80"/>
      <c r="CQ286" s="80"/>
      <c r="CR286" s="80"/>
      <c r="CS286" s="80"/>
      <c r="CT286" s="80"/>
      <c r="CU286" s="80"/>
      <c r="CW286" s="48">
        <v>284</v>
      </c>
      <c r="CX286" s="48">
        <v>193027</v>
      </c>
      <c r="CY286" s="52">
        <v>-531064.29999999993</v>
      </c>
      <c r="DL286" s="48">
        <v>-375.12436084071135</v>
      </c>
      <c r="DN286" s="48">
        <v>284</v>
      </c>
      <c r="DO286" s="48">
        <v>193027</v>
      </c>
      <c r="DP286" s="52">
        <v>708349.61246871075</v>
      </c>
      <c r="DV286" s="48">
        <v>266.96918693691077</v>
      </c>
    </row>
    <row r="287" spans="1:126" x14ac:dyDescent="0.25">
      <c r="A287" s="48">
        <v>285</v>
      </c>
      <c r="B287" s="60">
        <v>3261480</v>
      </c>
      <c r="C287" s="51">
        <v>3074520</v>
      </c>
      <c r="Q287" s="48">
        <v>-5.7323669009161531</v>
      </c>
      <c r="R287" s="80"/>
      <c r="S287" s="80"/>
      <c r="T287" s="80"/>
      <c r="U287" s="80"/>
      <c r="V287" s="80"/>
      <c r="W287" s="80"/>
      <c r="X287" s="80"/>
      <c r="Z287" s="48">
        <v>285</v>
      </c>
      <c r="AA287" s="60">
        <v>3261480</v>
      </c>
      <c r="AB287" s="51">
        <v>5052390</v>
      </c>
      <c r="AP287" s="48">
        <v>54.910960668162922</v>
      </c>
      <c r="AQ287" s="80"/>
      <c r="AR287" s="80"/>
      <c r="AS287" s="80"/>
      <c r="AT287" s="80"/>
      <c r="AU287" s="80"/>
      <c r="AV287" s="80"/>
      <c r="AW287" s="80"/>
      <c r="AY287" s="48">
        <v>285</v>
      </c>
      <c r="AZ287" s="60">
        <v>3261480</v>
      </c>
      <c r="BA287" s="51">
        <v>2912119.4</v>
      </c>
      <c r="BO287" s="48">
        <v>-10.711719832713984</v>
      </c>
      <c r="BP287" s="80"/>
      <c r="BQ287" s="80"/>
      <c r="BR287" s="80"/>
      <c r="BS287" s="80"/>
      <c r="BT287" s="80"/>
      <c r="BU287" s="80"/>
      <c r="BV287" s="80"/>
      <c r="BX287" s="48">
        <v>285</v>
      </c>
      <c r="BY287" s="60">
        <v>3261480</v>
      </c>
      <c r="BZ287" s="51">
        <v>2986200</v>
      </c>
      <c r="CN287" s="48">
        <v>-8.4403399683579234</v>
      </c>
      <c r="CO287" s="80"/>
      <c r="CP287" s="80"/>
      <c r="CQ287" s="80"/>
      <c r="CR287" s="80"/>
      <c r="CS287" s="80"/>
      <c r="CT287" s="80"/>
      <c r="CU287" s="80"/>
      <c r="CW287" s="48">
        <v>285</v>
      </c>
      <c r="CX287" s="60">
        <v>3261480</v>
      </c>
      <c r="CY287" s="51">
        <v>5672704.4000000004</v>
      </c>
      <c r="DL287" s="48">
        <v>73.930375167102056</v>
      </c>
      <c r="DN287" s="48">
        <v>285</v>
      </c>
      <c r="DO287" s="60">
        <v>3261480</v>
      </c>
      <c r="DP287" s="51">
        <v>3517087.2828443847</v>
      </c>
      <c r="DV287" s="48">
        <v>7.8371562249158311</v>
      </c>
    </row>
    <row r="288" spans="1:126" x14ac:dyDescent="0.25">
      <c r="A288" s="48">
        <v>286</v>
      </c>
      <c r="B288" s="48">
        <v>116574</v>
      </c>
      <c r="C288" s="51">
        <v>113622</v>
      </c>
      <c r="Q288" s="48">
        <v>-2.5322970816820223</v>
      </c>
      <c r="R288" s="80"/>
      <c r="S288" s="80"/>
      <c r="T288" s="80"/>
      <c r="U288" s="80"/>
      <c r="V288" s="80"/>
      <c r="W288" s="80"/>
      <c r="X288" s="80"/>
      <c r="Z288" s="48">
        <v>286</v>
      </c>
      <c r="AA288" s="48">
        <v>116574</v>
      </c>
      <c r="AB288" s="51">
        <v>94296.8</v>
      </c>
      <c r="AP288" s="48">
        <v>-19.109921594866776</v>
      </c>
      <c r="AQ288" s="80"/>
      <c r="AR288" s="80"/>
      <c r="AS288" s="80"/>
      <c r="AT288" s="80"/>
      <c r="AU288" s="80"/>
      <c r="AV288" s="80"/>
      <c r="AW288" s="80"/>
      <c r="AY288" s="48">
        <v>286</v>
      </c>
      <c r="AZ288" s="48">
        <v>116574</v>
      </c>
      <c r="BA288" s="51">
        <v>-773473.39999999991</v>
      </c>
      <c r="BO288" s="48">
        <v>-763.50421191689395</v>
      </c>
      <c r="BP288" s="80"/>
      <c r="BQ288" s="80"/>
      <c r="BR288" s="80"/>
      <c r="BS288" s="80"/>
      <c r="BT288" s="80"/>
      <c r="BU288" s="80"/>
      <c r="BV288" s="80"/>
      <c r="BX288" s="48">
        <v>286</v>
      </c>
      <c r="BY288" s="48">
        <v>116574</v>
      </c>
      <c r="BZ288" s="51">
        <v>116574</v>
      </c>
      <c r="CN288" s="48">
        <v>0</v>
      </c>
      <c r="CO288" s="80"/>
      <c r="CP288" s="80"/>
      <c r="CQ288" s="80"/>
      <c r="CR288" s="80"/>
      <c r="CS288" s="80"/>
      <c r="CT288" s="80"/>
      <c r="CU288" s="80"/>
      <c r="CW288" s="48">
        <v>286</v>
      </c>
      <c r="CX288" s="48">
        <v>116574</v>
      </c>
      <c r="CY288" s="51">
        <v>1990341.3</v>
      </c>
      <c r="DL288" s="48">
        <v>1607.3629625817077</v>
      </c>
      <c r="DN288" s="48">
        <v>286</v>
      </c>
      <c r="DO288" s="48">
        <v>116574</v>
      </c>
      <c r="DP288" s="51">
        <v>-111945.72208766922</v>
      </c>
      <c r="DV288" s="48">
        <v>-196.02975113461767</v>
      </c>
    </row>
    <row r="289" spans="1:126" x14ac:dyDescent="0.25">
      <c r="A289" s="48">
        <v>287</v>
      </c>
      <c r="B289" s="60">
        <v>1013120</v>
      </c>
      <c r="C289" s="51">
        <v>637970</v>
      </c>
      <c r="Q289" s="48">
        <v>-37.02917719519899</v>
      </c>
      <c r="R289" s="80"/>
      <c r="S289" s="80"/>
      <c r="T289" s="80"/>
      <c r="U289" s="80"/>
      <c r="V289" s="80"/>
      <c r="W289" s="80"/>
      <c r="X289" s="80"/>
      <c r="Z289" s="48">
        <v>287</v>
      </c>
      <c r="AA289" s="60">
        <v>1013120</v>
      </c>
      <c r="AB289" s="51">
        <v>583299.39999999991</v>
      </c>
      <c r="AP289" s="48">
        <v>-42.425438250157931</v>
      </c>
      <c r="AQ289" s="80"/>
      <c r="AR289" s="80"/>
      <c r="AS289" s="80"/>
      <c r="AT289" s="80"/>
      <c r="AU289" s="80"/>
      <c r="AV289" s="80"/>
      <c r="AW289" s="80"/>
      <c r="AY289" s="48">
        <v>287</v>
      </c>
      <c r="AZ289" s="60">
        <v>1013120</v>
      </c>
      <c r="BA289" s="51">
        <v>3937679.8</v>
      </c>
      <c r="BO289" s="48">
        <v>288.66864734680979</v>
      </c>
      <c r="BP289" s="80"/>
      <c r="BQ289" s="80"/>
      <c r="BR289" s="80"/>
      <c r="BS289" s="80"/>
      <c r="BT289" s="80"/>
      <c r="BU289" s="80"/>
      <c r="BV289" s="80"/>
      <c r="BX289" s="48">
        <v>287</v>
      </c>
      <c r="BY289" s="60">
        <v>1013120</v>
      </c>
      <c r="BZ289" s="51">
        <v>432800</v>
      </c>
      <c r="CN289" s="48">
        <v>-57.28048010107392</v>
      </c>
      <c r="CO289" s="80"/>
      <c r="CP289" s="80"/>
      <c r="CQ289" s="80"/>
      <c r="CR289" s="80"/>
      <c r="CS289" s="80"/>
      <c r="CT289" s="80"/>
      <c r="CU289" s="80"/>
      <c r="CW289" s="48">
        <v>287</v>
      </c>
      <c r="CX289" s="60">
        <v>1013120</v>
      </c>
      <c r="CY289" s="51">
        <v>4737779.8</v>
      </c>
      <c r="DL289" s="48">
        <v>367.642510265319</v>
      </c>
      <c r="DN289" s="48">
        <v>287</v>
      </c>
      <c r="DO289" s="60">
        <v>1013120</v>
      </c>
      <c r="DP289" s="51">
        <v>1397423.7875965184</v>
      </c>
      <c r="DV289" s="48">
        <v>37.932701713174978</v>
      </c>
    </row>
    <row r="290" spans="1:126" x14ac:dyDescent="0.25">
      <c r="A290" s="48">
        <v>288</v>
      </c>
      <c r="B290" s="60">
        <v>10300000</v>
      </c>
      <c r="C290" s="52">
        <v>10300000</v>
      </c>
      <c r="Q290" s="48">
        <v>0</v>
      </c>
      <c r="R290" s="80"/>
      <c r="S290" s="80"/>
      <c r="T290" s="80"/>
      <c r="U290" s="80"/>
      <c r="V290" s="80"/>
      <c r="W290" s="80"/>
      <c r="X290" s="80"/>
      <c r="Z290" s="48">
        <v>288</v>
      </c>
      <c r="AA290" s="60">
        <v>10300000</v>
      </c>
      <c r="AB290" s="52">
        <v>9979559</v>
      </c>
      <c r="AP290" s="48">
        <v>-3.1110776699029175</v>
      </c>
      <c r="AQ290" s="80"/>
      <c r="AR290" s="80"/>
      <c r="AS290" s="80"/>
      <c r="AT290" s="80"/>
      <c r="AU290" s="80"/>
      <c r="AV290" s="80"/>
      <c r="AW290" s="80"/>
      <c r="AY290" s="48">
        <v>288</v>
      </c>
      <c r="AZ290" s="60">
        <v>10300000</v>
      </c>
      <c r="BA290" s="52">
        <v>11712836.199999999</v>
      </c>
      <c r="BO290" s="48">
        <v>13.716856310679603</v>
      </c>
      <c r="BP290" s="80"/>
      <c r="BQ290" s="80"/>
      <c r="BR290" s="80"/>
      <c r="BS290" s="80"/>
      <c r="BT290" s="80"/>
      <c r="BU290" s="80"/>
      <c r="BV290" s="80"/>
      <c r="BX290" s="48">
        <v>288</v>
      </c>
      <c r="BY290" s="60">
        <v>10300000</v>
      </c>
      <c r="BZ290" s="52">
        <v>10300000</v>
      </c>
      <c r="CN290" s="48">
        <v>0</v>
      </c>
      <c r="CO290" s="80"/>
      <c r="CP290" s="80"/>
      <c r="CQ290" s="80"/>
      <c r="CR290" s="80"/>
      <c r="CS290" s="80"/>
      <c r="CT290" s="80"/>
      <c r="CU290" s="80"/>
      <c r="CW290" s="48">
        <v>288</v>
      </c>
      <c r="CX290" s="60">
        <v>10300000</v>
      </c>
      <c r="CY290" s="52">
        <v>9633122.1999999993</v>
      </c>
      <c r="DL290" s="48">
        <v>-6.4745417475728262</v>
      </c>
      <c r="DN290" s="48">
        <v>288</v>
      </c>
      <c r="DO290" s="60">
        <v>10300000</v>
      </c>
      <c r="DP290" s="52">
        <v>10570791.865515858</v>
      </c>
      <c r="DV290" s="48">
        <v>2.6290472380180452</v>
      </c>
    </row>
    <row r="291" spans="1:126" x14ac:dyDescent="0.25">
      <c r="A291" s="48">
        <v>289</v>
      </c>
      <c r="B291" s="60">
        <v>6395160</v>
      </c>
      <c r="C291" s="51">
        <v>7010160</v>
      </c>
      <c r="Q291" s="48">
        <v>9.6166475897397454</v>
      </c>
      <c r="R291" s="80"/>
      <c r="S291" s="80"/>
      <c r="T291" s="80"/>
      <c r="U291" s="80"/>
      <c r="V291" s="80"/>
      <c r="W291" s="80"/>
      <c r="X291" s="80"/>
      <c r="Z291" s="48">
        <v>289</v>
      </c>
      <c r="AA291" s="60">
        <v>6395160</v>
      </c>
      <c r="AB291" s="51">
        <v>5283825.5999999996</v>
      </c>
      <c r="AP291" s="48">
        <v>-17.377741917324986</v>
      </c>
      <c r="AQ291" s="80"/>
      <c r="AR291" s="80"/>
      <c r="AS291" s="80"/>
      <c r="AT291" s="80"/>
      <c r="AU291" s="80"/>
      <c r="AV291" s="80"/>
      <c r="AW291" s="80"/>
      <c r="AY291" s="48">
        <v>289</v>
      </c>
      <c r="AZ291" s="60">
        <v>6395160</v>
      </c>
      <c r="BA291" s="51">
        <v>9959556.1999999993</v>
      </c>
      <c r="BO291" s="48">
        <v>55.735840854646312</v>
      </c>
      <c r="BP291" s="80"/>
      <c r="BQ291" s="80"/>
      <c r="BR291" s="80"/>
      <c r="BS291" s="80"/>
      <c r="BT291" s="80"/>
      <c r="BU291" s="80"/>
      <c r="BV291" s="80"/>
      <c r="BX291" s="48">
        <v>289</v>
      </c>
      <c r="BY291" s="60">
        <v>6395160</v>
      </c>
      <c r="BZ291" s="51">
        <v>7295400</v>
      </c>
      <c r="CN291" s="48">
        <v>14.076895652337074</v>
      </c>
      <c r="CO291" s="80"/>
      <c r="CP291" s="80"/>
      <c r="CQ291" s="80"/>
      <c r="CR291" s="80"/>
      <c r="CS291" s="80"/>
      <c r="CT291" s="80"/>
      <c r="CU291" s="80"/>
      <c r="CW291" s="48">
        <v>289</v>
      </c>
      <c r="CX291" s="60">
        <v>6395160</v>
      </c>
      <c r="CY291" s="51">
        <v>4838221.4000000004</v>
      </c>
      <c r="DL291" s="48">
        <v>-24.345576967581728</v>
      </c>
      <c r="DN291" s="48">
        <v>289</v>
      </c>
      <c r="DO291" s="60">
        <v>6395160</v>
      </c>
      <c r="DP291" s="51">
        <v>7375166.674724767</v>
      </c>
      <c r="DV291" s="48">
        <v>15.32419321369234</v>
      </c>
    </row>
    <row r="292" spans="1:126" x14ac:dyDescent="0.25">
      <c r="A292" s="48">
        <v>290</v>
      </c>
      <c r="B292" s="60">
        <v>37096500</v>
      </c>
      <c r="C292" s="51">
        <v>37502400</v>
      </c>
      <c r="Q292" s="48">
        <v>1.094173304759205</v>
      </c>
      <c r="R292" s="80"/>
      <c r="S292" s="80"/>
      <c r="T292" s="80"/>
      <c r="U292" s="80"/>
      <c r="V292" s="80"/>
      <c r="W292" s="80"/>
      <c r="X292" s="80"/>
      <c r="Z292" s="48">
        <v>290</v>
      </c>
      <c r="AA292" s="60">
        <v>37096500</v>
      </c>
      <c r="AB292" s="51">
        <v>35426590</v>
      </c>
      <c r="AP292" s="48">
        <v>-4.5015297939158705</v>
      </c>
      <c r="AQ292" s="80"/>
      <c r="AR292" s="80"/>
      <c r="AS292" s="80"/>
      <c r="AT292" s="80"/>
      <c r="AU292" s="80"/>
      <c r="AV292" s="80"/>
      <c r="AW292" s="80"/>
      <c r="AY292" s="48">
        <v>290</v>
      </c>
      <c r="AZ292" s="60">
        <v>37096500</v>
      </c>
      <c r="BA292" s="51">
        <v>36091571</v>
      </c>
      <c r="BO292" s="48">
        <v>-2.7089590662191854</v>
      </c>
      <c r="BP292" s="80"/>
      <c r="BQ292" s="80"/>
      <c r="BR292" s="80"/>
      <c r="BS292" s="80"/>
      <c r="BT292" s="80"/>
      <c r="BU292" s="80"/>
      <c r="BV292" s="80"/>
      <c r="BX292" s="48">
        <v>290</v>
      </c>
      <c r="BY292" s="60">
        <v>37096500</v>
      </c>
      <c r="BZ292" s="51">
        <v>37747500</v>
      </c>
      <c r="CN292" s="48">
        <v>1.7548825360883091</v>
      </c>
      <c r="CO292" s="80"/>
      <c r="CP292" s="80"/>
      <c r="CQ292" s="80"/>
      <c r="CR292" s="80"/>
      <c r="CS292" s="80"/>
      <c r="CT292" s="80"/>
      <c r="CU292" s="80"/>
      <c r="CW292" s="48">
        <v>290</v>
      </c>
      <c r="CX292" s="60">
        <v>37096500</v>
      </c>
      <c r="CY292" s="51">
        <v>33301466.800000001</v>
      </c>
      <c r="DL292" s="48">
        <v>-10.230165109916022</v>
      </c>
      <c r="DN292" s="48">
        <v>290</v>
      </c>
      <c r="DO292" s="60">
        <v>37096500</v>
      </c>
      <c r="DP292" s="51">
        <v>36680465.530135863</v>
      </c>
      <c r="DV292" s="48">
        <v>-1.1214925124045094</v>
      </c>
    </row>
    <row r="293" spans="1:126" x14ac:dyDescent="0.25">
      <c r="A293" s="48">
        <v>291</v>
      </c>
      <c r="B293" s="60">
        <v>8000000</v>
      </c>
      <c r="C293" s="51">
        <v>8006150</v>
      </c>
      <c r="Q293" s="48">
        <v>7.6874999999998472E-2</v>
      </c>
      <c r="R293" s="80"/>
      <c r="S293" s="80"/>
      <c r="T293" s="80"/>
      <c r="U293" s="80"/>
      <c r="V293" s="80"/>
      <c r="W293" s="80"/>
      <c r="X293" s="80"/>
      <c r="Z293" s="48">
        <v>291</v>
      </c>
      <c r="AA293" s="60">
        <v>8000000</v>
      </c>
      <c r="AB293" s="51">
        <v>6826462.7999999998</v>
      </c>
      <c r="AP293" s="48">
        <v>-14.669215000000001</v>
      </c>
      <c r="AQ293" s="80"/>
      <c r="AR293" s="80"/>
      <c r="AS293" s="80"/>
      <c r="AT293" s="80"/>
      <c r="AU293" s="80"/>
      <c r="AV293" s="80"/>
      <c r="AW293" s="80"/>
      <c r="AY293" s="48">
        <v>291</v>
      </c>
      <c r="AZ293" s="60">
        <v>8000000</v>
      </c>
      <c r="BA293" s="51">
        <v>5495116</v>
      </c>
      <c r="BO293" s="48">
        <v>-31.311049999999994</v>
      </c>
      <c r="BP293" s="80"/>
      <c r="BQ293" s="80"/>
      <c r="BR293" s="80"/>
      <c r="BS293" s="80"/>
      <c r="BT293" s="80"/>
      <c r="BU293" s="80"/>
      <c r="BV293" s="80"/>
      <c r="BX293" s="48">
        <v>291</v>
      </c>
      <c r="BY293" s="60">
        <v>8000000</v>
      </c>
      <c r="BZ293" s="51">
        <v>8000000</v>
      </c>
      <c r="CN293" s="48">
        <v>0</v>
      </c>
      <c r="CO293" s="80"/>
      <c r="CP293" s="80"/>
      <c r="CQ293" s="80"/>
      <c r="CR293" s="80"/>
      <c r="CS293" s="80"/>
      <c r="CT293" s="80"/>
      <c r="CU293" s="80"/>
      <c r="CW293" s="48">
        <v>291</v>
      </c>
      <c r="CX293" s="60">
        <v>8000000</v>
      </c>
      <c r="CY293" s="51">
        <v>3188898.5</v>
      </c>
      <c r="DL293" s="48">
        <v>-60.138768749999997</v>
      </c>
      <c r="DN293" s="48">
        <v>291</v>
      </c>
      <c r="DO293" s="60">
        <v>8000000</v>
      </c>
      <c r="DP293" s="51">
        <v>7077108.0954613434</v>
      </c>
      <c r="DV293" s="48">
        <v>-11.536148806733204</v>
      </c>
    </row>
    <row r="294" spans="1:126" x14ac:dyDescent="0.25">
      <c r="A294" s="48">
        <v>292</v>
      </c>
      <c r="B294" s="60">
        <v>2905850</v>
      </c>
      <c r="C294" s="51">
        <v>3429830</v>
      </c>
      <c r="Q294" s="48">
        <v>18.031901164891508</v>
      </c>
      <c r="R294" s="80"/>
      <c r="S294" s="80"/>
      <c r="T294" s="80"/>
      <c r="U294" s="80"/>
      <c r="V294" s="80"/>
      <c r="W294" s="80"/>
      <c r="X294" s="80"/>
      <c r="Z294" s="48">
        <v>292</v>
      </c>
      <c r="AA294" s="60">
        <v>2905850</v>
      </c>
      <c r="AB294" s="51">
        <v>2989881.2</v>
      </c>
      <c r="AP294" s="48">
        <v>2.8917941394084323</v>
      </c>
      <c r="AQ294" s="80"/>
      <c r="AR294" s="80"/>
      <c r="AS294" s="80"/>
      <c r="AT294" s="80"/>
      <c r="AU294" s="80"/>
      <c r="AV294" s="80"/>
      <c r="AW294" s="80"/>
      <c r="AY294" s="48">
        <v>292</v>
      </c>
      <c r="AZ294" s="60">
        <v>2905850</v>
      </c>
      <c r="BA294" s="51">
        <v>2139002.4</v>
      </c>
      <c r="BO294" s="48">
        <v>-26.389786121100546</v>
      </c>
      <c r="BP294" s="80"/>
      <c r="BQ294" s="80"/>
      <c r="BR294" s="80"/>
      <c r="BS294" s="80"/>
      <c r="BT294" s="80"/>
      <c r="BU294" s="80"/>
      <c r="BV294" s="80"/>
      <c r="BX294" s="48">
        <v>292</v>
      </c>
      <c r="BY294" s="60">
        <v>2905850</v>
      </c>
      <c r="BZ294" s="51">
        <v>3677750</v>
      </c>
      <c r="CN294" s="48">
        <v>26.563656073093924</v>
      </c>
      <c r="CO294" s="80"/>
      <c r="CP294" s="80"/>
      <c r="CQ294" s="80"/>
      <c r="CR294" s="80"/>
      <c r="CS294" s="80"/>
      <c r="CT294" s="80"/>
      <c r="CU294" s="80"/>
      <c r="CW294" s="48">
        <v>292</v>
      </c>
      <c r="CX294" s="60">
        <v>2905850</v>
      </c>
      <c r="CY294" s="51">
        <v>5439520.2999999998</v>
      </c>
      <c r="DL294" s="48">
        <v>87.192053960114933</v>
      </c>
      <c r="DN294" s="48">
        <v>292</v>
      </c>
      <c r="DO294" s="60">
        <v>2905850</v>
      </c>
      <c r="DP294" s="51">
        <v>3055874.5067454041</v>
      </c>
      <c r="DV294" s="48">
        <v>5.1628441504346201</v>
      </c>
    </row>
    <row r="295" spans="1:126" x14ac:dyDescent="0.25">
      <c r="A295" s="48">
        <v>293</v>
      </c>
      <c r="B295" s="60">
        <v>40600100</v>
      </c>
      <c r="C295" s="51">
        <v>40624700</v>
      </c>
      <c r="Q295" s="48">
        <v>6.059098376605121E-2</v>
      </c>
      <c r="R295" s="80"/>
      <c r="S295" s="80"/>
      <c r="T295" s="80"/>
      <c r="U295" s="80"/>
      <c r="V295" s="80"/>
      <c r="W295" s="80"/>
      <c r="X295" s="80"/>
      <c r="Z295" s="48">
        <v>293</v>
      </c>
      <c r="AA295" s="60">
        <v>40600100</v>
      </c>
      <c r="AB295" s="51">
        <v>42257157.600000001</v>
      </c>
      <c r="AP295" s="48">
        <v>4.0814126073581036</v>
      </c>
      <c r="AQ295" s="80"/>
      <c r="AR295" s="80"/>
      <c r="AS295" s="80"/>
      <c r="AT295" s="80"/>
      <c r="AU295" s="80"/>
      <c r="AV295" s="80"/>
      <c r="AW295" s="80"/>
      <c r="AY295" s="48">
        <v>293</v>
      </c>
      <c r="AZ295" s="60">
        <v>40600100</v>
      </c>
      <c r="BA295" s="51">
        <v>38116526.399999999</v>
      </c>
      <c r="BO295" s="48">
        <v>-6.1171612877800818</v>
      </c>
      <c r="BP295" s="80"/>
      <c r="BQ295" s="80"/>
      <c r="BR295" s="80"/>
      <c r="BS295" s="80"/>
      <c r="BT295" s="80"/>
      <c r="BU295" s="80"/>
      <c r="BV295" s="80"/>
      <c r="BX295" s="48">
        <v>293</v>
      </c>
      <c r="BY295" s="60">
        <v>40600100</v>
      </c>
      <c r="BZ295" s="51">
        <v>40581500</v>
      </c>
      <c r="CN295" s="48">
        <v>-4.5812695042624085E-2</v>
      </c>
      <c r="CO295" s="80"/>
      <c r="CP295" s="80"/>
      <c r="CQ295" s="80"/>
      <c r="CR295" s="80"/>
      <c r="CS295" s="80"/>
      <c r="CT295" s="80"/>
      <c r="CU295" s="80"/>
      <c r="CW295" s="48">
        <v>293</v>
      </c>
      <c r="CX295" s="60">
        <v>40600100</v>
      </c>
      <c r="CY295" s="51">
        <v>44627670.700000003</v>
      </c>
      <c r="DL295" s="48">
        <v>9.9201004431023634</v>
      </c>
      <c r="DN295" s="48">
        <v>293</v>
      </c>
      <c r="DO295" s="60">
        <v>40600100</v>
      </c>
      <c r="DP295" s="51">
        <v>40404794.57656242</v>
      </c>
      <c r="DV295" s="48">
        <v>-0.48104665613528663</v>
      </c>
    </row>
    <row r="296" spans="1:126" x14ac:dyDescent="0.25">
      <c r="A296" s="48">
        <v>294</v>
      </c>
      <c r="B296" s="60">
        <v>33833400</v>
      </c>
      <c r="C296" s="51">
        <v>29737500</v>
      </c>
      <c r="Q296" s="48">
        <v>-12.106084520030503</v>
      </c>
      <c r="R296" s="80"/>
      <c r="S296" s="80"/>
      <c r="T296" s="80"/>
      <c r="U296" s="80"/>
      <c r="V296" s="80"/>
      <c r="W296" s="80"/>
      <c r="X296" s="80"/>
      <c r="Z296" s="48">
        <v>294</v>
      </c>
      <c r="AA296" s="60">
        <v>33833400</v>
      </c>
      <c r="AB296" s="51">
        <v>32464676.600000001</v>
      </c>
      <c r="AP296" s="48">
        <v>-4.0454799103844081</v>
      </c>
      <c r="AQ296" s="80"/>
      <c r="AR296" s="80"/>
      <c r="AS296" s="80"/>
      <c r="AT296" s="80"/>
      <c r="AU296" s="80"/>
      <c r="AV296" s="80"/>
      <c r="AW296" s="80"/>
      <c r="AY296" s="48">
        <v>294</v>
      </c>
      <c r="AZ296" s="60">
        <v>33833400</v>
      </c>
      <c r="BA296" s="51">
        <v>34293526.799999997</v>
      </c>
      <c r="BO296" s="48">
        <v>1.359978009895535</v>
      </c>
      <c r="BP296" s="80"/>
      <c r="BQ296" s="80"/>
      <c r="BR296" s="80"/>
      <c r="BS296" s="80"/>
      <c r="BT296" s="80"/>
      <c r="BU296" s="80"/>
      <c r="BV296" s="80"/>
      <c r="BX296" s="48">
        <v>294</v>
      </c>
      <c r="BY296" s="60">
        <v>33833400</v>
      </c>
      <c r="BZ296" s="51">
        <v>27621000</v>
      </c>
      <c r="CN296" s="48">
        <v>-18.361737218251783</v>
      </c>
      <c r="CO296" s="80"/>
      <c r="CP296" s="80"/>
      <c r="CQ296" s="80"/>
      <c r="CR296" s="80"/>
      <c r="CS296" s="80"/>
      <c r="CT296" s="80"/>
      <c r="CU296" s="80"/>
      <c r="CW296" s="48">
        <v>294</v>
      </c>
      <c r="CX296" s="60">
        <v>33833400</v>
      </c>
      <c r="CY296" s="51">
        <v>28374029</v>
      </c>
      <c r="DL296" s="48">
        <v>-16.136040126029304</v>
      </c>
      <c r="DN296" s="48">
        <v>294</v>
      </c>
      <c r="DO296" s="60">
        <v>33833400</v>
      </c>
      <c r="DP296" s="51">
        <v>31054617.967762131</v>
      </c>
      <c r="DV296" s="48">
        <v>-8.2131326802445734</v>
      </c>
    </row>
    <row r="297" spans="1:126" x14ac:dyDescent="0.25">
      <c r="A297" s="48">
        <v>295</v>
      </c>
      <c r="B297" s="48">
        <v>508891</v>
      </c>
      <c r="C297" s="51">
        <v>494623</v>
      </c>
      <c r="Q297" s="48">
        <v>-2.8037438272635939</v>
      </c>
      <c r="R297" s="80"/>
      <c r="S297" s="80"/>
      <c r="T297" s="80"/>
      <c r="U297" s="80"/>
      <c r="V297" s="80"/>
      <c r="W297" s="80"/>
      <c r="X297" s="80"/>
      <c r="Z297" s="48">
        <v>295</v>
      </c>
      <c r="AA297" s="48">
        <v>508891</v>
      </c>
      <c r="AB297" s="51">
        <v>-99290.20000000007</v>
      </c>
      <c r="AP297" s="48">
        <v>-119.51109373127056</v>
      </c>
      <c r="AQ297" s="80"/>
      <c r="AR297" s="80"/>
      <c r="AS297" s="80"/>
      <c r="AT297" s="80"/>
      <c r="AU297" s="80"/>
      <c r="AV297" s="80"/>
      <c r="AW297" s="80"/>
      <c r="AY297" s="48">
        <v>295</v>
      </c>
      <c r="AZ297" s="48">
        <v>508891</v>
      </c>
      <c r="BA297" s="51">
        <v>347934.4</v>
      </c>
      <c r="BO297" s="48">
        <v>-31.62889498930026</v>
      </c>
      <c r="BP297" s="80"/>
      <c r="BQ297" s="80"/>
      <c r="BR297" s="80"/>
      <c r="BS297" s="80"/>
      <c r="BT297" s="80"/>
      <c r="BU297" s="80"/>
      <c r="BV297" s="80"/>
      <c r="BX297" s="48">
        <v>295</v>
      </c>
      <c r="BY297" s="48">
        <v>508891</v>
      </c>
      <c r="BZ297" s="51">
        <v>508891</v>
      </c>
      <c r="CN297" s="48">
        <v>0</v>
      </c>
      <c r="CO297" s="80"/>
      <c r="CP297" s="80"/>
      <c r="CQ297" s="80"/>
      <c r="CR297" s="80"/>
      <c r="CS297" s="80"/>
      <c r="CT297" s="80"/>
      <c r="CU297" s="80"/>
      <c r="CW297" s="48">
        <v>295</v>
      </c>
      <c r="CX297" s="48">
        <v>508891</v>
      </c>
      <c r="CY297" s="51">
        <v>5249772.8</v>
      </c>
      <c r="DL297" s="48">
        <v>931.61046275135527</v>
      </c>
      <c r="DN297" s="48">
        <v>295</v>
      </c>
      <c r="DO297" s="48">
        <v>508891</v>
      </c>
      <c r="DP297" s="51">
        <v>309973.32985829789</v>
      </c>
      <c r="DV297" s="48">
        <v>-39.088462979636532</v>
      </c>
    </row>
    <row r="298" spans="1:126" x14ac:dyDescent="0.25">
      <c r="A298" s="48">
        <v>296</v>
      </c>
      <c r="B298" s="60">
        <v>42492500</v>
      </c>
      <c r="C298" s="51">
        <v>43415000</v>
      </c>
      <c r="Q298" s="48">
        <v>2.1709713478849313</v>
      </c>
      <c r="R298" s="80"/>
      <c r="S298" s="80"/>
      <c r="T298" s="80"/>
      <c r="U298" s="80"/>
      <c r="V298" s="80"/>
      <c r="W298" s="80"/>
      <c r="X298" s="80"/>
      <c r="Z298" s="48">
        <v>296</v>
      </c>
      <c r="AA298" s="60">
        <v>42492500</v>
      </c>
      <c r="AB298" s="51">
        <v>40803408.200000003</v>
      </c>
      <c r="AP298" s="48">
        <v>-3.9750351238453829</v>
      </c>
      <c r="AQ298" s="80"/>
      <c r="AR298" s="80"/>
      <c r="AS298" s="80"/>
      <c r="AT298" s="80"/>
      <c r="AU298" s="80"/>
      <c r="AV298" s="80"/>
      <c r="AW298" s="80"/>
      <c r="AY298" s="48">
        <v>296</v>
      </c>
      <c r="AZ298" s="60">
        <v>42492500</v>
      </c>
      <c r="BA298" s="51">
        <v>45698438.399999999</v>
      </c>
      <c r="BO298" s="48">
        <v>7.5447158910395995</v>
      </c>
      <c r="BP298" s="80"/>
      <c r="BQ298" s="80"/>
      <c r="BR298" s="80"/>
      <c r="BS298" s="80"/>
      <c r="BT298" s="80"/>
      <c r="BU298" s="80"/>
      <c r="BV298" s="80"/>
      <c r="BX298" s="48">
        <v>296</v>
      </c>
      <c r="BY298" s="60">
        <v>42492500</v>
      </c>
      <c r="BZ298" s="51">
        <v>43887500</v>
      </c>
      <c r="CN298" s="48">
        <v>3.28293228216745</v>
      </c>
      <c r="CO298" s="80"/>
      <c r="CP298" s="80"/>
      <c r="CQ298" s="80"/>
      <c r="CR298" s="80"/>
      <c r="CS298" s="80"/>
      <c r="CT298" s="80"/>
      <c r="CU298" s="80"/>
      <c r="CW298" s="48">
        <v>296</v>
      </c>
      <c r="CX298" s="60">
        <v>42492500</v>
      </c>
      <c r="CY298" s="51">
        <v>44139946.700000003</v>
      </c>
      <c r="DL298" s="48">
        <v>3.8770293581220194</v>
      </c>
      <c r="DN298" s="48">
        <v>296</v>
      </c>
      <c r="DO298" s="60">
        <v>42492500</v>
      </c>
      <c r="DP298" s="51">
        <v>43433590.551743656</v>
      </c>
      <c r="DV298" s="48">
        <v>2.2147215431985723</v>
      </c>
    </row>
    <row r="299" spans="1:126" x14ac:dyDescent="0.25">
      <c r="A299" s="48">
        <v>297</v>
      </c>
      <c r="B299" s="60">
        <v>8300000</v>
      </c>
      <c r="C299" s="51">
        <v>8308610</v>
      </c>
      <c r="Q299" s="48">
        <v>0.10373493975903703</v>
      </c>
      <c r="R299" s="80"/>
      <c r="S299" s="80"/>
      <c r="T299" s="80"/>
      <c r="U299" s="80"/>
      <c r="V299" s="80"/>
      <c r="W299" s="80"/>
      <c r="X299" s="80"/>
      <c r="Z299" s="48">
        <v>297</v>
      </c>
      <c r="AA299" s="60">
        <v>8300000</v>
      </c>
      <c r="AB299" s="51">
        <v>7523468.2000000002</v>
      </c>
      <c r="AP299" s="48">
        <v>-9.3558048192771022</v>
      </c>
      <c r="AQ299" s="80"/>
      <c r="AR299" s="80"/>
      <c r="AS299" s="80"/>
      <c r="AT299" s="80"/>
      <c r="AU299" s="80"/>
      <c r="AV299" s="80"/>
      <c r="AW299" s="80"/>
      <c r="AY299" s="48">
        <v>297</v>
      </c>
      <c r="AZ299" s="60">
        <v>8300000</v>
      </c>
      <c r="BA299" s="51">
        <v>8472444</v>
      </c>
      <c r="BO299" s="48">
        <v>2.0776385542168763</v>
      </c>
      <c r="BP299" s="80"/>
      <c r="BQ299" s="80"/>
      <c r="BR299" s="80"/>
      <c r="BS299" s="80"/>
      <c r="BT299" s="80"/>
      <c r="BU299" s="80"/>
      <c r="BV299" s="80"/>
      <c r="BX299" s="48">
        <v>297</v>
      </c>
      <c r="BY299" s="60">
        <v>8300000</v>
      </c>
      <c r="BZ299" s="51">
        <v>8300000</v>
      </c>
      <c r="CN299" s="48">
        <v>0</v>
      </c>
      <c r="CO299" s="80"/>
      <c r="CP299" s="80"/>
      <c r="CQ299" s="80"/>
      <c r="CR299" s="80"/>
      <c r="CS299" s="80"/>
      <c r="CT299" s="80"/>
      <c r="CU299" s="80"/>
      <c r="CW299" s="48">
        <v>297</v>
      </c>
      <c r="CX299" s="60">
        <v>8300000</v>
      </c>
      <c r="CY299" s="51">
        <v>13339430.800000001</v>
      </c>
      <c r="DL299" s="48">
        <v>60.716033734939771</v>
      </c>
      <c r="DN299" s="48">
        <v>297</v>
      </c>
      <c r="DO299" s="60">
        <v>8300000</v>
      </c>
      <c r="DP299" s="51">
        <v>8147085.3830555016</v>
      </c>
      <c r="DV299" s="48">
        <v>-1.8423447824638339</v>
      </c>
    </row>
    <row r="300" spans="1:126" x14ac:dyDescent="0.25">
      <c r="A300" s="48">
        <v>298</v>
      </c>
      <c r="B300" s="60">
        <v>1836090</v>
      </c>
      <c r="C300" s="51">
        <v>2321940</v>
      </c>
      <c r="Q300" s="48">
        <v>26.461121186869917</v>
      </c>
      <c r="R300" s="80"/>
      <c r="S300" s="80"/>
      <c r="T300" s="80"/>
      <c r="U300" s="80"/>
      <c r="V300" s="80"/>
      <c r="W300" s="80"/>
      <c r="X300" s="80"/>
      <c r="Z300" s="48">
        <v>298</v>
      </c>
      <c r="AA300" s="60">
        <v>1836090</v>
      </c>
      <c r="AB300" s="51">
        <v>1516419</v>
      </c>
      <c r="AP300" s="48">
        <v>-17.410421057791282</v>
      </c>
      <c r="AQ300" s="80"/>
      <c r="AR300" s="80"/>
      <c r="AS300" s="80"/>
      <c r="AT300" s="80"/>
      <c r="AU300" s="80"/>
      <c r="AV300" s="80"/>
      <c r="AW300" s="80"/>
      <c r="AY300" s="48">
        <v>298</v>
      </c>
      <c r="AZ300" s="60">
        <v>1836090</v>
      </c>
      <c r="BA300" s="51">
        <v>4482797.5999999996</v>
      </c>
      <c r="BO300" s="48">
        <v>144.14912123044076</v>
      </c>
      <c r="BP300" s="80"/>
      <c r="BQ300" s="80"/>
      <c r="BR300" s="80"/>
      <c r="BS300" s="80"/>
      <c r="BT300" s="80"/>
      <c r="BU300" s="80"/>
      <c r="BV300" s="80"/>
      <c r="BX300" s="48">
        <v>298</v>
      </c>
      <c r="BY300" s="60">
        <v>1836090</v>
      </c>
      <c r="BZ300" s="51">
        <v>2563350</v>
      </c>
      <c r="CN300" s="48">
        <v>39.609169485155959</v>
      </c>
      <c r="CO300" s="80"/>
      <c r="CP300" s="80"/>
      <c r="CQ300" s="80"/>
      <c r="CR300" s="80"/>
      <c r="CS300" s="80"/>
      <c r="CT300" s="80"/>
      <c r="CU300" s="80"/>
      <c r="CW300" s="48">
        <v>298</v>
      </c>
      <c r="CX300" s="60">
        <v>1836090</v>
      </c>
      <c r="CY300" s="51">
        <v>966746.9</v>
      </c>
      <c r="DL300" s="48">
        <v>-47.347521091014059</v>
      </c>
      <c r="DN300" s="48">
        <v>298</v>
      </c>
      <c r="DO300" s="60">
        <v>1836090</v>
      </c>
      <c r="DP300" s="51">
        <v>2714429.4857436209</v>
      </c>
      <c r="DV300" s="48">
        <v>47.837496296130411</v>
      </c>
    </row>
    <row r="301" spans="1:126" x14ac:dyDescent="0.25">
      <c r="A301" s="48">
        <v>299</v>
      </c>
      <c r="B301" s="60">
        <v>9835880</v>
      </c>
      <c r="C301" s="51">
        <v>10343870</v>
      </c>
      <c r="Q301" s="48">
        <v>5.1646624399646957</v>
      </c>
      <c r="R301" s="80"/>
      <c r="S301" s="80"/>
      <c r="T301" s="80"/>
      <c r="U301" s="80"/>
      <c r="V301" s="80"/>
      <c r="W301" s="80"/>
      <c r="X301" s="80"/>
      <c r="Z301" s="48">
        <v>299</v>
      </c>
      <c r="AA301" s="60">
        <v>9835880</v>
      </c>
      <c r="AB301" s="51">
        <v>8496874.1999999993</v>
      </c>
      <c r="AP301" s="48">
        <v>-13.613482474369354</v>
      </c>
      <c r="AQ301" s="80"/>
      <c r="AR301" s="80"/>
      <c r="AS301" s="80"/>
      <c r="AT301" s="80"/>
      <c r="AU301" s="80"/>
      <c r="AV301" s="80"/>
      <c r="AW301" s="80"/>
      <c r="AY301" s="48">
        <v>299</v>
      </c>
      <c r="AZ301" s="60">
        <v>9835880</v>
      </c>
      <c r="BA301" s="51">
        <v>6303563.4000000004</v>
      </c>
      <c r="BO301" s="48">
        <v>-35.912562983688289</v>
      </c>
      <c r="BP301" s="80"/>
      <c r="BQ301" s="80"/>
      <c r="BR301" s="80"/>
      <c r="BS301" s="80"/>
      <c r="BT301" s="80"/>
      <c r="BU301" s="80"/>
      <c r="BV301" s="80"/>
      <c r="BX301" s="48">
        <v>299</v>
      </c>
      <c r="BY301" s="60">
        <v>9835880</v>
      </c>
      <c r="BZ301" s="51">
        <v>10602200</v>
      </c>
      <c r="CN301" s="48">
        <v>7.7910669914639019</v>
      </c>
      <c r="CO301" s="80"/>
      <c r="CP301" s="80"/>
      <c r="CQ301" s="80"/>
      <c r="CR301" s="80"/>
      <c r="CS301" s="80"/>
      <c r="CT301" s="80"/>
      <c r="CU301" s="80"/>
      <c r="CW301" s="48">
        <v>299</v>
      </c>
      <c r="CX301" s="60">
        <v>9835880</v>
      </c>
      <c r="CY301" s="51">
        <v>5799977.7000000002</v>
      </c>
      <c r="DL301" s="48">
        <v>-41.032447528843377</v>
      </c>
      <c r="DN301" s="48">
        <v>299</v>
      </c>
      <c r="DO301" s="60">
        <v>9835880</v>
      </c>
      <c r="DP301" s="51">
        <v>8927402.0147753544</v>
      </c>
      <c r="DV301" s="48">
        <v>-9.2363671092433606</v>
      </c>
    </row>
    <row r="302" spans="1:126" x14ac:dyDescent="0.25">
      <c r="A302" s="48">
        <v>300</v>
      </c>
      <c r="B302" s="48">
        <v>116986</v>
      </c>
      <c r="C302" s="51">
        <v>110344</v>
      </c>
      <c r="Q302" s="48">
        <v>-5.6776024481561933</v>
      </c>
      <c r="R302" s="80"/>
      <c r="S302" s="80"/>
      <c r="T302" s="80"/>
      <c r="U302" s="80"/>
      <c r="V302" s="80"/>
      <c r="W302" s="80"/>
      <c r="X302" s="80"/>
      <c r="Z302" s="48">
        <v>300</v>
      </c>
      <c r="AA302" s="48">
        <v>116986</v>
      </c>
      <c r="AB302" s="51">
        <v>1231726</v>
      </c>
      <c r="AP302" s="48">
        <v>952.88325098729774</v>
      </c>
      <c r="AQ302" s="80"/>
      <c r="AR302" s="80"/>
      <c r="AS302" s="80"/>
      <c r="AT302" s="80"/>
      <c r="AU302" s="80"/>
      <c r="AV302" s="80"/>
      <c r="AW302" s="80"/>
      <c r="AY302" s="48">
        <v>300</v>
      </c>
      <c r="AZ302" s="48">
        <v>116986</v>
      </c>
      <c r="BA302" s="51">
        <v>-1930594.5999999999</v>
      </c>
      <c r="BO302" s="48">
        <v>-1750.278323902005</v>
      </c>
      <c r="BP302" s="80"/>
      <c r="BQ302" s="80"/>
      <c r="BR302" s="80"/>
      <c r="BS302" s="80"/>
      <c r="BT302" s="80"/>
      <c r="BU302" s="80"/>
      <c r="BV302" s="80"/>
      <c r="BX302" s="48">
        <v>300</v>
      </c>
      <c r="BY302" s="48">
        <v>116986</v>
      </c>
      <c r="BZ302" s="51">
        <v>116986</v>
      </c>
      <c r="CN302" s="48">
        <v>0</v>
      </c>
      <c r="CO302" s="80"/>
      <c r="CP302" s="80"/>
      <c r="CQ302" s="80"/>
      <c r="CR302" s="80"/>
      <c r="CS302" s="80"/>
      <c r="CT302" s="80"/>
      <c r="CU302" s="80"/>
      <c r="CW302" s="48">
        <v>300</v>
      </c>
      <c r="CX302" s="48">
        <v>116986</v>
      </c>
      <c r="CY302" s="51">
        <v>1952391.9</v>
      </c>
      <c r="DL302" s="48">
        <v>1568.9107243601798</v>
      </c>
      <c r="DN302" s="48">
        <v>300</v>
      </c>
      <c r="DO302" s="48">
        <v>116986</v>
      </c>
      <c r="DP302" s="51">
        <v>-111220.45809453135</v>
      </c>
      <c r="DV302" s="48">
        <v>-195.07159668210844</v>
      </c>
    </row>
    <row r="303" spans="1:126" x14ac:dyDescent="0.25">
      <c r="A303" s="48">
        <v>301</v>
      </c>
      <c r="B303" s="60">
        <v>1105520</v>
      </c>
      <c r="C303" s="51">
        <v>1629500</v>
      </c>
      <c r="Q303" s="48">
        <v>47.396700195383175</v>
      </c>
      <c r="R303" s="80"/>
      <c r="S303" s="80"/>
      <c r="T303" s="80"/>
      <c r="U303" s="80"/>
      <c r="V303" s="80"/>
      <c r="W303" s="80"/>
      <c r="X303" s="80"/>
      <c r="Z303" s="48">
        <v>301</v>
      </c>
      <c r="AA303" s="60">
        <v>1105520</v>
      </c>
      <c r="AB303" s="51">
        <v>390883</v>
      </c>
      <c r="AP303" s="48">
        <v>-64.642611621680302</v>
      </c>
      <c r="AQ303" s="80"/>
      <c r="AR303" s="80"/>
      <c r="AS303" s="80"/>
      <c r="AT303" s="80"/>
      <c r="AU303" s="80"/>
      <c r="AV303" s="80"/>
      <c r="AW303" s="80"/>
      <c r="AY303" s="48">
        <v>301</v>
      </c>
      <c r="AZ303" s="60">
        <v>1105520</v>
      </c>
      <c r="BA303" s="51">
        <v>3727831.6</v>
      </c>
      <c r="BO303" s="48">
        <v>237.20164266589481</v>
      </c>
      <c r="BP303" s="80"/>
      <c r="BQ303" s="80"/>
      <c r="BR303" s="80"/>
      <c r="BS303" s="80"/>
      <c r="BT303" s="80"/>
      <c r="BU303" s="80"/>
      <c r="BV303" s="80"/>
      <c r="BX303" s="48">
        <v>301</v>
      </c>
      <c r="BY303" s="60">
        <v>1105520</v>
      </c>
      <c r="BZ303" s="51">
        <v>1938800</v>
      </c>
      <c r="CN303" s="48">
        <v>75.374484405528634</v>
      </c>
      <c r="CO303" s="80"/>
      <c r="CP303" s="80"/>
      <c r="CQ303" s="80"/>
      <c r="CR303" s="80"/>
      <c r="CS303" s="80"/>
      <c r="CT303" s="80"/>
      <c r="CU303" s="80"/>
      <c r="CW303" s="48">
        <v>301</v>
      </c>
      <c r="CX303" s="60">
        <v>1105520</v>
      </c>
      <c r="CY303" s="51">
        <v>-2746859.1999999997</v>
      </c>
      <c r="DL303" s="48">
        <v>-348.46761704899046</v>
      </c>
      <c r="DN303" s="48">
        <v>301</v>
      </c>
      <c r="DO303" s="60">
        <v>1105520</v>
      </c>
      <c r="DP303" s="51">
        <v>1912429.9343878671</v>
      </c>
      <c r="DV303" s="48">
        <v>72.989175626661407</v>
      </c>
    </row>
    <row r="304" spans="1:126" x14ac:dyDescent="0.25">
      <c r="A304" s="48">
        <v>302</v>
      </c>
      <c r="B304" s="60">
        <v>1563520</v>
      </c>
      <c r="C304" s="52">
        <v>1118260</v>
      </c>
      <c r="Q304" s="48">
        <v>-28.478049529267292</v>
      </c>
      <c r="R304" s="80"/>
      <c r="S304" s="80"/>
      <c r="T304" s="80"/>
      <c r="U304" s="80"/>
      <c r="V304" s="80"/>
      <c r="W304" s="80"/>
      <c r="X304" s="80"/>
      <c r="Z304" s="48">
        <v>302</v>
      </c>
      <c r="AA304" s="60">
        <v>1563520</v>
      </c>
      <c r="AB304" s="52">
        <v>3368034.8</v>
      </c>
      <c r="AP304" s="48">
        <v>115.4136051985264</v>
      </c>
      <c r="AQ304" s="80"/>
      <c r="AR304" s="80"/>
      <c r="AS304" s="80"/>
      <c r="AT304" s="80"/>
      <c r="AU304" s="80"/>
      <c r="AV304" s="80"/>
      <c r="AW304" s="80"/>
      <c r="AY304" s="48">
        <v>302</v>
      </c>
      <c r="AZ304" s="60">
        <v>1563520</v>
      </c>
      <c r="BA304" s="52">
        <v>2701506</v>
      </c>
      <c r="BO304" s="48">
        <v>72.783590871878843</v>
      </c>
      <c r="BP304" s="80"/>
      <c r="BQ304" s="80"/>
      <c r="BR304" s="80"/>
      <c r="BS304" s="80"/>
      <c r="BT304" s="80"/>
      <c r="BU304" s="80"/>
      <c r="BV304" s="80"/>
      <c r="BX304" s="48">
        <v>302</v>
      </c>
      <c r="BY304" s="60">
        <v>1563520</v>
      </c>
      <c r="BZ304" s="52">
        <v>908800</v>
      </c>
      <c r="CN304" s="48">
        <v>-41.874744167007783</v>
      </c>
      <c r="CO304" s="80"/>
      <c r="CP304" s="80"/>
      <c r="CQ304" s="80"/>
      <c r="CR304" s="80"/>
      <c r="CS304" s="80"/>
      <c r="CT304" s="80"/>
      <c r="CU304" s="80"/>
      <c r="CW304" s="48">
        <v>302</v>
      </c>
      <c r="CX304" s="60">
        <v>1563520</v>
      </c>
      <c r="CY304" s="52">
        <v>3261549.9</v>
      </c>
      <c r="DL304" s="48">
        <v>108.60301755014325</v>
      </c>
      <c r="DN304" s="48">
        <v>302</v>
      </c>
      <c r="DO304" s="60">
        <v>1563520</v>
      </c>
      <c r="DP304" s="52">
        <v>2036281.0710635169</v>
      </c>
      <c r="DV304" s="48">
        <v>30.236969854144302</v>
      </c>
    </row>
    <row r="305" spans="1:126" x14ac:dyDescent="0.25">
      <c r="A305" s="48">
        <v>303</v>
      </c>
      <c r="B305" s="60">
        <v>13750000</v>
      </c>
      <c r="C305" s="51">
        <v>19900000</v>
      </c>
      <c r="Q305" s="48">
        <v>44.727272727272727</v>
      </c>
      <c r="R305" s="80"/>
      <c r="S305" s="80"/>
      <c r="T305" s="80"/>
      <c r="U305" s="80"/>
      <c r="V305" s="80"/>
      <c r="W305" s="80"/>
      <c r="X305" s="80"/>
      <c r="Z305" s="48">
        <v>303</v>
      </c>
      <c r="AA305" s="60">
        <v>13750000</v>
      </c>
      <c r="AB305" s="51">
        <v>14366855.800000001</v>
      </c>
      <c r="AP305" s="48">
        <v>4.4862240000000053</v>
      </c>
      <c r="AQ305" s="80"/>
      <c r="AR305" s="80"/>
      <c r="AS305" s="80"/>
      <c r="AT305" s="80"/>
      <c r="AU305" s="80"/>
      <c r="AV305" s="80"/>
      <c r="AW305" s="80"/>
      <c r="AY305" s="48">
        <v>303</v>
      </c>
      <c r="AZ305" s="60">
        <v>13750000</v>
      </c>
      <c r="BA305" s="51">
        <v>12485006.6</v>
      </c>
      <c r="BO305" s="48">
        <v>-9.1999519999999997</v>
      </c>
      <c r="BP305" s="80"/>
      <c r="BQ305" s="80"/>
      <c r="BR305" s="80"/>
      <c r="BS305" s="80"/>
      <c r="BT305" s="80"/>
      <c r="BU305" s="80"/>
      <c r="BV305" s="80"/>
      <c r="BX305" s="48">
        <v>303</v>
      </c>
      <c r="BY305" s="60">
        <v>13750000</v>
      </c>
      <c r="BZ305" s="51">
        <v>23050000</v>
      </c>
      <c r="CN305" s="48">
        <v>67.636363636363626</v>
      </c>
      <c r="CO305" s="80"/>
      <c r="CP305" s="80"/>
      <c r="CQ305" s="80"/>
      <c r="CR305" s="80"/>
      <c r="CS305" s="80"/>
      <c r="CT305" s="80"/>
      <c r="CU305" s="80"/>
      <c r="CW305" s="48">
        <v>303</v>
      </c>
      <c r="CX305" s="60">
        <v>13750000</v>
      </c>
      <c r="CY305" s="51">
        <v>15509637.1</v>
      </c>
      <c r="DL305" s="48">
        <v>12.797360727272732</v>
      </c>
      <c r="DN305" s="48">
        <v>303</v>
      </c>
      <c r="DO305" s="60">
        <v>13750000</v>
      </c>
      <c r="DP305" s="51">
        <v>17405343.528075963</v>
      </c>
      <c r="DV305" s="48">
        <v>26.584316567825184</v>
      </c>
    </row>
    <row r="306" spans="1:126" x14ac:dyDescent="0.25">
      <c r="A306" s="48">
        <v>304</v>
      </c>
      <c r="B306" s="60">
        <v>13745500</v>
      </c>
      <c r="C306" s="56">
        <v>10910302</v>
      </c>
      <c r="Q306" s="48">
        <v>-20.626372267287472</v>
      </c>
      <c r="R306" s="80"/>
      <c r="S306" s="80"/>
      <c r="T306" s="80"/>
      <c r="U306" s="80"/>
      <c r="V306" s="80"/>
      <c r="W306" s="80"/>
      <c r="X306" s="80"/>
      <c r="Z306" s="48">
        <v>304</v>
      </c>
      <c r="AA306" s="60">
        <v>13745500</v>
      </c>
      <c r="AB306" s="56">
        <v>9998609.3599999994</v>
      </c>
      <c r="AP306" s="48">
        <v>-27.259034884143908</v>
      </c>
      <c r="AQ306" s="80"/>
      <c r="AR306" s="80"/>
      <c r="AS306" s="80"/>
      <c r="AT306" s="80"/>
      <c r="AU306" s="80"/>
      <c r="AV306" s="80"/>
      <c r="AW306" s="80"/>
      <c r="AY306" s="48">
        <v>304</v>
      </c>
      <c r="AZ306" s="60">
        <v>13745500</v>
      </c>
      <c r="BA306" s="56">
        <v>10416380.66</v>
      </c>
      <c r="BO306" s="48">
        <v>-24.21970346658906</v>
      </c>
      <c r="BP306" s="80"/>
      <c r="BQ306" s="80"/>
      <c r="BR306" s="80"/>
      <c r="BS306" s="80"/>
      <c r="BT306" s="80"/>
      <c r="BU306" s="80"/>
      <c r="BV306" s="80"/>
      <c r="BX306" s="48">
        <v>304</v>
      </c>
      <c r="BY306" s="60">
        <v>13745500</v>
      </c>
      <c r="BZ306" s="56">
        <v>8388514.6000000006</v>
      </c>
      <c r="CN306" s="48">
        <v>-38.97264850314648</v>
      </c>
      <c r="CO306" s="80"/>
      <c r="CP306" s="80"/>
      <c r="CQ306" s="80"/>
      <c r="CR306" s="80"/>
      <c r="CS306" s="80"/>
      <c r="CT306" s="80"/>
      <c r="CU306" s="80"/>
      <c r="CW306" s="48">
        <v>304</v>
      </c>
      <c r="CX306" s="60">
        <v>13745500</v>
      </c>
      <c r="CY306" s="56">
        <v>7776887.2800000003</v>
      </c>
      <c r="DL306" s="48">
        <v>-43.422303444763742</v>
      </c>
      <c r="DN306" s="48">
        <v>304</v>
      </c>
      <c r="DO306" s="60">
        <v>13745500</v>
      </c>
      <c r="DP306" s="56">
        <v>9940229.1522186846</v>
      </c>
      <c r="DV306" s="48">
        <v>-27.683757213497618</v>
      </c>
    </row>
    <row r="307" spans="1:126" x14ac:dyDescent="0.25">
      <c r="A307" s="48">
        <v>305</v>
      </c>
      <c r="B307" s="60">
        <v>13000000</v>
      </c>
      <c r="C307" s="56">
        <v>12636940</v>
      </c>
      <c r="Q307" s="48">
        <v>-2.792769230769232</v>
      </c>
      <c r="R307" s="80"/>
      <c r="S307" s="80"/>
      <c r="T307" s="80"/>
      <c r="U307" s="80"/>
      <c r="V307" s="80"/>
      <c r="W307" s="80"/>
      <c r="X307" s="80"/>
      <c r="Z307" s="48">
        <v>305</v>
      </c>
      <c r="AA307" s="60">
        <v>13000000</v>
      </c>
      <c r="AB307" s="56">
        <v>15044619.879999999</v>
      </c>
      <c r="AP307" s="48">
        <v>15.727845230769223</v>
      </c>
      <c r="AQ307" s="80"/>
      <c r="AR307" s="80"/>
      <c r="AS307" s="80"/>
      <c r="AT307" s="80"/>
      <c r="AU307" s="80"/>
      <c r="AV307" s="80"/>
      <c r="AW307" s="80"/>
      <c r="AY307" s="48">
        <v>305</v>
      </c>
      <c r="AZ307" s="60">
        <v>13000000</v>
      </c>
      <c r="BA307" s="56">
        <v>14048019.220000001</v>
      </c>
      <c r="BO307" s="48">
        <v>8.0616863076923053</v>
      </c>
      <c r="BP307" s="80"/>
      <c r="BQ307" s="80"/>
      <c r="BR307" s="80"/>
      <c r="BS307" s="80"/>
      <c r="BT307" s="80"/>
      <c r="BU307" s="80"/>
      <c r="BV307" s="80"/>
      <c r="BX307" s="48">
        <v>305</v>
      </c>
      <c r="BY307" s="60">
        <v>13000000</v>
      </c>
      <c r="BZ307" s="56">
        <v>15508655.5</v>
      </c>
      <c r="CN307" s="48">
        <v>19.297349999999991</v>
      </c>
      <c r="CO307" s="80"/>
      <c r="CP307" s="80"/>
      <c r="CQ307" s="80"/>
      <c r="CR307" s="80"/>
      <c r="CS307" s="80"/>
      <c r="CT307" s="80"/>
      <c r="CU307" s="80"/>
      <c r="CW307" s="48">
        <v>305</v>
      </c>
      <c r="CX307" s="60">
        <v>13000000</v>
      </c>
      <c r="CY307" s="56">
        <v>13688914.720000001</v>
      </c>
      <c r="DL307" s="48">
        <v>5.2993440000000058</v>
      </c>
      <c r="DN307" s="48">
        <v>305</v>
      </c>
      <c r="DO307" s="60">
        <v>13000000</v>
      </c>
      <c r="DP307" s="56">
        <v>14302765.408439554</v>
      </c>
      <c r="DV307" s="48">
        <v>10.021272372611968</v>
      </c>
    </row>
    <row r="308" spans="1:126" x14ac:dyDescent="0.25">
      <c r="A308" s="48">
        <v>306</v>
      </c>
      <c r="B308" s="60">
        <v>9030000</v>
      </c>
      <c r="C308" s="56">
        <v>9045177</v>
      </c>
      <c r="Q308" s="48">
        <v>0.16807308970099299</v>
      </c>
      <c r="R308" s="80"/>
      <c r="S308" s="80"/>
      <c r="T308" s="80"/>
      <c r="U308" s="80"/>
      <c r="V308" s="80"/>
      <c r="W308" s="80"/>
      <c r="X308" s="80"/>
      <c r="Z308" s="48">
        <v>306</v>
      </c>
      <c r="AA308" s="60">
        <v>9030000</v>
      </c>
      <c r="AB308" s="56">
        <v>7616737.2800000003</v>
      </c>
      <c r="AP308" s="48">
        <v>-15.650749944629016</v>
      </c>
      <c r="AQ308" s="80"/>
      <c r="AR308" s="80"/>
      <c r="AS308" s="80"/>
      <c r="AT308" s="80"/>
      <c r="AU308" s="80"/>
      <c r="AV308" s="80"/>
      <c r="AW308" s="80"/>
      <c r="AY308" s="48">
        <v>306</v>
      </c>
      <c r="AZ308" s="60">
        <v>9030000</v>
      </c>
      <c r="BA308" s="56">
        <v>6625472.6799999997</v>
      </c>
      <c r="BO308" s="48">
        <v>-26.628209523809531</v>
      </c>
      <c r="BP308" s="80"/>
      <c r="BQ308" s="80"/>
      <c r="BR308" s="80"/>
      <c r="BS308" s="80"/>
      <c r="BT308" s="80"/>
      <c r="BU308" s="80"/>
      <c r="BV308" s="80"/>
      <c r="BX308" s="48">
        <v>306</v>
      </c>
      <c r="BY308" s="60">
        <v>9030000</v>
      </c>
      <c r="BZ308" s="56">
        <v>8063129.5499999998</v>
      </c>
      <c r="CN308" s="48">
        <v>-10.707313953488374</v>
      </c>
      <c r="CO308" s="80"/>
      <c r="CP308" s="80"/>
      <c r="CQ308" s="80"/>
      <c r="CR308" s="80"/>
      <c r="CS308" s="80"/>
      <c r="CT308" s="80"/>
      <c r="CU308" s="80"/>
      <c r="CW308" s="48">
        <v>306</v>
      </c>
      <c r="CX308" s="60">
        <v>9030000</v>
      </c>
      <c r="CY308" s="56">
        <v>5596093.0500000007</v>
      </c>
      <c r="DL308" s="48">
        <v>-38.027762458471749</v>
      </c>
      <c r="DN308" s="48">
        <v>306</v>
      </c>
      <c r="DO308" s="60">
        <v>9030000</v>
      </c>
      <c r="DP308" s="56">
        <v>7837763.0849962076</v>
      </c>
      <c r="DV308" s="48">
        <v>-13.203066611337677</v>
      </c>
    </row>
    <row r="309" spans="1:126" x14ac:dyDescent="0.25">
      <c r="A309" s="48">
        <v>307</v>
      </c>
      <c r="B309" s="48">
        <v>508891</v>
      </c>
      <c r="C309" s="56">
        <v>313271.5</v>
      </c>
      <c r="Q309" s="48">
        <v>-38.440353631720747</v>
      </c>
      <c r="R309" s="80"/>
      <c r="S309" s="80"/>
      <c r="T309" s="80"/>
      <c r="U309" s="80"/>
      <c r="V309" s="80"/>
      <c r="W309" s="80"/>
      <c r="X309" s="80"/>
      <c r="Z309" s="48">
        <v>307</v>
      </c>
      <c r="AA309" s="48">
        <v>508891</v>
      </c>
      <c r="AB309" s="56">
        <v>1018965.62</v>
      </c>
      <c r="AP309" s="48">
        <v>100.23258811808424</v>
      </c>
      <c r="AQ309" s="80"/>
      <c r="AR309" s="80"/>
      <c r="AS309" s="80"/>
      <c r="AT309" s="80"/>
      <c r="AU309" s="80"/>
      <c r="AV309" s="80"/>
      <c r="AW309" s="80"/>
      <c r="AY309" s="48">
        <v>307</v>
      </c>
      <c r="AZ309" s="48">
        <v>508891</v>
      </c>
      <c r="BA309" s="56">
        <v>358403.04000000004</v>
      </c>
      <c r="BO309" s="48">
        <v>-29.571747191441776</v>
      </c>
      <c r="BP309" s="80"/>
      <c r="BQ309" s="80"/>
      <c r="BR309" s="80"/>
      <c r="BS309" s="80"/>
      <c r="BT309" s="80"/>
      <c r="BU309" s="80"/>
      <c r="BV309" s="80"/>
      <c r="BX309" s="48">
        <v>307</v>
      </c>
      <c r="BY309" s="48">
        <v>508891</v>
      </c>
      <c r="BZ309" s="56">
        <v>12940.285000000033</v>
      </c>
      <c r="CN309" s="48">
        <v>-97.45715978470831</v>
      </c>
      <c r="CO309" s="80"/>
      <c r="CP309" s="80"/>
      <c r="CQ309" s="80"/>
      <c r="CR309" s="80"/>
      <c r="CS309" s="80"/>
      <c r="CT309" s="80"/>
      <c r="CU309" s="80"/>
      <c r="CW309" s="48">
        <v>307</v>
      </c>
      <c r="CX309" s="48">
        <v>508891</v>
      </c>
      <c r="CY309" s="56">
        <v>-1049990.43</v>
      </c>
      <c r="DL309" s="48">
        <v>-306.32914121098622</v>
      </c>
      <c r="DN309" s="48">
        <v>307</v>
      </c>
      <c r="DO309" s="48">
        <v>508891</v>
      </c>
      <c r="DP309" s="56">
        <v>431421.54481327534</v>
      </c>
      <c r="DV309" s="48">
        <v>-15.223192233056714</v>
      </c>
    </row>
    <row r="310" spans="1:126" x14ac:dyDescent="0.25">
      <c r="A310" s="48">
        <v>308</v>
      </c>
      <c r="B310" s="60">
        <v>1563520</v>
      </c>
      <c r="C310" s="56">
        <v>857619.4</v>
      </c>
      <c r="Q310" s="48">
        <v>-45.14816567744576</v>
      </c>
      <c r="R310" s="80"/>
      <c r="S310" s="80"/>
      <c r="T310" s="80"/>
      <c r="U310" s="80"/>
      <c r="V310" s="80"/>
      <c r="W310" s="80"/>
      <c r="X310" s="80"/>
      <c r="Z310" s="48">
        <v>308</v>
      </c>
      <c r="AA310" s="60">
        <v>1563520</v>
      </c>
      <c r="AB310" s="56">
        <v>1927365.45</v>
      </c>
      <c r="AP310" s="48">
        <v>23.270917545026592</v>
      </c>
      <c r="AQ310" s="80"/>
      <c r="AR310" s="80"/>
      <c r="AS310" s="80"/>
      <c r="AT310" s="80"/>
      <c r="AU310" s="80"/>
      <c r="AV310" s="80"/>
      <c r="AW310" s="80"/>
      <c r="AY310" s="48">
        <v>308</v>
      </c>
      <c r="AZ310" s="60">
        <v>1563520</v>
      </c>
      <c r="BA310" s="56">
        <v>1766551.81</v>
      </c>
      <c r="BO310" s="48">
        <v>12.98555886717152</v>
      </c>
      <c r="BP310" s="80"/>
      <c r="BQ310" s="80"/>
      <c r="BR310" s="80"/>
      <c r="BS310" s="80"/>
      <c r="BT310" s="80"/>
      <c r="BU310" s="80"/>
      <c r="BV310" s="80"/>
      <c r="BX310" s="48">
        <v>308</v>
      </c>
      <c r="BY310" s="60">
        <v>1563520</v>
      </c>
      <c r="BZ310" s="56">
        <v>991267.15</v>
      </c>
      <c r="CN310" s="48">
        <v>-36.600289730863686</v>
      </c>
      <c r="CO310" s="80"/>
      <c r="CP310" s="80"/>
      <c r="CQ310" s="80"/>
      <c r="CR310" s="80"/>
      <c r="CS310" s="80"/>
      <c r="CT310" s="80"/>
      <c r="CU310" s="80"/>
      <c r="CW310" s="48">
        <v>308</v>
      </c>
      <c r="CX310" s="60">
        <v>1563520</v>
      </c>
      <c r="CY310" s="56">
        <v>-462004.22</v>
      </c>
      <c r="DL310" s="48">
        <v>-129.548980505526</v>
      </c>
      <c r="DN310" s="48">
        <v>308</v>
      </c>
      <c r="DO310" s="60">
        <v>1563520</v>
      </c>
      <c r="DP310" s="56">
        <v>1389895.6640134896</v>
      </c>
      <c r="DV310" s="48">
        <v>-11.104708349526094</v>
      </c>
    </row>
    <row r="311" spans="1:126" x14ac:dyDescent="0.25">
      <c r="A311" s="48">
        <v>309</v>
      </c>
      <c r="B311" s="60">
        <v>2485200</v>
      </c>
      <c r="C311" s="56">
        <v>3240999</v>
      </c>
      <c r="Q311" s="48">
        <v>30.411999034282957</v>
      </c>
      <c r="R311" s="80"/>
      <c r="S311" s="80"/>
      <c r="T311" s="80"/>
      <c r="U311" s="80"/>
      <c r="V311" s="80"/>
      <c r="W311" s="80"/>
      <c r="X311" s="80"/>
      <c r="Z311" s="48">
        <v>309</v>
      </c>
      <c r="AA311" s="60">
        <v>2485200</v>
      </c>
      <c r="AB311" s="56">
        <v>2408169.0299999998</v>
      </c>
      <c r="AP311" s="48">
        <v>-3.0995883631096177</v>
      </c>
      <c r="AQ311" s="80"/>
      <c r="AR311" s="80"/>
      <c r="AS311" s="80"/>
      <c r="AT311" s="80"/>
      <c r="AU311" s="80"/>
      <c r="AV311" s="80"/>
      <c r="AW311" s="80"/>
      <c r="AY311" s="48">
        <v>309</v>
      </c>
      <c r="AZ311" s="60">
        <v>2485200</v>
      </c>
      <c r="BA311" s="56">
        <v>2588022.46</v>
      </c>
      <c r="BO311" s="48">
        <v>4.1373917592145482</v>
      </c>
      <c r="BP311" s="80"/>
      <c r="BQ311" s="80"/>
      <c r="BR311" s="80"/>
      <c r="BS311" s="80"/>
      <c r="BT311" s="80"/>
      <c r="BU311" s="80"/>
      <c r="BV311" s="80"/>
      <c r="BX311" s="48">
        <v>309</v>
      </c>
      <c r="BY311" s="60">
        <v>2485200</v>
      </c>
      <c r="BZ311" s="56">
        <v>1903429.2000000002</v>
      </c>
      <c r="CN311" s="48">
        <v>-23.409415741187821</v>
      </c>
      <c r="CO311" s="80"/>
      <c r="CP311" s="80"/>
      <c r="CQ311" s="80"/>
      <c r="CR311" s="80"/>
      <c r="CS311" s="80"/>
      <c r="CT311" s="80"/>
      <c r="CU311" s="80"/>
      <c r="CW311" s="48">
        <v>309</v>
      </c>
      <c r="CX311" s="60">
        <v>2485200</v>
      </c>
      <c r="CY311" s="56">
        <v>726925.77</v>
      </c>
      <c r="DL311" s="48">
        <v>-70.749808063737319</v>
      </c>
      <c r="DN311" s="48">
        <v>309</v>
      </c>
      <c r="DO311" s="60">
        <v>2485200</v>
      </c>
      <c r="DP311" s="56">
        <v>2539795.9735118751</v>
      </c>
      <c r="DV311" s="48">
        <v>2.196844258485231</v>
      </c>
    </row>
    <row r="312" spans="1:126" x14ac:dyDescent="0.25">
      <c r="A312" s="48">
        <v>310</v>
      </c>
      <c r="B312" s="60">
        <v>10260000</v>
      </c>
      <c r="C312" s="56">
        <v>10253550</v>
      </c>
      <c r="Q312" s="48">
        <v>-6.2865497076025623E-2</v>
      </c>
      <c r="R312" s="80"/>
      <c r="S312" s="80"/>
      <c r="T312" s="80"/>
      <c r="U312" s="80"/>
      <c r="V312" s="80"/>
      <c r="W312" s="80"/>
      <c r="X312" s="80"/>
      <c r="Z312" s="48">
        <v>310</v>
      </c>
      <c r="AA312" s="60">
        <v>10260000</v>
      </c>
      <c r="AB312" s="56">
        <v>9297344.2899999991</v>
      </c>
      <c r="AP312" s="48">
        <v>-9.3826092592592669</v>
      </c>
      <c r="AQ312" s="80"/>
      <c r="AR312" s="80"/>
      <c r="AS312" s="80"/>
      <c r="AT312" s="80"/>
      <c r="AU312" s="80"/>
      <c r="AV312" s="80"/>
      <c r="AW312" s="80"/>
      <c r="AY312" s="48">
        <v>310</v>
      </c>
      <c r="AZ312" s="60">
        <v>10260000</v>
      </c>
      <c r="BA312" s="56">
        <v>7712554.0099999998</v>
      </c>
      <c r="BO312" s="48">
        <v>-24.828908284600391</v>
      </c>
      <c r="BP312" s="80"/>
      <c r="BQ312" s="80"/>
      <c r="BR312" s="80"/>
      <c r="BS312" s="80"/>
      <c r="BT312" s="80"/>
      <c r="BU312" s="80"/>
      <c r="BV312" s="80"/>
      <c r="BX312" s="48">
        <v>310</v>
      </c>
      <c r="BY312" s="60">
        <v>10260000</v>
      </c>
      <c r="BZ312" s="56">
        <v>6419603.7000000002</v>
      </c>
      <c r="CN312" s="48">
        <v>-37.430763157894731</v>
      </c>
      <c r="CO312" s="80"/>
      <c r="CP312" s="80"/>
      <c r="CQ312" s="80"/>
      <c r="CR312" s="80"/>
      <c r="CS312" s="80"/>
      <c r="CT312" s="80"/>
      <c r="CU312" s="80"/>
      <c r="CW312" s="48">
        <v>310</v>
      </c>
      <c r="CX312" s="60">
        <v>10260000</v>
      </c>
      <c r="CY312" s="56">
        <v>6696347.6699999999</v>
      </c>
      <c r="DL312" s="48">
        <v>-34.73345350877193</v>
      </c>
      <c r="DN312" s="48">
        <v>310</v>
      </c>
      <c r="DO312" s="60">
        <v>10260000</v>
      </c>
      <c r="DP312" s="56">
        <v>8441713.8722168393</v>
      </c>
      <c r="DV312" s="48">
        <v>-17.722087015430422</v>
      </c>
    </row>
    <row r="313" spans="1:126" x14ac:dyDescent="0.25">
      <c r="A313" s="48">
        <v>311</v>
      </c>
      <c r="B313" s="60">
        <v>21100000</v>
      </c>
      <c r="C313" s="57">
        <v>23067670</v>
      </c>
      <c r="Q313" s="48">
        <v>9.3254502369668266</v>
      </c>
      <c r="R313" s="80"/>
      <c r="S313" s="80"/>
      <c r="T313" s="80"/>
      <c r="U313" s="80"/>
      <c r="V313" s="80"/>
      <c r="W313" s="80"/>
      <c r="X313" s="80"/>
      <c r="Z313" s="48">
        <v>311</v>
      </c>
      <c r="AA313" s="60">
        <v>21100000</v>
      </c>
      <c r="AB313" s="57">
        <v>22852145.73</v>
      </c>
      <c r="AP313" s="48">
        <v>8.3040081990521273</v>
      </c>
      <c r="AQ313" s="80"/>
      <c r="AR313" s="80"/>
      <c r="AS313" s="80"/>
      <c r="AT313" s="80"/>
      <c r="AU313" s="80"/>
      <c r="AV313" s="80"/>
      <c r="AW313" s="80"/>
      <c r="AY313" s="48">
        <v>311</v>
      </c>
      <c r="AZ313" s="60">
        <v>21100000</v>
      </c>
      <c r="BA313" s="57">
        <v>22791558.940000001</v>
      </c>
      <c r="BO313" s="48">
        <v>8.0168670142180218</v>
      </c>
      <c r="BP313" s="80"/>
      <c r="BQ313" s="80"/>
      <c r="BR313" s="80"/>
      <c r="BS313" s="80"/>
      <c r="BT313" s="80"/>
      <c r="BU313" s="80"/>
      <c r="BV313" s="80"/>
      <c r="BX313" s="48">
        <v>311</v>
      </c>
      <c r="BY313" s="60">
        <v>21100000</v>
      </c>
      <c r="BZ313" s="57">
        <v>23182132</v>
      </c>
      <c r="CN313" s="48">
        <v>9.8679241706161047</v>
      </c>
      <c r="CO313" s="80"/>
      <c r="CP313" s="80"/>
      <c r="CQ313" s="80"/>
      <c r="CR313" s="80"/>
      <c r="CS313" s="80"/>
      <c r="CT313" s="80"/>
      <c r="CU313" s="80"/>
      <c r="CW313" s="48">
        <v>311</v>
      </c>
      <c r="CX313" s="60">
        <v>21100000</v>
      </c>
      <c r="CY313" s="57">
        <v>22893965.09</v>
      </c>
      <c r="DL313" s="48">
        <v>8.5022042180094672</v>
      </c>
      <c r="DN313" s="48">
        <v>311</v>
      </c>
      <c r="DO313" s="60">
        <v>21100000</v>
      </c>
      <c r="DP313" s="57">
        <v>22971666.070989601</v>
      </c>
      <c r="DV313" s="48">
        <v>8.8704553127469268</v>
      </c>
    </row>
    <row r="314" spans="1:126" x14ac:dyDescent="0.25">
      <c r="A314" s="48">
        <v>312</v>
      </c>
      <c r="B314" s="60">
        <v>8925000</v>
      </c>
      <c r="C314" s="56">
        <v>9562230</v>
      </c>
      <c r="Q314" s="48">
        <v>7.1398319327730997</v>
      </c>
      <c r="R314" s="80"/>
      <c r="S314" s="80"/>
      <c r="T314" s="80"/>
      <c r="U314" s="80"/>
      <c r="V314" s="80"/>
      <c r="W314" s="80"/>
      <c r="X314" s="80"/>
      <c r="Z314" s="48">
        <v>312</v>
      </c>
      <c r="AA314" s="60">
        <v>8925000</v>
      </c>
      <c r="AB314" s="56">
        <v>8406585.4499999993</v>
      </c>
      <c r="AP314" s="48">
        <v>-5.8085663865546255</v>
      </c>
      <c r="AQ314" s="80"/>
      <c r="AR314" s="80"/>
      <c r="AS314" s="80"/>
      <c r="AT314" s="80"/>
      <c r="AU314" s="80"/>
      <c r="AV314" s="80"/>
      <c r="AW314" s="80"/>
      <c r="AY314" s="48">
        <v>312</v>
      </c>
      <c r="AZ314" s="60">
        <v>8925000</v>
      </c>
      <c r="BA314" s="56">
        <v>8931517.0800000001</v>
      </c>
      <c r="BO314" s="48">
        <v>7.3020504201681824E-2</v>
      </c>
      <c r="BP314" s="80"/>
      <c r="BQ314" s="80"/>
      <c r="BR314" s="80"/>
      <c r="BS314" s="80"/>
      <c r="BT314" s="80"/>
      <c r="BU314" s="80"/>
      <c r="BV314" s="80"/>
      <c r="BX314" s="48">
        <v>312</v>
      </c>
      <c r="BY314" s="60">
        <v>8925000</v>
      </c>
      <c r="BZ314" s="56">
        <v>8075474.7000000002</v>
      </c>
      <c r="CN314" s="48">
        <v>-9.5184907563025227</v>
      </c>
      <c r="CO314" s="80"/>
      <c r="CP314" s="80"/>
      <c r="CQ314" s="80"/>
      <c r="CR314" s="80"/>
      <c r="CS314" s="80"/>
      <c r="CT314" s="80"/>
      <c r="CU314" s="80"/>
      <c r="CW314" s="48">
        <v>312</v>
      </c>
      <c r="CX314" s="60">
        <v>8925000</v>
      </c>
      <c r="CY314" s="56">
        <v>6846506.3100000005</v>
      </c>
      <c r="DL314" s="48">
        <v>-23.288444705882348</v>
      </c>
      <c r="DN314" s="48">
        <v>312</v>
      </c>
      <c r="DO314" s="60">
        <v>8925000</v>
      </c>
      <c r="DP314" s="56">
        <v>8747887.5030651595</v>
      </c>
      <c r="DV314" s="48">
        <v>-1.9844537471690793</v>
      </c>
    </row>
    <row r="315" spans="1:126" x14ac:dyDescent="0.25">
      <c r="A315" s="48">
        <v>313</v>
      </c>
      <c r="B315" s="60">
        <v>10552800</v>
      </c>
      <c r="C315" s="57">
        <v>11285370</v>
      </c>
      <c r="Q315" s="48">
        <v>6.9419490561746677</v>
      </c>
      <c r="R315" s="80"/>
      <c r="S315" s="80"/>
      <c r="T315" s="80"/>
      <c r="U315" s="80"/>
      <c r="V315" s="80"/>
      <c r="W315" s="80"/>
      <c r="X315" s="80"/>
      <c r="Z315" s="48">
        <v>313</v>
      </c>
      <c r="AA315" s="60">
        <v>10552800</v>
      </c>
      <c r="AB315" s="57">
        <v>9373999.2699999996</v>
      </c>
      <c r="AP315" s="48">
        <v>-11.170501952088552</v>
      </c>
      <c r="AQ315" s="80"/>
      <c r="AR315" s="80"/>
      <c r="AS315" s="80"/>
      <c r="AT315" s="80"/>
      <c r="AU315" s="80"/>
      <c r="AV315" s="80"/>
      <c r="AW315" s="80"/>
      <c r="AY315" s="48">
        <v>313</v>
      </c>
      <c r="AZ315" s="60">
        <v>10552800</v>
      </c>
      <c r="BA315" s="57">
        <v>10597007.01</v>
      </c>
      <c r="BO315" s="48">
        <v>0.41891261087103615</v>
      </c>
      <c r="BP315" s="80"/>
      <c r="BQ315" s="80"/>
      <c r="BR315" s="80"/>
      <c r="BS315" s="80"/>
      <c r="BT315" s="80"/>
      <c r="BU315" s="80"/>
      <c r="BV315" s="80"/>
      <c r="BX315" s="48">
        <v>313</v>
      </c>
      <c r="BY315" s="60">
        <v>10552800</v>
      </c>
      <c r="BZ315" s="57">
        <v>9304293</v>
      </c>
      <c r="CN315" s="48">
        <v>-11.83104957925859</v>
      </c>
      <c r="CO315" s="80"/>
      <c r="CP315" s="80"/>
      <c r="CQ315" s="80"/>
      <c r="CR315" s="80"/>
      <c r="CS315" s="80"/>
      <c r="CT315" s="80"/>
      <c r="CU315" s="80"/>
      <c r="CW315" s="48">
        <v>313</v>
      </c>
      <c r="CX315" s="60">
        <v>10552800</v>
      </c>
      <c r="CY315" s="57">
        <v>7990663.1500000004</v>
      </c>
      <c r="DL315" s="48">
        <v>-24.279213573648693</v>
      </c>
      <c r="DN315" s="48">
        <v>313</v>
      </c>
      <c r="DO315" s="60">
        <v>10552800</v>
      </c>
      <c r="DP315" s="57">
        <v>10143436.30962594</v>
      </c>
      <c r="DV315" s="48">
        <v>-3.8791950039236966</v>
      </c>
    </row>
    <row r="316" spans="1:126" x14ac:dyDescent="0.25">
      <c r="A316" s="48">
        <v>314</v>
      </c>
      <c r="B316" s="60">
        <v>11457200</v>
      </c>
      <c r="C316" s="56">
        <v>10811585</v>
      </c>
      <c r="Q316" s="48">
        <v>-5.6350155360821113</v>
      </c>
      <c r="R316" s="80"/>
      <c r="S316" s="80"/>
      <c r="T316" s="80"/>
      <c r="U316" s="80"/>
      <c r="V316" s="80"/>
      <c r="W316" s="80"/>
      <c r="X316" s="80"/>
      <c r="Z316" s="48">
        <v>314</v>
      </c>
      <c r="AA316" s="60">
        <v>11457200</v>
      </c>
      <c r="AB316" s="56">
        <v>12523827.85</v>
      </c>
      <c r="AP316" s="48">
        <v>9.3096729567433645</v>
      </c>
      <c r="AQ316" s="80"/>
      <c r="AR316" s="80"/>
      <c r="AS316" s="80"/>
      <c r="AT316" s="80"/>
      <c r="AU316" s="80"/>
      <c r="AV316" s="80"/>
      <c r="AW316" s="80"/>
      <c r="AY316" s="48">
        <v>314</v>
      </c>
      <c r="AZ316" s="60">
        <v>11457200</v>
      </c>
      <c r="BA316" s="56">
        <v>13072261.939999999</v>
      </c>
      <c r="BO316" s="48">
        <v>14.096480291868874</v>
      </c>
      <c r="BP316" s="80"/>
      <c r="BQ316" s="80"/>
      <c r="BR316" s="80"/>
      <c r="BS316" s="80"/>
      <c r="BT316" s="80"/>
      <c r="BU316" s="80"/>
      <c r="BV316" s="80"/>
      <c r="BX316" s="48">
        <v>314</v>
      </c>
      <c r="BY316" s="60">
        <v>11457200</v>
      </c>
      <c r="BZ316" s="56">
        <v>13492883</v>
      </c>
      <c r="CN316" s="48">
        <v>17.767718116119124</v>
      </c>
      <c r="CO316" s="80"/>
      <c r="CP316" s="80"/>
      <c r="CQ316" s="80"/>
      <c r="CR316" s="80"/>
      <c r="CS316" s="80"/>
      <c r="CT316" s="80"/>
      <c r="CU316" s="80"/>
      <c r="CW316" s="48">
        <v>314</v>
      </c>
      <c r="CX316" s="60">
        <v>11457200</v>
      </c>
      <c r="CY316" s="56">
        <v>10859140.98</v>
      </c>
      <c r="DL316" s="48">
        <v>-5.2199404741123505</v>
      </c>
      <c r="DN316" s="48">
        <v>314</v>
      </c>
      <c r="DO316" s="60">
        <v>11457200</v>
      </c>
      <c r="DP316" s="56">
        <v>12465607.188087521</v>
      </c>
      <c r="DV316" s="48">
        <v>8.8015151004392056</v>
      </c>
    </row>
    <row r="317" spans="1:126" x14ac:dyDescent="0.25">
      <c r="A317" s="48">
        <v>315</v>
      </c>
      <c r="B317" s="60">
        <v>30557000</v>
      </c>
      <c r="C317" s="56">
        <v>24734810</v>
      </c>
      <c r="Q317" s="48">
        <v>-19.05353928723369</v>
      </c>
      <c r="R317" s="80"/>
      <c r="S317" s="80"/>
      <c r="T317" s="80"/>
      <c r="U317" s="80"/>
      <c r="V317" s="80"/>
      <c r="W317" s="80"/>
      <c r="X317" s="80"/>
      <c r="Z317" s="48">
        <v>315</v>
      </c>
      <c r="AA317" s="60">
        <v>30557000</v>
      </c>
      <c r="AB317" s="56">
        <v>25177699.890000001</v>
      </c>
      <c r="AP317" s="48">
        <v>-17.604149982000848</v>
      </c>
      <c r="AQ317" s="80"/>
      <c r="AR317" s="80"/>
      <c r="AS317" s="80"/>
      <c r="AT317" s="80"/>
      <c r="AU317" s="80"/>
      <c r="AV317" s="80"/>
      <c r="AW317" s="80"/>
      <c r="AY317" s="48">
        <v>315</v>
      </c>
      <c r="AZ317" s="60">
        <v>30557000</v>
      </c>
      <c r="BA317" s="56">
        <v>24914638.899999999</v>
      </c>
      <c r="BO317" s="48">
        <v>-18.465036161926896</v>
      </c>
      <c r="BP317" s="80"/>
      <c r="BQ317" s="80"/>
      <c r="BR317" s="80"/>
      <c r="BS317" s="80"/>
      <c r="BT317" s="80"/>
      <c r="BU317" s="80"/>
      <c r="BV317" s="80"/>
      <c r="BX317" s="48">
        <v>315</v>
      </c>
      <c r="BY317" s="60">
        <v>30557000</v>
      </c>
      <c r="BZ317" s="56">
        <v>17561143.100000001</v>
      </c>
      <c r="CN317" s="48">
        <v>-42.529884805445562</v>
      </c>
      <c r="CO317" s="80"/>
      <c r="CP317" s="80"/>
      <c r="CQ317" s="80"/>
      <c r="CR317" s="80"/>
      <c r="CS317" s="80"/>
      <c r="CT317" s="80"/>
      <c r="CU317" s="80"/>
      <c r="CW317" s="48">
        <v>315</v>
      </c>
      <c r="CX317" s="60">
        <v>30557000</v>
      </c>
      <c r="CY317" s="56">
        <v>20667154.719999999</v>
      </c>
      <c r="DL317" s="48">
        <v>-32.365236377916688</v>
      </c>
      <c r="DN317" s="48">
        <v>315</v>
      </c>
      <c r="DO317" s="60">
        <v>30557000</v>
      </c>
      <c r="DP317" s="56">
        <v>23145390.082245052</v>
      </c>
      <c r="DV317" s="48">
        <v>-24.255031311172392</v>
      </c>
    </row>
    <row r="318" spans="1:126" x14ac:dyDescent="0.25">
      <c r="A318" s="48">
        <v>316</v>
      </c>
      <c r="B318" s="48">
        <v>260295</v>
      </c>
      <c r="C318" s="56">
        <v>752701.5</v>
      </c>
      <c r="Q318" s="48">
        <v>189.1724773814326</v>
      </c>
      <c r="R318" s="80"/>
      <c r="S318" s="80"/>
      <c r="T318" s="80"/>
      <c r="U318" s="80"/>
      <c r="V318" s="80"/>
      <c r="W318" s="80"/>
      <c r="X318" s="80"/>
      <c r="Z318" s="48">
        <v>316</v>
      </c>
      <c r="AA318" s="48">
        <v>260295</v>
      </c>
      <c r="AB318" s="56">
        <v>974829.80999999994</v>
      </c>
      <c r="AP318" s="48">
        <v>274.50961793349853</v>
      </c>
      <c r="AQ318" s="80"/>
      <c r="AR318" s="80"/>
      <c r="AS318" s="80"/>
      <c r="AT318" s="80"/>
      <c r="AU318" s="80"/>
      <c r="AV318" s="80"/>
      <c r="AW318" s="80"/>
      <c r="AY318" s="48">
        <v>316</v>
      </c>
      <c r="AZ318" s="48">
        <v>260295</v>
      </c>
      <c r="BA318" s="56">
        <v>371972.88</v>
      </c>
      <c r="BO318" s="48">
        <v>42.904350832709049</v>
      </c>
      <c r="BP318" s="80"/>
      <c r="BQ318" s="80"/>
      <c r="BR318" s="80"/>
      <c r="BS318" s="80"/>
      <c r="BT318" s="80"/>
      <c r="BU318" s="80"/>
      <c r="BV318" s="80"/>
      <c r="BX318" s="48">
        <v>316</v>
      </c>
      <c r="BY318" s="48">
        <v>260295</v>
      </c>
      <c r="BZ318" s="56">
        <v>-42579.974999999977</v>
      </c>
      <c r="CN318" s="48">
        <v>-116.35835302253213</v>
      </c>
      <c r="CO318" s="80"/>
      <c r="CP318" s="80"/>
      <c r="CQ318" s="80"/>
      <c r="CR318" s="80"/>
      <c r="CS318" s="80"/>
      <c r="CT318" s="80"/>
      <c r="CU318" s="80"/>
      <c r="CW318" s="48">
        <v>316</v>
      </c>
      <c r="CX318" s="48">
        <v>260295</v>
      </c>
      <c r="CY318" s="56">
        <v>-954503.65999999992</v>
      </c>
      <c r="DL318" s="48">
        <v>-466.7007280201309</v>
      </c>
      <c r="DN318" s="48">
        <v>316</v>
      </c>
      <c r="DO318" s="48">
        <v>260295</v>
      </c>
      <c r="DP318" s="56">
        <v>520662.77234786854</v>
      </c>
      <c r="DV318" s="48">
        <v>100.0279576433925</v>
      </c>
    </row>
    <row r="319" spans="1:126" x14ac:dyDescent="0.25">
      <c r="A319" s="48">
        <v>317</v>
      </c>
      <c r="B319" s="60">
        <v>28333300</v>
      </c>
      <c r="C319" s="56">
        <v>23386000</v>
      </c>
      <c r="Q319" s="48">
        <v>-17.461079365975728</v>
      </c>
      <c r="R319" s="80"/>
      <c r="S319" s="80"/>
      <c r="T319" s="80"/>
      <c r="U319" s="80"/>
      <c r="V319" s="80"/>
      <c r="W319" s="80"/>
      <c r="X319" s="80"/>
      <c r="Z319" s="48">
        <v>317</v>
      </c>
      <c r="AA319" s="60">
        <v>28333300</v>
      </c>
      <c r="AB319" s="56">
        <v>27440070.649999999</v>
      </c>
      <c r="AP319" s="48">
        <v>-3.1525778853857545</v>
      </c>
      <c r="AQ319" s="80"/>
      <c r="AR319" s="80"/>
      <c r="AS319" s="80"/>
      <c r="AT319" s="80"/>
      <c r="AU319" s="80"/>
      <c r="AV319" s="80"/>
      <c r="AW319" s="80"/>
      <c r="AY319" s="48">
        <v>317</v>
      </c>
      <c r="AZ319" s="60">
        <v>28333300</v>
      </c>
      <c r="BA319" s="56">
        <v>23461430.530000001</v>
      </c>
      <c r="BO319" s="48">
        <v>-17.194853652769005</v>
      </c>
      <c r="BP319" s="80"/>
      <c r="BQ319" s="80"/>
      <c r="BR319" s="80"/>
      <c r="BS319" s="80"/>
      <c r="BT319" s="80"/>
      <c r="BU319" s="80"/>
      <c r="BV319" s="80"/>
      <c r="BX319" s="48">
        <v>317</v>
      </c>
      <c r="BY319" s="60">
        <v>28333300</v>
      </c>
      <c r="BZ319" s="56">
        <v>25222153</v>
      </c>
      <c r="CN319" s="48">
        <v>-10.980531741802046</v>
      </c>
      <c r="CO319" s="80"/>
      <c r="CP319" s="80"/>
      <c r="CQ319" s="80"/>
      <c r="CR319" s="80"/>
      <c r="CS319" s="80"/>
      <c r="CT319" s="80"/>
      <c r="CU319" s="80"/>
      <c r="CW319" s="48">
        <v>317</v>
      </c>
      <c r="CX319" s="60">
        <v>28333300</v>
      </c>
      <c r="CY319" s="56">
        <v>20240630.380000003</v>
      </c>
      <c r="DL319" s="48">
        <v>-28.562396967525839</v>
      </c>
      <c r="DN319" s="48">
        <v>317</v>
      </c>
      <c r="DO319" s="60">
        <v>28333300</v>
      </c>
      <c r="DP319" s="56">
        <v>24886345.170121308</v>
      </c>
      <c r="DV319" s="48">
        <v>-12.16573724161567</v>
      </c>
    </row>
    <row r="320" spans="1:126" x14ac:dyDescent="0.25">
      <c r="A320" s="48">
        <v>318</v>
      </c>
      <c r="B320" s="60">
        <v>2160000</v>
      </c>
      <c r="C320" s="56">
        <v>2109285</v>
      </c>
      <c r="Q320" s="48">
        <v>-2.3479166666666718</v>
      </c>
      <c r="R320" s="80"/>
      <c r="S320" s="80"/>
      <c r="T320" s="80"/>
      <c r="U320" s="80"/>
      <c r="V320" s="80"/>
      <c r="W320" s="80"/>
      <c r="X320" s="80"/>
      <c r="Z320" s="48">
        <v>318</v>
      </c>
      <c r="AA320" s="60">
        <v>2160000</v>
      </c>
      <c r="AB320" s="56">
        <v>2528049.67</v>
      </c>
      <c r="AP320" s="48">
        <v>17.03933657407406</v>
      </c>
      <c r="AQ320" s="80"/>
      <c r="AR320" s="80"/>
      <c r="AS320" s="80"/>
      <c r="AT320" s="80"/>
      <c r="AU320" s="80"/>
      <c r="AV320" s="80"/>
      <c r="AW320" s="80"/>
      <c r="AY320" s="48">
        <v>318</v>
      </c>
      <c r="AZ320" s="60">
        <v>2160000</v>
      </c>
      <c r="BA320" s="56">
        <v>2518308.6800000002</v>
      </c>
      <c r="BO320" s="48">
        <v>16.588364814814827</v>
      </c>
      <c r="BP320" s="80"/>
      <c r="BQ320" s="80"/>
      <c r="BR320" s="80"/>
      <c r="BS320" s="80"/>
      <c r="BT320" s="80"/>
      <c r="BU320" s="80"/>
      <c r="BV320" s="80"/>
      <c r="BX320" s="48">
        <v>318</v>
      </c>
      <c r="BY320" s="60">
        <v>2160000</v>
      </c>
      <c r="BZ320" s="56">
        <v>2380679.5499999998</v>
      </c>
      <c r="CN320" s="48">
        <v>10.216645833333327</v>
      </c>
      <c r="CO320" s="80"/>
      <c r="CP320" s="80"/>
      <c r="CQ320" s="80"/>
      <c r="CR320" s="80"/>
      <c r="CS320" s="80"/>
      <c r="CT320" s="80"/>
      <c r="CU320" s="80"/>
      <c r="CW320" s="48">
        <v>318</v>
      </c>
      <c r="CX320" s="60">
        <v>2160000</v>
      </c>
      <c r="CY320" s="56">
        <v>470216.05000000005</v>
      </c>
      <c r="DL320" s="48">
        <v>-78.230738425925921</v>
      </c>
      <c r="DN320" s="48">
        <v>318</v>
      </c>
      <c r="DO320" s="60">
        <v>2160000</v>
      </c>
      <c r="DP320" s="56">
        <v>2384288.9247554755</v>
      </c>
      <c r="DV320" s="48">
        <v>10.383746516457194</v>
      </c>
    </row>
    <row r="321" spans="1:126" x14ac:dyDescent="0.25">
      <c r="A321" s="48">
        <v>319</v>
      </c>
      <c r="B321" s="60">
        <v>5887900</v>
      </c>
      <c r="C321" s="56">
        <v>9000910</v>
      </c>
      <c r="Q321" s="48">
        <v>52.871312352451639</v>
      </c>
      <c r="R321" s="80"/>
      <c r="S321" s="80"/>
      <c r="T321" s="80"/>
      <c r="U321" s="80"/>
      <c r="V321" s="80"/>
      <c r="W321" s="80"/>
      <c r="X321" s="80"/>
      <c r="Z321" s="48">
        <v>319</v>
      </c>
      <c r="AA321" s="60">
        <v>5887900</v>
      </c>
      <c r="AB321" s="56">
        <v>8381568.21</v>
      </c>
      <c r="AP321" s="48">
        <v>42.352421236773722</v>
      </c>
      <c r="AQ321" s="80"/>
      <c r="AR321" s="80"/>
      <c r="AS321" s="80"/>
      <c r="AT321" s="80"/>
      <c r="AU321" s="80"/>
      <c r="AV321" s="80"/>
      <c r="AW321" s="80"/>
      <c r="AY321" s="48">
        <v>319</v>
      </c>
      <c r="AZ321" s="60">
        <v>5887900</v>
      </c>
      <c r="BA321" s="56">
        <v>8450098.4299999997</v>
      </c>
      <c r="BO321" s="48">
        <v>43.516337403828189</v>
      </c>
      <c r="BP321" s="80"/>
      <c r="BQ321" s="80"/>
      <c r="BR321" s="80"/>
      <c r="BS321" s="80"/>
      <c r="BT321" s="80"/>
      <c r="BU321" s="80"/>
      <c r="BV321" s="80"/>
      <c r="BX321" s="48">
        <v>319</v>
      </c>
      <c r="BY321" s="60">
        <v>5887900</v>
      </c>
      <c r="BZ321" s="56">
        <v>8503844.5</v>
      </c>
      <c r="CN321" s="48">
        <v>44.429159802306415</v>
      </c>
      <c r="CO321" s="80"/>
      <c r="CP321" s="80"/>
      <c r="CQ321" s="80"/>
      <c r="CR321" s="80"/>
      <c r="CS321" s="80"/>
      <c r="CT321" s="80"/>
      <c r="CU321" s="80"/>
      <c r="CW321" s="48">
        <v>319</v>
      </c>
      <c r="CX321" s="60">
        <v>5887900</v>
      </c>
      <c r="CY321" s="56">
        <v>8581367.0700000003</v>
      </c>
      <c r="DL321" s="48">
        <v>45.745801898809432</v>
      </c>
      <c r="DN321" s="48">
        <v>319</v>
      </c>
      <c r="DO321" s="60">
        <v>5887900</v>
      </c>
      <c r="DP321" s="56">
        <v>8584387.1906943154</v>
      </c>
      <c r="DV321" s="48">
        <v>45.797095580670799</v>
      </c>
    </row>
    <row r="322" spans="1:126" x14ac:dyDescent="0.25">
      <c r="A322" s="48">
        <v>320</v>
      </c>
      <c r="B322" s="60">
        <v>48070000</v>
      </c>
      <c r="C322" s="56">
        <v>48409000</v>
      </c>
      <c r="Q322" s="48">
        <v>0.70522155190346769</v>
      </c>
      <c r="R322" s="80"/>
      <c r="S322" s="80"/>
      <c r="T322" s="80"/>
      <c r="U322" s="80"/>
      <c r="V322" s="80"/>
      <c r="W322" s="80"/>
      <c r="X322" s="80"/>
      <c r="Z322" s="48">
        <v>320</v>
      </c>
      <c r="AA322" s="60">
        <v>48070000</v>
      </c>
      <c r="AB322" s="56">
        <v>46279337.390000001</v>
      </c>
      <c r="AP322" s="48">
        <v>-3.7251146453089246</v>
      </c>
      <c r="AQ322" s="80"/>
      <c r="AR322" s="80"/>
      <c r="AS322" s="80"/>
      <c r="AT322" s="80"/>
      <c r="AU322" s="80"/>
      <c r="AV322" s="80"/>
      <c r="AW322" s="80"/>
      <c r="AY322" s="48">
        <v>320</v>
      </c>
      <c r="AZ322" s="60">
        <v>48070000</v>
      </c>
      <c r="BA322" s="56">
        <v>45475455.25</v>
      </c>
      <c r="BO322" s="48">
        <v>-5.3974303099646352</v>
      </c>
      <c r="BP322" s="80"/>
      <c r="BQ322" s="80"/>
      <c r="BR322" s="80"/>
      <c r="BS322" s="80"/>
      <c r="BT322" s="80"/>
      <c r="BU322" s="80"/>
      <c r="BV322" s="80"/>
      <c r="BX322" s="48">
        <v>320</v>
      </c>
      <c r="BY322" s="60">
        <v>48070000</v>
      </c>
      <c r="BZ322" s="56">
        <v>42076850.5</v>
      </c>
      <c r="CN322" s="48">
        <v>-12.467546286665277</v>
      </c>
      <c r="CO322" s="80"/>
      <c r="CP322" s="80"/>
      <c r="CQ322" s="80"/>
      <c r="CR322" s="80"/>
      <c r="CS322" s="80"/>
      <c r="CT322" s="80"/>
      <c r="CU322" s="80"/>
      <c r="CW322" s="48">
        <v>320</v>
      </c>
      <c r="CX322" s="60">
        <v>48070000</v>
      </c>
      <c r="CY322" s="56">
        <v>43775026.730000004</v>
      </c>
      <c r="DL322" s="48">
        <v>-8.9348310172664753</v>
      </c>
      <c r="DN322" s="48">
        <v>320</v>
      </c>
      <c r="DO322" s="60">
        <v>48070000</v>
      </c>
      <c r="DP322" s="56">
        <v>45591348.382282674</v>
      </c>
      <c r="DV322" s="48">
        <v>-5.1563378775064006</v>
      </c>
    </row>
    <row r="323" spans="1:126" x14ac:dyDescent="0.25">
      <c r="A323" s="48">
        <v>321</v>
      </c>
      <c r="B323" s="60">
        <v>12307700</v>
      </c>
      <c r="C323" s="56">
        <v>12480860</v>
      </c>
      <c r="Q323" s="48">
        <v>1.4069241206724259</v>
      </c>
      <c r="R323" s="80"/>
      <c r="S323" s="80"/>
      <c r="T323" s="80"/>
      <c r="U323" s="80"/>
      <c r="V323" s="80"/>
      <c r="W323" s="80"/>
      <c r="X323" s="80"/>
      <c r="Z323" s="48">
        <v>321</v>
      </c>
      <c r="AA323" s="60">
        <v>12307700</v>
      </c>
      <c r="AB323" s="56">
        <v>11093463.17</v>
      </c>
      <c r="AP323" s="48">
        <v>-9.8656680777074577</v>
      </c>
      <c r="AQ323" s="80"/>
      <c r="AR323" s="80"/>
      <c r="AS323" s="80"/>
      <c r="AT323" s="80"/>
      <c r="AU323" s="80"/>
      <c r="AV323" s="80"/>
      <c r="AW323" s="80"/>
      <c r="AY323" s="48">
        <v>321</v>
      </c>
      <c r="AZ323" s="60">
        <v>12307700</v>
      </c>
      <c r="BA323" s="56">
        <v>10033107.07</v>
      </c>
      <c r="BO323" s="48">
        <v>-18.481056005589991</v>
      </c>
      <c r="BP323" s="80"/>
      <c r="BQ323" s="80"/>
      <c r="BR323" s="80"/>
      <c r="BS323" s="80"/>
      <c r="BT323" s="80"/>
      <c r="BU323" s="80"/>
      <c r="BV323" s="80"/>
      <c r="BX323" s="48">
        <v>321</v>
      </c>
      <c r="BY323" s="60">
        <v>12307700</v>
      </c>
      <c r="BZ323" s="56">
        <v>9485010.6500000004</v>
      </c>
      <c r="CN323" s="48">
        <v>-22.934336634789599</v>
      </c>
      <c r="CO323" s="80"/>
      <c r="CP323" s="80"/>
      <c r="CQ323" s="80"/>
      <c r="CR323" s="80"/>
      <c r="CS323" s="80"/>
      <c r="CT323" s="80"/>
      <c r="CU323" s="80"/>
      <c r="CW323" s="48">
        <v>321</v>
      </c>
      <c r="CX323" s="60">
        <v>12307700</v>
      </c>
      <c r="CY323" s="56">
        <v>8183548.7000000002</v>
      </c>
      <c r="DL323" s="48">
        <v>-33.508708369557269</v>
      </c>
      <c r="DN323" s="48">
        <v>321</v>
      </c>
      <c r="DO323" s="60">
        <v>12307700</v>
      </c>
      <c r="DP323" s="56">
        <v>10786417.985578327</v>
      </c>
      <c r="DV323" s="48">
        <v>-12.360408641920696</v>
      </c>
    </row>
    <row r="324" spans="1:126" x14ac:dyDescent="0.25">
      <c r="A324" s="48">
        <v>322</v>
      </c>
      <c r="B324" s="60">
        <v>38917100</v>
      </c>
      <c r="C324" s="56">
        <v>39238790</v>
      </c>
      <c r="Q324" s="48">
        <v>0.82660321555305671</v>
      </c>
      <c r="R324" s="80"/>
      <c r="S324" s="80"/>
      <c r="T324" s="80"/>
      <c r="U324" s="80"/>
      <c r="V324" s="80"/>
      <c r="W324" s="80"/>
      <c r="X324" s="80"/>
      <c r="Z324" s="48">
        <v>322</v>
      </c>
      <c r="AA324" s="60">
        <v>38917100</v>
      </c>
      <c r="AB324" s="56">
        <v>38172951.200000003</v>
      </c>
      <c r="AP324" s="48">
        <v>-1.9121383659111202</v>
      </c>
      <c r="AQ324" s="80"/>
      <c r="AR324" s="80"/>
      <c r="AS324" s="80"/>
      <c r="AT324" s="80"/>
      <c r="AU324" s="80"/>
      <c r="AV324" s="80"/>
      <c r="AW324" s="80"/>
      <c r="AY324" s="48">
        <v>322</v>
      </c>
      <c r="AZ324" s="60">
        <v>38917100</v>
      </c>
      <c r="BA324" s="56">
        <v>38165688.329999998</v>
      </c>
      <c r="BO324" s="48">
        <v>-1.9308007790919679</v>
      </c>
      <c r="BP324" s="80"/>
      <c r="BQ324" s="80"/>
      <c r="BR324" s="80"/>
      <c r="BS324" s="80"/>
      <c r="BT324" s="80"/>
      <c r="BU324" s="80"/>
      <c r="BV324" s="80"/>
      <c r="BX324" s="48">
        <v>322</v>
      </c>
      <c r="BY324" s="60">
        <v>38917100</v>
      </c>
      <c r="BZ324" s="56">
        <v>35642562.5</v>
      </c>
      <c r="CN324" s="48">
        <v>-8.4141354314684271</v>
      </c>
      <c r="CO324" s="80"/>
      <c r="CP324" s="80"/>
      <c r="CQ324" s="80"/>
      <c r="CR324" s="80"/>
      <c r="CS324" s="80"/>
      <c r="CT324" s="80"/>
      <c r="CU324" s="80"/>
      <c r="CW324" s="48">
        <v>322</v>
      </c>
      <c r="CX324" s="60">
        <v>38917100</v>
      </c>
      <c r="CY324" s="56">
        <v>36304645.890000001</v>
      </c>
      <c r="DL324" s="48">
        <v>-6.7128694327172393</v>
      </c>
      <c r="DN324" s="48">
        <v>322</v>
      </c>
      <c r="DO324" s="60">
        <v>38917100</v>
      </c>
      <c r="DP324" s="56">
        <v>37823167.603022628</v>
      </c>
      <c r="DV324" s="48">
        <v>-2.8109298919430592</v>
      </c>
    </row>
    <row r="325" spans="1:126" x14ac:dyDescent="0.25">
      <c r="A325" s="48">
        <v>323</v>
      </c>
      <c r="B325" s="60">
        <v>20100000</v>
      </c>
      <c r="C325" s="56">
        <v>22113330</v>
      </c>
      <c r="Q325" s="48">
        <v>10.016567164179113</v>
      </c>
      <c r="R325" s="80"/>
      <c r="S325" s="80"/>
      <c r="T325" s="80"/>
      <c r="U325" s="80"/>
      <c r="V325" s="80"/>
      <c r="W325" s="80"/>
      <c r="X325" s="80"/>
      <c r="Z325" s="48">
        <v>323</v>
      </c>
      <c r="AA325" s="60">
        <v>20100000</v>
      </c>
      <c r="AB325" s="56">
        <v>22444330.050000001</v>
      </c>
      <c r="AP325" s="48">
        <v>11.663333582089553</v>
      </c>
      <c r="AQ325" s="80"/>
      <c r="AR325" s="80"/>
      <c r="AS325" s="80"/>
      <c r="AT325" s="80"/>
      <c r="AU325" s="80"/>
      <c r="AV325" s="80"/>
      <c r="AW325" s="80"/>
      <c r="AY325" s="48">
        <v>323</v>
      </c>
      <c r="AZ325" s="60">
        <v>20100000</v>
      </c>
      <c r="BA325" s="56">
        <v>19902382.32</v>
      </c>
      <c r="BO325" s="48">
        <v>-0.98317253731342591</v>
      </c>
      <c r="BP325" s="80"/>
      <c r="BQ325" s="80"/>
      <c r="BR325" s="80"/>
      <c r="BS325" s="80"/>
      <c r="BT325" s="80"/>
      <c r="BU325" s="80"/>
      <c r="BV325" s="80"/>
      <c r="BX325" s="48">
        <v>323</v>
      </c>
      <c r="BY325" s="60">
        <v>20100000</v>
      </c>
      <c r="BZ325" s="56">
        <v>22172128.5</v>
      </c>
      <c r="CN325" s="48">
        <v>10.309097014925372</v>
      </c>
      <c r="CO325" s="80"/>
      <c r="CP325" s="80"/>
      <c r="CQ325" s="80"/>
      <c r="CR325" s="80"/>
      <c r="CS325" s="80"/>
      <c r="CT325" s="80"/>
      <c r="CU325" s="80"/>
      <c r="CW325" s="48">
        <v>323</v>
      </c>
      <c r="CX325" s="60">
        <v>20100000</v>
      </c>
      <c r="CY325" s="56">
        <v>19785899</v>
      </c>
      <c r="DL325" s="48">
        <v>-1.5626915422885523</v>
      </c>
      <c r="DN325" s="48">
        <v>323</v>
      </c>
      <c r="DO325" s="60">
        <v>20100000</v>
      </c>
      <c r="DP325" s="56">
        <v>21660401.21196245</v>
      </c>
      <c r="DV325" s="48">
        <v>7.7631901092659161</v>
      </c>
    </row>
    <row r="326" spans="1:126" x14ac:dyDescent="0.25">
      <c r="A326" s="48">
        <v>324</v>
      </c>
      <c r="B326" s="60">
        <v>4437000</v>
      </c>
      <c r="C326" s="56">
        <v>6297780</v>
      </c>
      <c r="Q326" s="48">
        <v>41.937795807978361</v>
      </c>
      <c r="R326" s="80"/>
      <c r="S326" s="80"/>
      <c r="T326" s="80"/>
      <c r="U326" s="80"/>
      <c r="V326" s="80"/>
      <c r="W326" s="80"/>
      <c r="X326" s="80"/>
      <c r="Z326" s="48">
        <v>324</v>
      </c>
      <c r="AA326" s="60">
        <v>4437000</v>
      </c>
      <c r="AB326" s="56">
        <v>4042671.94</v>
      </c>
      <c r="AP326" s="48">
        <v>-8.8872675231011939</v>
      </c>
      <c r="AQ326" s="80"/>
      <c r="AR326" s="80"/>
      <c r="AS326" s="80"/>
      <c r="AT326" s="80"/>
      <c r="AU326" s="80"/>
      <c r="AV326" s="80"/>
      <c r="AW326" s="80"/>
      <c r="AY326" s="48">
        <v>324</v>
      </c>
      <c r="AZ326" s="60">
        <v>4437000</v>
      </c>
      <c r="BA326" s="56">
        <v>4812692.29</v>
      </c>
      <c r="BO326" s="48">
        <v>8.4672591841334253</v>
      </c>
      <c r="BP326" s="80"/>
      <c r="BQ326" s="80"/>
      <c r="BR326" s="80"/>
      <c r="BS326" s="80"/>
      <c r="BT326" s="80"/>
      <c r="BU326" s="80"/>
      <c r="BV326" s="80"/>
      <c r="BX326" s="48">
        <v>324</v>
      </c>
      <c r="BY326" s="60">
        <v>4437000</v>
      </c>
      <c r="BZ326" s="56">
        <v>6108385.9500000002</v>
      </c>
      <c r="CN326" s="48">
        <v>37.669279918864106</v>
      </c>
      <c r="CO326" s="80"/>
      <c r="CP326" s="80"/>
      <c r="CQ326" s="80"/>
      <c r="CR326" s="80"/>
      <c r="CS326" s="80"/>
      <c r="CT326" s="80"/>
      <c r="CU326" s="80"/>
      <c r="CW326" s="48">
        <v>324</v>
      </c>
      <c r="CX326" s="60">
        <v>4437000</v>
      </c>
      <c r="CY326" s="56">
        <v>5434820.3399999999</v>
      </c>
      <c r="DL326" s="48">
        <v>22.488626098715336</v>
      </c>
      <c r="DN326" s="48">
        <v>324</v>
      </c>
      <c r="DO326" s="60">
        <v>4437000</v>
      </c>
      <c r="DP326" s="56">
        <v>5305743.0891384417</v>
      </c>
      <c r="DV326" s="48">
        <v>19.579515193564156</v>
      </c>
    </row>
    <row r="327" spans="1:126" x14ac:dyDescent="0.25">
      <c r="A327" s="48">
        <v>325</v>
      </c>
      <c r="B327" s="60">
        <v>8854880</v>
      </c>
      <c r="C327" s="56">
        <v>7258292</v>
      </c>
      <c r="Q327" s="48">
        <v>-18.030600075890359</v>
      </c>
      <c r="R327" s="80"/>
      <c r="S327" s="80"/>
      <c r="T327" s="80"/>
      <c r="U327" s="80"/>
      <c r="V327" s="80"/>
      <c r="W327" s="80"/>
      <c r="X327" s="80"/>
      <c r="Z327" s="48">
        <v>325</v>
      </c>
      <c r="AA327" s="60">
        <v>8854880</v>
      </c>
      <c r="AB327" s="56">
        <v>7011166.1600000001</v>
      </c>
      <c r="AP327" s="48">
        <v>-20.8214435429955</v>
      </c>
      <c r="AQ327" s="80"/>
      <c r="AR327" s="80"/>
      <c r="AS327" s="80"/>
      <c r="AT327" s="80"/>
      <c r="AU327" s="80"/>
      <c r="AV327" s="80"/>
      <c r="AW327" s="80"/>
      <c r="AY327" s="48">
        <v>325</v>
      </c>
      <c r="AZ327" s="60">
        <v>8854880</v>
      </c>
      <c r="BA327" s="56">
        <v>7625793.7999999998</v>
      </c>
      <c r="BO327" s="48">
        <v>-13.880325876804655</v>
      </c>
      <c r="BP327" s="80"/>
      <c r="BQ327" s="80"/>
      <c r="BR327" s="80"/>
      <c r="BS327" s="80"/>
      <c r="BT327" s="80"/>
      <c r="BU327" s="80"/>
      <c r="BV327" s="80"/>
      <c r="BX327" s="48">
        <v>325</v>
      </c>
      <c r="BY327" s="60">
        <v>8854880</v>
      </c>
      <c r="BZ327" s="56">
        <v>7045779.2000000002</v>
      </c>
      <c r="CN327" s="48">
        <v>-20.4305512892326</v>
      </c>
      <c r="CO327" s="80"/>
      <c r="CP327" s="80"/>
      <c r="CQ327" s="80"/>
      <c r="CR327" s="80"/>
      <c r="CS327" s="80"/>
      <c r="CT327" s="80"/>
      <c r="CU327" s="80"/>
      <c r="CW327" s="48">
        <v>325</v>
      </c>
      <c r="CX327" s="60">
        <v>8854880</v>
      </c>
      <c r="CY327" s="56">
        <v>5141137.87</v>
      </c>
      <c r="DL327" s="48">
        <v>-41.940061638328238</v>
      </c>
      <c r="DN327" s="48">
        <v>325</v>
      </c>
      <c r="DO327" s="60">
        <v>8854880</v>
      </c>
      <c r="DP327" s="56">
        <v>7235185.0828043269</v>
      </c>
      <c r="DV327" s="48">
        <v>-18.291551293701026</v>
      </c>
    </row>
    <row r="328" spans="1:126" x14ac:dyDescent="0.25">
      <c r="A328" s="48">
        <v>326</v>
      </c>
      <c r="B328" s="60">
        <v>2130240</v>
      </c>
      <c r="C328" s="56">
        <v>5894778</v>
      </c>
      <c r="Q328" s="48">
        <v>176.71896124380351</v>
      </c>
      <c r="R328" s="80"/>
      <c r="S328" s="80"/>
      <c r="T328" s="80"/>
      <c r="U328" s="80"/>
      <c r="V328" s="80"/>
      <c r="W328" s="80"/>
      <c r="X328" s="80"/>
      <c r="Z328" s="48">
        <v>326</v>
      </c>
      <c r="AA328" s="60">
        <v>2130240</v>
      </c>
      <c r="AB328" s="56">
        <v>7888203.5599999996</v>
      </c>
      <c r="AP328" s="48">
        <v>270.29647175905058</v>
      </c>
      <c r="AQ328" s="80"/>
      <c r="AR328" s="80"/>
      <c r="AS328" s="80"/>
      <c r="AT328" s="80"/>
      <c r="AU328" s="80"/>
      <c r="AV328" s="80"/>
      <c r="AW328" s="80"/>
      <c r="AY328" s="48">
        <v>326</v>
      </c>
      <c r="AZ328" s="60">
        <v>2130240</v>
      </c>
      <c r="BA328" s="56">
        <v>12907459</v>
      </c>
      <c r="BO328" s="48">
        <v>505.91571841670424</v>
      </c>
      <c r="BP328" s="80"/>
      <c r="BQ328" s="80"/>
      <c r="BR328" s="80"/>
      <c r="BS328" s="80"/>
      <c r="BT328" s="80"/>
      <c r="BU328" s="80"/>
      <c r="BV328" s="80"/>
      <c r="BX328" s="48">
        <v>326</v>
      </c>
      <c r="BY328" s="60">
        <v>2130240</v>
      </c>
      <c r="BZ328" s="56">
        <v>3758915.0999999996</v>
      </c>
      <c r="CN328" s="48">
        <v>76.455005069851254</v>
      </c>
      <c r="CO328" s="80"/>
      <c r="CP328" s="80"/>
      <c r="CQ328" s="80"/>
      <c r="CR328" s="80"/>
      <c r="CS328" s="80"/>
      <c r="CT328" s="80"/>
      <c r="CU328" s="80"/>
      <c r="CW328" s="48">
        <v>326</v>
      </c>
      <c r="CX328" s="60">
        <v>2130240</v>
      </c>
      <c r="CY328" s="56">
        <v>14744870.33</v>
      </c>
      <c r="DL328" s="48">
        <v>592.16944241024487</v>
      </c>
      <c r="DN328" s="48">
        <v>326</v>
      </c>
      <c r="DO328" s="60">
        <v>2130240</v>
      </c>
      <c r="DP328" s="56">
        <v>7632989.4268522132</v>
      </c>
      <c r="DV328" s="48">
        <v>258.31593749306245</v>
      </c>
    </row>
    <row r="329" spans="1:126" x14ac:dyDescent="0.25">
      <c r="A329" s="48">
        <v>327</v>
      </c>
      <c r="B329" s="60">
        <v>2000000</v>
      </c>
      <c r="C329" s="56">
        <v>1942448</v>
      </c>
      <c r="Q329" s="48">
        <v>-2.8776000000000024</v>
      </c>
      <c r="R329" s="80"/>
      <c r="S329" s="80"/>
      <c r="T329" s="80"/>
      <c r="U329" s="80"/>
      <c r="V329" s="80"/>
      <c r="W329" s="80"/>
      <c r="X329" s="80"/>
      <c r="Z329" s="48">
        <v>327</v>
      </c>
      <c r="AA329" s="60">
        <v>2000000</v>
      </c>
      <c r="AB329" s="56">
        <v>2026074.72</v>
      </c>
      <c r="AP329" s="48">
        <v>1.3037359999999998</v>
      </c>
      <c r="AQ329" s="80"/>
      <c r="AR329" s="80"/>
      <c r="AS329" s="80"/>
      <c r="AT329" s="80"/>
      <c r="AU329" s="80"/>
      <c r="AV329" s="80"/>
      <c r="AW329" s="80"/>
      <c r="AY329" s="48">
        <v>327</v>
      </c>
      <c r="AZ329" s="60">
        <v>2000000</v>
      </c>
      <c r="BA329" s="56">
        <v>1661340.17</v>
      </c>
      <c r="BO329" s="48">
        <v>-16.932991500000007</v>
      </c>
      <c r="BP329" s="80"/>
      <c r="BQ329" s="80"/>
      <c r="BR329" s="80"/>
      <c r="BS329" s="80"/>
      <c r="BT329" s="80"/>
      <c r="BU329" s="80"/>
      <c r="BV329" s="80"/>
      <c r="BX329" s="48">
        <v>327</v>
      </c>
      <c r="BY329" s="60">
        <v>2000000</v>
      </c>
      <c r="BZ329" s="56">
        <v>1992090.8</v>
      </c>
      <c r="CN329" s="48">
        <v>-0.39546000000000303</v>
      </c>
      <c r="CO329" s="80"/>
      <c r="CP329" s="80"/>
      <c r="CQ329" s="80"/>
      <c r="CR329" s="80"/>
      <c r="CS329" s="80"/>
      <c r="CT329" s="80"/>
      <c r="CU329" s="80"/>
      <c r="CW329" s="48">
        <v>327</v>
      </c>
      <c r="CX329" s="60">
        <v>2000000</v>
      </c>
      <c r="CY329" s="56">
        <v>783660.68000000017</v>
      </c>
      <c r="DL329" s="48">
        <v>-60.816965999999994</v>
      </c>
      <c r="DN329" s="48">
        <v>327</v>
      </c>
      <c r="DO329" s="60">
        <v>2000000</v>
      </c>
      <c r="DP329" s="56">
        <v>1905730.0062095835</v>
      </c>
      <c r="DV329" s="48">
        <v>-4.7134996895208285</v>
      </c>
    </row>
    <row r="330" spans="1:126" x14ac:dyDescent="0.25">
      <c r="A330" s="48">
        <v>328</v>
      </c>
      <c r="B330" s="60">
        <v>7350000</v>
      </c>
      <c r="C330" s="56">
        <v>9062670</v>
      </c>
      <c r="Q330" s="48">
        <v>23.301632653061223</v>
      </c>
      <c r="R330" s="80"/>
      <c r="S330" s="80"/>
      <c r="T330" s="80"/>
      <c r="U330" s="80"/>
      <c r="V330" s="80"/>
      <c r="W330" s="80"/>
      <c r="X330" s="80"/>
      <c r="Z330" s="48">
        <v>328</v>
      </c>
      <c r="AA330" s="60">
        <v>7350000</v>
      </c>
      <c r="AB330" s="56">
        <v>7002972.3600000003</v>
      </c>
      <c r="AP330" s="48">
        <v>-4.7214644897959124</v>
      </c>
      <c r="AQ330" s="80"/>
      <c r="AR330" s="80"/>
      <c r="AS330" s="80"/>
      <c r="AT330" s="80"/>
      <c r="AU330" s="80"/>
      <c r="AV330" s="80"/>
      <c r="AW330" s="80"/>
      <c r="AY330" s="48">
        <v>328</v>
      </c>
      <c r="AZ330" s="60">
        <v>7350000</v>
      </c>
      <c r="BA330" s="56">
        <v>8423908.6600000001</v>
      </c>
      <c r="BO330" s="48">
        <v>14.611002176870747</v>
      </c>
      <c r="BP330" s="80"/>
      <c r="BQ330" s="80"/>
      <c r="BR330" s="80"/>
      <c r="BS330" s="80"/>
      <c r="BT330" s="80"/>
      <c r="BU330" s="80"/>
      <c r="BV330" s="80"/>
      <c r="BX330" s="48">
        <v>328</v>
      </c>
      <c r="BY330" s="60">
        <v>7350000</v>
      </c>
      <c r="BZ330" s="56">
        <v>6894840.75</v>
      </c>
      <c r="CN330" s="48">
        <v>-6.1926428571428609</v>
      </c>
      <c r="CO330" s="80"/>
      <c r="CP330" s="80"/>
      <c r="CQ330" s="80"/>
      <c r="CR330" s="80"/>
      <c r="CS330" s="80"/>
      <c r="CT330" s="80"/>
      <c r="CU330" s="80"/>
      <c r="CW330" s="48">
        <v>328</v>
      </c>
      <c r="CX330" s="60">
        <v>7350000</v>
      </c>
      <c r="CY330" s="56">
        <v>7463372.46</v>
      </c>
      <c r="DL330" s="48">
        <v>1.5424824489795874</v>
      </c>
      <c r="DN330" s="48">
        <v>328</v>
      </c>
      <c r="DO330" s="60">
        <v>7350000</v>
      </c>
      <c r="DP330" s="56">
        <v>7849784.4528247397</v>
      </c>
      <c r="DV330" s="48">
        <v>6.7997884738059788</v>
      </c>
    </row>
    <row r="331" spans="1:126" x14ac:dyDescent="0.25">
      <c r="A331" s="48">
        <v>329</v>
      </c>
      <c r="B331" s="60">
        <v>26500000</v>
      </c>
      <c r="C331" s="56">
        <v>23301790</v>
      </c>
      <c r="Q331" s="48">
        <v>-12.068716981132077</v>
      </c>
      <c r="R331" s="80"/>
      <c r="S331" s="80"/>
      <c r="T331" s="80"/>
      <c r="U331" s="80"/>
      <c r="V331" s="80"/>
      <c r="W331" s="80"/>
      <c r="X331" s="80"/>
      <c r="Z331" s="48">
        <v>329</v>
      </c>
      <c r="AA331" s="60">
        <v>26500000</v>
      </c>
      <c r="AB331" s="56">
        <v>24734295.18</v>
      </c>
      <c r="AP331" s="48">
        <v>-6.6630370566037715</v>
      </c>
      <c r="AQ331" s="80"/>
      <c r="AR331" s="80"/>
      <c r="AS331" s="80"/>
      <c r="AT331" s="80"/>
      <c r="AU331" s="80"/>
      <c r="AV331" s="80"/>
      <c r="AW331" s="80"/>
      <c r="AY331" s="48">
        <v>329</v>
      </c>
      <c r="AZ331" s="60">
        <v>26500000</v>
      </c>
      <c r="BA331" s="56">
        <v>22554978.760000002</v>
      </c>
      <c r="BO331" s="48">
        <v>-14.886872603773583</v>
      </c>
      <c r="BP331" s="80"/>
      <c r="BQ331" s="80"/>
      <c r="BR331" s="80"/>
      <c r="BS331" s="80"/>
      <c r="BT331" s="80"/>
      <c r="BU331" s="80"/>
      <c r="BV331" s="80"/>
      <c r="BX331" s="48">
        <v>329</v>
      </c>
      <c r="BY331" s="60">
        <v>26500000</v>
      </c>
      <c r="BZ331" s="56">
        <v>19141226.5</v>
      </c>
      <c r="CN331" s="48">
        <v>-27.768956603773589</v>
      </c>
      <c r="CO331" s="80"/>
      <c r="CP331" s="80"/>
      <c r="CQ331" s="80"/>
      <c r="CR331" s="80"/>
      <c r="CS331" s="80"/>
      <c r="CT331" s="80"/>
      <c r="CU331" s="80"/>
      <c r="CW331" s="48">
        <v>329</v>
      </c>
      <c r="CX331" s="60">
        <v>26500000</v>
      </c>
      <c r="CY331" s="56">
        <v>20279410.41</v>
      </c>
      <c r="DL331" s="48">
        <v>-23.473922981132077</v>
      </c>
      <c r="DN331" s="48">
        <v>329</v>
      </c>
      <c r="DO331" s="60">
        <v>26500000</v>
      </c>
      <c r="DP331" s="56">
        <v>22467520.476048026</v>
      </c>
      <c r="DV331" s="48">
        <v>-15.21690386396971</v>
      </c>
    </row>
    <row r="332" spans="1:126" x14ac:dyDescent="0.25">
      <c r="A332" s="48">
        <v>330</v>
      </c>
      <c r="B332" s="60">
        <v>44475000</v>
      </c>
      <c r="C332" s="56">
        <v>42870990</v>
      </c>
      <c r="Q332" s="48">
        <v>-3.6065430016863353</v>
      </c>
      <c r="R332" s="80"/>
      <c r="S332" s="80"/>
      <c r="T332" s="80"/>
      <c r="U332" s="80"/>
      <c r="V332" s="80"/>
      <c r="W332" s="80"/>
      <c r="X332" s="80"/>
      <c r="Z332" s="48">
        <v>330</v>
      </c>
      <c r="AA332" s="60">
        <v>44475000</v>
      </c>
      <c r="AB332" s="56">
        <v>43569487.210000001</v>
      </c>
      <c r="AP332" s="48">
        <v>-2.0360040247329958</v>
      </c>
      <c r="AQ332" s="80"/>
      <c r="AR332" s="80"/>
      <c r="AS332" s="80"/>
      <c r="AT332" s="80"/>
      <c r="AU332" s="80"/>
      <c r="AV332" s="80"/>
      <c r="AW332" s="80"/>
      <c r="AY332" s="48">
        <v>330</v>
      </c>
      <c r="AZ332" s="60">
        <v>44475000</v>
      </c>
      <c r="BA332" s="56">
        <v>43501877.75</v>
      </c>
      <c r="BO332" s="48">
        <v>-2.1880207982012401</v>
      </c>
      <c r="BP332" s="80"/>
      <c r="BQ332" s="80"/>
      <c r="BR332" s="80"/>
      <c r="BS332" s="80"/>
      <c r="BT332" s="80"/>
      <c r="BU332" s="80"/>
      <c r="BV332" s="80"/>
      <c r="BX332" s="48">
        <v>330</v>
      </c>
      <c r="BY332" s="60">
        <v>44475000</v>
      </c>
      <c r="BZ332" s="56">
        <v>42353848.5</v>
      </c>
      <c r="CN332" s="48">
        <v>-4.7693119730185529</v>
      </c>
      <c r="CO332" s="80"/>
      <c r="CP332" s="80"/>
      <c r="CQ332" s="80"/>
      <c r="CR332" s="80"/>
      <c r="CS332" s="80"/>
      <c r="CT332" s="80"/>
      <c r="CU332" s="80"/>
      <c r="CW332" s="48">
        <v>330</v>
      </c>
      <c r="CX332" s="60">
        <v>44475000</v>
      </c>
      <c r="CY332" s="56">
        <v>41844000.630000003</v>
      </c>
      <c r="DL332" s="48">
        <v>-5.9156815514333827</v>
      </c>
      <c r="DN332" s="48">
        <v>330</v>
      </c>
      <c r="DO332" s="60">
        <v>44475000</v>
      </c>
      <c r="DP332" s="56">
        <v>43080659.032811284</v>
      </c>
      <c r="DV332" s="48">
        <v>-3.1351117868211764</v>
      </c>
    </row>
    <row r="333" spans="1:126" x14ac:dyDescent="0.25">
      <c r="A333" s="48">
        <v>331</v>
      </c>
      <c r="B333" s="60">
        <v>9391070</v>
      </c>
      <c r="C333" s="56">
        <v>7095383</v>
      </c>
      <c r="Q333" s="48">
        <v>-24.445425281677167</v>
      </c>
      <c r="R333" s="80"/>
      <c r="S333" s="80"/>
      <c r="T333" s="80"/>
      <c r="U333" s="80"/>
      <c r="V333" s="80"/>
      <c r="W333" s="80"/>
      <c r="X333" s="80"/>
      <c r="Z333" s="48">
        <v>331</v>
      </c>
      <c r="AA333" s="60">
        <v>9391070</v>
      </c>
      <c r="AB333" s="56">
        <v>6905166.0499999998</v>
      </c>
      <c r="AP333" s="48">
        <v>-26.470934089512699</v>
      </c>
      <c r="AQ333" s="80"/>
      <c r="AR333" s="80"/>
      <c r="AS333" s="80"/>
      <c r="AT333" s="80"/>
      <c r="AU333" s="80"/>
      <c r="AV333" s="80"/>
      <c r="AW333" s="80"/>
      <c r="AY333" s="48">
        <v>331</v>
      </c>
      <c r="AZ333" s="60">
        <v>9391070</v>
      </c>
      <c r="BA333" s="56">
        <v>6044039.0099999998</v>
      </c>
      <c r="BO333" s="48">
        <v>-35.640571202216577</v>
      </c>
      <c r="BP333" s="80"/>
      <c r="BQ333" s="80"/>
      <c r="BR333" s="80"/>
      <c r="BS333" s="80"/>
      <c r="BT333" s="80"/>
      <c r="BU333" s="80"/>
      <c r="BV333" s="80"/>
      <c r="BX333" s="48">
        <v>331</v>
      </c>
      <c r="BY333" s="60">
        <v>9391070</v>
      </c>
      <c r="BZ333" s="56">
        <v>6249854</v>
      </c>
      <c r="CN333" s="48">
        <v>-33.448968008970226</v>
      </c>
      <c r="CO333" s="80"/>
      <c r="CP333" s="80"/>
      <c r="CQ333" s="80"/>
      <c r="CR333" s="80"/>
      <c r="CS333" s="80"/>
      <c r="CT333" s="80"/>
      <c r="CU333" s="80"/>
      <c r="CW333" s="48">
        <v>331</v>
      </c>
      <c r="CX333" s="60">
        <v>9391070</v>
      </c>
      <c r="CY333" s="56">
        <v>5351257.8499999996</v>
      </c>
      <c r="DL333" s="48">
        <v>-43.017591712126524</v>
      </c>
      <c r="DN333" s="48">
        <v>331</v>
      </c>
      <c r="DO333" s="60">
        <v>9391070</v>
      </c>
      <c r="DP333" s="56">
        <v>6578567.883732954</v>
      </c>
      <c r="DV333" s="48">
        <v>-29.948686531641723</v>
      </c>
    </row>
    <row r="334" spans="1:126" x14ac:dyDescent="0.25">
      <c r="A334" s="48">
        <v>332</v>
      </c>
      <c r="B334" s="60">
        <v>2193960</v>
      </c>
      <c r="C334" s="56">
        <v>1759112.7</v>
      </c>
      <c r="Q334" s="48">
        <v>-19.820201826833671</v>
      </c>
      <c r="R334" s="80"/>
      <c r="S334" s="80"/>
      <c r="T334" s="80"/>
      <c r="U334" s="80"/>
      <c r="V334" s="80"/>
      <c r="W334" s="80"/>
      <c r="X334" s="80"/>
      <c r="Z334" s="48">
        <v>332</v>
      </c>
      <c r="AA334" s="60">
        <v>2193960</v>
      </c>
      <c r="AB334" s="56">
        <v>1916849.45</v>
      </c>
      <c r="AP334" s="48">
        <v>-12.630610858903534</v>
      </c>
      <c r="AQ334" s="80"/>
      <c r="AR334" s="80"/>
      <c r="AS334" s="80"/>
      <c r="AT334" s="80"/>
      <c r="AU334" s="80"/>
      <c r="AV334" s="80"/>
      <c r="AW334" s="80"/>
      <c r="AY334" s="48">
        <v>332</v>
      </c>
      <c r="AZ334" s="60">
        <v>2193960</v>
      </c>
      <c r="BA334" s="56">
        <v>2019607.47</v>
      </c>
      <c r="BO334" s="48">
        <v>-7.9469329431712588</v>
      </c>
      <c r="BP334" s="80"/>
      <c r="BQ334" s="80"/>
      <c r="BR334" s="80"/>
      <c r="BS334" s="80"/>
      <c r="BT334" s="80"/>
      <c r="BU334" s="80"/>
      <c r="BV334" s="80"/>
      <c r="BX334" s="48">
        <v>332</v>
      </c>
      <c r="BY334" s="60">
        <v>2193960</v>
      </c>
      <c r="BZ334" s="56">
        <v>1253127.8999999999</v>
      </c>
      <c r="CN334" s="48">
        <v>-42.882828310452339</v>
      </c>
      <c r="CO334" s="80"/>
      <c r="CP334" s="80"/>
      <c r="CQ334" s="80"/>
      <c r="CR334" s="80"/>
      <c r="CS334" s="80"/>
      <c r="CT334" s="80"/>
      <c r="CU334" s="80"/>
      <c r="CW334" s="48">
        <v>332</v>
      </c>
      <c r="CX334" s="60">
        <v>2193960</v>
      </c>
      <c r="CY334" s="56">
        <v>1077578.8700000001</v>
      </c>
      <c r="DL334" s="48">
        <v>-50.884297343616105</v>
      </c>
      <c r="DN334" s="48">
        <v>332</v>
      </c>
      <c r="DO334" s="60">
        <v>2193960</v>
      </c>
      <c r="DP334" s="56">
        <v>1741113.9848368024</v>
      </c>
      <c r="DV334" s="48">
        <v>-20.640577547594198</v>
      </c>
    </row>
    <row r="335" spans="1:126" x14ac:dyDescent="0.25">
      <c r="A335" s="48">
        <v>333</v>
      </c>
      <c r="B335" s="60">
        <v>3000000</v>
      </c>
      <c r="C335" s="56">
        <v>3265971</v>
      </c>
      <c r="Q335" s="48">
        <v>8.8656999999999986</v>
      </c>
      <c r="R335" s="80"/>
      <c r="S335" s="80"/>
      <c r="T335" s="80"/>
      <c r="U335" s="80"/>
      <c r="V335" s="80"/>
      <c r="W335" s="80"/>
      <c r="X335" s="80"/>
      <c r="Z335" s="48">
        <v>333</v>
      </c>
      <c r="AA335" s="60">
        <v>3000000</v>
      </c>
      <c r="AB335" s="56">
        <v>2570631.4</v>
      </c>
      <c r="AP335" s="48">
        <v>-14.312286666666674</v>
      </c>
      <c r="AQ335" s="80"/>
      <c r="AR335" s="80"/>
      <c r="AS335" s="80"/>
      <c r="AT335" s="80"/>
      <c r="AU335" s="80"/>
      <c r="AV335" s="80"/>
      <c r="AW335" s="80"/>
      <c r="AY335" s="48">
        <v>333</v>
      </c>
      <c r="AZ335" s="60">
        <v>3000000</v>
      </c>
      <c r="BA335" s="56">
        <v>2706136.71</v>
      </c>
      <c r="BO335" s="48">
        <v>-9.7954430000000041</v>
      </c>
      <c r="BP335" s="80"/>
      <c r="BQ335" s="80"/>
      <c r="BR335" s="80"/>
      <c r="BS335" s="80"/>
      <c r="BT335" s="80"/>
      <c r="BU335" s="80"/>
      <c r="BV335" s="80"/>
      <c r="BX335" s="48">
        <v>333</v>
      </c>
      <c r="BY335" s="60">
        <v>3000000</v>
      </c>
      <c r="BZ335" s="56">
        <v>2093045.25</v>
      </c>
      <c r="CN335" s="48">
        <v>-30.231825000000001</v>
      </c>
      <c r="CO335" s="80"/>
      <c r="CP335" s="80"/>
      <c r="CQ335" s="80"/>
      <c r="CR335" s="80"/>
      <c r="CS335" s="80"/>
      <c r="CT335" s="80"/>
      <c r="CU335" s="80"/>
      <c r="CW335" s="48">
        <v>333</v>
      </c>
      <c r="CX335" s="60">
        <v>3000000</v>
      </c>
      <c r="CY335" s="56">
        <v>1045050.9800000002</v>
      </c>
      <c r="DL335" s="48">
        <v>-65.164967333333323</v>
      </c>
      <c r="DN335" s="48">
        <v>333</v>
      </c>
      <c r="DO335" s="60">
        <v>3000000</v>
      </c>
      <c r="DP335" s="56">
        <v>2663189.0899212542</v>
      </c>
      <c r="DV335" s="48">
        <v>-11.227030335958188</v>
      </c>
    </row>
    <row r="336" spans="1:126" x14ac:dyDescent="0.25">
      <c r="A336" s="48">
        <v>334</v>
      </c>
      <c r="B336" s="60">
        <v>2385480</v>
      </c>
      <c r="C336" s="56">
        <v>2815653</v>
      </c>
      <c r="Q336" s="48">
        <v>18.032974495698983</v>
      </c>
      <c r="R336" s="80"/>
      <c r="S336" s="80"/>
      <c r="T336" s="80"/>
      <c r="U336" s="80"/>
      <c r="V336" s="80"/>
      <c r="W336" s="80"/>
      <c r="X336" s="80"/>
      <c r="Z336" s="48">
        <v>334</v>
      </c>
      <c r="AA336" s="60">
        <v>2385480</v>
      </c>
      <c r="AB336" s="56">
        <v>2868058.86</v>
      </c>
      <c r="AP336" s="48">
        <v>20.229843050455255</v>
      </c>
      <c r="AQ336" s="80"/>
      <c r="AR336" s="80"/>
      <c r="AS336" s="80"/>
      <c r="AT336" s="80"/>
      <c r="AU336" s="80"/>
      <c r="AV336" s="80"/>
      <c r="AW336" s="80"/>
      <c r="AY336" s="48">
        <v>334</v>
      </c>
      <c r="AZ336" s="60">
        <v>2385480</v>
      </c>
      <c r="BA336" s="56">
        <v>4070398.45</v>
      </c>
      <c r="BO336" s="48">
        <v>70.632260593255864</v>
      </c>
      <c r="BP336" s="80"/>
      <c r="BQ336" s="80"/>
      <c r="BR336" s="80"/>
      <c r="BS336" s="80"/>
      <c r="BT336" s="80"/>
      <c r="BU336" s="80"/>
      <c r="BV336" s="80"/>
      <c r="BX336" s="48">
        <v>334</v>
      </c>
      <c r="BY336" s="60">
        <v>2385480</v>
      </c>
      <c r="BZ336" s="56">
        <v>4692427.5</v>
      </c>
      <c r="CN336" s="48">
        <v>96.707895266361476</v>
      </c>
      <c r="CO336" s="80"/>
      <c r="CP336" s="80"/>
      <c r="CQ336" s="80"/>
      <c r="CR336" s="80"/>
      <c r="CS336" s="80"/>
      <c r="CT336" s="80"/>
      <c r="CU336" s="80"/>
      <c r="CW336" s="48">
        <v>334</v>
      </c>
      <c r="CX336" s="60">
        <v>2385480</v>
      </c>
      <c r="CY336" s="56">
        <v>1224858.71</v>
      </c>
      <c r="DL336" s="48">
        <v>-48.6535745426497</v>
      </c>
      <c r="DN336" s="48">
        <v>334</v>
      </c>
      <c r="DO336" s="60">
        <v>2385480</v>
      </c>
      <c r="DP336" s="56">
        <v>3599243.4632616499</v>
      </c>
      <c r="DV336" s="48">
        <v>50.881309558732404</v>
      </c>
    </row>
    <row r="337" spans="1:126" x14ac:dyDescent="0.25">
      <c r="A337" s="48">
        <v>335</v>
      </c>
      <c r="B337" s="60">
        <v>8200000</v>
      </c>
      <c r="C337" s="56">
        <v>7311397</v>
      </c>
      <c r="Q337" s="48">
        <v>-10.836621951219517</v>
      </c>
      <c r="R337" s="80"/>
      <c r="S337" s="80"/>
      <c r="T337" s="80"/>
      <c r="U337" s="80"/>
      <c r="V337" s="80"/>
      <c r="W337" s="80"/>
      <c r="X337" s="80"/>
      <c r="Z337" s="48">
        <v>335</v>
      </c>
      <c r="AA337" s="60">
        <v>8200000</v>
      </c>
      <c r="AB337" s="56">
        <v>7267859.4500000002</v>
      </c>
      <c r="AP337" s="48">
        <v>-11.367567682926827</v>
      </c>
      <c r="AQ337" s="80"/>
      <c r="AR337" s="80"/>
      <c r="AS337" s="80"/>
      <c r="AT337" s="80"/>
      <c r="AU337" s="80"/>
      <c r="AV337" s="80"/>
      <c r="AW337" s="80"/>
      <c r="AY337" s="48">
        <v>335</v>
      </c>
      <c r="AZ337" s="60">
        <v>8200000</v>
      </c>
      <c r="BA337" s="56">
        <v>6622591.8700000001</v>
      </c>
      <c r="BO337" s="48">
        <v>-19.236684512195122</v>
      </c>
      <c r="BP337" s="80"/>
      <c r="BQ337" s="80"/>
      <c r="BR337" s="80"/>
      <c r="BS337" s="80"/>
      <c r="BT337" s="80"/>
      <c r="BU337" s="80"/>
      <c r="BV337" s="80"/>
      <c r="BX337" s="48">
        <v>335</v>
      </c>
      <c r="BY337" s="60">
        <v>8200000</v>
      </c>
      <c r="BZ337" s="56">
        <v>8002076.9500000002</v>
      </c>
      <c r="CN337" s="48">
        <v>-2.4136957317073104</v>
      </c>
      <c r="CO337" s="80"/>
      <c r="CP337" s="80"/>
      <c r="CQ337" s="80"/>
      <c r="CR337" s="80"/>
      <c r="CS337" s="80"/>
      <c r="CT337" s="80"/>
      <c r="CU337" s="80"/>
      <c r="CW337" s="48">
        <v>335</v>
      </c>
      <c r="CX337" s="60">
        <v>8200000</v>
      </c>
      <c r="CY337" s="56">
        <v>5182352.3100000005</v>
      </c>
      <c r="DL337" s="48">
        <v>-36.80058158536584</v>
      </c>
      <c r="DN337" s="48">
        <v>335</v>
      </c>
      <c r="DO337" s="60">
        <v>8200000</v>
      </c>
      <c r="DP337" s="56">
        <v>7296640.7441212004</v>
      </c>
      <c r="DV337" s="48">
        <v>-11.016576291204871</v>
      </c>
    </row>
    <row r="338" spans="1:126" x14ac:dyDescent="0.25">
      <c r="A338" s="48">
        <v>336</v>
      </c>
      <c r="B338" s="60">
        <v>7413960</v>
      </c>
      <c r="C338" s="56">
        <v>6352449</v>
      </c>
      <c r="Q338" s="48">
        <v>-14.317733033358692</v>
      </c>
      <c r="R338" s="80"/>
      <c r="S338" s="80"/>
      <c r="T338" s="80"/>
      <c r="U338" s="80"/>
      <c r="V338" s="80"/>
      <c r="W338" s="80"/>
      <c r="X338" s="80"/>
      <c r="Z338" s="48">
        <v>336</v>
      </c>
      <c r="AA338" s="60">
        <v>7413960</v>
      </c>
      <c r="AB338" s="56">
        <v>6390178.4900000002</v>
      </c>
      <c r="AP338" s="48">
        <v>-13.808835089479842</v>
      </c>
      <c r="AQ338" s="80"/>
      <c r="AR338" s="80"/>
      <c r="AS338" s="80"/>
      <c r="AT338" s="80"/>
      <c r="AU338" s="80"/>
      <c r="AV338" s="80"/>
      <c r="AW338" s="80"/>
      <c r="AY338" s="48">
        <v>336</v>
      </c>
      <c r="AZ338" s="60">
        <v>7413960</v>
      </c>
      <c r="BA338" s="56">
        <v>6556110.8600000003</v>
      </c>
      <c r="BO338" s="48">
        <v>-11.570727924078362</v>
      </c>
      <c r="BP338" s="80"/>
      <c r="BQ338" s="80"/>
      <c r="BR338" s="80"/>
      <c r="BS338" s="80"/>
      <c r="BT338" s="80"/>
      <c r="BU338" s="80"/>
      <c r="BV338" s="80"/>
      <c r="BX338" s="48">
        <v>336</v>
      </c>
      <c r="BY338" s="60">
        <v>7413960</v>
      </c>
      <c r="BZ338" s="56">
        <v>4728055.3499999996</v>
      </c>
      <c r="CN338" s="48">
        <v>-36.227665781849382</v>
      </c>
      <c r="CO338" s="80"/>
      <c r="CP338" s="80"/>
      <c r="CQ338" s="80"/>
      <c r="CR338" s="80"/>
      <c r="CS338" s="80"/>
      <c r="CT338" s="80"/>
      <c r="CU338" s="80"/>
      <c r="CW338" s="48">
        <v>336</v>
      </c>
      <c r="CX338" s="60">
        <v>7413960</v>
      </c>
      <c r="CY338" s="56">
        <v>4245528.79</v>
      </c>
      <c r="DL338" s="48">
        <v>-42.736017054313756</v>
      </c>
      <c r="DN338" s="48">
        <v>336</v>
      </c>
      <c r="DO338" s="60">
        <v>7413960</v>
      </c>
      <c r="DP338" s="56">
        <v>6017242.022192427</v>
      </c>
      <c r="DV338" s="48">
        <v>-18.839027696501908</v>
      </c>
    </row>
    <row r="339" spans="1:126" x14ac:dyDescent="0.25">
      <c r="A339" s="48">
        <v>337</v>
      </c>
      <c r="B339" s="60">
        <v>2717390</v>
      </c>
      <c r="C339" s="56">
        <v>2989403</v>
      </c>
      <c r="Q339" s="48">
        <v>10.010083204839937</v>
      </c>
      <c r="R339" s="80"/>
      <c r="S339" s="80"/>
      <c r="T339" s="80"/>
      <c r="U339" s="80"/>
      <c r="V339" s="80"/>
      <c r="W339" s="80"/>
      <c r="X339" s="80"/>
      <c r="Z339" s="48">
        <v>337</v>
      </c>
      <c r="AA339" s="60">
        <v>2717390</v>
      </c>
      <c r="AB339" s="56">
        <v>2091243.63</v>
      </c>
      <c r="AP339" s="48">
        <v>-23.042197476254788</v>
      </c>
      <c r="AQ339" s="80"/>
      <c r="AR339" s="80"/>
      <c r="AS339" s="80"/>
      <c r="AT339" s="80"/>
      <c r="AU339" s="80"/>
      <c r="AV339" s="80"/>
      <c r="AW339" s="80"/>
      <c r="AY339" s="48">
        <v>337</v>
      </c>
      <c r="AZ339" s="60">
        <v>2717390</v>
      </c>
      <c r="BA339" s="56">
        <v>2619179.29</v>
      </c>
      <c r="BO339" s="48">
        <v>-3.61415586279481</v>
      </c>
      <c r="BP339" s="80"/>
      <c r="BQ339" s="80"/>
      <c r="BR339" s="80"/>
      <c r="BS339" s="80"/>
      <c r="BT339" s="80"/>
      <c r="BU339" s="80"/>
      <c r="BV339" s="80"/>
      <c r="BX339" s="48">
        <v>337</v>
      </c>
      <c r="BY339" s="60">
        <v>2717390</v>
      </c>
      <c r="BZ339" s="56">
        <v>1759499.3</v>
      </c>
      <c r="CN339" s="48">
        <v>-35.250394680189444</v>
      </c>
      <c r="CO339" s="80"/>
      <c r="CP339" s="80"/>
      <c r="CQ339" s="80"/>
      <c r="CR339" s="80"/>
      <c r="CS339" s="80"/>
      <c r="CT339" s="80"/>
      <c r="CU339" s="80"/>
      <c r="CW339" s="48">
        <v>337</v>
      </c>
      <c r="CX339" s="60">
        <v>2717390</v>
      </c>
      <c r="CY339" s="56">
        <v>1152241.5900000001</v>
      </c>
      <c r="DL339" s="48">
        <v>-57.597489134794785</v>
      </c>
      <c r="DN339" s="48">
        <v>337</v>
      </c>
      <c r="DO339" s="60">
        <v>2717390</v>
      </c>
      <c r="DP339" s="56">
        <v>2368312.1460763407</v>
      </c>
      <c r="DV339" s="48">
        <v>-12.846071190504837</v>
      </c>
    </row>
    <row r="340" spans="1:126" x14ac:dyDescent="0.25">
      <c r="A340" s="48">
        <v>338</v>
      </c>
      <c r="B340" s="60">
        <v>7100000</v>
      </c>
      <c r="C340" s="56">
        <v>7458266</v>
      </c>
      <c r="Q340" s="48">
        <v>5.0459999999999949</v>
      </c>
      <c r="R340" s="80"/>
      <c r="S340" s="80"/>
      <c r="T340" s="80"/>
      <c r="U340" s="80"/>
      <c r="V340" s="80"/>
      <c r="W340" s="80"/>
      <c r="X340" s="80"/>
      <c r="Z340" s="48">
        <v>338</v>
      </c>
      <c r="AA340" s="60">
        <v>7100000</v>
      </c>
      <c r="AB340" s="56">
        <v>7248184.6500000004</v>
      </c>
      <c r="AP340" s="48">
        <v>2.087107746478889</v>
      </c>
      <c r="AQ340" s="80"/>
      <c r="AR340" s="80"/>
      <c r="AS340" s="80"/>
      <c r="AT340" s="80"/>
      <c r="AU340" s="80"/>
      <c r="AV340" s="80"/>
      <c r="AW340" s="80"/>
      <c r="AY340" s="48">
        <v>338</v>
      </c>
      <c r="AZ340" s="60">
        <v>7100000</v>
      </c>
      <c r="BA340" s="56">
        <v>7318125.2400000002</v>
      </c>
      <c r="BO340" s="48">
        <v>3.07218647887324</v>
      </c>
      <c r="BP340" s="80"/>
      <c r="BQ340" s="80"/>
      <c r="BR340" s="80"/>
      <c r="BS340" s="80"/>
      <c r="BT340" s="80"/>
      <c r="BU340" s="80"/>
      <c r="BV340" s="80"/>
      <c r="BX340" s="48">
        <v>338</v>
      </c>
      <c r="BY340" s="60">
        <v>7100000</v>
      </c>
      <c r="BZ340" s="56">
        <v>7470983.5999999996</v>
      </c>
      <c r="CN340" s="48">
        <v>5.2251211267605679</v>
      </c>
      <c r="CO340" s="80"/>
      <c r="CP340" s="80"/>
      <c r="CQ340" s="80"/>
      <c r="CR340" s="80"/>
      <c r="CS340" s="80"/>
      <c r="CT340" s="80"/>
      <c r="CU340" s="80"/>
      <c r="CW340" s="48">
        <v>338</v>
      </c>
      <c r="CX340" s="60">
        <v>7100000</v>
      </c>
      <c r="CY340" s="56">
        <v>4898151.0500000007</v>
      </c>
      <c r="DL340" s="48">
        <v>-31.011957042253513</v>
      </c>
      <c r="DN340" s="48">
        <v>338</v>
      </c>
      <c r="DO340" s="60">
        <v>7100000</v>
      </c>
      <c r="DP340" s="56">
        <v>7372797.4783188393</v>
      </c>
      <c r="DV340" s="48">
        <v>3.842218004490694</v>
      </c>
    </row>
    <row r="341" spans="1:126" x14ac:dyDescent="0.25">
      <c r="A341" s="48">
        <v>339</v>
      </c>
      <c r="B341" s="60">
        <v>2681040</v>
      </c>
      <c r="C341" s="56">
        <v>1878726.2069999999</v>
      </c>
      <c r="Q341" s="48">
        <v>-29.925468959806643</v>
      </c>
      <c r="R341" s="80"/>
      <c r="S341" s="80"/>
      <c r="T341" s="80"/>
      <c r="U341" s="80"/>
      <c r="V341" s="80"/>
      <c r="W341" s="80"/>
      <c r="X341" s="80"/>
      <c r="Z341" s="48">
        <v>339</v>
      </c>
      <c r="AA341" s="60">
        <v>2681040</v>
      </c>
      <c r="AB341" s="56">
        <v>3127550.36</v>
      </c>
      <c r="AP341" s="48">
        <v>16.654371437949457</v>
      </c>
      <c r="AQ341" s="80"/>
      <c r="AR341" s="80"/>
      <c r="AS341" s="80"/>
      <c r="AT341" s="80"/>
      <c r="AU341" s="80"/>
      <c r="AV341" s="80"/>
      <c r="AW341" s="80"/>
      <c r="AY341" s="48">
        <v>339</v>
      </c>
      <c r="AZ341" s="60">
        <v>2681040</v>
      </c>
      <c r="BA341" s="56">
        <v>3607560.57</v>
      </c>
      <c r="BO341" s="48">
        <v>34.55825239459314</v>
      </c>
      <c r="BP341" s="80"/>
      <c r="BQ341" s="80"/>
      <c r="BR341" s="80"/>
      <c r="BS341" s="80"/>
      <c r="BT341" s="80"/>
      <c r="BU341" s="80"/>
      <c r="BV341" s="80"/>
      <c r="BX341" s="48">
        <v>339</v>
      </c>
      <c r="BY341" s="60">
        <v>2681040</v>
      </c>
      <c r="BZ341" s="56">
        <v>1416240.75</v>
      </c>
      <c r="CN341" s="48">
        <v>-47.175694879598964</v>
      </c>
      <c r="CO341" s="80"/>
      <c r="CP341" s="80"/>
      <c r="CQ341" s="80"/>
      <c r="CR341" s="80"/>
      <c r="CS341" s="80"/>
      <c r="CT341" s="80"/>
      <c r="CU341" s="80"/>
      <c r="CW341" s="48">
        <v>339</v>
      </c>
      <c r="CX341" s="60">
        <v>2681040</v>
      </c>
      <c r="CY341" s="56">
        <v>1611340.21</v>
      </c>
      <c r="DL341" s="48">
        <v>-39.898688195625574</v>
      </c>
      <c r="DN341" s="48">
        <v>339</v>
      </c>
      <c r="DO341" s="60">
        <v>2681040</v>
      </c>
      <c r="DP341" s="56">
        <v>2516079.6325594191</v>
      </c>
      <c r="DV341" s="48">
        <v>-6.1528499179639535</v>
      </c>
    </row>
    <row r="342" spans="1:126" x14ac:dyDescent="0.25">
      <c r="A342" s="48">
        <v>340</v>
      </c>
      <c r="B342" s="60">
        <v>5200000</v>
      </c>
      <c r="C342" s="56">
        <v>6567913</v>
      </c>
      <c r="Q342" s="48">
        <v>26.30601923076923</v>
      </c>
      <c r="R342" s="80"/>
      <c r="S342" s="80"/>
      <c r="T342" s="80"/>
      <c r="U342" s="80"/>
      <c r="V342" s="80"/>
      <c r="W342" s="80"/>
      <c r="X342" s="80"/>
      <c r="Z342" s="48">
        <v>340</v>
      </c>
      <c r="AA342" s="60">
        <v>5200000</v>
      </c>
      <c r="AB342" s="56">
        <v>5144853.4800000004</v>
      </c>
      <c r="AP342" s="48">
        <v>-1.0605099999999923</v>
      </c>
      <c r="AQ342" s="80"/>
      <c r="AR342" s="80"/>
      <c r="AS342" s="80"/>
      <c r="AT342" s="80"/>
      <c r="AU342" s="80"/>
      <c r="AV342" s="80"/>
      <c r="AW342" s="80"/>
      <c r="AY342" s="48">
        <v>340</v>
      </c>
      <c r="AZ342" s="60">
        <v>5200000</v>
      </c>
      <c r="BA342" s="56">
        <v>4218052.8600000003</v>
      </c>
      <c r="BO342" s="48">
        <v>-18.883598846153838</v>
      </c>
      <c r="BP342" s="80"/>
      <c r="BQ342" s="80"/>
      <c r="BR342" s="80"/>
      <c r="BS342" s="80"/>
      <c r="BT342" s="80"/>
      <c r="BU342" s="80"/>
      <c r="BV342" s="80"/>
      <c r="BX342" s="48">
        <v>340</v>
      </c>
      <c r="BY342" s="60">
        <v>5200000</v>
      </c>
      <c r="BZ342" s="56">
        <v>4688364.8499999996</v>
      </c>
      <c r="CN342" s="48">
        <v>-9.8391375000000068</v>
      </c>
      <c r="CO342" s="80"/>
      <c r="CP342" s="80"/>
      <c r="CQ342" s="80"/>
      <c r="CR342" s="80"/>
      <c r="CS342" s="80"/>
      <c r="CT342" s="80"/>
      <c r="CU342" s="80"/>
      <c r="CW342" s="48">
        <v>340</v>
      </c>
      <c r="CX342" s="60">
        <v>5200000</v>
      </c>
      <c r="CY342" s="56">
        <v>3156029.6900000004</v>
      </c>
      <c r="DL342" s="48">
        <v>-39.307121346153842</v>
      </c>
      <c r="DN342" s="48">
        <v>340</v>
      </c>
      <c r="DO342" s="60">
        <v>5200000</v>
      </c>
      <c r="DP342" s="56">
        <v>5160696.3234979669</v>
      </c>
      <c r="DV342" s="48">
        <v>-0.75583993273140582</v>
      </c>
    </row>
    <row r="343" spans="1:126" x14ac:dyDescent="0.25">
      <c r="A343" s="48">
        <v>341</v>
      </c>
      <c r="B343" s="60">
        <v>3200000</v>
      </c>
      <c r="C343" s="56">
        <v>4439303</v>
      </c>
      <c r="Q343" s="48">
        <v>38.728218750000011</v>
      </c>
      <c r="R343" s="80"/>
      <c r="S343" s="80"/>
      <c r="T343" s="80"/>
      <c r="U343" s="80"/>
      <c r="V343" s="80"/>
      <c r="W343" s="80"/>
      <c r="X343" s="80"/>
      <c r="Z343" s="48">
        <v>341</v>
      </c>
      <c r="AA343" s="60">
        <v>3200000</v>
      </c>
      <c r="AB343" s="56">
        <v>4673492.62</v>
      </c>
      <c r="AP343" s="48">
        <v>46.046644375000014</v>
      </c>
      <c r="AQ343" s="80"/>
      <c r="AR343" s="80"/>
      <c r="AS343" s="80"/>
      <c r="AT343" s="80"/>
      <c r="AU343" s="80"/>
      <c r="AV343" s="80"/>
      <c r="AW343" s="80"/>
      <c r="AY343" s="48">
        <v>341</v>
      </c>
      <c r="AZ343" s="60">
        <v>3200000</v>
      </c>
      <c r="BA343" s="56">
        <v>5248990.8499999996</v>
      </c>
      <c r="BO343" s="48">
        <v>64.03096406249999</v>
      </c>
      <c r="BP343" s="80"/>
      <c r="BQ343" s="80"/>
      <c r="BR343" s="80"/>
      <c r="BS343" s="80"/>
      <c r="BT343" s="80"/>
      <c r="BU343" s="80"/>
      <c r="BV343" s="80"/>
      <c r="BX343" s="48">
        <v>341</v>
      </c>
      <c r="BY343" s="60">
        <v>3200000</v>
      </c>
      <c r="BZ343" s="56">
        <v>4096360.4</v>
      </c>
      <c r="CN343" s="48">
        <v>28.01126249999999</v>
      </c>
      <c r="CO343" s="80"/>
      <c r="CP343" s="80"/>
      <c r="CQ343" s="80"/>
      <c r="CR343" s="80"/>
      <c r="CS343" s="80"/>
      <c r="CT343" s="80"/>
      <c r="CU343" s="80"/>
      <c r="CW343" s="48">
        <v>341</v>
      </c>
      <c r="CX343" s="60">
        <v>3200000</v>
      </c>
      <c r="CY343" s="56">
        <v>3146490.97</v>
      </c>
      <c r="DL343" s="48">
        <v>-1.6721571874999897</v>
      </c>
      <c r="DN343" s="48">
        <v>341</v>
      </c>
      <c r="DO343" s="60">
        <v>3200000</v>
      </c>
      <c r="DP343" s="56">
        <v>4617561.1820318792</v>
      </c>
      <c r="DV343" s="48">
        <v>44.298786938496228</v>
      </c>
    </row>
    <row r="344" spans="1:126" x14ac:dyDescent="0.25">
      <c r="A344" s="48">
        <v>342</v>
      </c>
      <c r="B344" s="60">
        <v>8694370</v>
      </c>
      <c r="C344" s="56">
        <v>7292449</v>
      </c>
      <c r="Q344" s="48">
        <v>-16.124469052961853</v>
      </c>
      <c r="R344" s="80"/>
      <c r="S344" s="80"/>
      <c r="T344" s="80"/>
      <c r="U344" s="80"/>
      <c r="V344" s="80"/>
      <c r="W344" s="80"/>
      <c r="X344" s="80"/>
      <c r="Z344" s="48">
        <v>342</v>
      </c>
      <c r="AA344" s="60">
        <v>8694370</v>
      </c>
      <c r="AB344" s="56">
        <v>8895674.3900000006</v>
      </c>
      <c r="AP344" s="48">
        <v>2.3153418821605376</v>
      </c>
      <c r="AQ344" s="80"/>
      <c r="AR344" s="80"/>
      <c r="AS344" s="80"/>
      <c r="AT344" s="80"/>
      <c r="AU344" s="80"/>
      <c r="AV344" s="80"/>
      <c r="AW344" s="80"/>
      <c r="AY344" s="48">
        <v>342</v>
      </c>
      <c r="AZ344" s="60">
        <v>8694370</v>
      </c>
      <c r="BA344" s="56">
        <v>12645600.01</v>
      </c>
      <c r="BO344" s="48">
        <v>45.445846105008194</v>
      </c>
      <c r="BP344" s="80"/>
      <c r="BQ344" s="80"/>
      <c r="BR344" s="80"/>
      <c r="BS344" s="80"/>
      <c r="BT344" s="80"/>
      <c r="BU344" s="80"/>
      <c r="BV344" s="80"/>
      <c r="BX344" s="48">
        <v>342</v>
      </c>
      <c r="BY344" s="60">
        <v>8694370</v>
      </c>
      <c r="BZ344" s="56">
        <v>9114125.0500000007</v>
      </c>
      <c r="CN344" s="48">
        <v>4.8278949481101119</v>
      </c>
      <c r="CO344" s="80"/>
      <c r="CP344" s="80"/>
      <c r="CQ344" s="80"/>
      <c r="CR344" s="80"/>
      <c r="CS344" s="80"/>
      <c r="CT344" s="80"/>
      <c r="CU344" s="80"/>
      <c r="CW344" s="48">
        <v>342</v>
      </c>
      <c r="CX344" s="60">
        <v>8694370</v>
      </c>
      <c r="CY344" s="56">
        <v>11130444.390000001</v>
      </c>
      <c r="DL344" s="48">
        <v>28.018986884616147</v>
      </c>
      <c r="DN344" s="48">
        <v>342</v>
      </c>
      <c r="DO344" s="60">
        <v>8694370</v>
      </c>
      <c r="DP344" s="56">
        <v>9480943.9866330568</v>
      </c>
      <c r="DV344" s="48">
        <v>9.0469348168188866</v>
      </c>
    </row>
    <row r="345" spans="1:126" x14ac:dyDescent="0.25">
      <c r="A345" s="48">
        <v>343</v>
      </c>
      <c r="B345" s="60">
        <v>2471160</v>
      </c>
      <c r="C345" s="56">
        <v>2438751</v>
      </c>
      <c r="Q345" s="48">
        <v>-1.3114893410382189</v>
      </c>
      <c r="R345" s="80"/>
      <c r="S345" s="80"/>
      <c r="T345" s="80"/>
      <c r="U345" s="80"/>
      <c r="V345" s="80"/>
      <c r="W345" s="80"/>
      <c r="X345" s="80"/>
      <c r="Z345" s="48">
        <v>343</v>
      </c>
      <c r="AA345" s="60">
        <v>2471160</v>
      </c>
      <c r="AB345" s="56">
        <v>2688206.5</v>
      </c>
      <c r="AP345" s="48">
        <v>8.7831827967432385</v>
      </c>
      <c r="AQ345" s="80"/>
      <c r="AR345" s="80"/>
      <c r="AS345" s="80"/>
      <c r="AT345" s="80"/>
      <c r="AU345" s="80"/>
      <c r="AV345" s="80"/>
      <c r="AW345" s="80"/>
      <c r="AY345" s="48">
        <v>343</v>
      </c>
      <c r="AZ345" s="60">
        <v>2471160</v>
      </c>
      <c r="BA345" s="56">
        <v>2488169.08</v>
      </c>
      <c r="BO345" s="48">
        <v>0.68830346881627591</v>
      </c>
      <c r="BP345" s="80"/>
      <c r="BQ345" s="80"/>
      <c r="BR345" s="80"/>
      <c r="BS345" s="80"/>
      <c r="BT345" s="80"/>
      <c r="BU345" s="80"/>
      <c r="BV345" s="80"/>
      <c r="BX345" s="48">
        <v>343</v>
      </c>
      <c r="BY345" s="60">
        <v>2471160</v>
      </c>
      <c r="BZ345" s="56">
        <v>2024951.25</v>
      </c>
      <c r="CN345" s="48">
        <v>-18.056651532074007</v>
      </c>
      <c r="CO345" s="80"/>
      <c r="CP345" s="80"/>
      <c r="CQ345" s="80"/>
      <c r="CR345" s="80"/>
      <c r="CS345" s="80"/>
      <c r="CT345" s="80"/>
      <c r="CU345" s="80"/>
      <c r="CW345" s="48">
        <v>343</v>
      </c>
      <c r="CX345" s="60">
        <v>2471160</v>
      </c>
      <c r="CY345" s="56">
        <v>1373640.4400000002</v>
      </c>
      <c r="DL345" s="48">
        <v>-44.41313229414525</v>
      </c>
      <c r="DN345" s="48">
        <v>343</v>
      </c>
      <c r="DO345" s="60">
        <v>2471160</v>
      </c>
      <c r="DP345" s="56">
        <v>2413935.5795603697</v>
      </c>
      <c r="DV345" s="48">
        <v>-2.3156906246309505</v>
      </c>
    </row>
    <row r="346" spans="1:126" x14ac:dyDescent="0.25">
      <c r="A346" s="48">
        <v>344</v>
      </c>
      <c r="B346" s="60">
        <v>17357100</v>
      </c>
      <c r="C346" s="56">
        <v>19008990</v>
      </c>
      <c r="Q346" s="48">
        <v>9.5170852273709361</v>
      </c>
      <c r="R346" s="80"/>
      <c r="S346" s="80"/>
      <c r="T346" s="80"/>
      <c r="U346" s="80"/>
      <c r="V346" s="80"/>
      <c r="W346" s="80"/>
      <c r="X346" s="80"/>
      <c r="Z346" s="48">
        <v>344</v>
      </c>
      <c r="AA346" s="60">
        <v>17357100</v>
      </c>
      <c r="AB346" s="56">
        <v>18452874.98</v>
      </c>
      <c r="AP346" s="48">
        <v>6.313122468615151</v>
      </c>
      <c r="AQ346" s="80"/>
      <c r="AR346" s="80"/>
      <c r="AS346" s="80"/>
      <c r="AT346" s="80"/>
      <c r="AU346" s="80"/>
      <c r="AV346" s="80"/>
      <c r="AW346" s="80"/>
      <c r="AY346" s="48">
        <v>344</v>
      </c>
      <c r="AZ346" s="60">
        <v>17357100</v>
      </c>
      <c r="BA346" s="56">
        <v>18447347.800000001</v>
      </c>
      <c r="BO346" s="48">
        <v>6.2812785545972583</v>
      </c>
      <c r="BP346" s="80"/>
      <c r="BQ346" s="80"/>
      <c r="BR346" s="80"/>
      <c r="BS346" s="80"/>
      <c r="BT346" s="80"/>
      <c r="BU346" s="80"/>
      <c r="BV346" s="80"/>
      <c r="BX346" s="48">
        <v>344</v>
      </c>
      <c r="BY346" s="60">
        <v>17357100</v>
      </c>
      <c r="BZ346" s="56">
        <v>18062844</v>
      </c>
      <c r="CN346" s="48">
        <v>4.0660248543823663</v>
      </c>
      <c r="CO346" s="80"/>
      <c r="CP346" s="80"/>
      <c r="CQ346" s="80"/>
      <c r="CR346" s="80"/>
      <c r="CS346" s="80"/>
      <c r="CT346" s="80"/>
      <c r="CU346" s="80"/>
      <c r="CW346" s="48">
        <v>344</v>
      </c>
      <c r="CX346" s="60">
        <v>17357100</v>
      </c>
      <c r="CY346" s="56">
        <v>17686506.079999998</v>
      </c>
      <c r="DL346" s="48">
        <v>1.8978174925534663</v>
      </c>
      <c r="DN346" s="48">
        <v>344</v>
      </c>
      <c r="DO346" s="60">
        <v>17357100</v>
      </c>
      <c r="DP346" s="56">
        <v>18496513.131738055</v>
      </c>
      <c r="DV346" s="48">
        <v>6.564536309280089</v>
      </c>
    </row>
    <row r="347" spans="1:126" x14ac:dyDescent="0.25">
      <c r="A347" s="48">
        <v>345</v>
      </c>
      <c r="B347" s="60">
        <v>1930680</v>
      </c>
      <c r="C347" s="57">
        <v>2370636</v>
      </c>
      <c r="Q347" s="48">
        <v>22.78761887003542</v>
      </c>
      <c r="R347" s="80"/>
      <c r="S347" s="80"/>
      <c r="T347" s="80"/>
      <c r="U347" s="80"/>
      <c r="V347" s="80"/>
      <c r="W347" s="80"/>
      <c r="X347" s="80"/>
      <c r="Z347" s="48">
        <v>345</v>
      </c>
      <c r="AA347" s="60">
        <v>1930680</v>
      </c>
      <c r="AB347" s="57">
        <v>3048849.69</v>
      </c>
      <c r="AP347" s="48">
        <v>57.91584778420038</v>
      </c>
      <c r="AQ347" s="80"/>
      <c r="AR347" s="80"/>
      <c r="AS347" s="80"/>
      <c r="AT347" s="80"/>
      <c r="AU347" s="80"/>
      <c r="AV347" s="80"/>
      <c r="AW347" s="80"/>
      <c r="AY347" s="48">
        <v>345</v>
      </c>
      <c r="AZ347" s="60">
        <v>1930680</v>
      </c>
      <c r="BA347" s="57">
        <v>2422351.0299999998</v>
      </c>
      <c r="BO347" s="48">
        <v>25.466210350757244</v>
      </c>
      <c r="BP347" s="80"/>
      <c r="BQ347" s="80"/>
      <c r="BR347" s="80"/>
      <c r="BS347" s="80"/>
      <c r="BT347" s="80"/>
      <c r="BU347" s="80"/>
      <c r="BV347" s="80"/>
      <c r="BX347" s="48">
        <v>345</v>
      </c>
      <c r="BY347" s="60">
        <v>1930680</v>
      </c>
      <c r="BZ347" s="57">
        <v>1638466.65</v>
      </c>
      <c r="CN347" s="48">
        <v>-15.135255454036923</v>
      </c>
      <c r="CO347" s="80"/>
      <c r="CP347" s="80"/>
      <c r="CQ347" s="80"/>
      <c r="CR347" s="80"/>
      <c r="CS347" s="80"/>
      <c r="CT347" s="80"/>
      <c r="CU347" s="80"/>
      <c r="CW347" s="48">
        <v>345</v>
      </c>
      <c r="CX347" s="60">
        <v>1930680</v>
      </c>
      <c r="CY347" s="57">
        <v>1601108.01</v>
      </c>
      <c r="DL347" s="48">
        <v>-17.070254521722916</v>
      </c>
      <c r="DN347" s="48">
        <v>345</v>
      </c>
      <c r="DO347" s="60">
        <v>1930680</v>
      </c>
      <c r="DP347" s="57">
        <v>2378235.4040949862</v>
      </c>
      <c r="DV347" s="48">
        <v>23.181231695308703</v>
      </c>
    </row>
    <row r="348" spans="1:126" x14ac:dyDescent="0.25">
      <c r="A348" s="48">
        <v>346</v>
      </c>
      <c r="B348" s="60">
        <v>4343920</v>
      </c>
      <c r="C348" s="56">
        <v>6689224</v>
      </c>
      <c r="Q348" s="48">
        <v>53.990497062561005</v>
      </c>
      <c r="R348" s="80"/>
      <c r="S348" s="80"/>
      <c r="T348" s="80"/>
      <c r="U348" s="80"/>
      <c r="V348" s="80"/>
      <c r="W348" s="80"/>
      <c r="X348" s="80"/>
      <c r="Z348" s="48">
        <v>346</v>
      </c>
      <c r="AA348" s="60">
        <v>4343920</v>
      </c>
      <c r="AB348" s="56">
        <v>5883479.5099999998</v>
      </c>
      <c r="AP348" s="48">
        <v>35.441709561870383</v>
      </c>
      <c r="AQ348" s="80"/>
      <c r="AR348" s="80"/>
      <c r="AS348" s="80"/>
      <c r="AT348" s="80"/>
      <c r="AU348" s="80"/>
      <c r="AV348" s="80"/>
      <c r="AW348" s="80"/>
      <c r="AY348" s="48">
        <v>346</v>
      </c>
      <c r="AZ348" s="60">
        <v>4343920</v>
      </c>
      <c r="BA348" s="56">
        <v>6766087.6400000006</v>
      </c>
      <c r="BO348" s="48">
        <v>55.759950459492828</v>
      </c>
      <c r="BP348" s="80"/>
      <c r="BQ348" s="80"/>
      <c r="BR348" s="80"/>
      <c r="BS348" s="80"/>
      <c r="BT348" s="80"/>
      <c r="BU348" s="80"/>
      <c r="BV348" s="80"/>
      <c r="BX348" s="48">
        <v>346</v>
      </c>
      <c r="BY348" s="60">
        <v>4343920</v>
      </c>
      <c r="BZ348" s="56">
        <v>6889524.0999999996</v>
      </c>
      <c r="CN348" s="48">
        <v>58.601541925265657</v>
      </c>
      <c r="CO348" s="80"/>
      <c r="CP348" s="80"/>
      <c r="CQ348" s="80"/>
      <c r="CR348" s="80"/>
      <c r="CS348" s="80"/>
      <c r="CT348" s="80"/>
      <c r="CU348" s="80"/>
      <c r="CW348" s="48">
        <v>346</v>
      </c>
      <c r="CX348" s="60">
        <v>4343920</v>
      </c>
      <c r="CY348" s="56">
        <v>7232661.2599999998</v>
      </c>
      <c r="DL348" s="48">
        <v>66.500793292694155</v>
      </c>
      <c r="DN348" s="48">
        <v>346</v>
      </c>
      <c r="DO348" s="60">
        <v>4343920</v>
      </c>
      <c r="DP348" s="56">
        <v>6551625.5420600083</v>
      </c>
      <c r="DV348" s="48">
        <v>50.822886748835352</v>
      </c>
    </row>
    <row r="349" spans="1:126" x14ac:dyDescent="0.25">
      <c r="A349" s="48">
        <v>347</v>
      </c>
      <c r="B349" s="60">
        <v>1782620</v>
      </c>
      <c r="C349" s="56">
        <v>3369617</v>
      </c>
      <c r="Q349" s="48">
        <v>89.026096419876353</v>
      </c>
      <c r="R349" s="80"/>
      <c r="S349" s="80"/>
      <c r="T349" s="80"/>
      <c r="U349" s="80"/>
      <c r="V349" s="80"/>
      <c r="W349" s="80"/>
      <c r="X349" s="80"/>
      <c r="Z349" s="48">
        <v>347</v>
      </c>
      <c r="AA349" s="60">
        <v>1782620</v>
      </c>
      <c r="AB349" s="56">
        <v>2671723.87</v>
      </c>
      <c r="AP349" s="48">
        <v>49.876242272609986</v>
      </c>
      <c r="AQ349" s="80"/>
      <c r="AR349" s="80"/>
      <c r="AS349" s="80"/>
      <c r="AT349" s="80"/>
      <c r="AU349" s="80"/>
      <c r="AV349" s="80"/>
      <c r="AW349" s="80"/>
      <c r="AY349" s="48">
        <v>347</v>
      </c>
      <c r="AZ349" s="60">
        <v>1782620</v>
      </c>
      <c r="BA349" s="56">
        <v>2150696.56</v>
      </c>
      <c r="BO349" s="48">
        <v>20.648066329335467</v>
      </c>
      <c r="BP349" s="80"/>
      <c r="BQ349" s="80"/>
      <c r="BR349" s="80"/>
      <c r="BS349" s="80"/>
      <c r="BT349" s="80"/>
      <c r="BU349" s="80"/>
      <c r="BV349" s="80"/>
      <c r="BX349" s="48">
        <v>347</v>
      </c>
      <c r="BY349" s="60">
        <v>1782620</v>
      </c>
      <c r="BZ349" s="56">
        <v>1428390.8</v>
      </c>
      <c r="CN349" s="48">
        <v>-19.871268133421594</v>
      </c>
      <c r="CO349" s="80"/>
      <c r="CP349" s="80"/>
      <c r="CQ349" s="80"/>
      <c r="CR349" s="80"/>
      <c r="CS349" s="80"/>
      <c r="CT349" s="80"/>
      <c r="CU349" s="80"/>
      <c r="CW349" s="48">
        <v>347</v>
      </c>
      <c r="CX349" s="60">
        <v>1782620</v>
      </c>
      <c r="CY349" s="56">
        <v>1518703.72</v>
      </c>
      <c r="DL349" s="48">
        <v>-14.8049657246076</v>
      </c>
      <c r="DN349" s="48">
        <v>347</v>
      </c>
      <c r="DO349" s="60">
        <v>1782620</v>
      </c>
      <c r="DP349" s="56">
        <v>2414587.8783374485</v>
      </c>
      <c r="DV349" s="48">
        <v>35.451631774435867</v>
      </c>
    </row>
    <row r="350" spans="1:126" x14ac:dyDescent="0.25">
      <c r="A350" s="48">
        <v>348</v>
      </c>
      <c r="B350" s="60">
        <v>2000000</v>
      </c>
      <c r="C350" s="56">
        <v>2479280</v>
      </c>
      <c r="Q350" s="48">
        <v>23.964000000000006</v>
      </c>
      <c r="R350" s="80"/>
      <c r="S350" s="80"/>
      <c r="T350" s="80"/>
      <c r="U350" s="80"/>
      <c r="V350" s="80"/>
      <c r="W350" s="80"/>
      <c r="X350" s="80"/>
      <c r="Z350" s="48">
        <v>348</v>
      </c>
      <c r="AA350" s="60">
        <v>2000000</v>
      </c>
      <c r="AB350" s="56">
        <v>2423905.4699999997</v>
      </c>
      <c r="AP350" s="48">
        <v>21.195273499999988</v>
      </c>
      <c r="AQ350" s="80"/>
      <c r="AR350" s="80"/>
      <c r="AS350" s="80"/>
      <c r="AT350" s="80"/>
      <c r="AU350" s="80"/>
      <c r="AV350" s="80"/>
      <c r="AW350" s="80"/>
      <c r="AY350" s="48">
        <v>348</v>
      </c>
      <c r="AZ350" s="60">
        <v>2000000</v>
      </c>
      <c r="BA350" s="56">
        <v>2389177.52</v>
      </c>
      <c r="BO350" s="48">
        <v>19.458876000000004</v>
      </c>
      <c r="BP350" s="80"/>
      <c r="BQ350" s="80"/>
      <c r="BR350" s="80"/>
      <c r="BS350" s="80"/>
      <c r="BT350" s="80"/>
      <c r="BU350" s="80"/>
      <c r="BV350" s="80"/>
      <c r="BX350" s="48">
        <v>348</v>
      </c>
      <c r="BY350" s="60">
        <v>2000000</v>
      </c>
      <c r="BZ350" s="56">
        <v>2680039.1</v>
      </c>
      <c r="CN350" s="48">
        <v>34.001955000000009</v>
      </c>
      <c r="CO350" s="80"/>
      <c r="CP350" s="80"/>
      <c r="CQ350" s="80"/>
      <c r="CR350" s="80"/>
      <c r="CS350" s="80"/>
      <c r="CT350" s="80"/>
      <c r="CU350" s="80"/>
      <c r="CW350" s="48">
        <v>348</v>
      </c>
      <c r="CX350" s="60">
        <v>2000000</v>
      </c>
      <c r="CY350" s="56">
        <v>1151410.3</v>
      </c>
      <c r="DL350" s="48">
        <v>-42.429485</v>
      </c>
      <c r="DN350" s="48">
        <v>348</v>
      </c>
      <c r="DO350" s="60">
        <v>2000000</v>
      </c>
      <c r="DP350" s="56">
        <v>2491568.1226021657</v>
      </c>
      <c r="DV350" s="48">
        <v>24.578406130108288</v>
      </c>
    </row>
    <row r="351" spans="1:126" x14ac:dyDescent="0.25">
      <c r="A351" s="48">
        <v>349</v>
      </c>
      <c r="B351" s="60">
        <v>2959080</v>
      </c>
      <c r="C351" s="56">
        <v>4131465</v>
      </c>
      <c r="Q351" s="48">
        <v>39.619915649458612</v>
      </c>
      <c r="R351" s="80"/>
      <c r="S351" s="80"/>
      <c r="T351" s="80"/>
      <c r="U351" s="80"/>
      <c r="V351" s="80"/>
      <c r="W351" s="80"/>
      <c r="X351" s="80"/>
      <c r="Z351" s="48">
        <v>349</v>
      </c>
      <c r="AA351" s="60">
        <v>2959080</v>
      </c>
      <c r="AB351" s="56">
        <v>3444957.57</v>
      </c>
      <c r="AP351" s="48">
        <v>16.419886248428561</v>
      </c>
      <c r="AQ351" s="80"/>
      <c r="AR351" s="80"/>
      <c r="AS351" s="80"/>
      <c r="AT351" s="80"/>
      <c r="AU351" s="80"/>
      <c r="AV351" s="80"/>
      <c r="AW351" s="80"/>
      <c r="AY351" s="48">
        <v>349</v>
      </c>
      <c r="AZ351" s="60">
        <v>2959080</v>
      </c>
      <c r="BA351" s="56">
        <v>4398329.13</v>
      </c>
      <c r="BO351" s="48">
        <v>48.638398759073766</v>
      </c>
      <c r="BP351" s="80"/>
      <c r="BQ351" s="80"/>
      <c r="BR351" s="80"/>
      <c r="BS351" s="80"/>
      <c r="BT351" s="80"/>
      <c r="BU351" s="80"/>
      <c r="BV351" s="80"/>
      <c r="BX351" s="48">
        <v>349</v>
      </c>
      <c r="BY351" s="60">
        <v>2959080</v>
      </c>
      <c r="BZ351" s="56">
        <v>2947198.65</v>
      </c>
      <c r="CN351" s="48">
        <v>-0.40152175676223534</v>
      </c>
      <c r="CO351" s="80"/>
      <c r="CP351" s="80"/>
      <c r="CQ351" s="80"/>
      <c r="CR351" s="80"/>
      <c r="CS351" s="80"/>
      <c r="CT351" s="80"/>
      <c r="CU351" s="80"/>
      <c r="CW351" s="48">
        <v>349</v>
      </c>
      <c r="CX351" s="60">
        <v>2959080</v>
      </c>
      <c r="CY351" s="56">
        <v>3084869.39</v>
      </c>
      <c r="DL351" s="48">
        <v>4.2509627992484145</v>
      </c>
      <c r="DN351" s="48">
        <v>349</v>
      </c>
      <c r="DO351" s="60">
        <v>2959080</v>
      </c>
      <c r="DP351" s="56">
        <v>3734459.7545151738</v>
      </c>
      <c r="DV351" s="48">
        <v>26.2034062788155</v>
      </c>
    </row>
    <row r="352" spans="1:126" x14ac:dyDescent="0.25">
      <c r="A352" s="48">
        <v>350</v>
      </c>
      <c r="B352" s="60">
        <v>6184500</v>
      </c>
      <c r="C352" s="57">
        <v>5632515</v>
      </c>
      <c r="Q352" s="48">
        <v>-8.9252971137521175</v>
      </c>
      <c r="R352" s="80"/>
      <c r="S352" s="80"/>
      <c r="T352" s="80"/>
      <c r="U352" s="80"/>
      <c r="V352" s="80"/>
      <c r="W352" s="80"/>
      <c r="X352" s="80"/>
      <c r="Z352" s="48">
        <v>350</v>
      </c>
      <c r="AA352" s="60">
        <v>6184500</v>
      </c>
      <c r="AB352" s="57">
        <v>5446454.4800000004</v>
      </c>
      <c r="AP352" s="48">
        <v>-11.933794486215533</v>
      </c>
      <c r="AQ352" s="80"/>
      <c r="AR352" s="80"/>
      <c r="AS352" s="80"/>
      <c r="AT352" s="80"/>
      <c r="AU352" s="80"/>
      <c r="AV352" s="80"/>
      <c r="AW352" s="80"/>
      <c r="AY352" s="48">
        <v>350</v>
      </c>
      <c r="AZ352" s="60">
        <v>6184500</v>
      </c>
      <c r="BA352" s="57">
        <v>7707577.2000000002</v>
      </c>
      <c r="BO352" s="48">
        <v>24.627329614358473</v>
      </c>
      <c r="BP352" s="80"/>
      <c r="BQ352" s="80"/>
      <c r="BR352" s="80"/>
      <c r="BS352" s="80"/>
      <c r="BT352" s="80"/>
      <c r="BU352" s="80"/>
      <c r="BV352" s="80"/>
      <c r="BX352" s="48">
        <v>350</v>
      </c>
      <c r="BY352" s="60">
        <v>6184500</v>
      </c>
      <c r="BZ352" s="57">
        <v>5164330.2</v>
      </c>
      <c r="CN352" s="48">
        <v>-16.495590589376661</v>
      </c>
      <c r="CO352" s="80"/>
      <c r="CP352" s="80"/>
      <c r="CQ352" s="80"/>
      <c r="CR352" s="80"/>
      <c r="CS352" s="80"/>
      <c r="CT352" s="80"/>
      <c r="CU352" s="80"/>
      <c r="CW352" s="48">
        <v>350</v>
      </c>
      <c r="CX352" s="60">
        <v>6184500</v>
      </c>
      <c r="CY352" s="57">
        <v>4417035.8600000003</v>
      </c>
      <c r="DL352" s="48">
        <v>-28.578933462688973</v>
      </c>
      <c r="DN352" s="48">
        <v>350</v>
      </c>
      <c r="DO352" s="60">
        <v>6184500</v>
      </c>
      <c r="DP352" s="57">
        <v>5988800.0750405937</v>
      </c>
      <c r="DV352" s="48">
        <v>-3.1643613058356612</v>
      </c>
    </row>
    <row r="353" spans="1:126" x14ac:dyDescent="0.25">
      <c r="A353" s="48">
        <v>351</v>
      </c>
      <c r="B353" s="60">
        <v>2696400</v>
      </c>
      <c r="C353" s="56">
        <v>5032800</v>
      </c>
      <c r="Q353" s="48">
        <v>86.64886515353804</v>
      </c>
      <c r="R353" s="80"/>
      <c r="S353" s="80"/>
      <c r="T353" s="80"/>
      <c r="U353" s="80"/>
      <c r="V353" s="80"/>
      <c r="W353" s="80"/>
      <c r="X353" s="80"/>
      <c r="Z353" s="48">
        <v>351</v>
      </c>
      <c r="AA353" s="60">
        <v>2696400</v>
      </c>
      <c r="AB353" s="56">
        <v>4535829.6399999997</v>
      </c>
      <c r="AP353" s="48">
        <v>68.217981011719317</v>
      </c>
      <c r="AQ353" s="80"/>
      <c r="AR353" s="80"/>
      <c r="AS353" s="80"/>
      <c r="AT353" s="80"/>
      <c r="AU353" s="80"/>
      <c r="AV353" s="80"/>
      <c r="AW353" s="80"/>
      <c r="AY353" s="48">
        <v>351</v>
      </c>
      <c r="AZ353" s="60">
        <v>2696400</v>
      </c>
      <c r="BA353" s="56">
        <v>5487124.5099999998</v>
      </c>
      <c r="BO353" s="48">
        <v>103.49816458982346</v>
      </c>
      <c r="BP353" s="80"/>
      <c r="BQ353" s="80"/>
      <c r="BR353" s="80"/>
      <c r="BS353" s="80"/>
      <c r="BT353" s="80"/>
      <c r="BU353" s="80"/>
      <c r="BV353" s="80"/>
      <c r="BX353" s="48">
        <v>351</v>
      </c>
      <c r="BY353" s="60">
        <v>2696400</v>
      </c>
      <c r="BZ353" s="56">
        <v>6015151.7999999998</v>
      </c>
      <c r="CN353" s="48">
        <v>123.08084112149533</v>
      </c>
      <c r="CO353" s="80"/>
      <c r="CP353" s="80"/>
      <c r="CQ353" s="80"/>
      <c r="CR353" s="80"/>
      <c r="CS353" s="80"/>
      <c r="CT353" s="80"/>
      <c r="CU353" s="80"/>
      <c r="CW353" s="48">
        <v>351</v>
      </c>
      <c r="CX353" s="60">
        <v>2696400</v>
      </c>
      <c r="CY353" s="56">
        <v>4123849.69</v>
      </c>
      <c r="DL353" s="48">
        <v>52.939092493695306</v>
      </c>
      <c r="DN353" s="48">
        <v>351</v>
      </c>
      <c r="DO353" s="60">
        <v>2696400</v>
      </c>
      <c r="DP353" s="56">
        <v>5258648.7103160266</v>
      </c>
      <c r="DV353" s="48">
        <v>95.024800115562471</v>
      </c>
    </row>
    <row r="354" spans="1:126" x14ac:dyDescent="0.25">
      <c r="A354" s="48">
        <v>352</v>
      </c>
      <c r="B354" s="60">
        <v>4105240</v>
      </c>
      <c r="C354" s="56">
        <v>3959605</v>
      </c>
      <c r="Q354" s="48">
        <v>-3.5475392425290631</v>
      </c>
      <c r="R354" s="80"/>
      <c r="S354" s="80"/>
      <c r="T354" s="80"/>
      <c r="U354" s="80"/>
      <c r="V354" s="80"/>
      <c r="W354" s="80"/>
      <c r="X354" s="80"/>
      <c r="Z354" s="48">
        <v>352</v>
      </c>
      <c r="AA354" s="60">
        <v>4105240</v>
      </c>
      <c r="AB354" s="56">
        <v>3520954.48</v>
      </c>
      <c r="AP354" s="48">
        <v>-14.232676286891877</v>
      </c>
      <c r="AQ354" s="80"/>
      <c r="AR354" s="80"/>
      <c r="AS354" s="80"/>
      <c r="AT354" s="80"/>
      <c r="AU354" s="80"/>
      <c r="AV354" s="80"/>
      <c r="AW354" s="80"/>
      <c r="AY354" s="48">
        <v>352</v>
      </c>
      <c r="AZ354" s="60">
        <v>4105240</v>
      </c>
      <c r="BA354" s="56">
        <v>3983204.28</v>
      </c>
      <c r="BO354" s="48">
        <v>-2.9726817433329167</v>
      </c>
      <c r="BP354" s="80"/>
      <c r="BQ354" s="80"/>
      <c r="BR354" s="80"/>
      <c r="BS354" s="80"/>
      <c r="BT354" s="80"/>
      <c r="BU354" s="80"/>
      <c r="BV354" s="80"/>
      <c r="BX354" s="48">
        <v>352</v>
      </c>
      <c r="BY354" s="60">
        <v>4105240</v>
      </c>
      <c r="BZ354" s="56">
        <v>3866612.65</v>
      </c>
      <c r="CN354" s="48">
        <v>-5.8127502898734367</v>
      </c>
      <c r="CO354" s="80"/>
      <c r="CP354" s="80"/>
      <c r="CQ354" s="80"/>
      <c r="CR354" s="80"/>
      <c r="CS354" s="80"/>
      <c r="CT354" s="80"/>
      <c r="CU354" s="80"/>
      <c r="CW354" s="48">
        <v>352</v>
      </c>
      <c r="CX354" s="60">
        <v>4105240</v>
      </c>
      <c r="CY354" s="56">
        <v>2245712.7300000004</v>
      </c>
      <c r="DL354" s="48">
        <v>-45.296432608081375</v>
      </c>
      <c r="DN354" s="48">
        <v>352</v>
      </c>
      <c r="DO354" s="60">
        <v>4105240</v>
      </c>
      <c r="DP354" s="56">
        <v>3830933.1552349254</v>
      </c>
      <c r="DV354" s="48">
        <v>-6.6818710907297625</v>
      </c>
    </row>
    <row r="355" spans="1:126" x14ac:dyDescent="0.25">
      <c r="A355" s="48">
        <v>353</v>
      </c>
      <c r="B355" s="60">
        <v>1000000</v>
      </c>
      <c r="C355" s="56">
        <v>2825920</v>
      </c>
      <c r="Q355" s="48">
        <v>182.59199999999998</v>
      </c>
      <c r="R355" s="80"/>
      <c r="S355" s="80"/>
      <c r="T355" s="80"/>
      <c r="U355" s="80"/>
      <c r="V355" s="80"/>
      <c r="W355" s="80"/>
      <c r="X355" s="80"/>
      <c r="Z355" s="48">
        <v>353</v>
      </c>
      <c r="AA355" s="60">
        <v>1000000</v>
      </c>
      <c r="AB355" s="56">
        <v>3572623.04</v>
      </c>
      <c r="AP355" s="48">
        <v>257.26230399999997</v>
      </c>
      <c r="AQ355" s="80"/>
      <c r="AR355" s="80"/>
      <c r="AS355" s="80"/>
      <c r="AT355" s="80"/>
      <c r="AU355" s="80"/>
      <c r="AV355" s="80"/>
      <c r="AW355" s="80"/>
      <c r="AY355" s="48">
        <v>353</v>
      </c>
      <c r="AZ355" s="60">
        <v>1000000</v>
      </c>
      <c r="BA355" s="56">
        <v>2391497.63</v>
      </c>
      <c r="BO355" s="48">
        <v>139.14976300000001</v>
      </c>
      <c r="BP355" s="80"/>
      <c r="BQ355" s="80"/>
      <c r="BR355" s="80"/>
      <c r="BS355" s="80"/>
      <c r="BT355" s="80"/>
      <c r="BU355" s="80"/>
      <c r="BV355" s="80"/>
      <c r="BX355" s="48">
        <v>353</v>
      </c>
      <c r="BY355" s="60">
        <v>1000000</v>
      </c>
      <c r="BZ355" s="56">
        <v>1801490.95</v>
      </c>
      <c r="CN355" s="48">
        <v>80.149095000000003</v>
      </c>
      <c r="CO355" s="80"/>
      <c r="CP355" s="80"/>
      <c r="CQ355" s="80"/>
      <c r="CR355" s="80"/>
      <c r="CS355" s="80"/>
      <c r="CT355" s="80"/>
      <c r="CU355" s="80"/>
      <c r="CW355" s="48">
        <v>353</v>
      </c>
      <c r="CX355" s="60">
        <v>1000000</v>
      </c>
      <c r="CY355" s="56">
        <v>6205447.8700000001</v>
      </c>
      <c r="DL355" s="48">
        <v>520.54478700000004</v>
      </c>
      <c r="DN355" s="48">
        <v>353</v>
      </c>
      <c r="DO355" s="60">
        <v>1000000</v>
      </c>
      <c r="DP355" s="56">
        <v>2658501.6546316603</v>
      </c>
      <c r="DV355" s="48">
        <v>165.85016546316604</v>
      </c>
    </row>
    <row r="356" spans="1:126" x14ac:dyDescent="0.25">
      <c r="A356" s="48">
        <v>354</v>
      </c>
      <c r="B356" s="60">
        <v>2905850</v>
      </c>
      <c r="C356" s="56">
        <v>2571095</v>
      </c>
      <c r="Q356" s="48">
        <v>-11.520037166405695</v>
      </c>
      <c r="R356" s="80"/>
      <c r="S356" s="80"/>
      <c r="T356" s="80"/>
      <c r="U356" s="80"/>
      <c r="V356" s="80"/>
      <c r="W356" s="80"/>
      <c r="X356" s="80"/>
      <c r="Z356" s="48">
        <v>354</v>
      </c>
      <c r="AA356" s="60">
        <v>2905850</v>
      </c>
      <c r="AB356" s="56">
        <v>3656693.87</v>
      </c>
      <c r="AP356" s="48">
        <v>25.839044341586792</v>
      </c>
      <c r="AQ356" s="80"/>
      <c r="AR356" s="80"/>
      <c r="AS356" s="80"/>
      <c r="AT356" s="80"/>
      <c r="AU356" s="80"/>
      <c r="AV356" s="80"/>
      <c r="AW356" s="80"/>
      <c r="AY356" s="48">
        <v>354</v>
      </c>
      <c r="AZ356" s="60">
        <v>2905850</v>
      </c>
      <c r="BA356" s="56">
        <v>3583035.07</v>
      </c>
      <c r="BO356" s="48">
        <v>23.304199115577195</v>
      </c>
      <c r="BP356" s="80"/>
      <c r="BQ356" s="80"/>
      <c r="BR356" s="80"/>
      <c r="BS356" s="80"/>
      <c r="BT356" s="80"/>
      <c r="BU356" s="80"/>
      <c r="BV356" s="80"/>
      <c r="BX356" s="48">
        <v>354</v>
      </c>
      <c r="BY356" s="60">
        <v>2905850</v>
      </c>
      <c r="BZ356" s="56">
        <v>3413630</v>
      </c>
      <c r="CN356" s="48">
        <v>17.474405079408783</v>
      </c>
      <c r="CO356" s="80"/>
      <c r="CP356" s="80"/>
      <c r="CQ356" s="80"/>
      <c r="CR356" s="80"/>
      <c r="CS356" s="80"/>
      <c r="CT356" s="80"/>
      <c r="CU356" s="80"/>
      <c r="CW356" s="48">
        <v>354</v>
      </c>
      <c r="CX356" s="60">
        <v>2905850</v>
      </c>
      <c r="CY356" s="56">
        <v>1765661.49</v>
      </c>
      <c r="DL356" s="48">
        <v>-39.237693273912967</v>
      </c>
      <c r="DN356" s="48">
        <v>354</v>
      </c>
      <c r="DO356" s="60">
        <v>2905850</v>
      </c>
      <c r="DP356" s="56">
        <v>3305782.2751699514</v>
      </c>
      <c r="DV356" s="48">
        <v>13.763004806509338</v>
      </c>
    </row>
    <row r="357" spans="1:126" x14ac:dyDescent="0.25">
      <c r="A357" s="48">
        <v>355</v>
      </c>
      <c r="B357" s="60">
        <v>37984300</v>
      </c>
      <c r="C357" s="56">
        <v>31495450</v>
      </c>
      <c r="Q357" s="48">
        <v>-17.082979020279431</v>
      </c>
      <c r="R357" s="80"/>
      <c r="S357" s="80"/>
      <c r="T357" s="80"/>
      <c r="U357" s="80"/>
      <c r="V357" s="80"/>
      <c r="W357" s="80"/>
      <c r="X357" s="80"/>
      <c r="Z357" s="48">
        <v>355</v>
      </c>
      <c r="AA357" s="60">
        <v>37984300</v>
      </c>
      <c r="AB357" s="56">
        <v>38074878.280000001</v>
      </c>
      <c r="AP357" s="48">
        <v>0.2384624173671801</v>
      </c>
      <c r="AQ357" s="80"/>
      <c r="AR357" s="80"/>
      <c r="AS357" s="80"/>
      <c r="AT357" s="80"/>
      <c r="AU357" s="80"/>
      <c r="AV357" s="80"/>
      <c r="AW357" s="80"/>
      <c r="AY357" s="48">
        <v>355</v>
      </c>
      <c r="AZ357" s="60">
        <v>37984300</v>
      </c>
      <c r="BA357" s="56">
        <v>39561401.109999999</v>
      </c>
      <c r="BO357" s="48">
        <v>4.1519815028840945</v>
      </c>
      <c r="BP357" s="80"/>
      <c r="BQ357" s="80"/>
      <c r="BR357" s="80"/>
      <c r="BS357" s="80"/>
      <c r="BT357" s="80"/>
      <c r="BU357" s="80"/>
      <c r="BV357" s="80"/>
      <c r="BX357" s="48">
        <v>355</v>
      </c>
      <c r="BY357" s="60">
        <v>37984300</v>
      </c>
      <c r="BZ357" s="56">
        <v>33044150.5</v>
      </c>
      <c r="CN357" s="48">
        <v>-13.005766856306423</v>
      </c>
      <c r="CO357" s="80"/>
      <c r="CP357" s="80"/>
      <c r="CQ357" s="80"/>
      <c r="CR357" s="80"/>
      <c r="CS357" s="80"/>
      <c r="CT357" s="80"/>
      <c r="CU357" s="80"/>
      <c r="CW357" s="48">
        <v>355</v>
      </c>
      <c r="CX357" s="60">
        <v>37984300</v>
      </c>
      <c r="CY357" s="56">
        <v>33598178.219999999</v>
      </c>
      <c r="DL357" s="48">
        <v>-11.547196552259752</v>
      </c>
      <c r="DN357" s="48">
        <v>355</v>
      </c>
      <c r="DO357" s="60">
        <v>37984300</v>
      </c>
      <c r="DP357" s="56">
        <v>35563931.14779456</v>
      </c>
      <c r="DV357" s="48">
        <v>-6.3720243685034035</v>
      </c>
    </row>
    <row r="358" spans="1:126" x14ac:dyDescent="0.25">
      <c r="A358" s="48">
        <v>356</v>
      </c>
      <c r="B358" s="60">
        <v>4670160</v>
      </c>
      <c r="C358" s="57">
        <v>5027628</v>
      </c>
      <c r="Q358" s="48">
        <v>7.6542987820545694</v>
      </c>
      <c r="R358" s="80"/>
      <c r="S358" s="80"/>
      <c r="T358" s="80"/>
      <c r="U358" s="80"/>
      <c r="V358" s="80"/>
      <c r="W358" s="80"/>
      <c r="X358" s="80"/>
      <c r="Z358" s="48">
        <v>356</v>
      </c>
      <c r="AA358" s="60">
        <v>4670160</v>
      </c>
      <c r="AB358" s="57">
        <v>4174457.91</v>
      </c>
      <c r="AP358" s="48">
        <v>-10.614242124466822</v>
      </c>
      <c r="AQ358" s="80"/>
      <c r="AR358" s="80"/>
      <c r="AS358" s="80"/>
      <c r="AT358" s="80"/>
      <c r="AU358" s="80"/>
      <c r="AV358" s="80"/>
      <c r="AW358" s="80"/>
      <c r="AY358" s="48">
        <v>356</v>
      </c>
      <c r="AZ358" s="60">
        <v>4670160</v>
      </c>
      <c r="BA358" s="57">
        <v>4247050.75</v>
      </c>
      <c r="BO358" s="48">
        <v>-9.0598448447162365</v>
      </c>
      <c r="BP358" s="80"/>
      <c r="BQ358" s="80"/>
      <c r="BR358" s="80"/>
      <c r="BS358" s="80"/>
      <c r="BT358" s="80"/>
      <c r="BU358" s="80"/>
      <c r="BV358" s="80"/>
      <c r="BX358" s="48">
        <v>356</v>
      </c>
      <c r="BY358" s="60">
        <v>4670160</v>
      </c>
      <c r="BZ358" s="57">
        <v>4351756.2</v>
      </c>
      <c r="CN358" s="48">
        <v>-6.8178349349915184</v>
      </c>
      <c r="CO358" s="80"/>
      <c r="CP358" s="80"/>
      <c r="CQ358" s="80"/>
      <c r="CR358" s="80"/>
      <c r="CS358" s="80"/>
      <c r="CT358" s="80"/>
      <c r="CU358" s="80"/>
      <c r="CW358" s="48">
        <v>356</v>
      </c>
      <c r="CX358" s="60">
        <v>4670160</v>
      </c>
      <c r="CY358" s="57">
        <v>2610495.92</v>
      </c>
      <c r="DL358" s="48">
        <v>-44.102644877263309</v>
      </c>
      <c r="DN358" s="48">
        <v>356</v>
      </c>
      <c r="DO358" s="60">
        <v>4670160</v>
      </c>
      <c r="DP358" s="57">
        <v>4450564.8557747602</v>
      </c>
      <c r="DV358" s="48">
        <v>-4.7020903828828065</v>
      </c>
    </row>
    <row r="359" spans="1:126" x14ac:dyDescent="0.25">
      <c r="A359" s="48">
        <v>357</v>
      </c>
      <c r="B359" s="60">
        <v>3191400</v>
      </c>
      <c r="C359" s="56">
        <v>2573031</v>
      </c>
      <c r="Q359" s="48">
        <v>-19.376104530926863</v>
      </c>
      <c r="R359" s="80"/>
      <c r="S359" s="80"/>
      <c r="T359" s="80"/>
      <c r="U359" s="80"/>
      <c r="V359" s="80"/>
      <c r="W359" s="80"/>
      <c r="X359" s="80"/>
      <c r="Z359" s="48">
        <v>357</v>
      </c>
      <c r="AA359" s="60">
        <v>3191400</v>
      </c>
      <c r="AB359" s="56">
        <v>2459759.08</v>
      </c>
      <c r="AP359" s="48">
        <v>-22.925390737607319</v>
      </c>
      <c r="AQ359" s="80"/>
      <c r="AR359" s="80"/>
      <c r="AS359" s="80"/>
      <c r="AT359" s="80"/>
      <c r="AU359" s="80"/>
      <c r="AV359" s="80"/>
      <c r="AW359" s="80"/>
      <c r="AY359" s="48">
        <v>357</v>
      </c>
      <c r="AZ359" s="60">
        <v>3191400</v>
      </c>
      <c r="BA359" s="56">
        <v>2210353.71</v>
      </c>
      <c r="BO359" s="48">
        <v>-30.740311148712163</v>
      </c>
      <c r="BP359" s="80"/>
      <c r="BQ359" s="80"/>
      <c r="BR359" s="80"/>
      <c r="BS359" s="80"/>
      <c r="BT359" s="80"/>
      <c r="BU359" s="80"/>
      <c r="BV359" s="80"/>
      <c r="BX359" s="48">
        <v>357</v>
      </c>
      <c r="BY359" s="60">
        <v>3191400</v>
      </c>
      <c r="BZ359" s="56">
        <v>1559308.5</v>
      </c>
      <c r="CN359" s="48">
        <v>-51.140298928370001</v>
      </c>
      <c r="CO359" s="80"/>
      <c r="CP359" s="80"/>
      <c r="CQ359" s="80"/>
      <c r="CR359" s="80"/>
      <c r="CS359" s="80"/>
      <c r="CT359" s="80"/>
      <c r="CU359" s="80"/>
      <c r="CW359" s="48">
        <v>357</v>
      </c>
      <c r="CX359" s="60">
        <v>3191400</v>
      </c>
      <c r="CY359" s="56">
        <v>1455449.83</v>
      </c>
      <c r="DL359" s="48">
        <v>-54.394628376261203</v>
      </c>
      <c r="DN359" s="48">
        <v>357</v>
      </c>
      <c r="DO359" s="60">
        <v>3191400</v>
      </c>
      <c r="DP359" s="56">
        <v>2206722.2888739966</v>
      </c>
      <c r="DV359" s="48">
        <v>-30.854098863382951</v>
      </c>
    </row>
    <row r="360" spans="1:126" x14ac:dyDescent="0.25">
      <c r="A360" s="48">
        <v>358</v>
      </c>
      <c r="B360" s="60">
        <v>10714300</v>
      </c>
      <c r="C360" s="56">
        <v>10735510</v>
      </c>
      <c r="Q360" s="48">
        <v>0.19795973605367667</v>
      </c>
      <c r="R360" s="80"/>
      <c r="S360" s="80"/>
      <c r="T360" s="80"/>
      <c r="U360" s="80"/>
      <c r="V360" s="80"/>
      <c r="W360" s="80"/>
      <c r="X360" s="80"/>
      <c r="Z360" s="48">
        <v>358</v>
      </c>
      <c r="AA360" s="60">
        <v>10714300</v>
      </c>
      <c r="AB360" s="56">
        <v>10304791.24</v>
      </c>
      <c r="AP360" s="48">
        <v>-3.8220766638977777</v>
      </c>
      <c r="AQ360" s="80"/>
      <c r="AR360" s="80"/>
      <c r="AS360" s="80"/>
      <c r="AT360" s="80"/>
      <c r="AU360" s="80"/>
      <c r="AV360" s="80"/>
      <c r="AW360" s="80"/>
      <c r="AY360" s="48">
        <v>358</v>
      </c>
      <c r="AZ360" s="60">
        <v>10714300</v>
      </c>
      <c r="BA360" s="56">
        <v>9879636.4600000009</v>
      </c>
      <c r="BO360" s="48">
        <v>-7.7901826530897829</v>
      </c>
      <c r="BP360" s="80"/>
      <c r="BQ360" s="80"/>
      <c r="BR360" s="80"/>
      <c r="BS360" s="80"/>
      <c r="BT360" s="80"/>
      <c r="BU360" s="80"/>
      <c r="BV360" s="80"/>
      <c r="BX360" s="48">
        <v>358</v>
      </c>
      <c r="BY360" s="60">
        <v>10714300</v>
      </c>
      <c r="BZ360" s="56">
        <v>7967333.0500000007</v>
      </c>
      <c r="CN360" s="48">
        <v>-25.638324015567971</v>
      </c>
      <c r="CO360" s="80"/>
      <c r="CP360" s="80"/>
      <c r="CQ360" s="80"/>
      <c r="CR360" s="80"/>
      <c r="CS360" s="80"/>
      <c r="CT360" s="80"/>
      <c r="CU360" s="80"/>
      <c r="CW360" s="48">
        <v>358</v>
      </c>
      <c r="CX360" s="60">
        <v>10714300</v>
      </c>
      <c r="CY360" s="56">
        <v>8209618.7699999996</v>
      </c>
      <c r="DL360" s="48">
        <v>-23.376993644008483</v>
      </c>
      <c r="DN360" s="48">
        <v>358</v>
      </c>
      <c r="DO360" s="60">
        <v>10714300</v>
      </c>
      <c r="DP360" s="56">
        <v>9737814.7213897277</v>
      </c>
      <c r="DV360" s="48">
        <v>-9.1138504485619443</v>
      </c>
    </row>
    <row r="361" spans="1:126" x14ac:dyDescent="0.25">
      <c r="A361" s="48">
        <v>359</v>
      </c>
      <c r="B361" s="60">
        <v>11080100</v>
      </c>
      <c r="C361" s="56">
        <v>9087212</v>
      </c>
      <c r="Q361" s="48">
        <v>-17.986191460365887</v>
      </c>
      <c r="R361" s="80"/>
      <c r="S361" s="80"/>
      <c r="T361" s="80"/>
      <c r="U361" s="80"/>
      <c r="V361" s="80"/>
      <c r="W361" s="80"/>
      <c r="X361" s="80"/>
      <c r="Z361" s="48">
        <v>359</v>
      </c>
      <c r="AA361" s="60">
        <v>11080100</v>
      </c>
      <c r="AB361" s="56">
        <v>10795343.300000001</v>
      </c>
      <c r="AP361" s="48">
        <v>-2.5699831228959913</v>
      </c>
      <c r="AQ361" s="80"/>
      <c r="AR361" s="80"/>
      <c r="AS361" s="80"/>
      <c r="AT361" s="80"/>
      <c r="AU361" s="80"/>
      <c r="AV361" s="80"/>
      <c r="AW361" s="80"/>
      <c r="AY361" s="48">
        <v>359</v>
      </c>
      <c r="AZ361" s="60">
        <v>11080100</v>
      </c>
      <c r="BA361" s="56">
        <v>7905258.21</v>
      </c>
      <c r="BO361" s="48">
        <v>-28.653548162922714</v>
      </c>
      <c r="BP361" s="80"/>
      <c r="BQ361" s="80"/>
      <c r="BR361" s="80"/>
      <c r="BS361" s="80"/>
      <c r="BT361" s="80"/>
      <c r="BU361" s="80"/>
      <c r="BV361" s="80"/>
      <c r="BX361" s="48">
        <v>359</v>
      </c>
      <c r="BY361" s="60">
        <v>11080100</v>
      </c>
      <c r="BZ361" s="56">
        <v>6522716</v>
      </c>
      <c r="CN361" s="48">
        <v>-41.131253328038554</v>
      </c>
      <c r="CO361" s="80"/>
      <c r="CP361" s="80"/>
      <c r="CQ361" s="80"/>
      <c r="CR361" s="80"/>
      <c r="CS361" s="80"/>
      <c r="CT361" s="80"/>
      <c r="CU361" s="80"/>
      <c r="CW361" s="48">
        <v>359</v>
      </c>
      <c r="CX361" s="60">
        <v>11080100</v>
      </c>
      <c r="CY361" s="56">
        <v>5595150.1800000006</v>
      </c>
      <c r="DL361" s="48">
        <v>-49.502710444851573</v>
      </c>
      <c r="DN361" s="48">
        <v>359</v>
      </c>
      <c r="DO361" s="60">
        <v>11080100</v>
      </c>
      <c r="DP361" s="56">
        <v>8603433.5168282017</v>
      </c>
      <c r="DV361" s="48">
        <v>-22.352383851876777</v>
      </c>
    </row>
    <row r="362" spans="1:126" x14ac:dyDescent="0.25">
      <c r="A362" s="48">
        <v>360</v>
      </c>
      <c r="B362" s="60">
        <v>16500000</v>
      </c>
      <c r="C362" s="56">
        <v>16819950</v>
      </c>
      <c r="Q362" s="48">
        <v>1.9390909090909014</v>
      </c>
      <c r="R362" s="80"/>
      <c r="S362" s="80"/>
      <c r="T362" s="80"/>
      <c r="U362" s="80"/>
      <c r="V362" s="80"/>
      <c r="W362" s="80"/>
      <c r="X362" s="80"/>
      <c r="Z362" s="48">
        <v>360</v>
      </c>
      <c r="AA362" s="60">
        <v>16500000</v>
      </c>
      <c r="AB362" s="56">
        <v>16038985.98</v>
      </c>
      <c r="AP362" s="48">
        <v>-2.7940243636363604</v>
      </c>
      <c r="AQ362" s="80"/>
      <c r="AR362" s="80"/>
      <c r="AS362" s="80"/>
      <c r="AT362" s="80"/>
      <c r="AU362" s="80"/>
      <c r="AV362" s="80"/>
      <c r="AW362" s="80"/>
      <c r="AY362" s="48">
        <v>360</v>
      </c>
      <c r="AZ362" s="60">
        <v>16500000</v>
      </c>
      <c r="BA362" s="56">
        <v>17349385.449999999</v>
      </c>
      <c r="BO362" s="48">
        <v>5.1477906060606093</v>
      </c>
      <c r="BP362" s="80"/>
      <c r="BQ362" s="80"/>
      <c r="BR362" s="80"/>
      <c r="BS362" s="80"/>
      <c r="BT362" s="80"/>
      <c r="BU362" s="80"/>
      <c r="BV362" s="80"/>
      <c r="BX362" s="48">
        <v>360</v>
      </c>
      <c r="BY362" s="60">
        <v>16500000</v>
      </c>
      <c r="BZ362" s="56">
        <v>15605418</v>
      </c>
      <c r="CN362" s="48">
        <v>-5.4217090909090881</v>
      </c>
      <c r="CO362" s="80"/>
      <c r="CP362" s="80"/>
      <c r="CQ362" s="80"/>
      <c r="CR362" s="80"/>
      <c r="CS362" s="80"/>
      <c r="CT362" s="80"/>
      <c r="CU362" s="80"/>
      <c r="CW362" s="48">
        <v>360</v>
      </c>
      <c r="CX362" s="60">
        <v>16500000</v>
      </c>
      <c r="CY362" s="56">
        <v>16558882.07</v>
      </c>
      <c r="DL362" s="48">
        <v>0.35686103030303507</v>
      </c>
      <c r="DN362" s="48">
        <v>360</v>
      </c>
      <c r="DO362" s="60">
        <v>16500000</v>
      </c>
      <c r="DP362" s="56">
        <v>16456994.056314904</v>
      </c>
      <c r="DV362" s="48">
        <v>-0.26064208293997693</v>
      </c>
    </row>
    <row r="363" spans="1:126" x14ac:dyDescent="0.25">
      <c r="A363" s="48">
        <v>361</v>
      </c>
      <c r="B363" s="60">
        <v>2316240</v>
      </c>
      <c r="C363" s="56">
        <v>4216344</v>
      </c>
      <c r="Q363" s="48">
        <v>82.033986115428448</v>
      </c>
      <c r="R363" s="80"/>
      <c r="S363" s="80"/>
      <c r="T363" s="80"/>
      <c r="U363" s="80"/>
      <c r="V363" s="80"/>
      <c r="W363" s="80"/>
      <c r="X363" s="80"/>
      <c r="Z363" s="48">
        <v>361</v>
      </c>
      <c r="AA363" s="60">
        <v>2316240</v>
      </c>
      <c r="AB363" s="56">
        <v>3553588.88</v>
      </c>
      <c r="AP363" s="48">
        <v>53.42058163230061</v>
      </c>
      <c r="AQ363" s="80"/>
      <c r="AR363" s="80"/>
      <c r="AS363" s="80"/>
      <c r="AT363" s="80"/>
      <c r="AU363" s="80"/>
      <c r="AV363" s="80"/>
      <c r="AW363" s="80"/>
      <c r="AY363" s="48">
        <v>361</v>
      </c>
      <c r="AZ363" s="60">
        <v>2316240</v>
      </c>
      <c r="BA363" s="56">
        <v>3721240.49</v>
      </c>
      <c r="BO363" s="48">
        <v>60.658674835077541</v>
      </c>
      <c r="BP363" s="80"/>
      <c r="BQ363" s="80"/>
      <c r="BR363" s="80"/>
      <c r="BS363" s="80"/>
      <c r="BT363" s="80"/>
      <c r="BU363" s="80"/>
      <c r="BV363" s="80"/>
      <c r="BX363" s="48">
        <v>361</v>
      </c>
      <c r="BY363" s="60">
        <v>2316240</v>
      </c>
      <c r="BZ363" s="56">
        <v>4344879.5999999996</v>
      </c>
      <c r="CN363" s="48">
        <v>87.58330742928193</v>
      </c>
      <c r="CO363" s="80"/>
      <c r="CP363" s="80"/>
      <c r="CQ363" s="80"/>
      <c r="CR363" s="80"/>
      <c r="CS363" s="80"/>
      <c r="CT363" s="80"/>
      <c r="CU363" s="80"/>
      <c r="CW363" s="48">
        <v>361</v>
      </c>
      <c r="CX363" s="60">
        <v>2316240</v>
      </c>
      <c r="CY363" s="56">
        <v>2973298.12</v>
      </c>
      <c r="DL363" s="48">
        <v>28.367445515145249</v>
      </c>
      <c r="DN363" s="48">
        <v>361</v>
      </c>
      <c r="DO363" s="60">
        <v>2316240</v>
      </c>
      <c r="DP363" s="56">
        <v>3955023.3703397028</v>
      </c>
      <c r="DV363" s="48">
        <v>70.751881080531504</v>
      </c>
    </row>
    <row r="364" spans="1:126" x14ac:dyDescent="0.25">
      <c r="A364" s="48">
        <v>362</v>
      </c>
      <c r="B364" s="60">
        <v>8008440</v>
      </c>
      <c r="C364" s="56">
        <v>8439321</v>
      </c>
      <c r="Q364" s="48">
        <v>5.3803362452612413</v>
      </c>
      <c r="R364" s="80"/>
      <c r="S364" s="80"/>
      <c r="T364" s="80"/>
      <c r="U364" s="80"/>
      <c r="V364" s="80"/>
      <c r="W364" s="80"/>
      <c r="X364" s="80"/>
      <c r="Z364" s="48">
        <v>362</v>
      </c>
      <c r="AA364" s="60">
        <v>8008440</v>
      </c>
      <c r="AB364" s="56">
        <v>7026762.3799999999</v>
      </c>
      <c r="AP364" s="48">
        <v>-12.258038019889018</v>
      </c>
      <c r="AQ364" s="80"/>
      <c r="AR364" s="80"/>
      <c r="AS364" s="80"/>
      <c r="AT364" s="80"/>
      <c r="AU364" s="80"/>
      <c r="AV364" s="80"/>
      <c r="AW364" s="80"/>
      <c r="AY364" s="48">
        <v>362</v>
      </c>
      <c r="AZ364" s="60">
        <v>8008440</v>
      </c>
      <c r="BA364" s="56">
        <v>8237998.0800000001</v>
      </c>
      <c r="BO364" s="48">
        <v>2.8664518932526084</v>
      </c>
      <c r="BP364" s="80"/>
      <c r="BQ364" s="80"/>
      <c r="BR364" s="80"/>
      <c r="BS364" s="80"/>
      <c r="BT364" s="80"/>
      <c r="BU364" s="80"/>
      <c r="BV364" s="80"/>
      <c r="BX364" s="48">
        <v>362</v>
      </c>
      <c r="BY364" s="60">
        <v>8008440</v>
      </c>
      <c r="BZ364" s="56">
        <v>6517637.7000000002</v>
      </c>
      <c r="CN364" s="48">
        <v>-18.615389514062663</v>
      </c>
      <c r="CO364" s="80"/>
      <c r="CP364" s="80"/>
      <c r="CQ364" s="80"/>
      <c r="CR364" s="80"/>
      <c r="CS364" s="80"/>
      <c r="CT364" s="80"/>
      <c r="CU364" s="80"/>
      <c r="CW364" s="48">
        <v>362</v>
      </c>
      <c r="CX364" s="60">
        <v>8008440</v>
      </c>
      <c r="CY364" s="56">
        <v>5247117.62</v>
      </c>
      <c r="DL364" s="48">
        <v>-34.480153188386254</v>
      </c>
      <c r="DN364" s="48">
        <v>362</v>
      </c>
      <c r="DO364" s="60">
        <v>8008440</v>
      </c>
      <c r="DP364" s="56">
        <v>7560643.7954236772</v>
      </c>
      <c r="DV364" s="48">
        <v>-5.5915534682949852</v>
      </c>
    </row>
    <row r="365" spans="1:126" x14ac:dyDescent="0.25">
      <c r="A365" s="48">
        <v>363</v>
      </c>
      <c r="B365" s="60">
        <v>15059700</v>
      </c>
      <c r="C365" s="57">
        <v>13368213</v>
      </c>
      <c r="Q365" s="48">
        <v>-11.231877129026479</v>
      </c>
      <c r="R365" s="80"/>
      <c r="S365" s="80"/>
      <c r="T365" s="80"/>
      <c r="U365" s="80"/>
      <c r="V365" s="80"/>
      <c r="W365" s="80"/>
      <c r="X365" s="80"/>
      <c r="Z365" s="48">
        <v>363</v>
      </c>
      <c r="AA365" s="60">
        <v>15059700</v>
      </c>
      <c r="AB365" s="57">
        <v>13398525.32</v>
      </c>
      <c r="AP365" s="48">
        <v>-11.030596094211697</v>
      </c>
      <c r="AQ365" s="80"/>
      <c r="AR365" s="80"/>
      <c r="AS365" s="80"/>
      <c r="AT365" s="80"/>
      <c r="AU365" s="80"/>
      <c r="AV365" s="80"/>
      <c r="AW365" s="80"/>
      <c r="AY365" s="48">
        <v>363</v>
      </c>
      <c r="AZ365" s="60">
        <v>15059700</v>
      </c>
      <c r="BA365" s="57">
        <v>13396579.970000001</v>
      </c>
      <c r="BO365" s="48">
        <v>-11.043513682211458</v>
      </c>
      <c r="BP365" s="80"/>
      <c r="BQ365" s="80"/>
      <c r="BR365" s="80"/>
      <c r="BS365" s="80"/>
      <c r="BT365" s="80"/>
      <c r="BU365" s="80"/>
      <c r="BV365" s="80"/>
      <c r="BX365" s="48">
        <v>363</v>
      </c>
      <c r="BY365" s="60">
        <v>15059700</v>
      </c>
      <c r="BZ365" s="57">
        <v>12143592</v>
      </c>
      <c r="CN365" s="48">
        <v>-19.363652662403631</v>
      </c>
      <c r="CO365" s="80"/>
      <c r="CP365" s="80"/>
      <c r="CQ365" s="80"/>
      <c r="CR365" s="80"/>
      <c r="CS365" s="80"/>
      <c r="CT365" s="80"/>
      <c r="CU365" s="80"/>
      <c r="CW365" s="48">
        <v>363</v>
      </c>
      <c r="CX365" s="60">
        <v>15059700</v>
      </c>
      <c r="CY365" s="57">
        <v>12431766.439999999</v>
      </c>
      <c r="DL365" s="48">
        <v>-17.450105646194814</v>
      </c>
      <c r="DN365" s="48">
        <v>363</v>
      </c>
      <c r="DO365" s="60">
        <v>15059700</v>
      </c>
      <c r="DP365" s="57">
        <v>13084744.806316502</v>
      </c>
      <c r="DV365" s="48">
        <v>-13.114173547172236</v>
      </c>
    </row>
    <row r="366" spans="1:126" x14ac:dyDescent="0.25">
      <c r="A366" s="48">
        <v>364</v>
      </c>
      <c r="B366" s="60">
        <v>7644600</v>
      </c>
      <c r="C366" s="56">
        <v>9994800</v>
      </c>
      <c r="Q366" s="48">
        <v>30.743269759045599</v>
      </c>
      <c r="R366" s="80"/>
      <c r="S366" s="80"/>
      <c r="T366" s="80"/>
      <c r="U366" s="80"/>
      <c r="V366" s="80"/>
      <c r="W366" s="80"/>
      <c r="X366" s="80"/>
      <c r="Z366" s="48">
        <v>364</v>
      </c>
      <c r="AA366" s="60">
        <v>7644600</v>
      </c>
      <c r="AB366" s="56">
        <v>7235258.0199999996</v>
      </c>
      <c r="AP366" s="48">
        <v>-5.3546553122465586</v>
      </c>
      <c r="AQ366" s="80"/>
      <c r="AR366" s="80"/>
      <c r="AS366" s="80"/>
      <c r="AT366" s="80"/>
      <c r="AU366" s="80"/>
      <c r="AV366" s="80"/>
      <c r="AW366" s="80"/>
      <c r="AY366" s="48">
        <v>364</v>
      </c>
      <c r="AZ366" s="60">
        <v>7644600</v>
      </c>
      <c r="BA366" s="56">
        <v>7287453.1799999997</v>
      </c>
      <c r="BO366" s="48">
        <v>-4.6718836825994874</v>
      </c>
      <c r="BP366" s="80"/>
      <c r="BQ366" s="80"/>
      <c r="BR366" s="80"/>
      <c r="BS366" s="80"/>
      <c r="BT366" s="80"/>
      <c r="BU366" s="80"/>
      <c r="BV366" s="80"/>
      <c r="BX366" s="48">
        <v>364</v>
      </c>
      <c r="BY366" s="60">
        <v>7644600</v>
      </c>
      <c r="BZ366" s="56">
        <v>6778045.3499999996</v>
      </c>
      <c r="CN366" s="48">
        <v>-11.33551330350836</v>
      </c>
      <c r="CO366" s="80"/>
      <c r="CP366" s="80"/>
      <c r="CQ366" s="80"/>
      <c r="CR366" s="80"/>
      <c r="CS366" s="80"/>
      <c r="CT366" s="80"/>
      <c r="CU366" s="80"/>
      <c r="CW366" s="48">
        <v>364</v>
      </c>
      <c r="CX366" s="60">
        <v>7644600</v>
      </c>
      <c r="CY366" s="56">
        <v>5476466.0300000003</v>
      </c>
      <c r="DL366" s="48">
        <v>-28.361640504408335</v>
      </c>
      <c r="DN366" s="48">
        <v>364</v>
      </c>
      <c r="DO366" s="60">
        <v>7644600</v>
      </c>
      <c r="DP366" s="56">
        <v>7831708.1238134466</v>
      </c>
      <c r="DV366" s="48">
        <v>2.4475855350632791</v>
      </c>
    </row>
    <row r="367" spans="1:126" x14ac:dyDescent="0.25">
      <c r="A367" s="48">
        <v>365</v>
      </c>
      <c r="B367" s="60">
        <v>4591680</v>
      </c>
      <c r="C367" s="56">
        <v>4925136</v>
      </c>
      <c r="Q367" s="48">
        <v>7.2621785490277979</v>
      </c>
      <c r="R367" s="80"/>
      <c r="S367" s="80"/>
      <c r="T367" s="80"/>
      <c r="U367" s="80"/>
      <c r="V367" s="80"/>
      <c r="W367" s="80"/>
      <c r="X367" s="80"/>
      <c r="Z367" s="48">
        <v>365</v>
      </c>
      <c r="AA367" s="60">
        <v>4591680</v>
      </c>
      <c r="AB367" s="56">
        <v>4078386.34</v>
      </c>
      <c r="AP367" s="48">
        <v>-11.178776831138059</v>
      </c>
      <c r="AQ367" s="80"/>
      <c r="AR367" s="80"/>
      <c r="AS367" s="80"/>
      <c r="AT367" s="80"/>
      <c r="AU367" s="80"/>
      <c r="AV367" s="80"/>
      <c r="AW367" s="80"/>
      <c r="AY367" s="48">
        <v>365</v>
      </c>
      <c r="AZ367" s="60">
        <v>4591680</v>
      </c>
      <c r="BA367" s="56">
        <v>4307670.59</v>
      </c>
      <c r="BO367" s="48">
        <v>-6.1853049428531648</v>
      </c>
      <c r="BP367" s="80"/>
      <c r="BQ367" s="80"/>
      <c r="BR367" s="80"/>
      <c r="BS367" s="80"/>
      <c r="BT367" s="80"/>
      <c r="BU367" s="80"/>
      <c r="BV367" s="80"/>
      <c r="BX367" s="48">
        <v>365</v>
      </c>
      <c r="BY367" s="60">
        <v>4591680</v>
      </c>
      <c r="BZ367" s="56">
        <v>2896467</v>
      </c>
      <c r="CN367" s="48">
        <v>-36.919232176458294</v>
      </c>
      <c r="CO367" s="80"/>
      <c r="CP367" s="80"/>
      <c r="CQ367" s="80"/>
      <c r="CR367" s="80"/>
      <c r="CS367" s="80"/>
      <c r="CT367" s="80"/>
      <c r="CU367" s="80"/>
      <c r="CW367" s="48">
        <v>365</v>
      </c>
      <c r="CX367" s="60">
        <v>4591680</v>
      </c>
      <c r="CY367" s="56">
        <v>2575590.09</v>
      </c>
      <c r="DL367" s="48">
        <v>-43.907456747856997</v>
      </c>
      <c r="DN367" s="48">
        <v>365</v>
      </c>
      <c r="DO367" s="60">
        <v>4591680</v>
      </c>
      <c r="DP367" s="56">
        <v>4060912.2872069804</v>
      </c>
      <c r="DV367" s="48">
        <v>-11.55933585948976</v>
      </c>
    </row>
    <row r="368" spans="1:126" x14ac:dyDescent="0.25">
      <c r="A368" s="48">
        <v>366</v>
      </c>
      <c r="B368" s="60">
        <v>2300000</v>
      </c>
      <c r="C368" s="56">
        <v>2781416</v>
      </c>
      <c r="Q368" s="48">
        <v>20.931130434782609</v>
      </c>
      <c r="R368" s="80"/>
      <c r="S368" s="80"/>
      <c r="T368" s="80"/>
      <c r="U368" s="80"/>
      <c r="V368" s="80"/>
      <c r="W368" s="80"/>
      <c r="X368" s="80"/>
      <c r="Z368" s="48">
        <v>366</v>
      </c>
      <c r="AA368" s="60">
        <v>2300000</v>
      </c>
      <c r="AB368" s="56">
        <v>2813076.9699999997</v>
      </c>
      <c r="AP368" s="48">
        <v>22.307694347826068</v>
      </c>
      <c r="AQ368" s="80"/>
      <c r="AR368" s="80"/>
      <c r="AS368" s="80"/>
      <c r="AT368" s="80"/>
      <c r="AU368" s="80"/>
      <c r="AV368" s="80"/>
      <c r="AW368" s="80"/>
      <c r="AY368" s="48">
        <v>366</v>
      </c>
      <c r="AZ368" s="60">
        <v>2300000</v>
      </c>
      <c r="BA368" s="56">
        <v>2070670.25</v>
      </c>
      <c r="BO368" s="48">
        <v>-9.9708586956521739</v>
      </c>
      <c r="BP368" s="80"/>
      <c r="BQ368" s="80"/>
      <c r="BR368" s="80"/>
      <c r="BS368" s="80"/>
      <c r="BT368" s="80"/>
      <c r="BU368" s="80"/>
      <c r="BV368" s="80"/>
      <c r="BX368" s="48">
        <v>366</v>
      </c>
      <c r="BY368" s="60">
        <v>2300000</v>
      </c>
      <c r="BZ368" s="56">
        <v>3957544.8499999996</v>
      </c>
      <c r="CN368" s="48">
        <v>72.067167391304324</v>
      </c>
      <c r="CO368" s="80"/>
      <c r="CP368" s="80"/>
      <c r="CQ368" s="80"/>
      <c r="CR368" s="80"/>
      <c r="CS368" s="80"/>
      <c r="CT368" s="80"/>
      <c r="CU368" s="80"/>
      <c r="CW368" s="48">
        <v>366</v>
      </c>
      <c r="CX368" s="60">
        <v>2300000</v>
      </c>
      <c r="CY368" s="56">
        <v>2024324.32</v>
      </c>
      <c r="DL368" s="48">
        <v>-11.985899130434785</v>
      </c>
      <c r="DN368" s="48">
        <v>366</v>
      </c>
      <c r="DO368" s="60">
        <v>2300000</v>
      </c>
      <c r="DP368" s="56">
        <v>2898610.3147844649</v>
      </c>
      <c r="DV368" s="48">
        <v>26.026535425411513</v>
      </c>
    </row>
    <row r="369" spans="1:126" x14ac:dyDescent="0.25">
      <c r="A369" s="48">
        <v>367</v>
      </c>
      <c r="B369" s="60">
        <v>6803010</v>
      </c>
      <c r="C369" s="57">
        <v>5195361</v>
      </c>
      <c r="Q369" s="48">
        <v>-23.631436672884497</v>
      </c>
      <c r="R369" s="80"/>
      <c r="S369" s="80"/>
      <c r="T369" s="80"/>
      <c r="U369" s="80"/>
      <c r="V369" s="80"/>
      <c r="W369" s="80"/>
      <c r="X369" s="80"/>
      <c r="Z369" s="48">
        <v>367</v>
      </c>
      <c r="AA369" s="60">
        <v>6803010</v>
      </c>
      <c r="AB369" s="57">
        <v>5736870.71</v>
      </c>
      <c r="AP369" s="48">
        <v>-15.671581990912841</v>
      </c>
      <c r="AQ369" s="80"/>
      <c r="AR369" s="80"/>
      <c r="AS369" s="80"/>
      <c r="AT369" s="80"/>
      <c r="AU369" s="80"/>
      <c r="AV369" s="80"/>
      <c r="AW369" s="80"/>
      <c r="AY369" s="48">
        <v>367</v>
      </c>
      <c r="AZ369" s="60">
        <v>6803010</v>
      </c>
      <c r="BA369" s="57">
        <v>4975772.3</v>
      </c>
      <c r="BO369" s="48">
        <v>-26.859253477504819</v>
      </c>
      <c r="BP369" s="80"/>
      <c r="BQ369" s="80"/>
      <c r="BR369" s="80"/>
      <c r="BS369" s="80"/>
      <c r="BT369" s="80"/>
      <c r="BU369" s="80"/>
      <c r="BV369" s="80"/>
      <c r="BX369" s="48">
        <v>367</v>
      </c>
      <c r="BY369" s="60">
        <v>6803010</v>
      </c>
      <c r="BZ369" s="57">
        <v>3811495.5</v>
      </c>
      <c r="CN369" s="48">
        <v>-43.973395599888875</v>
      </c>
      <c r="CO369" s="80"/>
      <c r="CP369" s="80"/>
      <c r="CQ369" s="80"/>
      <c r="CR369" s="80"/>
      <c r="CS369" s="80"/>
      <c r="CT369" s="80"/>
      <c r="CU369" s="80"/>
      <c r="CW369" s="48">
        <v>367</v>
      </c>
      <c r="CX369" s="60">
        <v>6803010</v>
      </c>
      <c r="CY369" s="57">
        <v>2957951.2800000003</v>
      </c>
      <c r="DL369" s="48">
        <v>-56.519962781180681</v>
      </c>
      <c r="DN369" s="48">
        <v>367</v>
      </c>
      <c r="DO369" s="60">
        <v>6803010</v>
      </c>
      <c r="DP369" s="57">
        <v>4941652.4747599708</v>
      </c>
      <c r="DV369" s="48">
        <v>-27.360793608123892</v>
      </c>
    </row>
    <row r="370" spans="1:126" x14ac:dyDescent="0.25">
      <c r="A370" s="48">
        <v>368</v>
      </c>
      <c r="B370" s="60">
        <v>13907000</v>
      </c>
      <c r="C370" s="56">
        <v>16705610</v>
      </c>
      <c r="Q370" s="48">
        <v>20.123750629179547</v>
      </c>
      <c r="R370" s="80"/>
      <c r="S370" s="80"/>
      <c r="T370" s="80"/>
      <c r="U370" s="80"/>
      <c r="V370" s="80"/>
      <c r="W370" s="80"/>
      <c r="X370" s="80"/>
      <c r="Z370" s="48">
        <v>368</v>
      </c>
      <c r="AA370" s="60">
        <v>13907000</v>
      </c>
      <c r="AB370" s="56">
        <v>16908027.850000001</v>
      </c>
      <c r="AP370" s="48">
        <v>21.579261163442887</v>
      </c>
      <c r="AQ370" s="80"/>
      <c r="AR370" s="80"/>
      <c r="AS370" s="80"/>
      <c r="AT370" s="80"/>
      <c r="AU370" s="80"/>
      <c r="AV370" s="80"/>
      <c r="AW370" s="80"/>
      <c r="AY370" s="48">
        <v>368</v>
      </c>
      <c r="AZ370" s="60">
        <v>13907000</v>
      </c>
      <c r="BA370" s="56">
        <v>18252520.66</v>
      </c>
      <c r="BO370" s="48">
        <v>31.247002660530665</v>
      </c>
      <c r="BP370" s="80"/>
      <c r="BQ370" s="80"/>
      <c r="BR370" s="80"/>
      <c r="BS370" s="80"/>
      <c r="BT370" s="80"/>
      <c r="BU370" s="80"/>
      <c r="BV370" s="80"/>
      <c r="BX370" s="48">
        <v>368</v>
      </c>
      <c r="BY370" s="60">
        <v>13907000</v>
      </c>
      <c r="BZ370" s="56">
        <v>20094194</v>
      </c>
      <c r="CN370" s="48">
        <v>44.489782124110164</v>
      </c>
      <c r="CO370" s="80"/>
      <c r="CP370" s="80"/>
      <c r="CQ370" s="80"/>
      <c r="CR370" s="80"/>
      <c r="CS370" s="80"/>
      <c r="CT370" s="80"/>
      <c r="CU370" s="80"/>
      <c r="CW370" s="48">
        <v>368</v>
      </c>
      <c r="CX370" s="60">
        <v>13907000</v>
      </c>
      <c r="CY370" s="56">
        <v>17865241.300000001</v>
      </c>
      <c r="DL370" s="48">
        <v>28.462222621701304</v>
      </c>
      <c r="DN370" s="48">
        <v>368</v>
      </c>
      <c r="DO370" s="60">
        <v>13907000</v>
      </c>
      <c r="DP370" s="56">
        <v>17968606.296945348</v>
      </c>
      <c r="DV370" s="48">
        <v>29.20548139027359</v>
      </c>
    </row>
    <row r="371" spans="1:126" x14ac:dyDescent="0.25">
      <c r="A371" s="48">
        <v>369</v>
      </c>
      <c r="B371" s="60">
        <v>2808600</v>
      </c>
      <c r="C371" s="53">
        <v>2880288</v>
      </c>
      <c r="Q371" s="48">
        <v>2.5524460585345077</v>
      </c>
      <c r="R371" s="80"/>
      <c r="S371" s="80"/>
      <c r="T371" s="80"/>
      <c r="U371" s="80"/>
      <c r="V371" s="80"/>
      <c r="W371" s="80"/>
      <c r="X371" s="80"/>
      <c r="Z371" s="48">
        <v>369</v>
      </c>
      <c r="AA371" s="60">
        <v>2808600</v>
      </c>
      <c r="AB371" s="53">
        <v>2858571.07</v>
      </c>
      <c r="AP371" s="48">
        <v>1.7792163355408341</v>
      </c>
      <c r="AQ371" s="80"/>
      <c r="AR371" s="80"/>
      <c r="AS371" s="80"/>
      <c r="AT371" s="80"/>
      <c r="AU371" s="80"/>
      <c r="AV371" s="80"/>
      <c r="AW371" s="80"/>
      <c r="AY371" s="48">
        <v>369</v>
      </c>
      <c r="AZ371" s="60">
        <v>2808600</v>
      </c>
      <c r="BA371" s="53">
        <v>3243208.31</v>
      </c>
      <c r="BO371" s="48">
        <v>15.474197464929151</v>
      </c>
      <c r="BP371" s="80"/>
      <c r="BQ371" s="80"/>
      <c r="BR371" s="80"/>
      <c r="BS371" s="80"/>
      <c r="BT371" s="80"/>
      <c r="BU371" s="80"/>
      <c r="BV371" s="80"/>
      <c r="BX371" s="48">
        <v>369</v>
      </c>
      <c r="BY371" s="60">
        <v>2808600</v>
      </c>
      <c r="BZ371" s="53">
        <v>2058419.4</v>
      </c>
      <c r="CN371" s="48">
        <v>-26.710126041444138</v>
      </c>
      <c r="CO371" s="80"/>
      <c r="CP371" s="80"/>
      <c r="CQ371" s="80"/>
      <c r="CR371" s="80"/>
      <c r="CS371" s="80"/>
      <c r="CT371" s="80"/>
      <c r="CU371" s="80"/>
      <c r="CW371" s="48">
        <v>369</v>
      </c>
      <c r="CX371" s="60">
        <v>2808600</v>
      </c>
      <c r="CY371" s="53">
        <v>1869077.9900000002</v>
      </c>
      <c r="DL371" s="48">
        <v>-33.451613259275071</v>
      </c>
      <c r="DN371" s="48">
        <v>369</v>
      </c>
      <c r="DO371" s="60">
        <v>2808600</v>
      </c>
      <c r="DP371" s="53">
        <v>2765124.8691070285</v>
      </c>
      <c r="DV371" s="48">
        <v>-1.5479288931485979</v>
      </c>
    </row>
    <row r="372" spans="1:126" x14ac:dyDescent="0.25">
      <c r="A372" s="48">
        <v>370</v>
      </c>
      <c r="B372" s="48">
        <v>52644</v>
      </c>
      <c r="C372" s="53">
        <v>150292.79999999999</v>
      </c>
      <c r="Q372" s="48">
        <v>185.48894460907221</v>
      </c>
      <c r="R372" s="80"/>
      <c r="S372" s="80"/>
      <c r="T372" s="80"/>
      <c r="U372" s="80"/>
      <c r="V372" s="80"/>
      <c r="W372" s="80"/>
      <c r="X372" s="80"/>
      <c r="Z372" s="48">
        <v>370</v>
      </c>
      <c r="AA372" s="48">
        <v>52644</v>
      </c>
      <c r="AB372" s="53">
        <v>194823.63999999998</v>
      </c>
      <c r="AP372" s="48">
        <v>270.07757769166471</v>
      </c>
      <c r="AQ372" s="80"/>
      <c r="AR372" s="80"/>
      <c r="AS372" s="80"/>
      <c r="AT372" s="80"/>
      <c r="AU372" s="80"/>
      <c r="AV372" s="80"/>
      <c r="AW372" s="80"/>
      <c r="AY372" s="48">
        <v>370</v>
      </c>
      <c r="AZ372" s="48">
        <v>52644</v>
      </c>
      <c r="BA372" s="53">
        <v>336632.33999999997</v>
      </c>
      <c r="BO372" s="48">
        <v>539.45053567358093</v>
      </c>
      <c r="BP372" s="80"/>
      <c r="BQ372" s="80"/>
      <c r="BR372" s="80"/>
      <c r="BS372" s="80"/>
      <c r="BT372" s="80"/>
      <c r="BU372" s="80"/>
      <c r="BV372" s="80"/>
      <c r="BX372" s="48">
        <v>370</v>
      </c>
      <c r="BY372" s="48">
        <v>52644</v>
      </c>
      <c r="BZ372" s="53">
        <v>15533.940000000002</v>
      </c>
      <c r="CN372" s="48">
        <v>-70.492477775245035</v>
      </c>
      <c r="CO372" s="80"/>
      <c r="CP372" s="80"/>
      <c r="CQ372" s="80"/>
      <c r="CR372" s="80"/>
      <c r="CS372" s="80"/>
      <c r="CT372" s="80"/>
      <c r="CU372" s="80"/>
      <c r="CW372" s="48">
        <v>370</v>
      </c>
      <c r="CX372" s="48">
        <v>52644</v>
      </c>
      <c r="CY372" s="53">
        <v>787520.0199999999</v>
      </c>
      <c r="DL372" s="48">
        <v>1395.9349973406274</v>
      </c>
      <c r="DN372" s="48">
        <v>370</v>
      </c>
      <c r="DO372" s="48">
        <v>52644</v>
      </c>
      <c r="DP372" s="53">
        <v>175327.79320027801</v>
      </c>
      <c r="DV372" s="48">
        <v>233.04420864728746</v>
      </c>
    </row>
    <row r="373" spans="1:126" x14ac:dyDescent="0.25">
      <c r="A373" s="48">
        <v>371</v>
      </c>
      <c r="B373" s="60">
        <v>1703900</v>
      </c>
      <c r="C373" s="53">
        <v>1539215</v>
      </c>
      <c r="Q373" s="48">
        <v>-9.665179881448438</v>
      </c>
      <c r="R373" s="80"/>
      <c r="S373" s="80"/>
      <c r="T373" s="80"/>
      <c r="U373" s="80"/>
      <c r="V373" s="80"/>
      <c r="W373" s="80"/>
      <c r="X373" s="80"/>
      <c r="Z373" s="48">
        <v>371</v>
      </c>
      <c r="AA373" s="60">
        <v>1703900</v>
      </c>
      <c r="AB373" s="53">
        <v>1906392.62</v>
      </c>
      <c r="AP373" s="48">
        <v>11.884067140090382</v>
      </c>
      <c r="AQ373" s="80"/>
      <c r="AR373" s="80"/>
      <c r="AS373" s="80"/>
      <c r="AT373" s="80"/>
      <c r="AU373" s="80"/>
      <c r="AV373" s="80"/>
      <c r="AW373" s="80"/>
      <c r="AY373" s="48">
        <v>371</v>
      </c>
      <c r="AZ373" s="60">
        <v>1703900</v>
      </c>
      <c r="BA373" s="53">
        <v>1011762.97</v>
      </c>
      <c r="BO373" s="48">
        <v>-40.62075415223898</v>
      </c>
      <c r="BP373" s="80"/>
      <c r="BQ373" s="80"/>
      <c r="BR373" s="80"/>
      <c r="BS373" s="80"/>
      <c r="BT373" s="80"/>
      <c r="BU373" s="80"/>
      <c r="BV373" s="80"/>
      <c r="BX373" s="48">
        <v>371</v>
      </c>
      <c r="BY373" s="60">
        <v>1703900</v>
      </c>
      <c r="BZ373" s="53">
        <v>844739.75</v>
      </c>
      <c r="CN373" s="48">
        <v>-50.423161570514694</v>
      </c>
      <c r="CO373" s="80"/>
      <c r="CP373" s="80"/>
      <c r="CQ373" s="80"/>
      <c r="CR373" s="80"/>
      <c r="CS373" s="80"/>
      <c r="CT373" s="80"/>
      <c r="CU373" s="80"/>
      <c r="CW373" s="48">
        <v>371</v>
      </c>
      <c r="CX373" s="60">
        <v>1703900</v>
      </c>
      <c r="CY373" s="53">
        <v>458799.03</v>
      </c>
      <c r="DL373" s="48">
        <v>-73.073594107635429</v>
      </c>
      <c r="DN373" s="48">
        <v>371</v>
      </c>
      <c r="DO373" s="60">
        <v>1703900</v>
      </c>
      <c r="DP373" s="53">
        <v>1332123.3883291753</v>
      </c>
      <c r="DV373" s="48">
        <v>-21.81915673870677</v>
      </c>
    </row>
    <row r="374" spans="1:126" x14ac:dyDescent="0.25">
      <c r="A374" s="48">
        <v>372</v>
      </c>
      <c r="B374" s="60">
        <v>19700300</v>
      </c>
      <c r="C374" s="53">
        <v>15920948</v>
      </c>
      <c r="Q374" s="48">
        <v>-19.184235773059289</v>
      </c>
      <c r="R374" s="80"/>
      <c r="S374" s="80"/>
      <c r="T374" s="80"/>
      <c r="U374" s="80"/>
      <c r="V374" s="80"/>
      <c r="W374" s="80"/>
      <c r="X374" s="80"/>
      <c r="Z374" s="48">
        <v>372</v>
      </c>
      <c r="AA374" s="60">
        <v>19700300</v>
      </c>
      <c r="AB374" s="53">
        <v>15833997.359999999</v>
      </c>
      <c r="AP374" s="48">
        <v>-19.62560285883972</v>
      </c>
      <c r="AQ374" s="80"/>
      <c r="AR374" s="80"/>
      <c r="AS374" s="80"/>
      <c r="AT374" s="80"/>
      <c r="AU374" s="80"/>
      <c r="AV374" s="80"/>
      <c r="AW374" s="80"/>
      <c r="AY374" s="48">
        <v>372</v>
      </c>
      <c r="AZ374" s="60">
        <v>19700300</v>
      </c>
      <c r="BA374" s="53">
        <v>15127496.82</v>
      </c>
      <c r="BO374" s="48">
        <v>-23.211845403369491</v>
      </c>
      <c r="BP374" s="80"/>
      <c r="BQ374" s="80"/>
      <c r="BR374" s="80"/>
      <c r="BS374" s="80"/>
      <c r="BT374" s="80"/>
      <c r="BU374" s="80"/>
      <c r="BV374" s="80"/>
      <c r="BX374" s="48">
        <v>372</v>
      </c>
      <c r="BY374" s="60">
        <v>19700300</v>
      </c>
      <c r="BZ374" s="53">
        <v>12572110.100000001</v>
      </c>
      <c r="CN374" s="48">
        <v>-36.183154063643698</v>
      </c>
      <c r="CO374" s="80"/>
      <c r="CP374" s="80"/>
      <c r="CQ374" s="80"/>
      <c r="CR374" s="80"/>
      <c r="CS374" s="80"/>
      <c r="CT374" s="80"/>
      <c r="CU374" s="80"/>
      <c r="CW374" s="48">
        <v>372</v>
      </c>
      <c r="CX374" s="60">
        <v>19700300</v>
      </c>
      <c r="CY374" s="53">
        <v>12197994.09</v>
      </c>
      <c r="DL374" s="48">
        <v>-38.08219118490581</v>
      </c>
      <c r="DN374" s="48">
        <v>372</v>
      </c>
      <c r="DO374" s="60">
        <v>19700300</v>
      </c>
      <c r="DP374" s="53">
        <v>14885101.454089783</v>
      </c>
      <c r="DV374" s="48">
        <v>-24.442259995584926</v>
      </c>
    </row>
    <row r="375" spans="1:126" x14ac:dyDescent="0.25">
      <c r="A375" s="48">
        <v>373</v>
      </c>
      <c r="B375" s="60">
        <v>5348280</v>
      </c>
      <c r="C375" s="53">
        <v>6348180</v>
      </c>
      <c r="Q375" s="48">
        <v>18.695730216069471</v>
      </c>
      <c r="R375" s="80"/>
      <c r="S375" s="80"/>
      <c r="T375" s="80"/>
      <c r="U375" s="80"/>
      <c r="V375" s="80"/>
      <c r="W375" s="80"/>
      <c r="X375" s="80"/>
      <c r="Z375" s="48">
        <v>373</v>
      </c>
      <c r="AA375" s="60">
        <v>5348280</v>
      </c>
      <c r="AB375" s="53">
        <v>4757695.59</v>
      </c>
      <c r="AP375" s="48">
        <v>-11.04251105028159</v>
      </c>
      <c r="AQ375" s="80"/>
      <c r="AR375" s="80"/>
      <c r="AS375" s="80"/>
      <c r="AT375" s="80"/>
      <c r="AU375" s="80"/>
      <c r="AV375" s="80"/>
      <c r="AW375" s="80"/>
      <c r="AY375" s="48">
        <v>373</v>
      </c>
      <c r="AZ375" s="60">
        <v>5348280</v>
      </c>
      <c r="BA375" s="53">
        <v>4578454.01</v>
      </c>
      <c r="BO375" s="48">
        <v>-14.393898412199812</v>
      </c>
      <c r="BP375" s="80"/>
      <c r="BQ375" s="80"/>
      <c r="BR375" s="80"/>
      <c r="BS375" s="80"/>
      <c r="BT375" s="80"/>
      <c r="BU375" s="80"/>
      <c r="BV375" s="80"/>
      <c r="BX375" s="48">
        <v>373</v>
      </c>
      <c r="BY375" s="60">
        <v>5348280</v>
      </c>
      <c r="BZ375" s="53">
        <v>3816960.6</v>
      </c>
      <c r="CN375" s="48">
        <v>-28.631997576791047</v>
      </c>
      <c r="CO375" s="80"/>
      <c r="CP375" s="80"/>
      <c r="CQ375" s="80"/>
      <c r="CR375" s="80"/>
      <c r="CS375" s="80"/>
      <c r="CT375" s="80"/>
      <c r="CU375" s="80"/>
      <c r="CW375" s="48">
        <v>373</v>
      </c>
      <c r="CX375" s="60">
        <v>5348280</v>
      </c>
      <c r="CY375" s="53">
        <v>3148110.3600000003</v>
      </c>
      <c r="DL375" s="48">
        <v>-41.137891808207492</v>
      </c>
      <c r="DN375" s="48">
        <v>373</v>
      </c>
      <c r="DO375" s="60">
        <v>5348280</v>
      </c>
      <c r="DP375" s="53">
        <v>4884282.6094049215</v>
      </c>
      <c r="DV375" s="48">
        <v>-8.6756375992857233</v>
      </c>
    </row>
    <row r="376" spans="1:126" x14ac:dyDescent="0.25">
      <c r="A376" s="48">
        <v>374</v>
      </c>
      <c r="B376" s="60">
        <v>2000000</v>
      </c>
      <c r="C376" s="53">
        <v>2760326</v>
      </c>
      <c r="Q376" s="48">
        <v>38.016300000000001</v>
      </c>
      <c r="R376" s="80"/>
      <c r="S376" s="80"/>
      <c r="T376" s="80"/>
      <c r="U376" s="80"/>
      <c r="V376" s="80"/>
      <c r="W376" s="80"/>
      <c r="X376" s="80"/>
      <c r="Z376" s="48">
        <v>374</v>
      </c>
      <c r="AA376" s="60">
        <v>2000000</v>
      </c>
      <c r="AB376" s="53">
        <v>1946243.21</v>
      </c>
      <c r="AP376" s="48">
        <v>-2.6878394999999999</v>
      </c>
      <c r="AQ376" s="80"/>
      <c r="AR376" s="80"/>
      <c r="AS376" s="80"/>
      <c r="AT376" s="80"/>
      <c r="AU376" s="80"/>
      <c r="AV376" s="80"/>
      <c r="AW376" s="80"/>
      <c r="AY376" s="48">
        <v>374</v>
      </c>
      <c r="AZ376" s="60">
        <v>2000000</v>
      </c>
      <c r="BA376" s="53">
        <v>1871357.76</v>
      </c>
      <c r="BO376" s="48">
        <v>-6.4321120000000009</v>
      </c>
      <c r="BP376" s="80"/>
      <c r="BQ376" s="80"/>
      <c r="BR376" s="80"/>
      <c r="BS376" s="80"/>
      <c r="BT376" s="80"/>
      <c r="BU376" s="80"/>
      <c r="BV376" s="80"/>
      <c r="BX376" s="48">
        <v>374</v>
      </c>
      <c r="BY376" s="60">
        <v>2000000</v>
      </c>
      <c r="BZ376" s="53">
        <v>1627261.4</v>
      </c>
      <c r="CN376" s="48">
        <v>-18.636930000000007</v>
      </c>
      <c r="CO376" s="80"/>
      <c r="CP376" s="80"/>
      <c r="CQ376" s="80"/>
      <c r="CR376" s="80"/>
      <c r="CS376" s="80"/>
      <c r="CT376" s="80"/>
      <c r="CU376" s="80"/>
      <c r="CW376" s="48">
        <v>374</v>
      </c>
      <c r="CX376" s="60">
        <v>2000000</v>
      </c>
      <c r="CY376" s="53">
        <v>632340.89000000013</v>
      </c>
      <c r="DL376" s="48">
        <v>-68.382955499999994</v>
      </c>
      <c r="DN376" s="48">
        <v>374</v>
      </c>
      <c r="DO376" s="60">
        <v>2000000</v>
      </c>
      <c r="DP376" s="53">
        <v>2054830.1397352719</v>
      </c>
      <c r="DV376" s="48">
        <v>2.7415069867635866</v>
      </c>
    </row>
    <row r="377" spans="1:126" x14ac:dyDescent="0.25">
      <c r="A377" s="48">
        <v>375</v>
      </c>
      <c r="B377" s="60">
        <v>1563520</v>
      </c>
      <c r="C377" s="53">
        <v>1340320</v>
      </c>
      <c r="Q377" s="48">
        <v>-14.275480966025377</v>
      </c>
      <c r="R377" s="80"/>
      <c r="S377" s="80"/>
      <c r="T377" s="80"/>
      <c r="U377" s="80"/>
      <c r="V377" s="80"/>
      <c r="W377" s="80"/>
      <c r="X377" s="80"/>
      <c r="Z377" s="48">
        <v>375</v>
      </c>
      <c r="AA377" s="60">
        <v>1563520</v>
      </c>
      <c r="AB377" s="53">
        <v>1540638.59</v>
      </c>
      <c r="AP377" s="48">
        <v>-1.463454896643468</v>
      </c>
      <c r="AQ377" s="80"/>
      <c r="AR377" s="80"/>
      <c r="AS377" s="80"/>
      <c r="AT377" s="80"/>
      <c r="AU377" s="80"/>
      <c r="AV377" s="80"/>
      <c r="AW377" s="80"/>
      <c r="AY377" s="48">
        <v>375</v>
      </c>
      <c r="AZ377" s="60">
        <v>1563520</v>
      </c>
      <c r="BA377" s="53">
        <v>617483.02</v>
      </c>
      <c r="BO377" s="48">
        <v>-60.506867836676214</v>
      </c>
      <c r="BP377" s="80"/>
      <c r="BQ377" s="80"/>
      <c r="BR377" s="80"/>
      <c r="BS377" s="80"/>
      <c r="BT377" s="80"/>
      <c r="BU377" s="80"/>
      <c r="BV377" s="80"/>
      <c r="BX377" s="48">
        <v>375</v>
      </c>
      <c r="BY377" s="60">
        <v>1563520</v>
      </c>
      <c r="BZ377" s="53">
        <v>696462.25</v>
      </c>
      <c r="CN377" s="48">
        <v>-55.455494653090462</v>
      </c>
      <c r="CO377" s="80"/>
      <c r="CP377" s="80"/>
      <c r="CQ377" s="80"/>
      <c r="CR377" s="80"/>
      <c r="CS377" s="80"/>
      <c r="CT377" s="80"/>
      <c r="CU377" s="80"/>
      <c r="CW377" s="48">
        <v>375</v>
      </c>
      <c r="CX377" s="60">
        <v>1563520</v>
      </c>
      <c r="CY377" s="53">
        <v>-531850.91999999993</v>
      </c>
      <c r="DL377" s="48">
        <v>-134.01625306999588</v>
      </c>
      <c r="DN377" s="48">
        <v>375</v>
      </c>
      <c r="DO377" s="60">
        <v>1563520</v>
      </c>
      <c r="DP377" s="53">
        <v>1054233.137002564</v>
      </c>
      <c r="DV377" s="48">
        <v>-32.573095515083651</v>
      </c>
    </row>
    <row r="378" spans="1:126" x14ac:dyDescent="0.25">
      <c r="A378" s="48">
        <v>376</v>
      </c>
      <c r="B378" s="60">
        <v>1910860</v>
      </c>
      <c r="C378" s="53">
        <v>2156467</v>
      </c>
      <c r="Q378" s="48">
        <v>12.853217922820082</v>
      </c>
      <c r="R378" s="80"/>
      <c r="S378" s="80"/>
      <c r="T378" s="80"/>
      <c r="U378" s="80"/>
      <c r="V378" s="80"/>
      <c r="W378" s="80"/>
      <c r="X378" s="80"/>
      <c r="Z378" s="48">
        <v>376</v>
      </c>
      <c r="AA378" s="60">
        <v>1910860</v>
      </c>
      <c r="AB378" s="53">
        <v>2764638.75</v>
      </c>
      <c r="AP378" s="48">
        <v>44.680340265639565</v>
      </c>
      <c r="AQ378" s="80"/>
      <c r="AR378" s="80"/>
      <c r="AS378" s="80"/>
      <c r="AT378" s="80"/>
      <c r="AU378" s="80"/>
      <c r="AV378" s="80"/>
      <c r="AW378" s="80"/>
      <c r="AY378" s="48">
        <v>376</v>
      </c>
      <c r="AZ378" s="60">
        <v>1910860</v>
      </c>
      <c r="BA378" s="53">
        <v>3391796.77</v>
      </c>
      <c r="BO378" s="48">
        <v>77.501060778916298</v>
      </c>
      <c r="BP378" s="80"/>
      <c r="BQ378" s="80"/>
      <c r="BR378" s="80"/>
      <c r="BS378" s="80"/>
      <c r="BT378" s="80"/>
      <c r="BU378" s="80"/>
      <c r="BV378" s="80"/>
      <c r="BX378" s="48">
        <v>376</v>
      </c>
      <c r="BY378" s="60">
        <v>1910860</v>
      </c>
      <c r="BZ378" s="53">
        <v>2781819.7</v>
      </c>
      <c r="CN378" s="48">
        <v>45.579461603675853</v>
      </c>
      <c r="CO378" s="80"/>
      <c r="CP378" s="80"/>
      <c r="CQ378" s="80"/>
      <c r="CR378" s="80"/>
      <c r="CS378" s="80"/>
      <c r="CT378" s="80"/>
      <c r="CU378" s="80"/>
      <c r="CW378" s="48">
        <v>376</v>
      </c>
      <c r="CX378" s="60">
        <v>1910860</v>
      </c>
      <c r="CY378" s="53">
        <v>1105489.6200000001</v>
      </c>
      <c r="DL378" s="48">
        <v>-42.147011293344349</v>
      </c>
      <c r="DN378" s="48">
        <v>376</v>
      </c>
      <c r="DO378" s="60">
        <v>1910860</v>
      </c>
      <c r="DP378" s="53">
        <v>2772194.3083853903</v>
      </c>
      <c r="DV378" s="48">
        <v>45.07574120476594</v>
      </c>
    </row>
    <row r="379" spans="1:126" x14ac:dyDescent="0.25">
      <c r="A379" s="48">
        <v>377</v>
      </c>
      <c r="B379" s="60">
        <v>1280210</v>
      </c>
      <c r="C379" s="53">
        <v>1974212</v>
      </c>
      <c r="Q379" s="48">
        <v>54.210012419837362</v>
      </c>
      <c r="R379" s="80"/>
      <c r="S379" s="80"/>
      <c r="T379" s="80"/>
      <c r="U379" s="80"/>
      <c r="V379" s="80"/>
      <c r="W379" s="80"/>
      <c r="X379" s="80"/>
      <c r="Z379" s="48">
        <v>377</v>
      </c>
      <c r="AA379" s="60">
        <v>1280210</v>
      </c>
      <c r="AB379" s="53">
        <v>2156291.7000000002</v>
      </c>
      <c r="AP379" s="48">
        <v>68.43265557994394</v>
      </c>
      <c r="AQ379" s="80"/>
      <c r="AR379" s="80"/>
      <c r="AS379" s="80"/>
      <c r="AT379" s="80"/>
      <c r="AU379" s="80"/>
      <c r="AV379" s="80"/>
      <c r="AW379" s="80"/>
      <c r="AY379" s="48">
        <v>377</v>
      </c>
      <c r="AZ379" s="60">
        <v>1280210</v>
      </c>
      <c r="BA379" s="53">
        <v>1329396.8400000001</v>
      </c>
      <c r="BO379" s="48">
        <v>3.8420915318580606</v>
      </c>
      <c r="BP379" s="80"/>
      <c r="BQ379" s="80"/>
      <c r="BR379" s="80"/>
      <c r="BS379" s="80"/>
      <c r="BT379" s="80"/>
      <c r="BU379" s="80"/>
      <c r="BV379" s="80"/>
      <c r="BX379" s="48">
        <v>377</v>
      </c>
      <c r="BY379" s="60">
        <v>1280210</v>
      </c>
      <c r="BZ379" s="53">
        <v>1732730.9</v>
      </c>
      <c r="CN379" s="48">
        <v>35.347396130322359</v>
      </c>
      <c r="CO379" s="80"/>
      <c r="CP379" s="80"/>
      <c r="CQ379" s="80"/>
      <c r="CR379" s="80"/>
      <c r="CS379" s="80"/>
      <c r="CT379" s="80"/>
      <c r="CU379" s="80"/>
      <c r="CW379" s="48">
        <v>377</v>
      </c>
      <c r="CX379" s="60">
        <v>1280210</v>
      </c>
      <c r="CY379" s="53">
        <v>477902.6100000001</v>
      </c>
      <c r="DL379" s="48">
        <v>-62.669983049655912</v>
      </c>
      <c r="DN379" s="48">
        <v>377</v>
      </c>
      <c r="DO379" s="60">
        <v>1280210</v>
      </c>
      <c r="DP379" s="53">
        <v>1800947.263304255</v>
      </c>
      <c r="DV379" s="48">
        <v>40.675925301650118</v>
      </c>
    </row>
    <row r="380" spans="1:126" x14ac:dyDescent="0.25">
      <c r="A380" s="48">
        <v>378</v>
      </c>
      <c r="B380" s="60">
        <v>16758600</v>
      </c>
      <c r="C380" s="53">
        <v>15452400</v>
      </c>
      <c r="Q380" s="48">
        <v>-7.7942071533421693</v>
      </c>
      <c r="R380" s="80"/>
      <c r="S380" s="80"/>
      <c r="T380" s="80"/>
      <c r="U380" s="80"/>
      <c r="V380" s="80"/>
      <c r="W380" s="80"/>
      <c r="X380" s="80"/>
      <c r="Z380" s="48">
        <v>378</v>
      </c>
      <c r="AA380" s="60">
        <v>16758600</v>
      </c>
      <c r="AB380" s="53">
        <v>20001801.399999999</v>
      </c>
      <c r="AP380" s="48">
        <v>19.352460229374756</v>
      </c>
      <c r="AQ380" s="80"/>
      <c r="AR380" s="80"/>
      <c r="AS380" s="80"/>
      <c r="AT380" s="80"/>
      <c r="AU380" s="80"/>
      <c r="AV380" s="80"/>
      <c r="AW380" s="80"/>
      <c r="AY380" s="48">
        <v>378</v>
      </c>
      <c r="AZ380" s="60">
        <v>16758600</v>
      </c>
      <c r="BA380" s="53">
        <v>19085806.009999998</v>
      </c>
      <c r="BO380" s="48">
        <v>13.886637368276578</v>
      </c>
      <c r="BP380" s="80"/>
      <c r="BQ380" s="80"/>
      <c r="BR380" s="80"/>
      <c r="BS380" s="80"/>
      <c r="BT380" s="80"/>
      <c r="BU380" s="80"/>
      <c r="BV380" s="80"/>
      <c r="BX380" s="48">
        <v>378</v>
      </c>
      <c r="BY380" s="60">
        <v>16758600</v>
      </c>
      <c r="BZ380" s="53">
        <v>15881860.5</v>
      </c>
      <c r="CN380" s="48">
        <v>-5.2315796068884035</v>
      </c>
      <c r="CO380" s="80"/>
      <c r="CP380" s="80"/>
      <c r="CQ380" s="80"/>
      <c r="CR380" s="80"/>
      <c r="CS380" s="80"/>
      <c r="CT380" s="80"/>
      <c r="CU380" s="80"/>
      <c r="CW380" s="48">
        <v>378</v>
      </c>
      <c r="CX380" s="60">
        <v>16758600</v>
      </c>
      <c r="CY380" s="53">
        <v>19214570.43</v>
      </c>
      <c r="DL380" s="48">
        <v>14.65498567899466</v>
      </c>
      <c r="DN380" s="48">
        <v>378</v>
      </c>
      <c r="DO380" s="60">
        <v>16758600</v>
      </c>
      <c r="DP380" s="53">
        <v>17624308.732690811</v>
      </c>
      <c r="DV380" s="48">
        <v>5.1657580746053533</v>
      </c>
    </row>
    <row r="381" spans="1:126" x14ac:dyDescent="0.25">
      <c r="A381" s="48">
        <v>379</v>
      </c>
      <c r="B381" s="60">
        <v>17207100</v>
      </c>
      <c r="C381" s="53">
        <v>16138470</v>
      </c>
      <c r="Q381" s="48">
        <v>-6.2104015203026659</v>
      </c>
      <c r="R381" s="80"/>
      <c r="S381" s="80"/>
      <c r="T381" s="80"/>
      <c r="U381" s="80"/>
      <c r="V381" s="80"/>
      <c r="W381" s="80"/>
      <c r="X381" s="80"/>
      <c r="Z381" s="48">
        <v>379</v>
      </c>
      <c r="AA381" s="60">
        <v>17207100</v>
      </c>
      <c r="AB381" s="53">
        <v>18100800.239999998</v>
      </c>
      <c r="AP381" s="48">
        <v>5.1937876806666949</v>
      </c>
      <c r="AQ381" s="80"/>
      <c r="AR381" s="80"/>
      <c r="AS381" s="80"/>
      <c r="AT381" s="80"/>
      <c r="AU381" s="80"/>
      <c r="AV381" s="80"/>
      <c r="AW381" s="80"/>
      <c r="AY381" s="48">
        <v>379</v>
      </c>
      <c r="AZ381" s="60">
        <v>17207100</v>
      </c>
      <c r="BA381" s="53">
        <v>15460250.800000001</v>
      </c>
      <c r="BO381" s="48">
        <v>-10.151909386241719</v>
      </c>
      <c r="BP381" s="80"/>
      <c r="BQ381" s="80"/>
      <c r="BR381" s="80"/>
      <c r="BS381" s="80"/>
      <c r="BT381" s="80"/>
      <c r="BU381" s="80"/>
      <c r="BV381" s="80"/>
      <c r="BX381" s="48">
        <v>379</v>
      </c>
      <c r="BY381" s="60">
        <v>17207100</v>
      </c>
      <c r="BZ381" s="53">
        <v>19240033.5</v>
      </c>
      <c r="CN381" s="48">
        <v>11.814503896647309</v>
      </c>
      <c r="CO381" s="80"/>
      <c r="CP381" s="80"/>
      <c r="CQ381" s="80"/>
      <c r="CR381" s="80"/>
      <c r="CS381" s="80"/>
      <c r="CT381" s="80"/>
      <c r="CU381" s="80"/>
      <c r="CW381" s="48">
        <v>379</v>
      </c>
      <c r="CX381" s="60">
        <v>17207100</v>
      </c>
      <c r="CY381" s="53">
        <v>14740226.98</v>
      </c>
      <c r="DL381" s="48">
        <v>-14.336367081030499</v>
      </c>
      <c r="DN381" s="48">
        <v>379</v>
      </c>
      <c r="DO381" s="60">
        <v>17207100</v>
      </c>
      <c r="DP381" s="53">
        <v>17225318.279183704</v>
      </c>
      <c r="DV381" s="48">
        <v>0.10587652296845107</v>
      </c>
    </row>
    <row r="382" spans="1:126" x14ac:dyDescent="0.25">
      <c r="A382" s="48">
        <v>380</v>
      </c>
      <c r="B382" s="60">
        <v>19500000</v>
      </c>
      <c r="C382" s="54">
        <v>19161330</v>
      </c>
      <c r="Q382" s="48">
        <v>-1.7367692307692306</v>
      </c>
      <c r="R382" s="80"/>
      <c r="S382" s="80"/>
      <c r="T382" s="80"/>
      <c r="U382" s="80"/>
      <c r="V382" s="80"/>
      <c r="W382" s="80"/>
      <c r="X382" s="80"/>
      <c r="Z382" s="48">
        <v>380</v>
      </c>
      <c r="AA382" s="60">
        <v>19500000</v>
      </c>
      <c r="AB382" s="54">
        <v>20954720.57</v>
      </c>
      <c r="AP382" s="48">
        <v>7.4601054871794803</v>
      </c>
      <c r="AQ382" s="80"/>
      <c r="AR382" s="80"/>
      <c r="AS382" s="80"/>
      <c r="AT382" s="80"/>
      <c r="AU382" s="80"/>
      <c r="AV382" s="80"/>
      <c r="AW382" s="80"/>
      <c r="AY382" s="48">
        <v>380</v>
      </c>
      <c r="AZ382" s="60">
        <v>19500000</v>
      </c>
      <c r="BA382" s="54">
        <v>22347392.059999999</v>
      </c>
      <c r="BO382" s="48">
        <v>14.602010564102553</v>
      </c>
      <c r="BP382" s="80"/>
      <c r="BQ382" s="80"/>
      <c r="BR382" s="80"/>
      <c r="BS382" s="80"/>
      <c r="BT382" s="80"/>
      <c r="BU382" s="80"/>
      <c r="BV382" s="80"/>
      <c r="BX382" s="48">
        <v>380</v>
      </c>
      <c r="BY382" s="60">
        <v>19500000</v>
      </c>
      <c r="BZ382" s="54">
        <v>21777346.5</v>
      </c>
      <c r="CN382" s="48">
        <v>11.678699999999997</v>
      </c>
      <c r="CO382" s="80"/>
      <c r="CP382" s="80"/>
      <c r="CQ382" s="80"/>
      <c r="CR382" s="80"/>
      <c r="CS382" s="80"/>
      <c r="CT382" s="80"/>
      <c r="CU382" s="80"/>
      <c r="CW382" s="48">
        <v>380</v>
      </c>
      <c r="CX382" s="60">
        <v>19500000</v>
      </c>
      <c r="CY382" s="54">
        <v>21225877.600000001</v>
      </c>
      <c r="DL382" s="48">
        <v>8.8506543589743636</v>
      </c>
      <c r="DN382" s="48">
        <v>380</v>
      </c>
      <c r="DO382" s="60">
        <v>19500000</v>
      </c>
      <c r="DP382" s="54">
        <v>21051065.211327024</v>
      </c>
      <c r="DV382" s="48">
        <v>7.9541805709078206</v>
      </c>
    </row>
    <row r="383" spans="1:126" x14ac:dyDescent="0.25">
      <c r="A383" s="48">
        <v>381</v>
      </c>
      <c r="B383" s="60">
        <v>16700000</v>
      </c>
      <c r="C383" s="53">
        <v>14216096</v>
      </c>
      <c r="Q383" s="48">
        <v>-14.87367664670659</v>
      </c>
      <c r="R383" s="80"/>
      <c r="S383" s="80"/>
      <c r="T383" s="80"/>
      <c r="U383" s="80"/>
      <c r="V383" s="80"/>
      <c r="W383" s="80"/>
      <c r="X383" s="80"/>
      <c r="Z383" s="48">
        <v>381</v>
      </c>
      <c r="AA383" s="60">
        <v>16700000</v>
      </c>
      <c r="AB383" s="53">
        <v>15669382.99</v>
      </c>
      <c r="AP383" s="48">
        <v>-6.1713593413173617</v>
      </c>
      <c r="AQ383" s="80"/>
      <c r="AR383" s="80"/>
      <c r="AS383" s="80"/>
      <c r="AT383" s="80"/>
      <c r="AU383" s="80"/>
      <c r="AV383" s="80"/>
      <c r="AW383" s="80"/>
      <c r="AY383" s="48">
        <v>381</v>
      </c>
      <c r="AZ383" s="60">
        <v>16700000</v>
      </c>
      <c r="BA383" s="53">
        <v>14633429.890000001</v>
      </c>
      <c r="BO383" s="48">
        <v>-12.374671317365271</v>
      </c>
      <c r="BP383" s="80"/>
      <c r="BQ383" s="80"/>
      <c r="BR383" s="80"/>
      <c r="BS383" s="80"/>
      <c r="BT383" s="80"/>
      <c r="BU383" s="80"/>
      <c r="BV383" s="80"/>
      <c r="BX383" s="48">
        <v>381</v>
      </c>
      <c r="BY383" s="60">
        <v>16700000</v>
      </c>
      <c r="BZ383" s="53">
        <v>12372755</v>
      </c>
      <c r="CN383" s="48">
        <v>-25.911646706586822</v>
      </c>
      <c r="CO383" s="80"/>
      <c r="CP383" s="80"/>
      <c r="CQ383" s="80"/>
      <c r="CR383" s="80"/>
      <c r="CS383" s="80"/>
      <c r="CT383" s="80"/>
      <c r="CU383" s="80"/>
      <c r="CW383" s="48">
        <v>381</v>
      </c>
      <c r="CX383" s="60">
        <v>16700000</v>
      </c>
      <c r="CY383" s="53">
        <v>13883734.620000001</v>
      </c>
      <c r="DL383" s="48">
        <v>-16.863864550898199</v>
      </c>
      <c r="DN383" s="48">
        <v>381</v>
      </c>
      <c r="DO383" s="60">
        <v>16700000</v>
      </c>
      <c r="DP383" s="53">
        <v>14242021.007351754</v>
      </c>
      <c r="DV383" s="48">
        <v>-14.718437081726021</v>
      </c>
    </row>
    <row r="384" spans="1:126" x14ac:dyDescent="0.25">
      <c r="A384" s="48">
        <v>382</v>
      </c>
      <c r="B384" s="60">
        <v>13801600</v>
      </c>
      <c r="C384" s="53">
        <v>12510250</v>
      </c>
      <c r="Q384" s="48">
        <v>-9.3565238812891245</v>
      </c>
      <c r="R384" s="80"/>
      <c r="S384" s="80"/>
      <c r="T384" s="80"/>
      <c r="U384" s="80"/>
      <c r="V384" s="80"/>
      <c r="W384" s="80"/>
      <c r="X384" s="80"/>
      <c r="Z384" s="48">
        <v>382</v>
      </c>
      <c r="AA384" s="60">
        <v>13801600</v>
      </c>
      <c r="AB384" s="53">
        <v>13016285.68</v>
      </c>
      <c r="AP384" s="48">
        <v>-5.6900237653605412</v>
      </c>
      <c r="AQ384" s="80"/>
      <c r="AR384" s="80"/>
      <c r="AS384" s="80"/>
      <c r="AT384" s="80"/>
      <c r="AU384" s="80"/>
      <c r="AV384" s="80"/>
      <c r="AW384" s="80"/>
      <c r="AY384" s="48">
        <v>382</v>
      </c>
      <c r="AZ384" s="60">
        <v>13801600</v>
      </c>
      <c r="BA384" s="53">
        <v>11305889.030000001</v>
      </c>
      <c r="BO384" s="48">
        <v>-18.082765548921852</v>
      </c>
      <c r="BP384" s="80"/>
      <c r="BQ384" s="80"/>
      <c r="BR384" s="80"/>
      <c r="BS384" s="80"/>
      <c r="BT384" s="80"/>
      <c r="BU384" s="80"/>
      <c r="BV384" s="80"/>
      <c r="BX384" s="48">
        <v>382</v>
      </c>
      <c r="BY384" s="60">
        <v>13801600</v>
      </c>
      <c r="BZ384" s="53">
        <v>11564677</v>
      </c>
      <c r="CN384" s="48">
        <v>-16.207707801993976</v>
      </c>
      <c r="CO384" s="80"/>
      <c r="CP384" s="80"/>
      <c r="CQ384" s="80"/>
      <c r="CR384" s="80"/>
      <c r="CS384" s="80"/>
      <c r="CT384" s="80"/>
      <c r="CU384" s="80"/>
      <c r="CW384" s="48">
        <v>382</v>
      </c>
      <c r="CX384" s="60">
        <v>13801600</v>
      </c>
      <c r="CY384" s="53">
        <v>9635882.370000001</v>
      </c>
      <c r="DL384" s="48">
        <v>-30.182860175631799</v>
      </c>
      <c r="DN384" s="48">
        <v>382</v>
      </c>
      <c r="DO384" s="60">
        <v>13801600</v>
      </c>
      <c r="DP384" s="53">
        <v>12108516.090757489</v>
      </c>
      <c r="DV384" s="48">
        <v>-12.26730168417075</v>
      </c>
    </row>
    <row r="385" spans="1:126" x14ac:dyDescent="0.25">
      <c r="A385" s="48">
        <v>383</v>
      </c>
      <c r="B385" s="60">
        <v>2588640</v>
      </c>
      <c r="C385" s="53">
        <v>2626125</v>
      </c>
      <c r="Q385" s="48">
        <v>1.4480576673465695</v>
      </c>
      <c r="R385" s="80"/>
      <c r="S385" s="80"/>
      <c r="T385" s="80"/>
      <c r="U385" s="80"/>
      <c r="V385" s="80"/>
      <c r="W385" s="80"/>
      <c r="X385" s="80"/>
      <c r="Z385" s="48">
        <v>383</v>
      </c>
      <c r="AA385" s="60">
        <v>2588640</v>
      </c>
      <c r="AB385" s="53">
        <v>3060486.04</v>
      </c>
      <c r="AP385" s="48">
        <v>18.227565053464367</v>
      </c>
      <c r="AQ385" s="80"/>
      <c r="AR385" s="80"/>
      <c r="AS385" s="80"/>
      <c r="AT385" s="80"/>
      <c r="AU385" s="80"/>
      <c r="AV385" s="80"/>
      <c r="AW385" s="80"/>
      <c r="AY385" s="48">
        <v>383</v>
      </c>
      <c r="AZ385" s="60">
        <v>2588640</v>
      </c>
      <c r="BA385" s="53">
        <v>2699735.23</v>
      </c>
      <c r="BO385" s="48">
        <v>4.2916446473824088</v>
      </c>
      <c r="BP385" s="80"/>
      <c r="BQ385" s="80"/>
      <c r="BR385" s="80"/>
      <c r="BS385" s="80"/>
      <c r="BT385" s="80"/>
      <c r="BU385" s="80"/>
      <c r="BV385" s="80"/>
      <c r="BX385" s="48">
        <v>383</v>
      </c>
      <c r="BY385" s="60">
        <v>2588640</v>
      </c>
      <c r="BZ385" s="53">
        <v>2143683.15</v>
      </c>
      <c r="CN385" s="48">
        <v>-17.188826951603929</v>
      </c>
      <c r="CO385" s="80"/>
      <c r="CP385" s="80"/>
      <c r="CQ385" s="80"/>
      <c r="CR385" s="80"/>
      <c r="CS385" s="80"/>
      <c r="CT385" s="80"/>
      <c r="CU385" s="80"/>
      <c r="CW385" s="48">
        <v>383</v>
      </c>
      <c r="CX385" s="60">
        <v>2588640</v>
      </c>
      <c r="CY385" s="53">
        <v>1674882.4500000002</v>
      </c>
      <c r="DL385" s="48">
        <v>-35.298749536436112</v>
      </c>
      <c r="DN385" s="48">
        <v>383</v>
      </c>
      <c r="DO385" s="60">
        <v>2588640</v>
      </c>
      <c r="DP385" s="53">
        <v>2637801.0579128237</v>
      </c>
      <c r="DV385" s="48">
        <v>1.8991075589044337</v>
      </c>
    </row>
    <row r="386" spans="1:126" x14ac:dyDescent="0.25">
      <c r="A386" s="48">
        <v>384</v>
      </c>
      <c r="B386" s="60">
        <v>2840160</v>
      </c>
      <c r="C386" s="54">
        <v>3489816</v>
      </c>
      <c r="Q386" s="48">
        <v>22.873922595910081</v>
      </c>
      <c r="R386" s="80"/>
      <c r="S386" s="80"/>
      <c r="T386" s="80"/>
      <c r="U386" s="80"/>
      <c r="V386" s="80"/>
      <c r="W386" s="80"/>
      <c r="X386" s="80"/>
      <c r="Z386" s="48">
        <v>384</v>
      </c>
      <c r="AA386" s="60">
        <v>2840160</v>
      </c>
      <c r="AB386" s="54">
        <v>3846991.95</v>
      </c>
      <c r="AP386" s="48">
        <v>35.449832051715411</v>
      </c>
      <c r="AQ386" s="80"/>
      <c r="AR386" s="80"/>
      <c r="AS386" s="80"/>
      <c r="AT386" s="80"/>
      <c r="AU386" s="80"/>
      <c r="AV386" s="80"/>
      <c r="AW386" s="80"/>
      <c r="AY386" s="48">
        <v>384</v>
      </c>
      <c r="AZ386" s="60">
        <v>2840160</v>
      </c>
      <c r="BA386" s="54">
        <v>3594102.2199999997</v>
      </c>
      <c r="BO386" s="48">
        <v>26.545765731508062</v>
      </c>
      <c r="BP386" s="80"/>
      <c r="BQ386" s="80"/>
      <c r="BR386" s="80"/>
      <c r="BS386" s="80"/>
      <c r="BT386" s="80"/>
      <c r="BU386" s="80"/>
      <c r="BV386" s="80"/>
      <c r="BX386" s="48">
        <v>384</v>
      </c>
      <c r="BY386" s="60">
        <v>2840160</v>
      </c>
      <c r="BZ386" s="54">
        <v>4106521.2</v>
      </c>
      <c r="CN386" s="48">
        <v>44.587671117120166</v>
      </c>
      <c r="CO386" s="80"/>
      <c r="CP386" s="80"/>
      <c r="CQ386" s="80"/>
      <c r="CR386" s="80"/>
      <c r="CS386" s="80"/>
      <c r="CT386" s="80"/>
      <c r="CU386" s="80"/>
      <c r="CW386" s="48">
        <v>384</v>
      </c>
      <c r="CX386" s="60">
        <v>2840160</v>
      </c>
      <c r="CY386" s="54">
        <v>3241298.42</v>
      </c>
      <c r="DL386" s="48">
        <v>14.123796546673418</v>
      </c>
      <c r="DN386" s="48">
        <v>384</v>
      </c>
      <c r="DO386" s="60">
        <v>2840160</v>
      </c>
      <c r="DP386" s="54">
        <v>3757173.2224897072</v>
      </c>
      <c r="DV386" s="48">
        <v>32.28737896772391</v>
      </c>
    </row>
    <row r="387" spans="1:126" x14ac:dyDescent="0.25">
      <c r="A387" s="48">
        <v>385</v>
      </c>
      <c r="B387" s="60">
        <v>15277800</v>
      </c>
      <c r="C387" s="53">
        <v>15041790</v>
      </c>
      <c r="Q387" s="48">
        <v>-1.5447904803047585</v>
      </c>
      <c r="R387" s="80"/>
      <c r="S387" s="80"/>
      <c r="T387" s="80"/>
      <c r="U387" s="80"/>
      <c r="V387" s="80"/>
      <c r="W387" s="80"/>
      <c r="X387" s="80"/>
      <c r="Z387" s="48">
        <v>385</v>
      </c>
      <c r="AA387" s="60">
        <v>15277800</v>
      </c>
      <c r="AB387" s="53">
        <v>12285023.42</v>
      </c>
      <c r="AP387" s="48">
        <v>-19.589054575920617</v>
      </c>
      <c r="AQ387" s="80"/>
      <c r="AR387" s="80"/>
      <c r="AS387" s="80"/>
      <c r="AT387" s="80"/>
      <c r="AU387" s="80"/>
      <c r="AV387" s="80"/>
      <c r="AW387" s="80"/>
      <c r="AY387" s="48">
        <v>385</v>
      </c>
      <c r="AZ387" s="60">
        <v>15277800</v>
      </c>
      <c r="BA387" s="53">
        <v>11765401.33</v>
      </c>
      <c r="BO387" s="48">
        <v>-22.990212399691057</v>
      </c>
      <c r="BP387" s="80"/>
      <c r="BQ387" s="80"/>
      <c r="BR387" s="80"/>
      <c r="BS387" s="80"/>
      <c r="BT387" s="80"/>
      <c r="BU387" s="80"/>
      <c r="BV387" s="80"/>
      <c r="BX387" s="48">
        <v>385</v>
      </c>
      <c r="BY387" s="60">
        <v>15277800</v>
      </c>
      <c r="BZ387" s="53">
        <v>8344918.2000000002</v>
      </c>
      <c r="CN387" s="48">
        <v>-45.378796685386632</v>
      </c>
      <c r="CO387" s="80"/>
      <c r="CP387" s="80"/>
      <c r="CQ387" s="80"/>
      <c r="CR387" s="80"/>
      <c r="CS387" s="80"/>
      <c r="CT387" s="80"/>
      <c r="CU387" s="80"/>
      <c r="CW387" s="48">
        <v>385</v>
      </c>
      <c r="CX387" s="60">
        <v>15277800</v>
      </c>
      <c r="CY387" s="53">
        <v>9200332.4600000009</v>
      </c>
      <c r="DL387" s="48">
        <v>-39.779729673120471</v>
      </c>
      <c r="DN387" s="48">
        <v>385</v>
      </c>
      <c r="DO387" s="60">
        <v>15277800</v>
      </c>
      <c r="DP387" s="53">
        <v>11889764.031642891</v>
      </c>
      <c r="DV387" s="48">
        <v>-22.176203172951002</v>
      </c>
    </row>
    <row r="388" spans="1:126" x14ac:dyDescent="0.25">
      <c r="A388" s="48">
        <v>386</v>
      </c>
      <c r="B388" s="60">
        <v>1968180</v>
      </c>
      <c r="C388" s="53">
        <v>1830924</v>
      </c>
      <c r="Q388" s="48">
        <v>-6.9737524006950551</v>
      </c>
      <c r="R388" s="80"/>
      <c r="S388" s="80"/>
      <c r="T388" s="80"/>
      <c r="U388" s="80"/>
      <c r="V388" s="80"/>
      <c r="W388" s="80"/>
      <c r="X388" s="80"/>
      <c r="Z388" s="48">
        <v>386</v>
      </c>
      <c r="AA388" s="60">
        <v>1968180</v>
      </c>
      <c r="AB388" s="53">
        <v>2584822.08</v>
      </c>
      <c r="AP388" s="48">
        <v>31.330573423162523</v>
      </c>
      <c r="AQ388" s="80"/>
      <c r="AR388" s="80"/>
      <c r="AS388" s="80"/>
      <c r="AT388" s="80"/>
      <c r="AU388" s="80"/>
      <c r="AV388" s="80"/>
      <c r="AW388" s="80"/>
      <c r="AY388" s="48">
        <v>386</v>
      </c>
      <c r="AZ388" s="60">
        <v>1968180</v>
      </c>
      <c r="BA388" s="53">
        <v>2280006.9699999997</v>
      </c>
      <c r="BO388" s="48">
        <v>15.843417268745741</v>
      </c>
      <c r="BP388" s="80"/>
      <c r="BQ388" s="80"/>
      <c r="BR388" s="80"/>
      <c r="BS388" s="80"/>
      <c r="BT388" s="80"/>
      <c r="BU388" s="80"/>
      <c r="BV388" s="80"/>
      <c r="BX388" s="48">
        <v>386</v>
      </c>
      <c r="BY388" s="60">
        <v>1968180</v>
      </c>
      <c r="BZ388" s="53">
        <v>3046358.4</v>
      </c>
      <c r="CN388" s="48">
        <v>54.78047739536018</v>
      </c>
      <c r="CO388" s="80"/>
      <c r="CP388" s="80"/>
      <c r="CQ388" s="80"/>
      <c r="CR388" s="80"/>
      <c r="CS388" s="80"/>
      <c r="CT388" s="80"/>
      <c r="CU388" s="80"/>
      <c r="CW388" s="48">
        <v>386</v>
      </c>
      <c r="CX388" s="60">
        <v>1968180</v>
      </c>
      <c r="CY388" s="53">
        <v>1208908.1600000001</v>
      </c>
      <c r="DL388" s="48">
        <v>-38.577357761993305</v>
      </c>
      <c r="DN388" s="48">
        <v>386</v>
      </c>
      <c r="DO388" s="60">
        <v>1968180</v>
      </c>
      <c r="DP388" s="53">
        <v>2431363.6975805052</v>
      </c>
      <c r="DV388" s="48">
        <v>23.533604527050645</v>
      </c>
    </row>
    <row r="389" spans="1:126" x14ac:dyDescent="0.25">
      <c r="A389" s="48">
        <v>387</v>
      </c>
      <c r="B389" s="60">
        <v>30913800</v>
      </c>
      <c r="C389" s="53">
        <v>32680260</v>
      </c>
      <c r="Q389" s="48">
        <v>5.7141470799448868</v>
      </c>
      <c r="R389" s="80"/>
      <c r="S389" s="80"/>
      <c r="T389" s="80"/>
      <c r="U389" s="80"/>
      <c r="V389" s="80"/>
      <c r="W389" s="80"/>
      <c r="X389" s="80"/>
      <c r="Z389" s="48">
        <v>387</v>
      </c>
      <c r="AA389" s="60">
        <v>30913800</v>
      </c>
      <c r="AB389" s="53">
        <v>30538686.98</v>
      </c>
      <c r="AP389" s="48">
        <v>-1.2134160795502336</v>
      </c>
      <c r="AQ389" s="80"/>
      <c r="AR389" s="80"/>
      <c r="AS389" s="80"/>
      <c r="AT389" s="80"/>
      <c r="AU389" s="80"/>
      <c r="AV389" s="80"/>
      <c r="AW389" s="80"/>
      <c r="AY389" s="48">
        <v>387</v>
      </c>
      <c r="AZ389" s="60">
        <v>30913800</v>
      </c>
      <c r="BA389" s="53">
        <v>31515468.039999999</v>
      </c>
      <c r="BO389" s="48">
        <v>1.9462765496315537</v>
      </c>
      <c r="BP389" s="80"/>
      <c r="BQ389" s="80"/>
      <c r="BR389" s="80"/>
      <c r="BS389" s="80"/>
      <c r="BT389" s="80"/>
      <c r="BU389" s="80"/>
      <c r="BV389" s="80"/>
      <c r="BX389" s="48">
        <v>387</v>
      </c>
      <c r="BY389" s="60">
        <v>30913800</v>
      </c>
      <c r="BZ389" s="53">
        <v>31269597</v>
      </c>
      <c r="CN389" s="48">
        <v>1.1509325932107961</v>
      </c>
      <c r="CO389" s="80"/>
      <c r="CP389" s="80"/>
      <c r="CQ389" s="80"/>
      <c r="CR389" s="80"/>
      <c r="CS389" s="80"/>
      <c r="CT389" s="80"/>
      <c r="CU389" s="80"/>
      <c r="CW389" s="48">
        <v>387</v>
      </c>
      <c r="CX389" s="60">
        <v>30913800</v>
      </c>
      <c r="CY389" s="53">
        <v>30197557.600000001</v>
      </c>
      <c r="DL389" s="48">
        <v>-2.3169018367201644</v>
      </c>
      <c r="DN389" s="48">
        <v>387</v>
      </c>
      <c r="DO389" s="60">
        <v>30913800</v>
      </c>
      <c r="DP389" s="53">
        <v>31499648.325742859</v>
      </c>
      <c r="DV389" s="48">
        <v>1.8951029176059286</v>
      </c>
    </row>
    <row r="390" spans="1:126" x14ac:dyDescent="0.25">
      <c r="A390" s="48">
        <v>388</v>
      </c>
      <c r="B390" s="60">
        <v>17142900</v>
      </c>
      <c r="C390" s="53">
        <v>16423590</v>
      </c>
      <c r="Q390" s="48">
        <v>-4.1959645100887233</v>
      </c>
      <c r="R390" s="80"/>
      <c r="S390" s="80"/>
      <c r="T390" s="80"/>
      <c r="U390" s="80"/>
      <c r="V390" s="80"/>
      <c r="W390" s="80"/>
      <c r="X390" s="80"/>
      <c r="Z390" s="48">
        <v>388</v>
      </c>
      <c r="AA390" s="60">
        <v>17142900</v>
      </c>
      <c r="AB390" s="53">
        <v>17344440.609999999</v>
      </c>
      <c r="AP390" s="48">
        <v>1.1756506192067917</v>
      </c>
      <c r="AQ390" s="80"/>
      <c r="AR390" s="80"/>
      <c r="AS390" s="80"/>
      <c r="AT390" s="80"/>
      <c r="AU390" s="80"/>
      <c r="AV390" s="80"/>
      <c r="AW390" s="80"/>
      <c r="AY390" s="48">
        <v>388</v>
      </c>
      <c r="AZ390" s="60">
        <v>17142900</v>
      </c>
      <c r="BA390" s="53">
        <v>16474538.529999999</v>
      </c>
      <c r="BO390" s="48">
        <v>-3.8987654947529315</v>
      </c>
      <c r="BP390" s="80"/>
      <c r="BQ390" s="80"/>
      <c r="BR390" s="80"/>
      <c r="BS390" s="80"/>
      <c r="BT390" s="80"/>
      <c r="BU390" s="80"/>
      <c r="BV390" s="80"/>
      <c r="BX390" s="48">
        <v>388</v>
      </c>
      <c r="BY390" s="60">
        <v>17142900</v>
      </c>
      <c r="BZ390" s="53">
        <v>15356368.5</v>
      </c>
      <c r="CN390" s="48">
        <v>-10.421407696480756</v>
      </c>
      <c r="CO390" s="80"/>
      <c r="CP390" s="80"/>
      <c r="CQ390" s="80"/>
      <c r="CR390" s="80"/>
      <c r="CS390" s="80"/>
      <c r="CT390" s="80"/>
      <c r="CU390" s="80"/>
      <c r="CW390" s="48">
        <v>388</v>
      </c>
      <c r="CX390" s="60">
        <v>17142900</v>
      </c>
      <c r="CY390" s="53">
        <v>16439854.73</v>
      </c>
      <c r="DL390" s="48">
        <v>-4.1010871556154456</v>
      </c>
      <c r="DN390" s="48">
        <v>388</v>
      </c>
      <c r="DO390" s="60">
        <v>17142900</v>
      </c>
      <c r="DP390" s="53">
        <v>16411292.360334119</v>
      </c>
      <c r="DV390" s="48">
        <v>-4.2677005621329034</v>
      </c>
    </row>
    <row r="391" spans="1:126" x14ac:dyDescent="0.25">
      <c r="A391" s="48">
        <v>389</v>
      </c>
      <c r="B391" s="60">
        <v>2138160</v>
      </c>
      <c r="C391" s="53">
        <v>3362790</v>
      </c>
      <c r="Q391" s="48">
        <v>57.274946683129421</v>
      </c>
      <c r="R391" s="80"/>
      <c r="S391" s="80"/>
      <c r="T391" s="80"/>
      <c r="U391" s="80"/>
      <c r="V391" s="80"/>
      <c r="W391" s="80"/>
      <c r="X391" s="80"/>
      <c r="Z391" s="48">
        <v>389</v>
      </c>
      <c r="AA391" s="60">
        <v>2138160</v>
      </c>
      <c r="AB391" s="53">
        <v>3182434.99</v>
      </c>
      <c r="AP391" s="48">
        <v>48.839889905339184</v>
      </c>
      <c r="AQ391" s="80"/>
      <c r="AR391" s="80"/>
      <c r="AS391" s="80"/>
      <c r="AT391" s="80"/>
      <c r="AU391" s="80"/>
      <c r="AV391" s="80"/>
      <c r="AW391" s="80"/>
      <c r="AY391" s="48">
        <v>389</v>
      </c>
      <c r="AZ391" s="60">
        <v>2138160</v>
      </c>
      <c r="BA391" s="53">
        <v>3310611.33</v>
      </c>
      <c r="BO391" s="48">
        <v>54.83459282747782</v>
      </c>
      <c r="BP391" s="80"/>
      <c r="BQ391" s="80"/>
      <c r="BR391" s="80"/>
      <c r="BS391" s="80"/>
      <c r="BT391" s="80"/>
      <c r="BU391" s="80"/>
      <c r="BV391" s="80"/>
      <c r="BX391" s="48">
        <v>389</v>
      </c>
      <c r="BY391" s="60">
        <v>2138160</v>
      </c>
      <c r="BZ391" s="53">
        <v>4469548.8</v>
      </c>
      <c r="CN391" s="48">
        <v>109.03715344034124</v>
      </c>
      <c r="CO391" s="80"/>
      <c r="CP391" s="80"/>
      <c r="CQ391" s="80"/>
      <c r="CR391" s="80"/>
      <c r="CS391" s="80"/>
      <c r="CT391" s="80"/>
      <c r="CU391" s="80"/>
      <c r="CW391" s="48">
        <v>389</v>
      </c>
      <c r="CX391" s="60">
        <v>2138160</v>
      </c>
      <c r="CY391" s="53">
        <v>1112986.6000000001</v>
      </c>
      <c r="DL391" s="48">
        <v>-47.946524114191632</v>
      </c>
      <c r="DN391" s="48">
        <v>389</v>
      </c>
      <c r="DO391" s="60">
        <v>2138160</v>
      </c>
      <c r="DP391" s="53">
        <v>3573329.3051352319</v>
      </c>
      <c r="DV391" s="48">
        <v>67.121698335729405</v>
      </c>
    </row>
    <row r="392" spans="1:126" x14ac:dyDescent="0.25">
      <c r="A392" s="48">
        <v>390</v>
      </c>
      <c r="B392" s="60">
        <v>4728950</v>
      </c>
      <c r="C392" s="53">
        <v>3708404</v>
      </c>
      <c r="Q392" s="48">
        <v>-21.580816037386729</v>
      </c>
      <c r="R392" s="80"/>
      <c r="S392" s="80"/>
      <c r="T392" s="80"/>
      <c r="U392" s="80"/>
      <c r="V392" s="80"/>
      <c r="W392" s="80"/>
      <c r="X392" s="80"/>
      <c r="Z392" s="48">
        <v>390</v>
      </c>
      <c r="AA392" s="60">
        <v>4728950</v>
      </c>
      <c r="AB392" s="53">
        <v>3923458.71</v>
      </c>
      <c r="AP392" s="48">
        <v>-17.033195318199603</v>
      </c>
      <c r="AQ392" s="80"/>
      <c r="AR392" s="80"/>
      <c r="AS392" s="80"/>
      <c r="AT392" s="80"/>
      <c r="AU392" s="80"/>
      <c r="AV392" s="80"/>
      <c r="AW392" s="80"/>
      <c r="AY392" s="48">
        <v>390</v>
      </c>
      <c r="AZ392" s="60">
        <v>4728950</v>
      </c>
      <c r="BA392" s="53">
        <v>3476396.12</v>
      </c>
      <c r="BO392" s="48">
        <v>-26.486934308884635</v>
      </c>
      <c r="BP392" s="80"/>
      <c r="BQ392" s="80"/>
      <c r="BR392" s="80"/>
      <c r="BS392" s="80"/>
      <c r="BT392" s="80"/>
      <c r="BU392" s="80"/>
      <c r="BV392" s="80"/>
      <c r="BX392" s="48">
        <v>390</v>
      </c>
      <c r="BY392" s="60">
        <v>4728950</v>
      </c>
      <c r="BZ392" s="53">
        <v>3635251.55</v>
      </c>
      <c r="CN392" s="48">
        <v>-23.127722856025123</v>
      </c>
      <c r="CO392" s="80"/>
      <c r="CP392" s="80"/>
      <c r="CQ392" s="80"/>
      <c r="CR392" s="80"/>
      <c r="CS392" s="80"/>
      <c r="CT392" s="80"/>
      <c r="CU392" s="80"/>
      <c r="CW392" s="48">
        <v>390</v>
      </c>
      <c r="CX392" s="60">
        <v>4728950</v>
      </c>
      <c r="CY392" s="53">
        <v>2292498.2000000002</v>
      </c>
      <c r="DL392" s="48">
        <v>-51.522046120174657</v>
      </c>
      <c r="DN392" s="48">
        <v>390</v>
      </c>
      <c r="DO392" s="60">
        <v>4728950</v>
      </c>
      <c r="DP392" s="53">
        <v>3687559.2403181847</v>
      </c>
      <c r="DV392" s="48">
        <v>-22.02160648096967</v>
      </c>
    </row>
    <row r="393" spans="1:126" x14ac:dyDescent="0.25">
      <c r="A393" s="48">
        <v>391</v>
      </c>
      <c r="B393" s="60">
        <v>8920790</v>
      </c>
      <c r="C393" s="54">
        <v>17809133</v>
      </c>
      <c r="Q393" s="48">
        <v>99.636276607789227</v>
      </c>
      <c r="R393" s="80"/>
      <c r="S393" s="80"/>
      <c r="T393" s="80"/>
      <c r="U393" s="80"/>
      <c r="V393" s="80"/>
      <c r="W393" s="80"/>
      <c r="X393" s="80"/>
      <c r="Z393" s="48">
        <v>391</v>
      </c>
      <c r="AA393" s="60">
        <v>8920790</v>
      </c>
      <c r="AB393" s="54">
        <v>11126351.34</v>
      </c>
      <c r="AP393" s="48">
        <v>24.723834324090134</v>
      </c>
      <c r="AQ393" s="80"/>
      <c r="AR393" s="80"/>
      <c r="AS393" s="80"/>
      <c r="AT393" s="80"/>
      <c r="AU393" s="80"/>
      <c r="AV393" s="80"/>
      <c r="AW393" s="80"/>
      <c r="AY393" s="48">
        <v>391</v>
      </c>
      <c r="AZ393" s="60">
        <v>8920790</v>
      </c>
      <c r="BA393" s="54">
        <v>12066577.550000001</v>
      </c>
      <c r="BO393" s="48">
        <v>35.263553452104588</v>
      </c>
      <c r="BP393" s="80"/>
      <c r="BQ393" s="80"/>
      <c r="BR393" s="80"/>
      <c r="BS393" s="80"/>
      <c r="BT393" s="80"/>
      <c r="BU393" s="80"/>
      <c r="BV393" s="80"/>
      <c r="BX393" s="48">
        <v>391</v>
      </c>
      <c r="BY393" s="60">
        <v>8920790</v>
      </c>
      <c r="BZ393" s="54">
        <v>11047621.85</v>
      </c>
      <c r="CN393" s="48">
        <v>23.841294885318455</v>
      </c>
      <c r="CO393" s="80"/>
      <c r="CP393" s="80"/>
      <c r="CQ393" s="80"/>
      <c r="CR393" s="80"/>
      <c r="CS393" s="80"/>
      <c r="CT393" s="80"/>
      <c r="CU393" s="80"/>
      <c r="CW393" s="48">
        <v>391</v>
      </c>
      <c r="CX393" s="60">
        <v>8920790</v>
      </c>
      <c r="CY393" s="54">
        <v>10327809.26</v>
      </c>
      <c r="DL393" s="48">
        <v>15.772361640617039</v>
      </c>
      <c r="DN393" s="48">
        <v>391</v>
      </c>
      <c r="DO393" s="60">
        <v>8920790</v>
      </c>
      <c r="DP393" s="54">
        <v>13024359.152325431</v>
      </c>
      <c r="DV393" s="48">
        <v>46.000064482242387</v>
      </c>
    </row>
    <row r="394" spans="1:126" x14ac:dyDescent="0.25">
      <c r="A394" s="48">
        <v>392</v>
      </c>
      <c r="B394" s="60">
        <v>20000000</v>
      </c>
      <c r="C394" s="53">
        <v>19446560</v>
      </c>
      <c r="Q394" s="48">
        <v>-2.767200000000003</v>
      </c>
      <c r="R394" s="80"/>
      <c r="S394" s="80"/>
      <c r="T394" s="80"/>
      <c r="U394" s="80"/>
      <c r="V394" s="80"/>
      <c r="W394" s="80"/>
      <c r="X394" s="80"/>
      <c r="Z394" s="48">
        <v>392</v>
      </c>
      <c r="AA394" s="60">
        <v>20000000</v>
      </c>
      <c r="AB394" s="53">
        <v>22390036.449999999</v>
      </c>
      <c r="AP394" s="48">
        <v>11.950182249999997</v>
      </c>
      <c r="AQ394" s="80"/>
      <c r="AR394" s="80"/>
      <c r="AS394" s="80"/>
      <c r="AT394" s="80"/>
      <c r="AU394" s="80"/>
      <c r="AV394" s="80"/>
      <c r="AW394" s="80"/>
      <c r="AY394" s="48">
        <v>392</v>
      </c>
      <c r="AZ394" s="60">
        <v>20000000</v>
      </c>
      <c r="BA394" s="53">
        <v>22533187.190000001</v>
      </c>
      <c r="BO394" s="48">
        <v>12.665935950000007</v>
      </c>
      <c r="BP394" s="80"/>
      <c r="BQ394" s="80"/>
      <c r="BR394" s="80"/>
      <c r="BS394" s="80"/>
      <c r="BT394" s="80"/>
      <c r="BU394" s="80"/>
      <c r="BV394" s="80"/>
      <c r="BX394" s="48">
        <v>392</v>
      </c>
      <c r="BY394" s="60">
        <v>20000000</v>
      </c>
      <c r="BZ394" s="53">
        <v>21283490</v>
      </c>
      <c r="CN394" s="48">
        <v>6.4174500000000023</v>
      </c>
      <c r="CO394" s="80"/>
      <c r="CP394" s="80"/>
      <c r="CQ394" s="80"/>
      <c r="CR394" s="80"/>
      <c r="CS394" s="80"/>
      <c r="CT394" s="80"/>
      <c r="CU394" s="80"/>
      <c r="CW394" s="48">
        <v>392</v>
      </c>
      <c r="CX394" s="60">
        <v>20000000</v>
      </c>
      <c r="CY394" s="53">
        <v>19203188.32</v>
      </c>
      <c r="DL394" s="48">
        <v>-3.9840584000000012</v>
      </c>
      <c r="DN394" s="48">
        <v>392</v>
      </c>
      <c r="DO394" s="60">
        <v>20000000</v>
      </c>
      <c r="DP394" s="53">
        <v>21415136.838066608</v>
      </c>
      <c r="DV394" s="48">
        <v>7.0756841903330425</v>
      </c>
    </row>
    <row r="395" spans="1:126" x14ac:dyDescent="0.25">
      <c r="A395" s="48">
        <v>393</v>
      </c>
      <c r="B395" s="60">
        <v>4215120</v>
      </c>
      <c r="C395" s="53">
        <v>9704244</v>
      </c>
      <c r="Q395" s="48">
        <v>130.22461993964583</v>
      </c>
      <c r="R395" s="80"/>
      <c r="S395" s="80"/>
      <c r="T395" s="80"/>
      <c r="U395" s="80"/>
      <c r="V395" s="80"/>
      <c r="W395" s="80"/>
      <c r="X395" s="80"/>
      <c r="Z395" s="48">
        <v>393</v>
      </c>
      <c r="AA395" s="60">
        <v>4215120</v>
      </c>
      <c r="AB395" s="53">
        <v>6091675.5499999998</v>
      </c>
      <c r="AP395" s="48">
        <v>44.519623403366928</v>
      </c>
      <c r="AQ395" s="80"/>
      <c r="AR395" s="80"/>
      <c r="AS395" s="80"/>
      <c r="AT395" s="80"/>
      <c r="AU395" s="80"/>
      <c r="AV395" s="80"/>
      <c r="AW395" s="80"/>
      <c r="AY395" s="48">
        <v>393</v>
      </c>
      <c r="AZ395" s="60">
        <v>4215120</v>
      </c>
      <c r="BA395" s="53">
        <v>7374469.75</v>
      </c>
      <c r="BO395" s="48">
        <v>74.952783076163911</v>
      </c>
      <c r="BP395" s="80"/>
      <c r="BQ395" s="80"/>
      <c r="BR395" s="80"/>
      <c r="BS395" s="80"/>
      <c r="BT395" s="80"/>
      <c r="BU395" s="80"/>
      <c r="BV395" s="80"/>
      <c r="BX395" s="48">
        <v>393</v>
      </c>
      <c r="BY395" s="60">
        <v>4215120</v>
      </c>
      <c r="BZ395" s="53">
        <v>6929748.1500000004</v>
      </c>
      <c r="CN395" s="48">
        <v>64.402155810510749</v>
      </c>
      <c r="CO395" s="80"/>
      <c r="CP395" s="80"/>
      <c r="CQ395" s="80"/>
      <c r="CR395" s="80"/>
      <c r="CS395" s="80"/>
      <c r="CT395" s="80"/>
      <c r="CU395" s="80"/>
      <c r="CW395" s="48">
        <v>393</v>
      </c>
      <c r="CX395" s="60">
        <v>4215120</v>
      </c>
      <c r="CY395" s="53">
        <v>5371204.3799999999</v>
      </c>
      <c r="DL395" s="48">
        <v>27.427081079542216</v>
      </c>
      <c r="DN395" s="48">
        <v>393</v>
      </c>
      <c r="DO395" s="60">
        <v>4215120</v>
      </c>
      <c r="DP395" s="53">
        <v>7525460.2984218029</v>
      </c>
      <c r="DV395" s="48">
        <v>78.534900511060243</v>
      </c>
    </row>
    <row r="396" spans="1:126" x14ac:dyDescent="0.25">
      <c r="A396" s="48">
        <v>394</v>
      </c>
      <c r="B396" s="60">
        <v>6479000</v>
      </c>
      <c r="C396" s="53">
        <v>6019913</v>
      </c>
      <c r="Q396" s="48">
        <v>-7.0857694088593881</v>
      </c>
      <c r="R396" s="80"/>
      <c r="S396" s="80"/>
      <c r="T396" s="80"/>
      <c r="U396" s="80"/>
      <c r="V396" s="80"/>
      <c r="W396" s="80"/>
      <c r="X396" s="80"/>
      <c r="Z396" s="48">
        <v>394</v>
      </c>
      <c r="AA396" s="60">
        <v>6479000</v>
      </c>
      <c r="AB396" s="53">
        <v>7449003.6399999997</v>
      </c>
      <c r="AP396" s="48">
        <v>14.971502392344483</v>
      </c>
      <c r="AQ396" s="80"/>
      <c r="AR396" s="80"/>
      <c r="AS396" s="80"/>
      <c r="AT396" s="80"/>
      <c r="AU396" s="80"/>
      <c r="AV396" s="80"/>
      <c r="AW396" s="80"/>
      <c r="AY396" s="48">
        <v>394</v>
      </c>
      <c r="AZ396" s="60">
        <v>6479000</v>
      </c>
      <c r="BA396" s="53">
        <v>7323908.7199999997</v>
      </c>
      <c r="BO396" s="48">
        <v>13.040727272727271</v>
      </c>
      <c r="BP396" s="80"/>
      <c r="BQ396" s="80"/>
      <c r="BR396" s="80"/>
      <c r="BS396" s="80"/>
      <c r="BT396" s="80"/>
      <c r="BU396" s="80"/>
      <c r="BV396" s="80"/>
      <c r="BX396" s="48">
        <v>394</v>
      </c>
      <c r="BY396" s="60">
        <v>6479000</v>
      </c>
      <c r="BZ396" s="53">
        <v>7977243.5</v>
      </c>
      <c r="CN396" s="48">
        <v>23.124610279364099</v>
      </c>
      <c r="CO396" s="80"/>
      <c r="CP396" s="80"/>
      <c r="CQ396" s="80"/>
      <c r="CR396" s="80"/>
      <c r="CS396" s="80"/>
      <c r="CT396" s="80"/>
      <c r="CU396" s="80"/>
      <c r="CW396" s="48">
        <v>394</v>
      </c>
      <c r="CX396" s="60">
        <v>6479000</v>
      </c>
      <c r="CY396" s="53">
        <v>5437703.25</v>
      </c>
      <c r="DL396" s="48">
        <v>-16.07187451767248</v>
      </c>
      <c r="DN396" s="48">
        <v>394</v>
      </c>
      <c r="DO396" s="60">
        <v>6479000</v>
      </c>
      <c r="DP396" s="53">
        <v>7186639.8008830883</v>
      </c>
      <c r="DV396" s="48">
        <v>10.922052799553761</v>
      </c>
    </row>
    <row r="397" spans="1:126" x14ac:dyDescent="0.25">
      <c r="A397" s="48">
        <v>395</v>
      </c>
      <c r="B397" s="60">
        <v>31650600</v>
      </c>
      <c r="C397" s="53">
        <v>33262950</v>
      </c>
      <c r="Q397" s="48">
        <v>5.0942162233891253</v>
      </c>
      <c r="R397" s="80"/>
      <c r="S397" s="80"/>
      <c r="T397" s="80"/>
      <c r="U397" s="80"/>
      <c r="V397" s="80"/>
      <c r="W397" s="80"/>
      <c r="X397" s="80"/>
      <c r="Z397" s="48">
        <v>395</v>
      </c>
      <c r="AA397" s="60">
        <v>31650600</v>
      </c>
      <c r="AB397" s="53">
        <v>31474833.719999999</v>
      </c>
      <c r="AP397" s="48">
        <v>-0.5553331690394514</v>
      </c>
      <c r="AQ397" s="80"/>
      <c r="AR397" s="80"/>
      <c r="AS397" s="80"/>
      <c r="AT397" s="80"/>
      <c r="AU397" s="80"/>
      <c r="AV397" s="80"/>
      <c r="AW397" s="80"/>
      <c r="AY397" s="48">
        <v>395</v>
      </c>
      <c r="AZ397" s="60">
        <v>31650600</v>
      </c>
      <c r="BA397" s="53">
        <v>30470823.620000001</v>
      </c>
      <c r="BO397" s="48">
        <v>-3.7275008372669061</v>
      </c>
      <c r="BP397" s="80"/>
      <c r="BQ397" s="80"/>
      <c r="BR397" s="80"/>
      <c r="BS397" s="80"/>
      <c r="BT397" s="80"/>
      <c r="BU397" s="80"/>
      <c r="BV397" s="80"/>
      <c r="BX397" s="48">
        <v>395</v>
      </c>
      <c r="BY397" s="60">
        <v>31650600</v>
      </c>
      <c r="BZ397" s="53">
        <v>34861782</v>
      </c>
      <c r="CN397" s="48">
        <v>10.145722355974286</v>
      </c>
      <c r="CO397" s="80"/>
      <c r="CP397" s="80"/>
      <c r="CQ397" s="80"/>
      <c r="CR397" s="80"/>
      <c r="CS397" s="80"/>
      <c r="CT397" s="80"/>
      <c r="CU397" s="80"/>
      <c r="CW397" s="48">
        <v>395</v>
      </c>
      <c r="CX397" s="60">
        <v>31650600</v>
      </c>
      <c r="CY397" s="53">
        <v>30437010.18</v>
      </c>
      <c r="DL397" s="48">
        <v>-3.8343343254156337</v>
      </c>
      <c r="DN397" s="48">
        <v>395</v>
      </c>
      <c r="DO397" s="60">
        <v>31650600</v>
      </c>
      <c r="DP397" s="53">
        <v>32499466.365587879</v>
      </c>
      <c r="DV397" s="48">
        <v>2.6819913859069899</v>
      </c>
    </row>
    <row r="398" spans="1:126" x14ac:dyDescent="0.25">
      <c r="A398" s="48">
        <v>396</v>
      </c>
      <c r="B398" s="60">
        <v>1815680</v>
      </c>
      <c r="C398" s="54">
        <v>4278716</v>
      </c>
      <c r="Q398" s="48">
        <v>135.65363940782515</v>
      </c>
      <c r="R398" s="80"/>
      <c r="S398" s="80"/>
      <c r="T398" s="80"/>
      <c r="U398" s="80"/>
      <c r="V398" s="80"/>
      <c r="W398" s="80"/>
      <c r="X398" s="80"/>
      <c r="Z398" s="48">
        <v>396</v>
      </c>
      <c r="AA398" s="60">
        <v>1815680</v>
      </c>
      <c r="AB398" s="54">
        <v>5312220.84</v>
      </c>
      <c r="AP398" s="48">
        <v>192.57472902714136</v>
      </c>
      <c r="AQ398" s="80"/>
      <c r="AR398" s="80"/>
      <c r="AS398" s="80"/>
      <c r="AT398" s="80"/>
      <c r="AU398" s="80"/>
      <c r="AV398" s="80"/>
      <c r="AW398" s="80"/>
      <c r="AY398" s="48">
        <v>396</v>
      </c>
      <c r="AZ398" s="60">
        <v>1815680</v>
      </c>
      <c r="BA398" s="54">
        <v>4264732.96</v>
      </c>
      <c r="BO398" s="48">
        <v>134.88351251321816</v>
      </c>
      <c r="BP398" s="80"/>
      <c r="BQ398" s="80"/>
      <c r="BR398" s="80"/>
      <c r="BS398" s="80"/>
      <c r="BT398" s="80"/>
      <c r="BU398" s="80"/>
      <c r="BV398" s="80"/>
      <c r="BX398" s="48">
        <v>396</v>
      </c>
      <c r="BY398" s="60">
        <v>1815680</v>
      </c>
      <c r="BZ398" s="54">
        <v>3200866.4</v>
      </c>
      <c r="CN398" s="48">
        <v>76.290227352837505</v>
      </c>
      <c r="CO398" s="80"/>
      <c r="CP398" s="80"/>
      <c r="CQ398" s="80"/>
      <c r="CR398" s="80"/>
      <c r="CS398" s="80"/>
      <c r="CT398" s="80"/>
      <c r="CU398" s="80"/>
      <c r="CW398" s="48">
        <v>396</v>
      </c>
      <c r="CX398" s="60">
        <v>1815680</v>
      </c>
      <c r="CY398" s="54">
        <v>4350322.32</v>
      </c>
      <c r="DL398" s="48">
        <v>139.59741364117028</v>
      </c>
      <c r="DN398" s="48">
        <v>396</v>
      </c>
      <c r="DO398" s="60">
        <v>1815680</v>
      </c>
      <c r="DP398" s="54">
        <v>4276368.1960161701</v>
      </c>
      <c r="DV398" s="48">
        <v>135.52433226208197</v>
      </c>
    </row>
    <row r="399" spans="1:126" x14ac:dyDescent="0.25">
      <c r="A399" s="48">
        <v>397</v>
      </c>
      <c r="B399" s="60">
        <v>1563520</v>
      </c>
      <c r="C399" s="54">
        <v>4561624</v>
      </c>
      <c r="Q399" s="48">
        <v>191.75347932869423</v>
      </c>
      <c r="R399" s="80"/>
      <c r="S399" s="80"/>
      <c r="T399" s="80"/>
      <c r="U399" s="80"/>
      <c r="V399" s="80"/>
      <c r="W399" s="80"/>
      <c r="X399" s="80"/>
      <c r="Z399" s="48">
        <v>397</v>
      </c>
      <c r="AA399" s="60">
        <v>1563520</v>
      </c>
      <c r="AB399" s="54">
        <v>2980594.79</v>
      </c>
      <c r="AP399" s="48">
        <v>90.633620932255425</v>
      </c>
      <c r="AQ399" s="80"/>
      <c r="AR399" s="80"/>
      <c r="AS399" s="80"/>
      <c r="AT399" s="80"/>
      <c r="AU399" s="80"/>
      <c r="AV399" s="80"/>
      <c r="AW399" s="80"/>
      <c r="AY399" s="48">
        <v>397</v>
      </c>
      <c r="AZ399" s="60">
        <v>1563520</v>
      </c>
      <c r="BA399" s="54">
        <v>7489231.75</v>
      </c>
      <c r="BO399" s="48">
        <v>378.99814201289399</v>
      </c>
      <c r="BP399" s="80"/>
      <c r="BQ399" s="80"/>
      <c r="BR399" s="80"/>
      <c r="BS399" s="80"/>
      <c r="BT399" s="80"/>
      <c r="BU399" s="80"/>
      <c r="BV399" s="80"/>
      <c r="BX399" s="48">
        <v>397</v>
      </c>
      <c r="BY399" s="60">
        <v>1563520</v>
      </c>
      <c r="BZ399" s="54">
        <v>2553796.2999999998</v>
      </c>
      <c r="CN399" s="48">
        <v>63.336337239050344</v>
      </c>
      <c r="CO399" s="80"/>
      <c r="CP399" s="80"/>
      <c r="CQ399" s="80"/>
      <c r="CR399" s="80"/>
      <c r="CS399" s="80"/>
      <c r="CT399" s="80"/>
      <c r="CU399" s="80"/>
      <c r="CW399" s="48">
        <v>397</v>
      </c>
      <c r="CX399" s="60">
        <v>1563520</v>
      </c>
      <c r="CY399" s="54">
        <v>4149725.55</v>
      </c>
      <c r="DL399" s="48">
        <v>165.40917608984853</v>
      </c>
      <c r="DN399" s="48">
        <v>397</v>
      </c>
      <c r="DO399" s="60">
        <v>1563520</v>
      </c>
      <c r="DP399" s="54">
        <v>4399743.9763166895</v>
      </c>
      <c r="DV399" s="48">
        <v>181.39991661869942</v>
      </c>
    </row>
    <row r="400" spans="1:126" x14ac:dyDescent="0.25">
      <c r="A400" s="48">
        <v>398</v>
      </c>
      <c r="B400" s="60">
        <v>18642900</v>
      </c>
      <c r="C400" s="53">
        <v>15752631</v>
      </c>
      <c r="Q400" s="48">
        <v>-15.503322980866708</v>
      </c>
      <c r="R400" s="80"/>
      <c r="S400" s="80"/>
      <c r="T400" s="80"/>
      <c r="U400" s="80"/>
      <c r="V400" s="80"/>
      <c r="W400" s="80"/>
      <c r="X400" s="80"/>
      <c r="Z400" s="48">
        <v>398</v>
      </c>
      <c r="AA400" s="60">
        <v>18642900</v>
      </c>
      <c r="AB400" s="53">
        <v>15275764.939999999</v>
      </c>
      <c r="AP400" s="48">
        <v>-18.061219338193091</v>
      </c>
      <c r="AQ400" s="80"/>
      <c r="AR400" s="80"/>
      <c r="AS400" s="80"/>
      <c r="AT400" s="80"/>
      <c r="AU400" s="80"/>
      <c r="AV400" s="80"/>
      <c r="AW400" s="80"/>
      <c r="AY400" s="48">
        <v>398</v>
      </c>
      <c r="AZ400" s="60">
        <v>18642900</v>
      </c>
      <c r="BA400" s="53">
        <v>14067945.530000001</v>
      </c>
      <c r="BO400" s="48">
        <v>-24.539929249204782</v>
      </c>
      <c r="BP400" s="80"/>
      <c r="BQ400" s="80"/>
      <c r="BR400" s="80"/>
      <c r="BS400" s="80"/>
      <c r="BT400" s="80"/>
      <c r="BU400" s="80"/>
      <c r="BV400" s="80"/>
      <c r="BX400" s="48">
        <v>398</v>
      </c>
      <c r="BY400" s="60">
        <v>18642900</v>
      </c>
      <c r="BZ400" s="53">
        <v>12695450.699999999</v>
      </c>
      <c r="CN400" s="48">
        <v>-31.90195355872746</v>
      </c>
      <c r="CO400" s="80"/>
      <c r="CP400" s="80"/>
      <c r="CQ400" s="80"/>
      <c r="CR400" s="80"/>
      <c r="CS400" s="80"/>
      <c r="CT400" s="80"/>
      <c r="CU400" s="80"/>
      <c r="CW400" s="48">
        <v>398</v>
      </c>
      <c r="CX400" s="60">
        <v>18642900</v>
      </c>
      <c r="CY400" s="53">
        <v>11780324.720000001</v>
      </c>
      <c r="DL400" s="48">
        <v>-36.810664006136385</v>
      </c>
      <c r="DN400" s="48">
        <v>398</v>
      </c>
      <c r="DO400" s="60">
        <v>18642900</v>
      </c>
      <c r="DP400" s="53">
        <v>14465957.124239087</v>
      </c>
      <c r="DV400" s="48">
        <v>-22.405006065370259</v>
      </c>
    </row>
    <row r="401" spans="1:126" x14ac:dyDescent="0.25">
      <c r="A401" s="48">
        <v>399</v>
      </c>
      <c r="B401" s="60">
        <v>33616800</v>
      </c>
      <c r="C401" s="53">
        <v>27857250</v>
      </c>
      <c r="Q401" s="48">
        <v>-17.132951381452134</v>
      </c>
      <c r="R401" s="80"/>
      <c r="S401" s="80"/>
      <c r="T401" s="80"/>
      <c r="U401" s="80"/>
      <c r="V401" s="80"/>
      <c r="W401" s="80"/>
      <c r="X401" s="80"/>
      <c r="Z401" s="48">
        <v>399</v>
      </c>
      <c r="AA401" s="60">
        <v>33616800</v>
      </c>
      <c r="AB401" s="53">
        <v>28454183.379999999</v>
      </c>
      <c r="AP401" s="48">
        <v>-15.357251790771286</v>
      </c>
      <c r="AQ401" s="80"/>
      <c r="AR401" s="80"/>
      <c r="AS401" s="80"/>
      <c r="AT401" s="80"/>
      <c r="AU401" s="80"/>
      <c r="AV401" s="80"/>
      <c r="AW401" s="80"/>
      <c r="AY401" s="48">
        <v>399</v>
      </c>
      <c r="AZ401" s="60">
        <v>33616800</v>
      </c>
      <c r="BA401" s="53">
        <v>28017844.390000001</v>
      </c>
      <c r="BO401" s="48">
        <v>-16.655230747721372</v>
      </c>
      <c r="BP401" s="80"/>
      <c r="BQ401" s="80"/>
      <c r="BR401" s="80"/>
      <c r="BS401" s="80"/>
      <c r="BT401" s="80"/>
      <c r="BU401" s="80"/>
      <c r="BV401" s="80"/>
      <c r="BX401" s="48">
        <v>399</v>
      </c>
      <c r="BY401" s="60">
        <v>33616800</v>
      </c>
      <c r="BZ401" s="53">
        <v>22205322</v>
      </c>
      <c r="CN401" s="48">
        <v>-33.945759263225526</v>
      </c>
      <c r="CO401" s="80"/>
      <c r="CP401" s="80"/>
      <c r="CQ401" s="80"/>
      <c r="CR401" s="80"/>
      <c r="CS401" s="80"/>
      <c r="CT401" s="80"/>
      <c r="CU401" s="80"/>
      <c r="CW401" s="48">
        <v>399</v>
      </c>
      <c r="CX401" s="60">
        <v>33616800</v>
      </c>
      <c r="CY401" s="53">
        <v>24131747.859999999</v>
      </c>
      <c r="DL401" s="48">
        <v>-28.215214238119035</v>
      </c>
      <c r="DN401" s="48">
        <v>399</v>
      </c>
      <c r="DO401" s="60">
        <v>33616800</v>
      </c>
      <c r="DP401" s="53">
        <v>26672979.552895222</v>
      </c>
      <c r="DV401" s="48">
        <v>-20.655804380859511</v>
      </c>
    </row>
    <row r="402" spans="1:126" x14ac:dyDescent="0.25">
      <c r="A402" s="48">
        <v>400</v>
      </c>
      <c r="B402" s="60">
        <v>2925600</v>
      </c>
      <c r="C402" s="53">
        <v>2904177</v>
      </c>
      <c r="Q402" s="48">
        <v>-0.73226004922066767</v>
      </c>
      <c r="R402" s="80"/>
      <c r="S402" s="80"/>
      <c r="T402" s="80"/>
      <c r="U402" s="80"/>
      <c r="V402" s="80"/>
      <c r="W402" s="80"/>
      <c r="X402" s="80"/>
      <c r="Z402" s="48">
        <v>400</v>
      </c>
      <c r="AA402" s="60">
        <v>2925600</v>
      </c>
      <c r="AB402" s="53">
        <v>4026514.4699999997</v>
      </c>
      <c r="AP402" s="48">
        <v>37.630382485643963</v>
      </c>
      <c r="AQ402" s="80"/>
      <c r="AR402" s="80"/>
      <c r="AS402" s="80"/>
      <c r="AT402" s="80"/>
      <c r="AU402" s="80"/>
      <c r="AV402" s="80"/>
      <c r="AW402" s="80"/>
      <c r="AY402" s="48">
        <v>400</v>
      </c>
      <c r="AZ402" s="60">
        <v>2925600</v>
      </c>
      <c r="BA402" s="53">
        <v>3581760.65</v>
      </c>
      <c r="BO402" s="48">
        <v>22.428242070002735</v>
      </c>
      <c r="BP402" s="80"/>
      <c r="BQ402" s="80"/>
      <c r="BR402" s="80"/>
      <c r="BS402" s="80"/>
      <c r="BT402" s="80"/>
      <c r="BU402" s="80"/>
      <c r="BV402" s="80"/>
      <c r="BX402" s="48">
        <v>400</v>
      </c>
      <c r="BY402" s="60">
        <v>2925600</v>
      </c>
      <c r="BZ402" s="53">
        <v>1614006.6</v>
      </c>
      <c r="CN402" s="48">
        <v>-44.831603773584902</v>
      </c>
      <c r="CO402" s="80"/>
      <c r="CP402" s="80"/>
      <c r="CQ402" s="80"/>
      <c r="CR402" s="80"/>
      <c r="CS402" s="80"/>
      <c r="CT402" s="80"/>
      <c r="CU402" s="80"/>
      <c r="CW402" s="48">
        <v>400</v>
      </c>
      <c r="CX402" s="60">
        <v>2925600</v>
      </c>
      <c r="CY402" s="53">
        <v>1709930.4300000002</v>
      </c>
      <c r="DL402" s="48">
        <v>-41.55282916324856</v>
      </c>
      <c r="DN402" s="48">
        <v>400</v>
      </c>
      <c r="DO402" s="60">
        <v>2925600</v>
      </c>
      <c r="DP402" s="53">
        <v>3045343.9989383924</v>
      </c>
      <c r="DV402" s="48">
        <v>4.0929723454468325</v>
      </c>
    </row>
    <row r="403" spans="1:126" x14ac:dyDescent="0.25">
      <c r="A403" s="48">
        <v>401</v>
      </c>
      <c r="B403" s="60">
        <v>1563520</v>
      </c>
      <c r="C403" s="53">
        <v>3111367</v>
      </c>
      <c r="Q403" s="48">
        <v>98.997582378223498</v>
      </c>
      <c r="R403" s="80"/>
      <c r="S403" s="80"/>
      <c r="T403" s="80"/>
      <c r="U403" s="80"/>
      <c r="V403" s="80"/>
      <c r="W403" s="80"/>
      <c r="X403" s="80"/>
      <c r="Z403" s="48">
        <v>401</v>
      </c>
      <c r="AA403" s="60">
        <v>1563520</v>
      </c>
      <c r="AB403" s="53">
        <v>1759364.3599999999</v>
      </c>
      <c r="AP403" s="48">
        <v>12.525862157183788</v>
      </c>
      <c r="AQ403" s="80"/>
      <c r="AR403" s="80"/>
      <c r="AS403" s="80"/>
      <c r="AT403" s="80"/>
      <c r="AU403" s="80"/>
      <c r="AV403" s="80"/>
      <c r="AW403" s="80"/>
      <c r="AY403" s="48">
        <v>401</v>
      </c>
      <c r="AZ403" s="60">
        <v>1563520</v>
      </c>
      <c r="BA403" s="53">
        <v>3300284.41</v>
      </c>
      <c r="BO403" s="48">
        <v>111.08040894903807</v>
      </c>
      <c r="BP403" s="80"/>
      <c r="BQ403" s="80"/>
      <c r="BR403" s="80"/>
      <c r="BS403" s="80"/>
      <c r="BT403" s="80"/>
      <c r="BU403" s="80"/>
      <c r="BV403" s="80"/>
      <c r="BX403" s="48">
        <v>401</v>
      </c>
      <c r="BY403" s="60">
        <v>1563520</v>
      </c>
      <c r="BZ403" s="53">
        <v>1651018.45</v>
      </c>
      <c r="CN403" s="48">
        <v>5.5962475695865654</v>
      </c>
      <c r="CO403" s="80"/>
      <c r="CP403" s="80"/>
      <c r="CQ403" s="80"/>
      <c r="CR403" s="80"/>
      <c r="CS403" s="80"/>
      <c r="CT403" s="80"/>
      <c r="CU403" s="80"/>
      <c r="CW403" s="48">
        <v>401</v>
      </c>
      <c r="CX403" s="60">
        <v>1563520</v>
      </c>
      <c r="CY403" s="53">
        <v>1042901.94</v>
      </c>
      <c r="DL403" s="48">
        <v>-33.297819023741305</v>
      </c>
      <c r="DN403" s="48">
        <v>401</v>
      </c>
      <c r="DO403" s="60">
        <v>1563520</v>
      </c>
      <c r="DP403" s="53">
        <v>2457882.5069609759</v>
      </c>
      <c r="DV403" s="48">
        <v>57.201859071900316</v>
      </c>
    </row>
    <row r="404" spans="1:126" x14ac:dyDescent="0.25">
      <c r="A404" s="48">
        <v>402</v>
      </c>
      <c r="B404" s="60">
        <v>6000000</v>
      </c>
      <c r="C404" s="53">
        <v>7674600</v>
      </c>
      <c r="Q404" s="48">
        <v>27.909999999999989</v>
      </c>
      <c r="R404" s="80"/>
      <c r="S404" s="80"/>
      <c r="T404" s="80"/>
      <c r="U404" s="80"/>
      <c r="V404" s="80"/>
      <c r="W404" s="80"/>
      <c r="X404" s="80"/>
      <c r="Z404" s="48">
        <v>402</v>
      </c>
      <c r="AA404" s="60">
        <v>6000000</v>
      </c>
      <c r="AB404" s="53">
        <v>9161756.0299999993</v>
      </c>
      <c r="AP404" s="48">
        <v>52.695933833333328</v>
      </c>
      <c r="AQ404" s="80"/>
      <c r="AR404" s="80"/>
      <c r="AS404" s="80"/>
      <c r="AT404" s="80"/>
      <c r="AU404" s="80"/>
      <c r="AV404" s="80"/>
      <c r="AW404" s="80"/>
      <c r="AY404" s="48">
        <v>402</v>
      </c>
      <c r="AZ404" s="60">
        <v>6000000</v>
      </c>
      <c r="BA404" s="53">
        <v>7573718.2999999998</v>
      </c>
      <c r="BO404" s="48">
        <v>26.228638333333333</v>
      </c>
      <c r="BP404" s="80"/>
      <c r="BQ404" s="80"/>
      <c r="BR404" s="80"/>
      <c r="BS404" s="80"/>
      <c r="BT404" s="80"/>
      <c r="BU404" s="80"/>
      <c r="BV404" s="80"/>
      <c r="BX404" s="48">
        <v>402</v>
      </c>
      <c r="BY404" s="60">
        <v>6000000</v>
      </c>
      <c r="BZ404" s="53">
        <v>7920847.5</v>
      </c>
      <c r="CN404" s="48">
        <v>32.014125000000007</v>
      </c>
      <c r="CO404" s="80"/>
      <c r="CP404" s="80"/>
      <c r="CQ404" s="80"/>
      <c r="CR404" s="80"/>
      <c r="CS404" s="80"/>
      <c r="CT404" s="80"/>
      <c r="CU404" s="80"/>
      <c r="CW404" s="48">
        <v>402</v>
      </c>
      <c r="CX404" s="60">
        <v>6000000</v>
      </c>
      <c r="CY404" s="53">
        <v>7115863.6600000001</v>
      </c>
      <c r="DL404" s="48">
        <v>18.597727666666675</v>
      </c>
      <c r="DN404" s="48">
        <v>402</v>
      </c>
      <c r="DO404" s="60">
        <v>6000000</v>
      </c>
      <c r="DP404" s="53">
        <v>8088815.2650586162</v>
      </c>
      <c r="DV404" s="48">
        <v>34.813587750976936</v>
      </c>
    </row>
    <row r="405" spans="1:126" x14ac:dyDescent="0.25">
      <c r="A405" s="48">
        <v>403</v>
      </c>
      <c r="B405" s="60">
        <v>6479000</v>
      </c>
      <c r="C405" s="53">
        <v>6133982</v>
      </c>
      <c r="Q405" s="48">
        <v>-5.3251736379070884</v>
      </c>
      <c r="R405" s="80"/>
      <c r="S405" s="80"/>
      <c r="T405" s="80"/>
      <c r="U405" s="80"/>
      <c r="V405" s="80"/>
      <c r="W405" s="80"/>
      <c r="X405" s="80"/>
      <c r="Z405" s="48">
        <v>403</v>
      </c>
      <c r="AA405" s="60">
        <v>6479000</v>
      </c>
      <c r="AB405" s="53">
        <v>7820290.3300000001</v>
      </c>
      <c r="AP405" s="48">
        <v>20.702119617224881</v>
      </c>
      <c r="AQ405" s="80"/>
      <c r="AR405" s="80"/>
      <c r="AS405" s="80"/>
      <c r="AT405" s="80"/>
      <c r="AU405" s="80"/>
      <c r="AV405" s="80"/>
      <c r="AW405" s="80"/>
      <c r="AY405" s="48">
        <v>403</v>
      </c>
      <c r="AZ405" s="60">
        <v>6479000</v>
      </c>
      <c r="BA405" s="53">
        <v>8186821.54</v>
      </c>
      <c r="BO405" s="48">
        <v>26.359338478160211</v>
      </c>
      <c r="BP405" s="80"/>
      <c r="BQ405" s="80"/>
      <c r="BR405" s="80"/>
      <c r="BS405" s="80"/>
      <c r="BT405" s="80"/>
      <c r="BU405" s="80"/>
      <c r="BV405" s="80"/>
      <c r="BX405" s="48">
        <v>403</v>
      </c>
      <c r="BY405" s="60">
        <v>6479000</v>
      </c>
      <c r="BZ405" s="53">
        <v>6767744.2999999998</v>
      </c>
      <c r="CN405" s="48">
        <v>4.4566183052940245</v>
      </c>
      <c r="CO405" s="80"/>
      <c r="CP405" s="80"/>
      <c r="CQ405" s="80"/>
      <c r="CR405" s="80"/>
      <c r="CS405" s="80"/>
      <c r="CT405" s="80"/>
      <c r="CU405" s="80"/>
      <c r="CW405" s="48">
        <v>403</v>
      </c>
      <c r="CX405" s="60">
        <v>6479000</v>
      </c>
      <c r="CY405" s="53">
        <v>6345273.25</v>
      </c>
      <c r="DL405" s="48">
        <v>-2.0640029325513232</v>
      </c>
      <c r="DN405" s="48">
        <v>403</v>
      </c>
      <c r="DO405" s="60">
        <v>6479000</v>
      </c>
      <c r="DP405" s="53">
        <v>7230809.402380826</v>
      </c>
      <c r="DV405" s="48">
        <v>11.603787658293353</v>
      </c>
    </row>
    <row r="406" spans="1:126" x14ac:dyDescent="0.25">
      <c r="A406" s="48">
        <v>404</v>
      </c>
      <c r="B406" s="60">
        <v>1878720</v>
      </c>
      <c r="C406" s="53">
        <v>2118342</v>
      </c>
      <c r="Q406" s="48">
        <v>12.754535002554924</v>
      </c>
      <c r="R406" s="80"/>
      <c r="S406" s="80"/>
      <c r="T406" s="80"/>
      <c r="U406" s="80"/>
      <c r="V406" s="80"/>
      <c r="W406" s="80"/>
      <c r="X406" s="80"/>
      <c r="Z406" s="48">
        <v>404</v>
      </c>
      <c r="AA406" s="60">
        <v>1878720</v>
      </c>
      <c r="AB406" s="53">
        <v>1748293.7</v>
      </c>
      <c r="AP406" s="48">
        <v>-6.9422958184295673</v>
      </c>
      <c r="AQ406" s="80"/>
      <c r="AR406" s="80"/>
      <c r="AS406" s="80"/>
      <c r="AT406" s="80"/>
      <c r="AU406" s="80"/>
      <c r="AV406" s="80"/>
      <c r="AW406" s="80"/>
      <c r="AY406" s="48">
        <v>404</v>
      </c>
      <c r="AZ406" s="60">
        <v>1878720</v>
      </c>
      <c r="BA406" s="53">
        <v>2391639.48</v>
      </c>
      <c r="BO406" s="48">
        <v>27.301539345937663</v>
      </c>
      <c r="BP406" s="80"/>
      <c r="BQ406" s="80"/>
      <c r="BR406" s="80"/>
      <c r="BS406" s="80"/>
      <c r="BT406" s="80"/>
      <c r="BU406" s="80"/>
      <c r="BV406" s="80"/>
      <c r="BX406" s="48">
        <v>404</v>
      </c>
      <c r="BY406" s="60">
        <v>1878720</v>
      </c>
      <c r="BZ406" s="53">
        <v>1437782.1</v>
      </c>
      <c r="CN406" s="48">
        <v>-23.47012327542156</v>
      </c>
      <c r="CO406" s="80"/>
      <c r="CP406" s="80"/>
      <c r="CQ406" s="80"/>
      <c r="CR406" s="80"/>
      <c r="CS406" s="80"/>
      <c r="CT406" s="80"/>
      <c r="CU406" s="80"/>
      <c r="CW406" s="48">
        <v>404</v>
      </c>
      <c r="CX406" s="60">
        <v>1878720</v>
      </c>
      <c r="CY406" s="53">
        <v>820816.27</v>
      </c>
      <c r="DL406" s="48">
        <v>-56.309813596491232</v>
      </c>
      <c r="DN406" s="48">
        <v>404</v>
      </c>
      <c r="DO406" s="60">
        <v>1878720</v>
      </c>
      <c r="DP406" s="53">
        <v>1926365.9297784721</v>
      </c>
      <c r="DV406" s="48">
        <v>2.5360846628806888</v>
      </c>
    </row>
    <row r="407" spans="1:126" x14ac:dyDescent="0.25">
      <c r="A407" s="48">
        <v>405</v>
      </c>
      <c r="B407" s="60">
        <v>1930680</v>
      </c>
      <c r="C407" s="53">
        <v>1868070</v>
      </c>
      <c r="Q407" s="48">
        <v>-3.2428988750077714</v>
      </c>
      <c r="R407" s="80"/>
      <c r="S407" s="80"/>
      <c r="T407" s="80"/>
      <c r="U407" s="80"/>
      <c r="V407" s="80"/>
      <c r="W407" s="80"/>
      <c r="X407" s="80"/>
      <c r="Z407" s="48">
        <v>405</v>
      </c>
      <c r="AA407" s="60">
        <v>1930680</v>
      </c>
      <c r="AB407" s="53">
        <v>3612456.35</v>
      </c>
      <c r="AP407" s="48">
        <v>87.107980089916509</v>
      </c>
      <c r="AQ407" s="80"/>
      <c r="AR407" s="80"/>
      <c r="AS407" s="80"/>
      <c r="AT407" s="80"/>
      <c r="AU407" s="80"/>
      <c r="AV407" s="80"/>
      <c r="AW407" s="80"/>
      <c r="AY407" s="48">
        <v>405</v>
      </c>
      <c r="AZ407" s="60">
        <v>1930680</v>
      </c>
      <c r="BA407" s="53">
        <v>5115386.42</v>
      </c>
      <c r="BO407" s="48">
        <v>164.95257733026705</v>
      </c>
      <c r="BP407" s="80"/>
      <c r="BQ407" s="80"/>
      <c r="BR407" s="80"/>
      <c r="BS407" s="80"/>
      <c r="BT407" s="80"/>
      <c r="BU407" s="80"/>
      <c r="BV407" s="80"/>
      <c r="BX407" s="48">
        <v>405</v>
      </c>
      <c r="BY407" s="60">
        <v>1930680</v>
      </c>
      <c r="BZ407" s="53">
        <v>2478626.1</v>
      </c>
      <c r="CN407" s="48">
        <v>28.380990117471573</v>
      </c>
      <c r="CO407" s="80"/>
      <c r="CP407" s="80"/>
      <c r="CQ407" s="80"/>
      <c r="CR407" s="80"/>
      <c r="CS407" s="80"/>
      <c r="CT407" s="80"/>
      <c r="CU407" s="80"/>
      <c r="CW407" s="48">
        <v>405</v>
      </c>
      <c r="CX407" s="60">
        <v>1930680</v>
      </c>
      <c r="CY407" s="53">
        <v>1686140.88</v>
      </c>
      <c r="DL407" s="48">
        <v>-12.665958108024123</v>
      </c>
      <c r="DN407" s="48">
        <v>405</v>
      </c>
      <c r="DO407" s="60">
        <v>1930680</v>
      </c>
      <c r="DP407" s="53">
        <v>3272119.3419248033</v>
      </c>
      <c r="DV407" s="48">
        <v>69.48014906275526</v>
      </c>
    </row>
    <row r="408" spans="1:126" x14ac:dyDescent="0.25">
      <c r="A408" s="48">
        <v>406</v>
      </c>
      <c r="B408" s="60">
        <v>1752640</v>
      </c>
      <c r="C408" s="53">
        <v>1449394.6</v>
      </c>
      <c r="Q408" s="48">
        <v>-17.302206956362966</v>
      </c>
      <c r="R408" s="80"/>
      <c r="S408" s="80"/>
      <c r="T408" s="80"/>
      <c r="U408" s="80"/>
      <c r="V408" s="80"/>
      <c r="W408" s="80"/>
      <c r="X408" s="80"/>
      <c r="Z408" s="48">
        <v>406</v>
      </c>
      <c r="AA408" s="60">
        <v>1752640</v>
      </c>
      <c r="AB408" s="53">
        <v>2405138.23</v>
      </c>
      <c r="AP408" s="48">
        <v>37.229449858499187</v>
      </c>
      <c r="AQ408" s="80"/>
      <c r="AR408" s="80"/>
      <c r="AS408" s="80"/>
      <c r="AT408" s="80"/>
      <c r="AU408" s="80"/>
      <c r="AV408" s="80"/>
      <c r="AW408" s="80"/>
      <c r="AY408" s="48">
        <v>406</v>
      </c>
      <c r="AZ408" s="60">
        <v>1752640</v>
      </c>
      <c r="BA408" s="53">
        <v>1685718.67</v>
      </c>
      <c r="BO408" s="48">
        <v>-3.8183157978820548</v>
      </c>
      <c r="BP408" s="80"/>
      <c r="BQ408" s="80"/>
      <c r="BR408" s="80"/>
      <c r="BS408" s="80"/>
      <c r="BT408" s="80"/>
      <c r="BU408" s="80"/>
      <c r="BV408" s="80"/>
      <c r="BX408" s="48">
        <v>406</v>
      </c>
      <c r="BY408" s="60">
        <v>1752640</v>
      </c>
      <c r="BZ408" s="53">
        <v>1711344.85</v>
      </c>
      <c r="CN408" s="48">
        <v>-2.3561684088004298</v>
      </c>
      <c r="CO408" s="80"/>
      <c r="CP408" s="80"/>
      <c r="CQ408" s="80"/>
      <c r="CR408" s="80"/>
      <c r="CS408" s="80"/>
      <c r="CT408" s="80"/>
      <c r="CU408" s="80"/>
      <c r="CW408" s="48">
        <v>406</v>
      </c>
      <c r="CX408" s="60">
        <v>1752640</v>
      </c>
      <c r="CY408" s="53">
        <v>888340.55</v>
      </c>
      <c r="DL408" s="48">
        <v>-49.314146088186959</v>
      </c>
      <c r="DN408" s="48">
        <v>406</v>
      </c>
      <c r="DO408" s="60">
        <v>1752640</v>
      </c>
      <c r="DP408" s="53">
        <v>1816001.0246330001</v>
      </c>
      <c r="DV408" s="48">
        <v>3.6151762274625687</v>
      </c>
    </row>
    <row r="409" spans="1:126" x14ac:dyDescent="0.25">
      <c r="A409" s="48">
        <v>407</v>
      </c>
      <c r="B409" s="60">
        <v>2316880</v>
      </c>
      <c r="C409" s="53">
        <v>5078626</v>
      </c>
      <c r="Q409" s="48">
        <v>119.20108076378577</v>
      </c>
      <c r="R409" s="80"/>
      <c r="S409" s="80"/>
      <c r="T409" s="80"/>
      <c r="U409" s="80"/>
      <c r="V409" s="80"/>
      <c r="W409" s="80"/>
      <c r="X409" s="80"/>
      <c r="Z409" s="48">
        <v>407</v>
      </c>
      <c r="AA409" s="60">
        <v>2316880</v>
      </c>
      <c r="AB409" s="53">
        <v>2574201.7000000002</v>
      </c>
      <c r="AP409" s="48">
        <v>11.106388764200137</v>
      </c>
      <c r="AQ409" s="80"/>
      <c r="AR409" s="80"/>
      <c r="AS409" s="80"/>
      <c r="AT409" s="80"/>
      <c r="AU409" s="80"/>
      <c r="AV409" s="80"/>
      <c r="AW409" s="80"/>
      <c r="AY409" s="48">
        <v>407</v>
      </c>
      <c r="AZ409" s="60">
        <v>2316880</v>
      </c>
      <c r="BA409" s="53">
        <v>1751393.45</v>
      </c>
      <c r="BO409" s="48">
        <v>-24.407243793377297</v>
      </c>
      <c r="BP409" s="80"/>
      <c r="BQ409" s="80"/>
      <c r="BR409" s="80"/>
      <c r="BS409" s="80"/>
      <c r="BT409" s="80"/>
      <c r="BU409" s="80"/>
      <c r="BV409" s="80"/>
      <c r="BX409" s="48">
        <v>407</v>
      </c>
      <c r="BY409" s="60">
        <v>2316880</v>
      </c>
      <c r="BZ409" s="53">
        <v>2246229.5499999998</v>
      </c>
      <c r="CN409" s="48">
        <v>-3.04937890611513</v>
      </c>
      <c r="CO409" s="80"/>
      <c r="CP409" s="80"/>
      <c r="CQ409" s="80"/>
      <c r="CR409" s="80"/>
      <c r="CS409" s="80"/>
      <c r="CT409" s="80"/>
      <c r="CU409" s="80"/>
      <c r="CW409" s="48">
        <v>407</v>
      </c>
      <c r="CX409" s="60">
        <v>2316880</v>
      </c>
      <c r="CY409" s="53">
        <v>18699.380000000354</v>
      </c>
      <c r="DL409" s="48">
        <v>-99.192906840233391</v>
      </c>
      <c r="DN409" s="48">
        <v>407</v>
      </c>
      <c r="DO409" s="60">
        <v>2316880</v>
      </c>
      <c r="DP409" s="53">
        <v>2919558.990437984</v>
      </c>
      <c r="DV409" s="48">
        <v>26.012525052570012</v>
      </c>
    </row>
    <row r="410" spans="1:126" x14ac:dyDescent="0.25">
      <c r="A410" s="48">
        <v>408</v>
      </c>
      <c r="B410" s="60">
        <v>17926800</v>
      </c>
      <c r="C410" s="53">
        <v>21253050</v>
      </c>
      <c r="Q410" s="48">
        <v>18.554622129995323</v>
      </c>
      <c r="R410" s="80"/>
      <c r="S410" s="80"/>
      <c r="T410" s="80"/>
      <c r="U410" s="80"/>
      <c r="V410" s="80"/>
      <c r="W410" s="80"/>
      <c r="X410" s="80"/>
      <c r="Z410" s="48">
        <v>408</v>
      </c>
      <c r="AA410" s="60">
        <v>17926800</v>
      </c>
      <c r="AB410" s="53">
        <v>18986831.98</v>
      </c>
      <c r="AP410" s="48">
        <v>5.9131132159671473</v>
      </c>
      <c r="AQ410" s="80"/>
      <c r="AR410" s="80"/>
      <c r="AS410" s="80"/>
      <c r="AT410" s="80"/>
      <c r="AU410" s="80"/>
      <c r="AV410" s="80"/>
      <c r="AW410" s="80"/>
      <c r="AY410" s="48">
        <v>408</v>
      </c>
      <c r="AZ410" s="60">
        <v>17926800</v>
      </c>
      <c r="BA410" s="53">
        <v>16407056.59</v>
      </c>
      <c r="BO410" s="48">
        <v>-8.4774940870651747</v>
      </c>
      <c r="BP410" s="80"/>
      <c r="BQ410" s="80"/>
      <c r="BR410" s="80"/>
      <c r="BS410" s="80"/>
      <c r="BT410" s="80"/>
      <c r="BU410" s="80"/>
      <c r="BV410" s="80"/>
      <c r="BX410" s="48">
        <v>408</v>
      </c>
      <c r="BY410" s="60">
        <v>17926800</v>
      </c>
      <c r="BZ410" s="53">
        <v>15558252</v>
      </c>
      <c r="CN410" s="48">
        <v>-13.21233014257982</v>
      </c>
      <c r="CO410" s="80"/>
      <c r="CP410" s="80"/>
      <c r="CQ410" s="80"/>
      <c r="CR410" s="80"/>
      <c r="CS410" s="80"/>
      <c r="CT410" s="80"/>
      <c r="CU410" s="80"/>
      <c r="CW410" s="48">
        <v>408</v>
      </c>
      <c r="CX410" s="60">
        <v>17926800</v>
      </c>
      <c r="CY410" s="53">
        <v>16171903.189999999</v>
      </c>
      <c r="DL410" s="48">
        <v>-9.7892362831068613</v>
      </c>
      <c r="DN410" s="48">
        <v>408</v>
      </c>
      <c r="DO410" s="60">
        <v>17926800</v>
      </c>
      <c r="DP410" s="53">
        <v>18078586.754757214</v>
      </c>
      <c r="DV410" s="48">
        <v>0.84670300754856598</v>
      </c>
    </row>
    <row r="411" spans="1:126" x14ac:dyDescent="0.25">
      <c r="A411" s="48">
        <v>409</v>
      </c>
      <c r="B411" s="60">
        <v>5377520</v>
      </c>
      <c r="C411" s="53">
        <v>4867139</v>
      </c>
      <c r="Q411" s="48">
        <v>-9.4910107261339753</v>
      </c>
      <c r="R411" s="80"/>
      <c r="S411" s="80"/>
      <c r="T411" s="80"/>
      <c r="U411" s="80"/>
      <c r="V411" s="80"/>
      <c r="W411" s="80"/>
      <c r="X411" s="80"/>
      <c r="Z411" s="48">
        <v>409</v>
      </c>
      <c r="AA411" s="60">
        <v>5377520</v>
      </c>
      <c r="AB411" s="53">
        <v>4458699.53</v>
      </c>
      <c r="AP411" s="48">
        <v>-17.086323621297549</v>
      </c>
      <c r="AQ411" s="80"/>
      <c r="AR411" s="80"/>
      <c r="AS411" s="80"/>
      <c r="AT411" s="80"/>
      <c r="AU411" s="80"/>
      <c r="AV411" s="80"/>
      <c r="AW411" s="80"/>
      <c r="AY411" s="48">
        <v>409</v>
      </c>
      <c r="AZ411" s="60">
        <v>5377520</v>
      </c>
      <c r="BA411" s="53">
        <v>4283324.8</v>
      </c>
      <c r="BO411" s="48">
        <v>-20.347580297237389</v>
      </c>
      <c r="BP411" s="80"/>
      <c r="BQ411" s="80"/>
      <c r="BR411" s="80"/>
      <c r="BS411" s="80"/>
      <c r="BT411" s="80"/>
      <c r="BU411" s="80"/>
      <c r="BV411" s="80"/>
      <c r="BX411" s="48">
        <v>409</v>
      </c>
      <c r="BY411" s="60">
        <v>5377520</v>
      </c>
      <c r="BZ411" s="53">
        <v>2541457.5500000003</v>
      </c>
      <c r="CN411" s="48">
        <v>-52.73922644639164</v>
      </c>
      <c r="CO411" s="80"/>
      <c r="CP411" s="80"/>
      <c r="CQ411" s="80"/>
      <c r="CR411" s="80"/>
      <c r="CS411" s="80"/>
      <c r="CT411" s="80"/>
      <c r="CU411" s="80"/>
      <c r="CW411" s="48">
        <v>409</v>
      </c>
      <c r="CX411" s="60">
        <v>5377520</v>
      </c>
      <c r="CY411" s="53">
        <v>2829217.6</v>
      </c>
      <c r="DL411" s="48">
        <v>-47.388059923533518</v>
      </c>
      <c r="DN411" s="48">
        <v>409</v>
      </c>
      <c r="DO411" s="60">
        <v>5377520</v>
      </c>
      <c r="DP411" s="53">
        <v>4050792.8159910426</v>
      </c>
      <c r="DV411" s="48">
        <v>-24.67172942190745</v>
      </c>
    </row>
    <row r="412" spans="1:126" x14ac:dyDescent="0.25">
      <c r="A412" s="48">
        <v>410</v>
      </c>
      <c r="B412" s="60">
        <v>1968180</v>
      </c>
      <c r="C412" s="53">
        <v>5309946</v>
      </c>
      <c r="Q412" s="48">
        <v>169.78965338536111</v>
      </c>
      <c r="R412" s="80"/>
      <c r="S412" s="80"/>
      <c r="T412" s="80"/>
      <c r="U412" s="80"/>
      <c r="V412" s="80"/>
      <c r="W412" s="80"/>
      <c r="X412" s="80"/>
      <c r="Z412" s="48">
        <v>410</v>
      </c>
      <c r="AA412" s="60">
        <v>1968180</v>
      </c>
      <c r="AB412" s="53">
        <v>3513923.7</v>
      </c>
      <c r="AP412" s="48">
        <v>78.536703960003678</v>
      </c>
      <c r="AQ412" s="80"/>
      <c r="AR412" s="80"/>
      <c r="AS412" s="80"/>
      <c r="AT412" s="80"/>
      <c r="AU412" s="80"/>
      <c r="AV412" s="80"/>
      <c r="AW412" s="80"/>
      <c r="AY412" s="48">
        <v>410</v>
      </c>
      <c r="AZ412" s="60">
        <v>1968180</v>
      </c>
      <c r="BA412" s="53">
        <v>3624282.4299999997</v>
      </c>
      <c r="BO412" s="48">
        <v>84.143850155981653</v>
      </c>
      <c r="BP412" s="80"/>
      <c r="BQ412" s="80"/>
      <c r="BR412" s="80"/>
      <c r="BS412" s="80"/>
      <c r="BT412" s="80"/>
      <c r="BU412" s="80"/>
      <c r="BV412" s="80"/>
      <c r="BX412" s="48">
        <v>410</v>
      </c>
      <c r="BY412" s="60">
        <v>1968180</v>
      </c>
      <c r="BZ412" s="53">
        <v>3280960.95</v>
      </c>
      <c r="CN412" s="48">
        <v>66.700248452885418</v>
      </c>
      <c r="CO412" s="80"/>
      <c r="CP412" s="80"/>
      <c r="CQ412" s="80"/>
      <c r="CR412" s="80"/>
      <c r="CS412" s="80"/>
      <c r="CT412" s="80"/>
      <c r="CU412" s="80"/>
      <c r="CW412" s="48">
        <v>410</v>
      </c>
      <c r="CX412" s="60">
        <v>1968180</v>
      </c>
      <c r="CY412" s="53">
        <v>3867820.36</v>
      </c>
      <c r="DL412" s="48">
        <v>96.51761322643253</v>
      </c>
      <c r="DN412" s="48">
        <v>410</v>
      </c>
      <c r="DO412" s="60">
        <v>1968180</v>
      </c>
      <c r="DP412" s="53">
        <v>3936915.7477791836</v>
      </c>
      <c r="DV412" s="48">
        <v>100.028236633803</v>
      </c>
    </row>
    <row r="413" spans="1:126" x14ac:dyDescent="0.25">
      <c r="A413" s="48">
        <v>411</v>
      </c>
      <c r="B413" s="60">
        <v>2161440</v>
      </c>
      <c r="C413" s="53">
        <v>3588657</v>
      </c>
      <c r="Q413" s="48">
        <v>66.030840550743946</v>
      </c>
      <c r="R413" s="80"/>
      <c r="S413" s="80"/>
      <c r="T413" s="80"/>
      <c r="U413" s="80"/>
      <c r="V413" s="80"/>
      <c r="W413" s="80"/>
      <c r="X413" s="80"/>
      <c r="Z413" s="48">
        <v>411</v>
      </c>
      <c r="AA413" s="60">
        <v>2161440</v>
      </c>
      <c r="AB413" s="53">
        <v>2668168.17</v>
      </c>
      <c r="AP413" s="48">
        <v>23.444008161225849</v>
      </c>
      <c r="AQ413" s="80"/>
      <c r="AR413" s="80"/>
      <c r="AS413" s="80"/>
      <c r="AT413" s="80"/>
      <c r="AU413" s="80"/>
      <c r="AV413" s="80"/>
      <c r="AW413" s="80"/>
      <c r="AY413" s="48">
        <v>411</v>
      </c>
      <c r="AZ413" s="60">
        <v>2161440</v>
      </c>
      <c r="BA413" s="53">
        <v>3601406.37</v>
      </c>
      <c r="BO413" s="48">
        <v>66.620695924938929</v>
      </c>
      <c r="BP413" s="80"/>
      <c r="BQ413" s="80"/>
      <c r="BR413" s="80"/>
      <c r="BS413" s="80"/>
      <c r="BT413" s="80"/>
      <c r="BU413" s="80"/>
      <c r="BV413" s="80"/>
      <c r="BX413" s="48">
        <v>411</v>
      </c>
      <c r="BY413" s="60">
        <v>2161440</v>
      </c>
      <c r="BZ413" s="53">
        <v>4045719.15</v>
      </c>
      <c r="CN413" s="48">
        <v>87.177027814790137</v>
      </c>
      <c r="CO413" s="80"/>
      <c r="CP413" s="80"/>
      <c r="CQ413" s="80"/>
      <c r="CR413" s="80"/>
      <c r="CS413" s="80"/>
      <c r="CT413" s="80"/>
      <c r="CU413" s="80"/>
      <c r="CW413" s="48">
        <v>411</v>
      </c>
      <c r="CX413" s="60">
        <v>2161440</v>
      </c>
      <c r="CY413" s="53">
        <v>1707820.44</v>
      </c>
      <c r="DL413" s="48">
        <v>-20.986914279369305</v>
      </c>
      <c r="DN413" s="48">
        <v>411</v>
      </c>
      <c r="DO413" s="60">
        <v>2161440</v>
      </c>
      <c r="DP413" s="53">
        <v>3468325.3919575573</v>
      </c>
      <c r="DV413" s="48">
        <v>60.463644235211575</v>
      </c>
    </row>
    <row r="414" spans="1:126" x14ac:dyDescent="0.25">
      <c r="A414" s="48">
        <v>412</v>
      </c>
      <c r="B414" s="60">
        <v>2109480</v>
      </c>
      <c r="C414" s="53">
        <v>2348346</v>
      </c>
      <c r="Q414" s="48">
        <v>11.323454121394839</v>
      </c>
      <c r="R414" s="80"/>
      <c r="S414" s="80"/>
      <c r="T414" s="80"/>
      <c r="U414" s="80"/>
      <c r="V414" s="80"/>
      <c r="W414" s="80"/>
      <c r="X414" s="80"/>
      <c r="Z414" s="48">
        <v>412</v>
      </c>
      <c r="AA414" s="60">
        <v>2109480</v>
      </c>
      <c r="AB414" s="53">
        <v>2075868.56</v>
      </c>
      <c r="AP414" s="48">
        <v>-1.5933519161120291</v>
      </c>
      <c r="AQ414" s="80"/>
      <c r="AR414" s="80"/>
      <c r="AS414" s="80"/>
      <c r="AT414" s="80"/>
      <c r="AU414" s="80"/>
      <c r="AV414" s="80"/>
      <c r="AW414" s="80"/>
      <c r="AY414" s="48">
        <v>412</v>
      </c>
      <c r="AZ414" s="60">
        <v>2109480</v>
      </c>
      <c r="BA414" s="53">
        <v>3723933.49</v>
      </c>
      <c r="BO414" s="48">
        <v>76.533244685894175</v>
      </c>
      <c r="BP414" s="80"/>
      <c r="BQ414" s="80"/>
      <c r="BR414" s="80"/>
      <c r="BS414" s="80"/>
      <c r="BT414" s="80"/>
      <c r="BU414" s="80"/>
      <c r="BV414" s="80"/>
      <c r="BX414" s="48">
        <v>412</v>
      </c>
      <c r="BY414" s="60">
        <v>2109480</v>
      </c>
      <c r="BZ414" s="53">
        <v>2773425.75</v>
      </c>
      <c r="CN414" s="48">
        <v>31.474379941976217</v>
      </c>
      <c r="CO414" s="80"/>
      <c r="CP414" s="80"/>
      <c r="CQ414" s="80"/>
      <c r="CR414" s="80"/>
      <c r="CS414" s="80"/>
      <c r="CT414" s="80"/>
      <c r="CU414" s="80"/>
      <c r="CW414" s="48">
        <v>412</v>
      </c>
      <c r="CX414" s="60">
        <v>2109480</v>
      </c>
      <c r="CY414" s="53">
        <v>1602050.61</v>
      </c>
      <c r="DL414" s="48">
        <v>-24.054714431992718</v>
      </c>
      <c r="DN414" s="48">
        <v>412</v>
      </c>
      <c r="DO414" s="60">
        <v>2109480</v>
      </c>
      <c r="DP414" s="53">
        <v>2725616.2445789194</v>
      </c>
      <c r="DV414" s="48">
        <v>29.20796805747954</v>
      </c>
    </row>
    <row r="415" spans="1:126" x14ac:dyDescent="0.25">
      <c r="A415" s="48">
        <v>413</v>
      </c>
      <c r="B415" s="60">
        <v>1563520</v>
      </c>
      <c r="C415" s="53">
        <v>1583020</v>
      </c>
      <c r="Q415" s="48">
        <v>1.2471858370855404</v>
      </c>
      <c r="R415" s="80"/>
      <c r="S415" s="80"/>
      <c r="T415" s="80"/>
      <c r="U415" s="80"/>
      <c r="V415" s="80"/>
      <c r="W415" s="80"/>
      <c r="X415" s="80"/>
      <c r="Z415" s="48">
        <v>413</v>
      </c>
      <c r="AA415" s="60">
        <v>1563520</v>
      </c>
      <c r="AB415" s="53">
        <v>2240907.2000000002</v>
      </c>
      <c r="AP415" s="48">
        <v>43.324498567335247</v>
      </c>
      <c r="AQ415" s="80"/>
      <c r="AR415" s="80"/>
      <c r="AS415" s="80"/>
      <c r="AT415" s="80"/>
      <c r="AU415" s="80"/>
      <c r="AV415" s="80"/>
      <c r="AW415" s="80"/>
      <c r="AY415" s="48">
        <v>413</v>
      </c>
      <c r="AZ415" s="60">
        <v>1563520</v>
      </c>
      <c r="BA415" s="53">
        <v>1590991.84</v>
      </c>
      <c r="BO415" s="48">
        <v>1.7570507572656657</v>
      </c>
      <c r="BP415" s="80"/>
      <c r="BQ415" s="80"/>
      <c r="BR415" s="80"/>
      <c r="BS415" s="80"/>
      <c r="BT415" s="80"/>
      <c r="BU415" s="80"/>
      <c r="BV415" s="80"/>
      <c r="BX415" s="48">
        <v>413</v>
      </c>
      <c r="BY415" s="60">
        <v>1563520</v>
      </c>
      <c r="BZ415" s="53">
        <v>1067211.8500000001</v>
      </c>
      <c r="CN415" s="48">
        <v>-31.742999769750302</v>
      </c>
      <c r="CO415" s="80"/>
      <c r="CP415" s="80"/>
      <c r="CQ415" s="80"/>
      <c r="CR415" s="80"/>
      <c r="CS415" s="80"/>
      <c r="CT415" s="80"/>
      <c r="CU415" s="80"/>
      <c r="CW415" s="48">
        <v>413</v>
      </c>
      <c r="CX415" s="60">
        <v>1563520</v>
      </c>
      <c r="CY415" s="53">
        <v>277775.31000000006</v>
      </c>
      <c r="DL415" s="48">
        <v>-82.233977819279573</v>
      </c>
      <c r="DN415" s="48">
        <v>413</v>
      </c>
      <c r="DO415" s="60">
        <v>1563520</v>
      </c>
      <c r="DP415" s="53">
        <v>1627217.3381850526</v>
      </c>
      <c r="DV415" s="48">
        <v>4.0739701561254504</v>
      </c>
    </row>
    <row r="416" spans="1:126" x14ac:dyDescent="0.25">
      <c r="A416" s="48">
        <v>414</v>
      </c>
      <c r="B416" s="48">
        <v>49719</v>
      </c>
      <c r="C416" s="53">
        <v>116046.3</v>
      </c>
      <c r="Q416" s="48">
        <v>133.40433234779459</v>
      </c>
      <c r="R416" s="80"/>
      <c r="S416" s="80"/>
      <c r="T416" s="80"/>
      <c r="U416" s="80"/>
      <c r="V416" s="80"/>
      <c r="W416" s="80"/>
      <c r="X416" s="80"/>
      <c r="Z416" s="48">
        <v>414</v>
      </c>
      <c r="AA416" s="48">
        <v>49719</v>
      </c>
      <c r="AB416" s="53">
        <v>-23659.240000000005</v>
      </c>
      <c r="AP416" s="48">
        <v>-147.5859128301052</v>
      </c>
      <c r="AQ416" s="80"/>
      <c r="AR416" s="80"/>
      <c r="AS416" s="80"/>
      <c r="AT416" s="80"/>
      <c r="AU416" s="80"/>
      <c r="AV416" s="80"/>
      <c r="AW416" s="80"/>
      <c r="AY416" s="48">
        <v>414</v>
      </c>
      <c r="AZ416" s="48">
        <v>49719</v>
      </c>
      <c r="BA416" s="53">
        <v>383523.27</v>
      </c>
      <c r="BO416" s="48">
        <v>671.38170518312916</v>
      </c>
      <c r="BP416" s="80"/>
      <c r="BQ416" s="80"/>
      <c r="BR416" s="80"/>
      <c r="BS416" s="80"/>
      <c r="BT416" s="80"/>
      <c r="BU416" s="80"/>
      <c r="BV416" s="80"/>
      <c r="BX416" s="48">
        <v>414</v>
      </c>
      <c r="BY416" s="48">
        <v>49719</v>
      </c>
      <c r="BZ416" s="53">
        <v>6575.8349999999991</v>
      </c>
      <c r="CN416" s="48">
        <v>-86.773999879321792</v>
      </c>
      <c r="CO416" s="80"/>
      <c r="CP416" s="80"/>
      <c r="CQ416" s="80"/>
      <c r="CR416" s="80"/>
      <c r="CS416" s="80"/>
      <c r="CT416" s="80"/>
      <c r="CU416" s="80"/>
      <c r="CW416" s="48">
        <v>414</v>
      </c>
      <c r="CX416" s="48">
        <v>49719</v>
      </c>
      <c r="CY416" s="53">
        <v>830162.46</v>
      </c>
      <c r="DL416" s="48">
        <v>1569.7086827973208</v>
      </c>
      <c r="DN416" s="48">
        <v>414</v>
      </c>
      <c r="DO416" s="48">
        <v>49719</v>
      </c>
      <c r="DP416" s="53">
        <v>120483.73486325801</v>
      </c>
      <c r="DV416" s="48">
        <v>142.32936073384019</v>
      </c>
    </row>
    <row r="417" spans="1:126" x14ac:dyDescent="0.25">
      <c r="A417" s="48">
        <v>415</v>
      </c>
      <c r="B417" s="60">
        <v>1997720</v>
      </c>
      <c r="C417" s="53">
        <v>3342197</v>
      </c>
      <c r="Q417" s="48">
        <v>67.300572652824215</v>
      </c>
      <c r="R417" s="80"/>
      <c r="S417" s="80"/>
      <c r="T417" s="80"/>
      <c r="U417" s="80"/>
      <c r="V417" s="80"/>
      <c r="W417" s="80"/>
      <c r="X417" s="80"/>
      <c r="Z417" s="48">
        <v>415</v>
      </c>
      <c r="AA417" s="60">
        <v>1997720</v>
      </c>
      <c r="AB417" s="53">
        <v>3831702.01</v>
      </c>
      <c r="AP417" s="48">
        <v>91.803756782732293</v>
      </c>
      <c r="AQ417" s="80"/>
      <c r="AR417" s="80"/>
      <c r="AS417" s="80"/>
      <c r="AT417" s="80"/>
      <c r="AU417" s="80"/>
      <c r="AV417" s="80"/>
      <c r="AW417" s="80"/>
      <c r="AY417" s="48">
        <v>415</v>
      </c>
      <c r="AZ417" s="60">
        <v>1997720</v>
      </c>
      <c r="BA417" s="53">
        <v>3385480.5</v>
      </c>
      <c r="BO417" s="48">
        <v>69.467217628096023</v>
      </c>
      <c r="BP417" s="80"/>
      <c r="BQ417" s="80"/>
      <c r="BR417" s="80"/>
      <c r="BS417" s="80"/>
      <c r="BT417" s="80"/>
      <c r="BU417" s="80"/>
      <c r="BV417" s="80"/>
      <c r="BX417" s="48">
        <v>415</v>
      </c>
      <c r="BY417" s="60">
        <v>1997720</v>
      </c>
      <c r="BZ417" s="53">
        <v>2933562.05</v>
      </c>
      <c r="CN417" s="48">
        <v>46.845506377270077</v>
      </c>
      <c r="CO417" s="80"/>
      <c r="CP417" s="80"/>
      <c r="CQ417" s="80"/>
      <c r="CR417" s="80"/>
      <c r="CS417" s="80"/>
      <c r="CT417" s="80"/>
      <c r="CU417" s="80"/>
      <c r="CW417" s="48">
        <v>415</v>
      </c>
      <c r="CX417" s="60">
        <v>1997720</v>
      </c>
      <c r="CY417" s="53">
        <v>3114390.65</v>
      </c>
      <c r="DL417" s="48">
        <v>55.897255371123066</v>
      </c>
      <c r="DN417" s="48">
        <v>415</v>
      </c>
      <c r="DO417" s="60">
        <v>1997720</v>
      </c>
      <c r="DP417" s="53">
        <v>3378351.3130723126</v>
      </c>
      <c r="DV417" s="48">
        <v>69.110351454273513</v>
      </c>
    </row>
    <row r="418" spans="1:126" x14ac:dyDescent="0.25">
      <c r="A418" s="48">
        <v>416</v>
      </c>
      <c r="B418" s="48">
        <v>612162</v>
      </c>
      <c r="C418" s="53">
        <v>1075268.3999999999</v>
      </c>
      <c r="Q418" s="48">
        <v>75.650955139325845</v>
      </c>
      <c r="R418" s="80"/>
      <c r="S418" s="80"/>
      <c r="T418" s="80"/>
      <c r="U418" s="80"/>
      <c r="V418" s="80"/>
      <c r="W418" s="80"/>
      <c r="X418" s="80"/>
      <c r="Z418" s="48">
        <v>416</v>
      </c>
      <c r="AA418" s="48">
        <v>612162</v>
      </c>
      <c r="AB418" s="53">
        <v>379447.79000000004</v>
      </c>
      <c r="AP418" s="48">
        <v>-38.015134882596435</v>
      </c>
      <c r="AQ418" s="80"/>
      <c r="AR418" s="80"/>
      <c r="AS418" s="80"/>
      <c r="AT418" s="80"/>
      <c r="AU418" s="80"/>
      <c r="AV418" s="80"/>
      <c r="AW418" s="80"/>
      <c r="AY418" s="48">
        <v>416</v>
      </c>
      <c r="AZ418" s="48">
        <v>612162</v>
      </c>
      <c r="BA418" s="53">
        <v>689223.16</v>
      </c>
      <c r="BO418" s="48">
        <v>12.588360597358218</v>
      </c>
      <c r="BP418" s="80"/>
      <c r="BQ418" s="80"/>
      <c r="BR418" s="80"/>
      <c r="BS418" s="80"/>
      <c r="BT418" s="80"/>
      <c r="BU418" s="80"/>
      <c r="BV418" s="80"/>
      <c r="BX418" s="48">
        <v>416</v>
      </c>
      <c r="BY418" s="48">
        <v>612162</v>
      </c>
      <c r="BZ418" s="53">
        <v>-142595.05499999993</v>
      </c>
      <c r="CN418" s="48">
        <v>-123.29367961421976</v>
      </c>
      <c r="CO418" s="80"/>
      <c r="CP418" s="80"/>
      <c r="CQ418" s="80"/>
      <c r="CR418" s="80"/>
      <c r="CS418" s="80"/>
      <c r="CT418" s="80"/>
      <c r="CU418" s="80"/>
      <c r="CW418" s="48">
        <v>416</v>
      </c>
      <c r="CX418" s="48">
        <v>612162</v>
      </c>
      <c r="CY418" s="53">
        <v>-742203.15999999992</v>
      </c>
      <c r="DL418" s="48">
        <v>-221.24293242638382</v>
      </c>
      <c r="DN418" s="48">
        <v>416</v>
      </c>
      <c r="DO418" s="48">
        <v>612162</v>
      </c>
      <c r="DP418" s="53">
        <v>504783.81207744463</v>
      </c>
      <c r="DV418" s="48">
        <v>-17.540812386681203</v>
      </c>
    </row>
    <row r="419" spans="1:126" x14ac:dyDescent="0.25">
      <c r="A419" s="48">
        <v>417</v>
      </c>
      <c r="B419" s="48">
        <v>374357</v>
      </c>
      <c r="C419" s="54">
        <v>1042418.9</v>
      </c>
      <c r="Q419" s="48">
        <v>178.4558322670606</v>
      </c>
      <c r="R419" s="80"/>
      <c r="S419" s="80"/>
      <c r="T419" s="80"/>
      <c r="U419" s="80"/>
      <c r="V419" s="80"/>
      <c r="W419" s="80"/>
      <c r="X419" s="80"/>
      <c r="Z419" s="48">
        <v>417</v>
      </c>
      <c r="AA419" s="48">
        <v>374357</v>
      </c>
      <c r="AB419" s="54">
        <v>1054121.28</v>
      </c>
      <c r="AP419" s="48">
        <v>181.58182697264911</v>
      </c>
      <c r="AQ419" s="80"/>
      <c r="AR419" s="80"/>
      <c r="AS419" s="80"/>
      <c r="AT419" s="80"/>
      <c r="AU419" s="80"/>
      <c r="AV419" s="80"/>
      <c r="AW419" s="80"/>
      <c r="AY419" s="48">
        <v>417</v>
      </c>
      <c r="AZ419" s="48">
        <v>374357</v>
      </c>
      <c r="BA419" s="54">
        <v>585284.04</v>
      </c>
      <c r="BO419" s="48">
        <v>56.343821539332794</v>
      </c>
      <c r="BP419" s="80"/>
      <c r="BQ419" s="80"/>
      <c r="BR419" s="80"/>
      <c r="BS419" s="80"/>
      <c r="BT419" s="80"/>
      <c r="BU419" s="80"/>
      <c r="BV419" s="80"/>
      <c r="BX419" s="48">
        <v>417</v>
      </c>
      <c r="BY419" s="48">
        <v>374357</v>
      </c>
      <c r="BZ419" s="54">
        <v>48174.455000000016</v>
      </c>
      <c r="CN419" s="48">
        <v>-87.131413330056603</v>
      </c>
      <c r="CO419" s="80"/>
      <c r="CP419" s="80"/>
      <c r="CQ419" s="80"/>
      <c r="CR419" s="80"/>
      <c r="CS419" s="80"/>
      <c r="CT419" s="80"/>
      <c r="CU419" s="80"/>
      <c r="CW419" s="48">
        <v>417</v>
      </c>
      <c r="CX419" s="48">
        <v>374357</v>
      </c>
      <c r="CY419" s="54">
        <v>-268397.14</v>
      </c>
      <c r="DL419" s="48">
        <v>-171.69550455848295</v>
      </c>
      <c r="DN419" s="48">
        <v>417</v>
      </c>
      <c r="DO419" s="48">
        <v>374357</v>
      </c>
      <c r="DP419" s="54">
        <v>689168.50328176527</v>
      </c>
      <c r="DV419" s="48">
        <v>84.093927262416685</v>
      </c>
    </row>
    <row r="420" spans="1:126" x14ac:dyDescent="0.25">
      <c r="A420" s="48">
        <v>418</v>
      </c>
      <c r="B420" s="60">
        <v>29776800</v>
      </c>
      <c r="C420" s="53">
        <v>28650780</v>
      </c>
      <c r="Q420" s="48">
        <v>-3.781534617554605</v>
      </c>
      <c r="R420" s="80"/>
      <c r="S420" s="80"/>
      <c r="T420" s="80"/>
      <c r="U420" s="80"/>
      <c r="V420" s="80"/>
      <c r="W420" s="80"/>
      <c r="X420" s="80"/>
      <c r="Z420" s="48">
        <v>418</v>
      </c>
      <c r="AA420" s="60">
        <v>29776800</v>
      </c>
      <c r="AB420" s="53">
        <v>30373464.75</v>
      </c>
      <c r="AP420" s="48">
        <v>2.0037907028290558</v>
      </c>
      <c r="AQ420" s="80"/>
      <c r="AR420" s="80"/>
      <c r="AS420" s="80"/>
      <c r="AT420" s="80"/>
      <c r="AU420" s="80"/>
      <c r="AV420" s="80"/>
      <c r="AW420" s="80"/>
      <c r="AY420" s="48">
        <v>418</v>
      </c>
      <c r="AZ420" s="60">
        <v>29776800</v>
      </c>
      <c r="BA420" s="53">
        <v>29256352.079999998</v>
      </c>
      <c r="BO420" s="48">
        <v>-1.7478302571129256</v>
      </c>
      <c r="BP420" s="80"/>
      <c r="BQ420" s="80"/>
      <c r="BR420" s="80"/>
      <c r="BS420" s="80"/>
      <c r="BT420" s="80"/>
      <c r="BU420" s="80"/>
      <c r="BV420" s="80"/>
      <c r="BX420" s="48">
        <v>418</v>
      </c>
      <c r="BY420" s="60">
        <v>29776800</v>
      </c>
      <c r="BZ420" s="53">
        <v>29228655</v>
      </c>
      <c r="CN420" s="48">
        <v>-1.8408458934472516</v>
      </c>
      <c r="CO420" s="80"/>
      <c r="CP420" s="80"/>
      <c r="CQ420" s="80"/>
      <c r="CR420" s="80"/>
      <c r="CS420" s="80"/>
      <c r="CT420" s="80"/>
      <c r="CU420" s="80"/>
      <c r="CW420" s="48">
        <v>418</v>
      </c>
      <c r="CX420" s="60">
        <v>29776800</v>
      </c>
      <c r="CY420" s="53">
        <v>29716826.120000001</v>
      </c>
      <c r="DL420" s="48">
        <v>-0.20141143440530751</v>
      </c>
      <c r="DN420" s="48">
        <v>418</v>
      </c>
      <c r="DO420" s="60">
        <v>29776800</v>
      </c>
      <c r="DP420" s="53">
        <v>29382139.670278285</v>
      </c>
      <c r="DV420" s="48">
        <v>-1.3253953739881918</v>
      </c>
    </row>
    <row r="421" spans="1:126" x14ac:dyDescent="0.25">
      <c r="A421" s="48">
        <v>419</v>
      </c>
      <c r="B421" s="60">
        <v>4000000</v>
      </c>
      <c r="C421" s="53">
        <v>4365436</v>
      </c>
      <c r="Q421" s="48">
        <v>9.1358999999999959</v>
      </c>
      <c r="R421" s="80"/>
      <c r="S421" s="80"/>
      <c r="T421" s="80"/>
      <c r="U421" s="80"/>
      <c r="V421" s="80"/>
      <c r="W421" s="80"/>
      <c r="X421" s="80"/>
      <c r="Z421" s="48">
        <v>419</v>
      </c>
      <c r="AA421" s="60">
        <v>4000000</v>
      </c>
      <c r="AB421" s="53">
        <v>4521670.17</v>
      </c>
      <c r="AP421" s="48">
        <v>13.041754250000004</v>
      </c>
      <c r="AQ421" s="80"/>
      <c r="AR421" s="80"/>
      <c r="AS421" s="80"/>
      <c r="AT421" s="80"/>
      <c r="AU421" s="80"/>
      <c r="AV421" s="80"/>
      <c r="AW421" s="80"/>
      <c r="AY421" s="48">
        <v>419</v>
      </c>
      <c r="AZ421" s="60">
        <v>4000000</v>
      </c>
      <c r="BA421" s="53">
        <v>3983604.53</v>
      </c>
      <c r="BO421" s="48">
        <v>-0.40988675000001029</v>
      </c>
      <c r="BP421" s="80"/>
      <c r="BQ421" s="80"/>
      <c r="BR421" s="80"/>
      <c r="BS421" s="80"/>
      <c r="BT421" s="80"/>
      <c r="BU421" s="80"/>
      <c r="BV421" s="80"/>
      <c r="BX421" s="48">
        <v>419</v>
      </c>
      <c r="BY421" s="60">
        <v>4000000</v>
      </c>
      <c r="BZ421" s="53">
        <v>3610003.9</v>
      </c>
      <c r="CN421" s="48">
        <v>-9.7499025000000081</v>
      </c>
      <c r="CO421" s="80"/>
      <c r="CP421" s="80"/>
      <c r="CQ421" s="80"/>
      <c r="CR421" s="80"/>
      <c r="CS421" s="80"/>
      <c r="CT421" s="80"/>
      <c r="CU421" s="80"/>
      <c r="CW421" s="48">
        <v>419</v>
      </c>
      <c r="CX421" s="60">
        <v>4000000</v>
      </c>
      <c r="CY421" s="53">
        <v>2367858.73</v>
      </c>
      <c r="DL421" s="48">
        <v>-40.803531749999998</v>
      </c>
      <c r="DN421" s="48">
        <v>419</v>
      </c>
      <c r="DO421" s="60">
        <v>4000000</v>
      </c>
      <c r="DP421" s="53">
        <v>4126016.9527592468</v>
      </c>
      <c r="DV421" s="48">
        <v>3.1504238189811629</v>
      </c>
    </row>
    <row r="422" spans="1:126" x14ac:dyDescent="0.25">
      <c r="A422" s="48">
        <v>420</v>
      </c>
      <c r="B422" s="60">
        <v>31377800</v>
      </c>
      <c r="C422" s="53">
        <v>27587570</v>
      </c>
      <c r="Q422" s="48">
        <v>-12.079336346079073</v>
      </c>
      <c r="R422" s="80"/>
      <c r="S422" s="80"/>
      <c r="T422" s="80"/>
      <c r="U422" s="80"/>
      <c r="V422" s="80"/>
      <c r="W422" s="80"/>
      <c r="X422" s="80"/>
      <c r="Z422" s="48">
        <v>420</v>
      </c>
      <c r="AA422" s="60">
        <v>31377800</v>
      </c>
      <c r="AB422" s="53">
        <v>30203191.09</v>
      </c>
      <c r="AP422" s="48">
        <v>-3.7434393424650603</v>
      </c>
      <c r="AQ422" s="80"/>
      <c r="AR422" s="80"/>
      <c r="AS422" s="80"/>
      <c r="AT422" s="80"/>
      <c r="AU422" s="80"/>
      <c r="AV422" s="80"/>
      <c r="AW422" s="80"/>
      <c r="AY422" s="48">
        <v>420</v>
      </c>
      <c r="AZ422" s="60">
        <v>31377800</v>
      </c>
      <c r="BA422" s="53">
        <v>29921894.82</v>
      </c>
      <c r="BO422" s="48">
        <v>-4.6399211544467693</v>
      </c>
      <c r="BP422" s="80"/>
      <c r="BQ422" s="80"/>
      <c r="BR422" s="80"/>
      <c r="BS422" s="80"/>
      <c r="BT422" s="80"/>
      <c r="BU422" s="80"/>
      <c r="BV422" s="80"/>
      <c r="BX422" s="48">
        <v>420</v>
      </c>
      <c r="BY422" s="60">
        <v>31377800</v>
      </c>
      <c r="BZ422" s="53">
        <v>27722837</v>
      </c>
      <c r="CN422" s="48">
        <v>-11.648244937503582</v>
      </c>
      <c r="CO422" s="80"/>
      <c r="CP422" s="80"/>
      <c r="CQ422" s="80"/>
      <c r="CR422" s="80"/>
      <c r="CS422" s="80"/>
      <c r="CT422" s="80"/>
      <c r="CU422" s="80"/>
      <c r="CW422" s="48">
        <v>420</v>
      </c>
      <c r="CX422" s="60">
        <v>31377800</v>
      </c>
      <c r="CY422" s="53">
        <v>27072422.34</v>
      </c>
      <c r="DL422" s="48">
        <v>-13.721094723020732</v>
      </c>
      <c r="DN422" s="48">
        <v>420</v>
      </c>
      <c r="DO422" s="60">
        <v>31377800</v>
      </c>
      <c r="DP422" s="53">
        <v>28870308.573870108</v>
      </c>
      <c r="DV422" s="48">
        <v>-7.9912913783945712</v>
      </c>
    </row>
    <row r="423" spans="1:126" x14ac:dyDescent="0.25">
      <c r="A423" s="48">
        <v>421</v>
      </c>
      <c r="B423" s="60">
        <v>7775400</v>
      </c>
      <c r="C423" s="53">
        <v>8100150</v>
      </c>
      <c r="Q423" s="48">
        <v>4.176633999537005</v>
      </c>
      <c r="R423" s="80"/>
      <c r="S423" s="80"/>
      <c r="T423" s="80"/>
      <c r="U423" s="80"/>
      <c r="V423" s="80"/>
      <c r="W423" s="80"/>
      <c r="X423" s="80"/>
      <c r="Z423" s="48">
        <v>421</v>
      </c>
      <c r="AA423" s="60">
        <v>7775400</v>
      </c>
      <c r="AB423" s="53">
        <v>6254428.4000000004</v>
      </c>
      <c r="AP423" s="48">
        <v>-19.561329320678034</v>
      </c>
      <c r="AQ423" s="80"/>
      <c r="AR423" s="80"/>
      <c r="AS423" s="80"/>
      <c r="AT423" s="80"/>
      <c r="AU423" s="80"/>
      <c r="AV423" s="80"/>
      <c r="AW423" s="80"/>
      <c r="AY423" s="48">
        <v>421</v>
      </c>
      <c r="AZ423" s="60">
        <v>7775400</v>
      </c>
      <c r="BA423" s="53">
        <v>6608708.5199999996</v>
      </c>
      <c r="BO423" s="48">
        <v>-15.004906242765648</v>
      </c>
      <c r="BP423" s="80"/>
      <c r="BQ423" s="80"/>
      <c r="BR423" s="80"/>
      <c r="BS423" s="80"/>
      <c r="BT423" s="80"/>
      <c r="BU423" s="80"/>
      <c r="BV423" s="80"/>
      <c r="BX423" s="48">
        <v>421</v>
      </c>
      <c r="BY423" s="60">
        <v>7775400</v>
      </c>
      <c r="BZ423" s="53">
        <v>6510319.9500000002</v>
      </c>
      <c r="CN423" s="48">
        <v>-16.270288988347858</v>
      </c>
      <c r="CO423" s="80"/>
      <c r="CP423" s="80"/>
      <c r="CQ423" s="80"/>
      <c r="CR423" s="80"/>
      <c r="CS423" s="80"/>
      <c r="CT423" s="80"/>
      <c r="CU423" s="80"/>
      <c r="CW423" s="48">
        <v>421</v>
      </c>
      <c r="CX423" s="60">
        <v>7775400</v>
      </c>
      <c r="CY423" s="53">
        <v>4633682.18</v>
      </c>
      <c r="DL423" s="48">
        <v>-40.405867479486588</v>
      </c>
      <c r="DN423" s="48">
        <v>421</v>
      </c>
      <c r="DO423" s="60">
        <v>7775400</v>
      </c>
      <c r="DP423" s="53">
        <v>6869869.0149180526</v>
      </c>
      <c r="DV423" s="48">
        <v>-11.646101616404913</v>
      </c>
    </row>
    <row r="424" spans="1:126" x14ac:dyDescent="0.25">
      <c r="A424" s="48">
        <v>422</v>
      </c>
      <c r="B424" s="60">
        <v>8283690</v>
      </c>
      <c r="C424" s="53">
        <v>7843401</v>
      </c>
      <c r="Q424" s="48">
        <v>-5.3151313001814415</v>
      </c>
      <c r="R424" s="80"/>
      <c r="S424" s="80"/>
      <c r="T424" s="80"/>
      <c r="U424" s="80"/>
      <c r="V424" s="80"/>
      <c r="W424" s="80"/>
      <c r="X424" s="80"/>
      <c r="Z424" s="48">
        <v>422</v>
      </c>
      <c r="AA424" s="60">
        <v>8283690</v>
      </c>
      <c r="AB424" s="53">
        <v>8013401.9299999997</v>
      </c>
      <c r="AP424" s="48">
        <v>-3.2628945554457056</v>
      </c>
      <c r="AQ424" s="80"/>
      <c r="AR424" s="80"/>
      <c r="AS424" s="80"/>
      <c r="AT424" s="80"/>
      <c r="AU424" s="80"/>
      <c r="AV424" s="80"/>
      <c r="AW424" s="80"/>
      <c r="AY424" s="48">
        <v>422</v>
      </c>
      <c r="AZ424" s="60">
        <v>8283690</v>
      </c>
      <c r="BA424" s="53">
        <v>7780892.7199999997</v>
      </c>
      <c r="BO424" s="48">
        <v>-6.0697259313180485</v>
      </c>
      <c r="BP424" s="80"/>
      <c r="BQ424" s="80"/>
      <c r="BR424" s="80"/>
      <c r="BS424" s="80"/>
      <c r="BT424" s="80"/>
      <c r="BU424" s="80"/>
      <c r="BV424" s="80"/>
      <c r="BX424" s="48">
        <v>422</v>
      </c>
      <c r="BY424" s="60">
        <v>8283690</v>
      </c>
      <c r="BZ424" s="53">
        <v>7409659.0499999998</v>
      </c>
      <c r="CN424" s="48">
        <v>-10.551227170500111</v>
      </c>
      <c r="CO424" s="80"/>
      <c r="CP424" s="80"/>
      <c r="CQ424" s="80"/>
      <c r="CR424" s="80"/>
      <c r="CS424" s="80"/>
      <c r="CT424" s="80"/>
      <c r="CU424" s="80"/>
      <c r="CW424" s="48">
        <v>422</v>
      </c>
      <c r="CX424" s="60">
        <v>8283690</v>
      </c>
      <c r="CY424" s="53">
        <v>5565459.0999999996</v>
      </c>
      <c r="DL424" s="48">
        <v>-32.814251861187472</v>
      </c>
      <c r="DN424" s="48">
        <v>422</v>
      </c>
      <c r="DO424" s="60">
        <v>8283690</v>
      </c>
      <c r="DP424" s="53">
        <v>7765528.5471351221</v>
      </c>
      <c r="DV424" s="48">
        <v>-6.255200917282977</v>
      </c>
    </row>
    <row r="425" spans="1:126" x14ac:dyDescent="0.25">
      <c r="A425" s="48">
        <v>423</v>
      </c>
      <c r="B425" s="60">
        <v>4124280</v>
      </c>
      <c r="C425" s="53">
        <v>5958786</v>
      </c>
      <c r="Q425" s="48">
        <v>44.48063662021007</v>
      </c>
      <c r="R425" s="80"/>
      <c r="S425" s="80"/>
      <c r="T425" s="80"/>
      <c r="U425" s="80"/>
      <c r="V425" s="80"/>
      <c r="W425" s="80"/>
      <c r="X425" s="80"/>
      <c r="Z425" s="48">
        <v>423</v>
      </c>
      <c r="AA425" s="60">
        <v>4124280</v>
      </c>
      <c r="AB425" s="53">
        <v>4112110.33</v>
      </c>
      <c r="AP425" s="48">
        <v>-0.29507380682203266</v>
      </c>
      <c r="AQ425" s="80"/>
      <c r="AR425" s="80"/>
      <c r="AS425" s="80"/>
      <c r="AT425" s="80"/>
      <c r="AU425" s="80"/>
      <c r="AV425" s="80"/>
      <c r="AW425" s="80"/>
      <c r="AY425" s="48">
        <v>423</v>
      </c>
      <c r="AZ425" s="60">
        <v>4124280</v>
      </c>
      <c r="BA425" s="53">
        <v>4968484.38</v>
      </c>
      <c r="BO425" s="48">
        <v>20.469133521487382</v>
      </c>
      <c r="BP425" s="80"/>
      <c r="BQ425" s="80"/>
      <c r="BR425" s="80"/>
      <c r="BS425" s="80"/>
      <c r="BT425" s="80"/>
      <c r="BU425" s="80"/>
      <c r="BV425" s="80"/>
      <c r="BX425" s="48">
        <v>423</v>
      </c>
      <c r="BY425" s="60">
        <v>4124280</v>
      </c>
      <c r="BZ425" s="53">
        <v>5917872.4500000002</v>
      </c>
      <c r="CN425" s="48">
        <v>43.48861983182519</v>
      </c>
      <c r="CO425" s="80"/>
      <c r="CP425" s="80"/>
      <c r="CQ425" s="80"/>
      <c r="CR425" s="80"/>
      <c r="CS425" s="80"/>
      <c r="CT425" s="80"/>
      <c r="CU425" s="80"/>
      <c r="CW425" s="48">
        <v>423</v>
      </c>
      <c r="CX425" s="60">
        <v>4124280</v>
      </c>
      <c r="CY425" s="53">
        <v>4040799.07</v>
      </c>
      <c r="DL425" s="48">
        <v>-2.0241334245007625</v>
      </c>
      <c r="DN425" s="48">
        <v>423</v>
      </c>
      <c r="DO425" s="60">
        <v>4124280</v>
      </c>
      <c r="DP425" s="53">
        <v>5230579.160076228</v>
      </c>
      <c r="DV425" s="48">
        <v>26.824055594582031</v>
      </c>
    </row>
    <row r="426" spans="1:126" x14ac:dyDescent="0.25">
      <c r="A426" s="48">
        <v>424</v>
      </c>
      <c r="B426" s="60">
        <v>2133280</v>
      </c>
      <c r="C426" s="53">
        <v>4004338</v>
      </c>
      <c r="Q426" s="48">
        <v>87.70803645091128</v>
      </c>
      <c r="R426" s="80"/>
      <c r="S426" s="80"/>
      <c r="T426" s="80"/>
      <c r="U426" s="80"/>
      <c r="V426" s="80"/>
      <c r="W426" s="80"/>
      <c r="X426" s="80"/>
      <c r="Z426" s="48">
        <v>424</v>
      </c>
      <c r="AA426" s="60">
        <v>2133280</v>
      </c>
      <c r="AB426" s="53">
        <v>3948948.1399999997</v>
      </c>
      <c r="AP426" s="48">
        <v>85.11157185179627</v>
      </c>
      <c r="AQ426" s="80"/>
      <c r="AR426" s="80"/>
      <c r="AS426" s="80"/>
      <c r="AT426" s="80"/>
      <c r="AU426" s="80"/>
      <c r="AV426" s="80"/>
      <c r="AW426" s="80"/>
      <c r="AY426" s="48">
        <v>424</v>
      </c>
      <c r="AZ426" s="60">
        <v>2133280</v>
      </c>
      <c r="BA426" s="53">
        <v>6333751.3399999999</v>
      </c>
      <c r="BO426" s="48">
        <v>196.9020166129153</v>
      </c>
      <c r="BP426" s="80"/>
      <c r="BQ426" s="80"/>
      <c r="BR426" s="80"/>
      <c r="BS426" s="80"/>
      <c r="BT426" s="80"/>
      <c r="BU426" s="80"/>
      <c r="BV426" s="80"/>
      <c r="BX426" s="48">
        <v>424</v>
      </c>
      <c r="BY426" s="60">
        <v>2133280</v>
      </c>
      <c r="BZ426" s="53">
        <v>3992304.7</v>
      </c>
      <c r="CN426" s="48">
        <v>87.143961411535287</v>
      </c>
      <c r="CO426" s="80"/>
      <c r="CP426" s="80"/>
      <c r="CQ426" s="80"/>
      <c r="CR426" s="80"/>
      <c r="CS426" s="80"/>
      <c r="CT426" s="80"/>
      <c r="CU426" s="80"/>
      <c r="CW426" s="48">
        <v>424</v>
      </c>
      <c r="CX426" s="60">
        <v>2133280</v>
      </c>
      <c r="CY426" s="53">
        <v>2602944.89</v>
      </c>
      <c r="DL426" s="48">
        <v>22.01609212105302</v>
      </c>
      <c r="DN426" s="48">
        <v>424</v>
      </c>
      <c r="DO426" s="60">
        <v>2133280</v>
      </c>
      <c r="DP426" s="53">
        <v>4568532.9255651832</v>
      </c>
      <c r="DV426" s="48">
        <v>114.15533476923719</v>
      </c>
    </row>
    <row r="427" spans="1:126" x14ac:dyDescent="0.25">
      <c r="A427" s="48">
        <v>425</v>
      </c>
      <c r="B427" s="60">
        <v>2372160</v>
      </c>
      <c r="C427" s="53">
        <v>3260733</v>
      </c>
      <c r="Q427" s="48">
        <v>37.458392351274796</v>
      </c>
      <c r="R427" s="80"/>
      <c r="S427" s="80"/>
      <c r="T427" s="80"/>
      <c r="U427" s="80"/>
      <c r="V427" s="80"/>
      <c r="W427" s="80"/>
      <c r="X427" s="80"/>
      <c r="Z427" s="48">
        <v>425</v>
      </c>
      <c r="AA427" s="60">
        <v>2372160</v>
      </c>
      <c r="AB427" s="53">
        <v>2836646.95</v>
      </c>
      <c r="AP427" s="48">
        <v>19.58075972952922</v>
      </c>
      <c r="AQ427" s="80"/>
      <c r="AR427" s="80"/>
      <c r="AS427" s="80"/>
      <c r="AT427" s="80"/>
      <c r="AU427" s="80"/>
      <c r="AV427" s="80"/>
      <c r="AW427" s="80"/>
      <c r="AY427" s="48">
        <v>425</v>
      </c>
      <c r="AZ427" s="60">
        <v>2372160</v>
      </c>
      <c r="BA427" s="53">
        <v>3172555.98</v>
      </c>
      <c r="BO427" s="48">
        <v>33.741230777013364</v>
      </c>
      <c r="BP427" s="80"/>
      <c r="BQ427" s="80"/>
      <c r="BR427" s="80"/>
      <c r="BS427" s="80"/>
      <c r="BT427" s="80"/>
      <c r="BU427" s="80"/>
      <c r="BV427" s="80"/>
      <c r="BX427" s="48">
        <v>425</v>
      </c>
      <c r="BY427" s="60">
        <v>2372160</v>
      </c>
      <c r="BZ427" s="53">
        <v>1923938.85</v>
      </c>
      <c r="CN427" s="48">
        <v>-18.895063992310803</v>
      </c>
      <c r="CO427" s="80"/>
      <c r="CP427" s="80"/>
      <c r="CQ427" s="80"/>
      <c r="CR427" s="80"/>
      <c r="CS427" s="80"/>
      <c r="CT427" s="80"/>
      <c r="CU427" s="80"/>
      <c r="CW427" s="48">
        <v>425</v>
      </c>
      <c r="CX427" s="60">
        <v>2372160</v>
      </c>
      <c r="CY427" s="53">
        <v>800949.06</v>
      </c>
      <c r="DL427" s="48">
        <v>-66.235453763658441</v>
      </c>
      <c r="DN427" s="48">
        <v>425</v>
      </c>
      <c r="DO427" s="60">
        <v>2372160</v>
      </c>
      <c r="DP427" s="53">
        <v>2804933.576886462</v>
      </c>
      <c r="DV427" s="48">
        <v>18.24386115972203</v>
      </c>
    </row>
    <row r="428" spans="1:126" x14ac:dyDescent="0.25">
      <c r="A428" s="48">
        <v>426</v>
      </c>
      <c r="B428" s="60">
        <v>11215300</v>
      </c>
      <c r="C428" s="53">
        <v>8335192</v>
      </c>
      <c r="Q428" s="48">
        <v>-25.680169054773394</v>
      </c>
      <c r="R428" s="80"/>
      <c r="S428" s="80"/>
      <c r="T428" s="80"/>
      <c r="U428" s="80"/>
      <c r="V428" s="80"/>
      <c r="W428" s="80"/>
      <c r="X428" s="80"/>
      <c r="Z428" s="48">
        <v>426</v>
      </c>
      <c r="AA428" s="60">
        <v>11215300</v>
      </c>
      <c r="AB428" s="53">
        <v>8544192.75</v>
      </c>
      <c r="AP428" s="48">
        <v>-23.81663664815029</v>
      </c>
      <c r="AQ428" s="80"/>
      <c r="AR428" s="80"/>
      <c r="AS428" s="80"/>
      <c r="AT428" s="80"/>
      <c r="AU428" s="80"/>
      <c r="AV428" s="80"/>
      <c r="AW428" s="80"/>
      <c r="AY428" s="48">
        <v>426</v>
      </c>
      <c r="AZ428" s="60">
        <v>11215300</v>
      </c>
      <c r="BA428" s="53">
        <v>7546666.8499999996</v>
      </c>
      <c r="BO428" s="48">
        <v>-32.710967606751495</v>
      </c>
      <c r="BP428" s="80"/>
      <c r="BQ428" s="80"/>
      <c r="BR428" s="80"/>
      <c r="BS428" s="80"/>
      <c r="BT428" s="80"/>
      <c r="BU428" s="80"/>
      <c r="BV428" s="80"/>
      <c r="BX428" s="48">
        <v>426</v>
      </c>
      <c r="BY428" s="60">
        <v>11215300</v>
      </c>
      <c r="BZ428" s="53">
        <v>5388682.4500000002</v>
      </c>
      <c r="CN428" s="48">
        <v>-51.952400292457625</v>
      </c>
      <c r="CO428" s="80"/>
      <c r="CP428" s="80"/>
      <c r="CQ428" s="80"/>
      <c r="CR428" s="80"/>
      <c r="CS428" s="80"/>
      <c r="CT428" s="80"/>
      <c r="CU428" s="80"/>
      <c r="CW428" s="48">
        <v>426</v>
      </c>
      <c r="CX428" s="60">
        <v>11215300</v>
      </c>
      <c r="CY428" s="53">
        <v>5672703.7400000002</v>
      </c>
      <c r="DL428" s="48">
        <v>-49.419955418044992</v>
      </c>
      <c r="DN428" s="48">
        <v>426</v>
      </c>
      <c r="DO428" s="60">
        <v>11215300</v>
      </c>
      <c r="DP428" s="53">
        <v>7474073.895810511</v>
      </c>
      <c r="DV428" s="48">
        <v>-33.35823477026463</v>
      </c>
    </row>
    <row r="429" spans="1:126" x14ac:dyDescent="0.25">
      <c r="A429" s="48">
        <v>427</v>
      </c>
      <c r="B429" s="60">
        <v>28400000</v>
      </c>
      <c r="C429" s="53">
        <v>28687430</v>
      </c>
      <c r="Q429" s="48">
        <v>1.0120774647887298</v>
      </c>
      <c r="R429" s="80"/>
      <c r="S429" s="80"/>
      <c r="T429" s="80"/>
      <c r="U429" s="80"/>
      <c r="V429" s="80"/>
      <c r="W429" s="80"/>
      <c r="X429" s="80"/>
      <c r="Z429" s="48">
        <v>427</v>
      </c>
      <c r="AA429" s="60">
        <v>28400000</v>
      </c>
      <c r="AB429" s="53">
        <v>28607319.010000002</v>
      </c>
      <c r="AP429" s="48">
        <v>0.72999651408451882</v>
      </c>
      <c r="AQ429" s="80"/>
      <c r="AR429" s="80"/>
      <c r="AS429" s="80"/>
      <c r="AT429" s="80"/>
      <c r="AU429" s="80"/>
      <c r="AV429" s="80"/>
      <c r="AW429" s="80"/>
      <c r="AY429" s="48">
        <v>427</v>
      </c>
      <c r="AZ429" s="60">
        <v>28400000</v>
      </c>
      <c r="BA429" s="53">
        <v>27955484.489999998</v>
      </c>
      <c r="BO429" s="48">
        <v>-1.5651954577464822</v>
      </c>
      <c r="BP429" s="80"/>
      <c r="BQ429" s="80"/>
      <c r="BR429" s="80"/>
      <c r="BS429" s="80"/>
      <c r="BT429" s="80"/>
      <c r="BU429" s="80"/>
      <c r="BV429" s="80"/>
      <c r="BX429" s="48">
        <v>427</v>
      </c>
      <c r="BY429" s="60">
        <v>28400000</v>
      </c>
      <c r="BZ429" s="53">
        <v>27855833</v>
      </c>
      <c r="CN429" s="48">
        <v>-1.9160809859154915</v>
      </c>
      <c r="CO429" s="80"/>
      <c r="CP429" s="80"/>
      <c r="CQ429" s="80"/>
      <c r="CR429" s="80"/>
      <c r="CS429" s="80"/>
      <c r="CT429" s="80"/>
      <c r="CU429" s="80"/>
      <c r="CW429" s="48">
        <v>427</v>
      </c>
      <c r="CX429" s="60">
        <v>28400000</v>
      </c>
      <c r="CY429" s="53">
        <v>26243303.949999999</v>
      </c>
      <c r="DL429" s="48">
        <v>-7.5940001760563369</v>
      </c>
      <c r="DN429" s="48">
        <v>427</v>
      </c>
      <c r="DO429" s="60">
        <v>28400000</v>
      </c>
      <c r="DP429" s="53">
        <v>28281798.335377399</v>
      </c>
      <c r="DV429" s="48">
        <v>-0.41620304444577316</v>
      </c>
    </row>
    <row r="430" spans="1:126" x14ac:dyDescent="0.25">
      <c r="A430" s="48">
        <v>428</v>
      </c>
      <c r="B430" s="60">
        <v>2800000</v>
      </c>
      <c r="C430" s="53">
        <v>3449368</v>
      </c>
      <c r="Q430" s="48">
        <v>23.191714285714294</v>
      </c>
      <c r="R430" s="80"/>
      <c r="S430" s="80"/>
      <c r="T430" s="80"/>
      <c r="U430" s="80"/>
      <c r="V430" s="80"/>
      <c r="W430" s="80"/>
      <c r="X430" s="80"/>
      <c r="Z430" s="48">
        <v>428</v>
      </c>
      <c r="AA430" s="60">
        <v>2800000</v>
      </c>
      <c r="AB430" s="53">
        <v>2823820.71</v>
      </c>
      <c r="AP430" s="48">
        <v>0.85073964285713455</v>
      </c>
      <c r="AQ430" s="80"/>
      <c r="AR430" s="80"/>
      <c r="AS430" s="80"/>
      <c r="AT430" s="80"/>
      <c r="AU430" s="80"/>
      <c r="AV430" s="80"/>
      <c r="AW430" s="80"/>
      <c r="AY430" s="48">
        <v>428</v>
      </c>
      <c r="AZ430" s="60">
        <v>2800000</v>
      </c>
      <c r="BA430" s="53">
        <v>2538337.69</v>
      </c>
      <c r="BO430" s="48">
        <v>-9.345082500000002</v>
      </c>
      <c r="BP430" s="80"/>
      <c r="BQ430" s="80"/>
      <c r="BR430" s="80"/>
      <c r="BS430" s="80"/>
      <c r="BT430" s="80"/>
      <c r="BU430" s="80"/>
      <c r="BV430" s="80"/>
      <c r="BX430" s="48">
        <v>428</v>
      </c>
      <c r="BY430" s="60">
        <v>2800000</v>
      </c>
      <c r="BZ430" s="53">
        <v>2054739.25</v>
      </c>
      <c r="CN430" s="48">
        <v>-26.616455357142854</v>
      </c>
      <c r="CO430" s="80"/>
      <c r="CP430" s="80"/>
      <c r="CQ430" s="80"/>
      <c r="CR430" s="80"/>
      <c r="CS430" s="80"/>
      <c r="CT430" s="80"/>
      <c r="CU430" s="80"/>
      <c r="CW430" s="48">
        <v>428</v>
      </c>
      <c r="CX430" s="60">
        <v>2800000</v>
      </c>
      <c r="CY430" s="53">
        <v>1004120.6000000001</v>
      </c>
      <c r="DL430" s="48">
        <v>-64.138549999999995</v>
      </c>
      <c r="DN430" s="48">
        <v>428</v>
      </c>
      <c r="DO430" s="60">
        <v>2800000</v>
      </c>
      <c r="DP430" s="53">
        <v>2722758.0442523351</v>
      </c>
      <c r="DV430" s="48">
        <v>-2.7586412767023227</v>
      </c>
    </row>
    <row r="431" spans="1:126" x14ac:dyDescent="0.25">
      <c r="A431" s="48">
        <v>429</v>
      </c>
      <c r="B431" s="60">
        <v>6012960</v>
      </c>
      <c r="C431" s="53">
        <v>5011707</v>
      </c>
      <c r="Q431" s="48">
        <v>-16.651582581623693</v>
      </c>
      <c r="R431" s="80"/>
      <c r="S431" s="80"/>
      <c r="T431" s="80"/>
      <c r="U431" s="80"/>
      <c r="V431" s="80"/>
      <c r="W431" s="80"/>
      <c r="X431" s="80"/>
      <c r="Z431" s="48">
        <v>429</v>
      </c>
      <c r="AA431" s="60">
        <v>6012960</v>
      </c>
      <c r="AB431" s="53">
        <v>5093104.13</v>
      </c>
      <c r="AP431" s="48">
        <v>-15.297887729171656</v>
      </c>
      <c r="AQ431" s="80"/>
      <c r="AR431" s="80"/>
      <c r="AS431" s="80"/>
      <c r="AT431" s="80"/>
      <c r="AU431" s="80"/>
      <c r="AV431" s="80"/>
      <c r="AW431" s="80"/>
      <c r="AY431" s="48">
        <v>429</v>
      </c>
      <c r="AZ431" s="60">
        <v>6012960</v>
      </c>
      <c r="BA431" s="53">
        <v>4770585.51</v>
      </c>
      <c r="BO431" s="48">
        <v>-20.661612417178898</v>
      </c>
      <c r="BP431" s="80"/>
      <c r="BQ431" s="80"/>
      <c r="BR431" s="80"/>
      <c r="BS431" s="80"/>
      <c r="BT431" s="80"/>
      <c r="BU431" s="80"/>
      <c r="BV431" s="80"/>
      <c r="BX431" s="48">
        <v>429</v>
      </c>
      <c r="BY431" s="60">
        <v>6012960</v>
      </c>
      <c r="BZ431" s="53">
        <v>4444428.75</v>
      </c>
      <c r="CN431" s="48">
        <v>-26.085842081104815</v>
      </c>
      <c r="CO431" s="80"/>
      <c r="CP431" s="80"/>
      <c r="CQ431" s="80"/>
      <c r="CR431" s="80"/>
      <c r="CS431" s="80"/>
      <c r="CT431" s="80"/>
      <c r="CU431" s="80"/>
      <c r="CW431" s="48">
        <v>429</v>
      </c>
      <c r="CX431" s="60">
        <v>6012960</v>
      </c>
      <c r="CY431" s="53">
        <v>3248856.16</v>
      </c>
      <c r="DL431" s="48">
        <v>-45.969104068545278</v>
      </c>
      <c r="DN431" s="48">
        <v>429</v>
      </c>
      <c r="DO431" s="60">
        <v>6012960</v>
      </c>
      <c r="DP431" s="53">
        <v>4834134.9624984637</v>
      </c>
      <c r="DV431" s="48">
        <v>-19.60473772487321</v>
      </c>
    </row>
    <row r="432" spans="1:126" x14ac:dyDescent="0.25">
      <c r="A432" s="48">
        <v>430</v>
      </c>
      <c r="B432" s="60">
        <v>1500000</v>
      </c>
      <c r="C432" s="54">
        <v>1355358</v>
      </c>
      <c r="Q432" s="48">
        <v>-9.6427999999999958</v>
      </c>
      <c r="R432" s="80"/>
      <c r="S432" s="80"/>
      <c r="T432" s="80"/>
      <c r="U432" s="80"/>
      <c r="V432" s="80"/>
      <c r="W432" s="80"/>
      <c r="X432" s="80"/>
      <c r="Z432" s="48">
        <v>430</v>
      </c>
      <c r="AA432" s="60">
        <v>1500000</v>
      </c>
      <c r="AB432" s="54">
        <v>1837697.57</v>
      </c>
      <c r="AP432" s="48">
        <v>22.513171333333347</v>
      </c>
      <c r="AQ432" s="80"/>
      <c r="AR432" s="80"/>
      <c r="AS432" s="80"/>
      <c r="AT432" s="80"/>
      <c r="AU432" s="80"/>
      <c r="AV432" s="80"/>
      <c r="AW432" s="80"/>
      <c r="AY432" s="48">
        <v>430</v>
      </c>
      <c r="AZ432" s="60">
        <v>1500000</v>
      </c>
      <c r="BA432" s="54">
        <v>1646169.47</v>
      </c>
      <c r="BO432" s="48">
        <v>9.7446313333333414</v>
      </c>
      <c r="BP432" s="80"/>
      <c r="BQ432" s="80"/>
      <c r="BR432" s="80"/>
      <c r="BS432" s="80"/>
      <c r="BT432" s="80"/>
      <c r="BU432" s="80"/>
      <c r="BV432" s="80"/>
      <c r="BX432" s="48">
        <v>430</v>
      </c>
      <c r="BY432" s="60">
        <v>1500000</v>
      </c>
      <c r="BZ432" s="54">
        <v>1373172</v>
      </c>
      <c r="CN432" s="48">
        <v>-8.4551999999999961</v>
      </c>
      <c r="CO432" s="80"/>
      <c r="CP432" s="80"/>
      <c r="CQ432" s="80"/>
      <c r="CR432" s="80"/>
      <c r="CS432" s="80"/>
      <c r="CT432" s="80"/>
      <c r="CU432" s="80"/>
      <c r="CW432" s="48">
        <v>430</v>
      </c>
      <c r="CX432" s="60">
        <v>1500000</v>
      </c>
      <c r="CY432" s="54">
        <v>478878.94000000006</v>
      </c>
      <c r="DL432" s="48">
        <v>-68.074737333333331</v>
      </c>
      <c r="DN432" s="48">
        <v>430</v>
      </c>
      <c r="DO432" s="60">
        <v>1500000</v>
      </c>
      <c r="DP432" s="54">
        <v>1555319.5917364522</v>
      </c>
      <c r="DV432" s="48">
        <v>3.6879727824301378</v>
      </c>
    </row>
    <row r="433" spans="1:126" x14ac:dyDescent="0.25">
      <c r="A433" s="48">
        <v>431</v>
      </c>
      <c r="B433" s="48">
        <v>116986</v>
      </c>
      <c r="C433" s="53">
        <v>315548.19999999995</v>
      </c>
      <c r="Q433" s="48">
        <v>169.73159181440511</v>
      </c>
      <c r="R433" s="80"/>
      <c r="S433" s="80"/>
      <c r="T433" s="80"/>
      <c r="U433" s="80"/>
      <c r="V433" s="80"/>
      <c r="W433" s="80"/>
      <c r="X433" s="80"/>
      <c r="Z433" s="48">
        <v>431</v>
      </c>
      <c r="AA433" s="48">
        <v>116986</v>
      </c>
      <c r="AB433" s="53">
        <v>322389.52</v>
      </c>
      <c r="AP433" s="48">
        <v>175.57957362419438</v>
      </c>
      <c r="AQ433" s="80"/>
      <c r="AR433" s="80"/>
      <c r="AS433" s="80"/>
      <c r="AT433" s="80"/>
      <c r="AU433" s="80"/>
      <c r="AV433" s="80"/>
      <c r="AW433" s="80"/>
      <c r="AY433" s="48">
        <v>431</v>
      </c>
      <c r="AZ433" s="48">
        <v>116986</v>
      </c>
      <c r="BA433" s="53">
        <v>85697.48</v>
      </c>
      <c r="BO433" s="48">
        <v>-26.745525105568191</v>
      </c>
      <c r="BP433" s="80"/>
      <c r="BQ433" s="80"/>
      <c r="BR433" s="80"/>
      <c r="BS433" s="80"/>
      <c r="BT433" s="80"/>
      <c r="BU433" s="80"/>
      <c r="BV433" s="80"/>
      <c r="BX433" s="48">
        <v>431</v>
      </c>
      <c r="BY433" s="48">
        <v>116986</v>
      </c>
      <c r="BZ433" s="53">
        <v>-19418.449999999983</v>
      </c>
      <c r="CN433" s="48">
        <v>-116.59895201135177</v>
      </c>
      <c r="CO433" s="80"/>
      <c r="CP433" s="80"/>
      <c r="CQ433" s="80"/>
      <c r="CR433" s="80"/>
      <c r="CS433" s="80"/>
      <c r="CT433" s="80"/>
      <c r="CU433" s="80"/>
      <c r="CW433" s="48">
        <v>431</v>
      </c>
      <c r="CX433" s="48">
        <v>116986</v>
      </c>
      <c r="CY433" s="53">
        <v>196491.2</v>
      </c>
      <c r="DL433" s="48">
        <v>67.961294513873469</v>
      </c>
      <c r="DN433" s="48">
        <v>431</v>
      </c>
      <c r="DO433" s="48">
        <v>116986</v>
      </c>
      <c r="DP433" s="53">
        <v>178351.49843763289</v>
      </c>
      <c r="DV433" s="48">
        <v>52.455420680793338</v>
      </c>
    </row>
    <row r="434" spans="1:126" x14ac:dyDescent="0.25">
      <c r="A434" s="48">
        <v>432</v>
      </c>
      <c r="B434" s="60">
        <v>2674740</v>
      </c>
      <c r="C434" s="53">
        <v>1384101</v>
      </c>
      <c r="Q434" s="48">
        <v>-48.252876915139417</v>
      </c>
      <c r="R434" s="80"/>
      <c r="S434" s="80"/>
      <c r="T434" s="80"/>
      <c r="U434" s="80"/>
      <c r="V434" s="80"/>
      <c r="W434" s="80"/>
      <c r="X434" s="80"/>
      <c r="Z434" s="48">
        <v>432</v>
      </c>
      <c r="AA434" s="60">
        <v>2674740</v>
      </c>
      <c r="AB434" s="53">
        <v>4246874.93</v>
      </c>
      <c r="AP434" s="48">
        <v>58.777112167911639</v>
      </c>
      <c r="AQ434" s="80"/>
      <c r="AR434" s="80"/>
      <c r="AS434" s="80"/>
      <c r="AT434" s="80"/>
      <c r="AU434" s="80"/>
      <c r="AV434" s="80"/>
      <c r="AW434" s="80"/>
      <c r="AY434" s="48">
        <v>432</v>
      </c>
      <c r="AZ434" s="60">
        <v>2674740</v>
      </c>
      <c r="BA434" s="53">
        <v>4491649.53</v>
      </c>
      <c r="BO434" s="48">
        <v>67.928453980573835</v>
      </c>
      <c r="BP434" s="80"/>
      <c r="BQ434" s="80"/>
      <c r="BR434" s="80"/>
      <c r="BS434" s="80"/>
      <c r="BT434" s="80"/>
      <c r="BU434" s="80"/>
      <c r="BV434" s="80"/>
      <c r="BX434" s="48">
        <v>432</v>
      </c>
      <c r="BY434" s="60">
        <v>2674740</v>
      </c>
      <c r="BZ434" s="53">
        <v>5220829.6500000004</v>
      </c>
      <c r="CN434" s="48">
        <v>95.190173624352298</v>
      </c>
      <c r="CO434" s="80"/>
      <c r="CP434" s="80"/>
      <c r="CQ434" s="80"/>
      <c r="CR434" s="80"/>
      <c r="CS434" s="80"/>
      <c r="CT434" s="80"/>
      <c r="CU434" s="80"/>
      <c r="CW434" s="48">
        <v>432</v>
      </c>
      <c r="CX434" s="60">
        <v>2674740</v>
      </c>
      <c r="CY434" s="53">
        <v>2383191.48</v>
      </c>
      <c r="DL434" s="48">
        <v>-10.900069539469259</v>
      </c>
      <c r="DN434" s="48">
        <v>432</v>
      </c>
      <c r="DO434" s="60">
        <v>2674740</v>
      </c>
      <c r="DP434" s="53">
        <v>3824398.5706655299</v>
      </c>
      <c r="DV434" s="48">
        <v>42.982068188516642</v>
      </c>
    </row>
    <row r="435" spans="1:126" x14ac:dyDescent="0.25">
      <c r="A435" s="48">
        <v>433</v>
      </c>
      <c r="B435" s="60">
        <v>5954450</v>
      </c>
      <c r="C435" s="53">
        <v>4756448</v>
      </c>
      <c r="Q435" s="48">
        <v>-20.119440082627282</v>
      </c>
      <c r="R435" s="80"/>
      <c r="S435" s="80"/>
      <c r="T435" s="80"/>
      <c r="U435" s="80"/>
      <c r="V435" s="80"/>
      <c r="W435" s="80"/>
      <c r="X435" s="80"/>
      <c r="Z435" s="48">
        <v>433</v>
      </c>
      <c r="AA435" s="60">
        <v>5954450</v>
      </c>
      <c r="AB435" s="53">
        <v>5165584.01</v>
      </c>
      <c r="AP435" s="48">
        <v>-13.24834350779669</v>
      </c>
      <c r="AQ435" s="80"/>
      <c r="AR435" s="80"/>
      <c r="AS435" s="80"/>
      <c r="AT435" s="80"/>
      <c r="AU435" s="80"/>
      <c r="AV435" s="80"/>
      <c r="AW435" s="80"/>
      <c r="AY435" s="48">
        <v>433</v>
      </c>
      <c r="AZ435" s="60">
        <v>5954450</v>
      </c>
      <c r="BA435" s="53">
        <v>5321022.59</v>
      </c>
      <c r="BO435" s="48">
        <v>-10.637882759952644</v>
      </c>
      <c r="BP435" s="80"/>
      <c r="BQ435" s="80"/>
      <c r="BR435" s="80"/>
      <c r="BS435" s="80"/>
      <c r="BT435" s="80"/>
      <c r="BU435" s="80"/>
      <c r="BV435" s="80"/>
      <c r="BX435" s="48">
        <v>433</v>
      </c>
      <c r="BY435" s="60">
        <v>5954450</v>
      </c>
      <c r="BZ435" s="53">
        <v>3910875.35</v>
      </c>
      <c r="CN435" s="48">
        <v>-34.320124444743008</v>
      </c>
      <c r="CO435" s="80"/>
      <c r="CP435" s="80"/>
      <c r="CQ435" s="80"/>
      <c r="CR435" s="80"/>
      <c r="CS435" s="80"/>
      <c r="CT435" s="80"/>
      <c r="CU435" s="80"/>
      <c r="CW435" s="48">
        <v>433</v>
      </c>
      <c r="CX435" s="60">
        <v>5954450</v>
      </c>
      <c r="CY435" s="53">
        <v>3767383.49</v>
      </c>
      <c r="DL435" s="48">
        <v>-36.729950037367011</v>
      </c>
      <c r="DN435" s="48">
        <v>433</v>
      </c>
      <c r="DO435" s="60">
        <v>5954450</v>
      </c>
      <c r="DP435" s="53">
        <v>4795751.099074346</v>
      </c>
      <c r="DV435" s="48">
        <v>-19.459377455947301</v>
      </c>
    </row>
  </sheetData>
  <mergeCells count="30">
    <mergeCell ref="Z1:AP1"/>
    <mergeCell ref="AJ13:AN13"/>
    <mergeCell ref="AJ17:AN17"/>
    <mergeCell ref="AJ22:AN22"/>
    <mergeCell ref="AJ26:AN26"/>
    <mergeCell ref="A1:Q1"/>
    <mergeCell ref="K13:O13"/>
    <mergeCell ref="K17:O17"/>
    <mergeCell ref="K22:O22"/>
    <mergeCell ref="K26:O26"/>
    <mergeCell ref="BX1:CN1"/>
    <mergeCell ref="CH13:CL13"/>
    <mergeCell ref="CH17:CL17"/>
    <mergeCell ref="CH22:CL22"/>
    <mergeCell ref="CH26:CL26"/>
    <mergeCell ref="AY1:BO1"/>
    <mergeCell ref="BI13:BM13"/>
    <mergeCell ref="BI17:BM17"/>
    <mergeCell ref="BI22:BM22"/>
    <mergeCell ref="BI26:BM26"/>
    <mergeCell ref="DN1:DV1"/>
    <mergeCell ref="DQ13:DU13"/>
    <mergeCell ref="DQ17:DU17"/>
    <mergeCell ref="DQ22:DU22"/>
    <mergeCell ref="DQ26:DU26"/>
    <mergeCell ref="CW1:DL1"/>
    <mergeCell ref="DG13:DK13"/>
    <mergeCell ref="DG17:DK17"/>
    <mergeCell ref="DG22:DK22"/>
    <mergeCell ref="DG26:DK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435"/>
  <sheetViews>
    <sheetView topLeftCell="CJ3" zoomScale="70" zoomScaleNormal="70" workbookViewId="0">
      <selection activeCell="CA3" sqref="CA3:CG3"/>
    </sheetView>
  </sheetViews>
  <sheetFormatPr defaultRowHeight="15" x14ac:dyDescent="0.25"/>
  <cols>
    <col min="5" max="5" width="12.85546875" bestFit="1" customWidth="1"/>
    <col min="6" max="6" width="9" bestFit="1" customWidth="1"/>
    <col min="7" max="7" width="12.7109375" bestFit="1" customWidth="1"/>
    <col min="8" max="9" width="9" bestFit="1" customWidth="1"/>
    <col min="16" max="16" width="19.5703125" bestFit="1" customWidth="1"/>
    <col min="18" max="24" width="9.140625" style="45"/>
    <col min="31" max="31" width="12.7109375" bestFit="1" customWidth="1"/>
    <col min="32" max="32" width="9" bestFit="1" customWidth="1"/>
    <col min="33" max="33" width="12.28515625" bestFit="1" customWidth="1"/>
    <col min="34" max="35" width="9" bestFit="1" customWidth="1"/>
    <col min="41" max="41" width="19.5703125" bestFit="1" customWidth="1"/>
    <col min="43" max="49" width="9.140625" style="45"/>
    <col min="56" max="56" width="12.85546875" bestFit="1" customWidth="1"/>
    <col min="57" max="57" width="9" bestFit="1" customWidth="1"/>
    <col min="58" max="58" width="12.7109375" bestFit="1" customWidth="1"/>
    <col min="59" max="60" width="9" bestFit="1" customWidth="1"/>
    <col min="66" max="66" width="19.5703125" bestFit="1" customWidth="1"/>
    <col min="68" max="74" width="9.140625" style="45"/>
    <col min="82" max="82" width="14" bestFit="1" customWidth="1"/>
    <col min="83" max="83" width="9" bestFit="1" customWidth="1"/>
    <col min="84" max="84" width="13.42578125" bestFit="1" customWidth="1"/>
    <col min="85" max="86" width="9" bestFit="1" customWidth="1"/>
    <col min="91" max="91" width="19.5703125" bestFit="1" customWidth="1"/>
    <col min="93" max="99" width="9.140625" style="45"/>
    <col min="121" max="121" width="12.85546875" bestFit="1" customWidth="1"/>
    <col min="122" max="122" width="9" bestFit="1" customWidth="1"/>
    <col min="123" max="123" width="12.85546875" bestFit="1" customWidth="1"/>
    <col min="124" max="125" width="9" bestFit="1" customWidth="1"/>
  </cols>
  <sheetData>
    <row r="1" spans="1:126" x14ac:dyDescent="0.25">
      <c r="A1" s="74" t="s">
        <v>65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65"/>
      <c r="S1" s="65"/>
      <c r="T1" s="65"/>
      <c r="U1" s="65"/>
      <c r="V1" s="65"/>
      <c r="W1" s="65"/>
      <c r="X1" s="65"/>
      <c r="Y1" s="45"/>
      <c r="Z1" s="74" t="s">
        <v>66</v>
      </c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65"/>
      <c r="AR1" s="65"/>
      <c r="AS1" s="65"/>
      <c r="AT1" s="65"/>
      <c r="AU1" s="65"/>
      <c r="AV1" s="65"/>
      <c r="AW1" s="65"/>
      <c r="AX1" s="16"/>
      <c r="AY1" s="74" t="s">
        <v>67</v>
      </c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65"/>
      <c r="BQ1" s="65"/>
      <c r="BR1" s="65"/>
      <c r="BS1" s="65"/>
      <c r="BT1" s="65"/>
      <c r="BU1" s="65"/>
      <c r="BV1" s="65"/>
      <c r="BW1" s="16"/>
      <c r="BX1" s="74" t="s">
        <v>68</v>
      </c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65"/>
      <c r="CP1" s="65"/>
      <c r="CQ1" s="65"/>
      <c r="CR1" s="65"/>
      <c r="CS1" s="65"/>
      <c r="CT1" s="65"/>
      <c r="CU1" s="65"/>
      <c r="CV1" s="16"/>
      <c r="CW1" s="74" t="s">
        <v>64</v>
      </c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16"/>
      <c r="DN1" s="74" t="s">
        <v>78</v>
      </c>
      <c r="DO1" s="74"/>
      <c r="DP1" s="74"/>
      <c r="DQ1" s="74"/>
      <c r="DR1" s="74"/>
      <c r="DS1" s="74"/>
      <c r="DT1" s="74"/>
      <c r="DU1" s="74"/>
      <c r="DV1" s="74"/>
    </row>
    <row r="2" spans="1:126" x14ac:dyDescent="0.25">
      <c r="A2" s="17" t="s">
        <v>49</v>
      </c>
      <c r="B2" s="26" t="s">
        <v>70</v>
      </c>
      <c r="C2" s="26" t="s">
        <v>71</v>
      </c>
      <c r="D2" s="17" t="s">
        <v>50</v>
      </c>
      <c r="E2" s="17" t="s">
        <v>51</v>
      </c>
      <c r="F2" s="17" t="s">
        <v>52</v>
      </c>
      <c r="G2" s="17" t="s">
        <v>53</v>
      </c>
      <c r="H2" s="17" t="s">
        <v>54</v>
      </c>
      <c r="I2" s="17" t="s">
        <v>55</v>
      </c>
      <c r="J2" s="17" t="s">
        <v>56</v>
      </c>
      <c r="K2" s="17" t="s">
        <v>57</v>
      </c>
      <c r="L2" s="17" t="s">
        <v>58</v>
      </c>
      <c r="M2" s="17" t="s">
        <v>79</v>
      </c>
      <c r="N2" s="17" t="s">
        <v>80</v>
      </c>
      <c r="O2" s="17" t="s">
        <v>81</v>
      </c>
      <c r="P2" s="17" t="s">
        <v>69</v>
      </c>
      <c r="Q2" s="17" t="s">
        <v>59</v>
      </c>
      <c r="R2" s="46" t="s">
        <v>50</v>
      </c>
      <c r="S2" s="46" t="s">
        <v>51</v>
      </c>
      <c r="T2" s="46" t="s">
        <v>52</v>
      </c>
      <c r="U2" s="46" t="s">
        <v>53</v>
      </c>
      <c r="V2" s="46" t="s">
        <v>54</v>
      </c>
      <c r="W2" s="46" t="s">
        <v>55</v>
      </c>
      <c r="X2" s="46" t="s">
        <v>56</v>
      </c>
      <c r="Y2" s="45"/>
      <c r="Z2" s="17" t="s">
        <v>49</v>
      </c>
      <c r="AA2" s="26" t="s">
        <v>70</v>
      </c>
      <c r="AB2" s="26" t="s">
        <v>71</v>
      </c>
      <c r="AC2" s="17" t="s">
        <v>50</v>
      </c>
      <c r="AD2" s="17" t="s">
        <v>51</v>
      </c>
      <c r="AE2" s="17" t="s">
        <v>52</v>
      </c>
      <c r="AF2" s="17" t="s">
        <v>53</v>
      </c>
      <c r="AG2" s="17" t="s">
        <v>54</v>
      </c>
      <c r="AH2" s="17" t="s">
        <v>55</v>
      </c>
      <c r="AI2" s="17" t="s">
        <v>56</v>
      </c>
      <c r="AJ2" s="17" t="s">
        <v>57</v>
      </c>
      <c r="AK2" s="17" t="s">
        <v>58</v>
      </c>
      <c r="AL2" s="17" t="s">
        <v>79</v>
      </c>
      <c r="AM2" s="17" t="s">
        <v>80</v>
      </c>
      <c r="AN2" s="17" t="s">
        <v>81</v>
      </c>
      <c r="AO2" s="17" t="s">
        <v>69</v>
      </c>
      <c r="AP2" s="17" t="s">
        <v>59</v>
      </c>
      <c r="AQ2" s="46" t="s">
        <v>50</v>
      </c>
      <c r="AR2" s="46" t="s">
        <v>51</v>
      </c>
      <c r="AS2" s="46" t="s">
        <v>52</v>
      </c>
      <c r="AT2" s="46" t="s">
        <v>53</v>
      </c>
      <c r="AU2" s="46" t="s">
        <v>54</v>
      </c>
      <c r="AV2" s="46" t="s">
        <v>55</v>
      </c>
      <c r="AW2" s="46" t="s">
        <v>56</v>
      </c>
      <c r="AX2" s="16"/>
      <c r="AY2" s="17" t="s">
        <v>49</v>
      </c>
      <c r="AZ2" s="26" t="s">
        <v>70</v>
      </c>
      <c r="BA2" s="26" t="s">
        <v>71</v>
      </c>
      <c r="BB2" s="17" t="s">
        <v>50</v>
      </c>
      <c r="BC2" s="17" t="s">
        <v>51</v>
      </c>
      <c r="BD2" s="17" t="s">
        <v>52</v>
      </c>
      <c r="BE2" s="17" t="s">
        <v>53</v>
      </c>
      <c r="BF2" s="17" t="s">
        <v>54</v>
      </c>
      <c r="BG2" s="17" t="s">
        <v>55</v>
      </c>
      <c r="BH2" s="17" t="s">
        <v>56</v>
      </c>
      <c r="BI2" s="17" t="s">
        <v>57</v>
      </c>
      <c r="BJ2" s="17" t="s">
        <v>58</v>
      </c>
      <c r="BK2" s="17" t="s">
        <v>79</v>
      </c>
      <c r="BL2" s="17" t="s">
        <v>80</v>
      </c>
      <c r="BM2" s="17" t="s">
        <v>81</v>
      </c>
      <c r="BN2" s="17" t="s">
        <v>69</v>
      </c>
      <c r="BO2" s="17" t="s">
        <v>59</v>
      </c>
      <c r="BP2" s="46" t="s">
        <v>50</v>
      </c>
      <c r="BQ2" s="46" t="s">
        <v>51</v>
      </c>
      <c r="BR2" s="46" t="s">
        <v>52</v>
      </c>
      <c r="BS2" s="46" t="s">
        <v>53</v>
      </c>
      <c r="BT2" s="46" t="s">
        <v>54</v>
      </c>
      <c r="BU2" s="46" t="s">
        <v>55</v>
      </c>
      <c r="BV2" s="46" t="s">
        <v>56</v>
      </c>
      <c r="BW2" s="16"/>
      <c r="BX2" s="17" t="s">
        <v>49</v>
      </c>
      <c r="BY2" s="26" t="s">
        <v>70</v>
      </c>
      <c r="BZ2" s="26" t="s">
        <v>71</v>
      </c>
      <c r="CA2" s="17" t="s">
        <v>50</v>
      </c>
      <c r="CB2" s="17" t="s">
        <v>51</v>
      </c>
      <c r="CC2" s="17" t="s">
        <v>52</v>
      </c>
      <c r="CD2" s="17" t="s">
        <v>53</v>
      </c>
      <c r="CE2" s="17" t="s">
        <v>54</v>
      </c>
      <c r="CF2" s="17" t="s">
        <v>55</v>
      </c>
      <c r="CG2" s="17" t="s">
        <v>56</v>
      </c>
      <c r="CH2" s="17" t="s">
        <v>57</v>
      </c>
      <c r="CI2" s="17" t="s">
        <v>58</v>
      </c>
      <c r="CJ2" s="17" t="s">
        <v>79</v>
      </c>
      <c r="CK2" s="17" t="s">
        <v>80</v>
      </c>
      <c r="CL2" s="17" t="s">
        <v>81</v>
      </c>
      <c r="CM2" s="17" t="s">
        <v>69</v>
      </c>
      <c r="CN2" s="17" t="s">
        <v>59</v>
      </c>
      <c r="CO2" s="46" t="s">
        <v>50</v>
      </c>
      <c r="CP2" s="46" t="s">
        <v>51</v>
      </c>
      <c r="CQ2" s="46" t="s">
        <v>52</v>
      </c>
      <c r="CR2" s="46" t="s">
        <v>53</v>
      </c>
      <c r="CS2" s="46" t="s">
        <v>54</v>
      </c>
      <c r="CT2" s="46" t="s">
        <v>55</v>
      </c>
      <c r="CU2" s="46" t="s">
        <v>56</v>
      </c>
      <c r="CV2" s="16"/>
      <c r="CW2" s="17" t="s">
        <v>49</v>
      </c>
      <c r="CX2" s="26" t="s">
        <v>70</v>
      </c>
      <c r="CY2" s="26" t="s">
        <v>71</v>
      </c>
      <c r="CZ2" s="17" t="s">
        <v>50</v>
      </c>
      <c r="DA2" s="17" t="s">
        <v>51</v>
      </c>
      <c r="DB2" s="17" t="s">
        <v>52</v>
      </c>
      <c r="DC2" s="17" t="s">
        <v>53</v>
      </c>
      <c r="DD2" s="17" t="s">
        <v>54</v>
      </c>
      <c r="DE2" s="17" t="s">
        <v>55</v>
      </c>
      <c r="DF2" s="17" t="s">
        <v>56</v>
      </c>
      <c r="DG2" s="17" t="s">
        <v>57</v>
      </c>
      <c r="DH2" s="17" t="s">
        <v>58</v>
      </c>
      <c r="DI2" s="17" t="s">
        <v>79</v>
      </c>
      <c r="DJ2" s="17" t="s">
        <v>80</v>
      </c>
      <c r="DK2" s="17" t="s">
        <v>81</v>
      </c>
      <c r="DL2" s="17" t="s">
        <v>59</v>
      </c>
      <c r="DM2" s="16"/>
      <c r="DN2" s="17" t="s">
        <v>49</v>
      </c>
      <c r="DO2" s="26" t="s">
        <v>70</v>
      </c>
      <c r="DP2" s="26" t="s">
        <v>71</v>
      </c>
      <c r="DQ2" s="17" t="s">
        <v>57</v>
      </c>
      <c r="DR2" s="17" t="s">
        <v>58</v>
      </c>
      <c r="DS2" s="17" t="s">
        <v>79</v>
      </c>
      <c r="DT2" s="17" t="s">
        <v>80</v>
      </c>
      <c r="DU2" s="17" t="s">
        <v>81</v>
      </c>
      <c r="DV2" s="17" t="s">
        <v>59</v>
      </c>
    </row>
    <row r="3" spans="1:126" x14ac:dyDescent="0.25">
      <c r="A3" s="19">
        <v>1</v>
      </c>
      <c r="B3" s="29">
        <v>1200000</v>
      </c>
      <c r="C3" s="22">
        <v>1200000</v>
      </c>
      <c r="D3" s="80">
        <v>1429</v>
      </c>
      <c r="E3" s="80">
        <v>1020</v>
      </c>
      <c r="F3" s="80">
        <v>7.9471785022216218E-2</v>
      </c>
      <c r="G3" s="80">
        <v>0.54386550005378875</v>
      </c>
      <c r="H3" s="80">
        <v>0.98058354699722172</v>
      </c>
      <c r="I3" s="80">
        <v>0.16846867542788574</v>
      </c>
      <c r="J3" s="80">
        <v>1.2357437930162625</v>
      </c>
      <c r="K3" s="19">
        <v>2149105.5317651867</v>
      </c>
      <c r="L3" s="19">
        <v>0.96156879836948295</v>
      </c>
      <c r="M3" s="19">
        <v>1223567.96919168</v>
      </c>
      <c r="N3" s="21">
        <v>0.23961667354326999</v>
      </c>
      <c r="O3" s="19">
        <v>0.96139979115767404</v>
      </c>
      <c r="P3" s="29">
        <v>3294630</v>
      </c>
      <c r="Q3" s="19">
        <v>0</v>
      </c>
      <c r="R3" s="80">
        <v>469</v>
      </c>
      <c r="S3" s="80">
        <v>400</v>
      </c>
      <c r="T3" s="80">
        <v>0.15844003240370264</v>
      </c>
      <c r="U3" s="80">
        <v>0.42160924616992185</v>
      </c>
      <c r="V3" s="80">
        <v>0.47359167096326116</v>
      </c>
      <c r="W3" s="80">
        <v>7.6095059244291996E-2</v>
      </c>
      <c r="X3" s="80">
        <v>1.4377627303732146</v>
      </c>
      <c r="Y3" s="45"/>
      <c r="Z3" s="19">
        <v>1</v>
      </c>
      <c r="AA3" s="29">
        <v>1200000</v>
      </c>
      <c r="AB3" s="22">
        <v>1200000</v>
      </c>
      <c r="AC3" s="80">
        <v>1109</v>
      </c>
      <c r="AD3" s="80">
        <v>732</v>
      </c>
      <c r="AE3" s="80">
        <v>0.18517130339335192</v>
      </c>
      <c r="AF3" s="80">
        <v>0.40533263672970421</v>
      </c>
      <c r="AG3" s="80">
        <v>0.74731531259331818</v>
      </c>
      <c r="AH3" s="80">
        <v>0.45977499057309695</v>
      </c>
      <c r="AI3" s="80">
        <v>0.55534139896004164</v>
      </c>
      <c r="AJ3" s="19">
        <v>1805729.3094767795</v>
      </c>
      <c r="AK3" s="19">
        <v>0.97261804533986951</v>
      </c>
      <c r="AL3" s="19">
        <v>1018673.02594457</v>
      </c>
      <c r="AM3" s="19">
        <v>0.20114106019899999</v>
      </c>
      <c r="AN3" s="19">
        <v>0.97280074212322898</v>
      </c>
      <c r="AO3" s="29">
        <v>3441810</v>
      </c>
      <c r="AP3" s="19">
        <v>0</v>
      </c>
      <c r="AQ3" s="80">
        <v>147</v>
      </c>
      <c r="AR3" s="80">
        <v>289</v>
      </c>
      <c r="AS3" s="80">
        <v>0.15109967221207457</v>
      </c>
      <c r="AT3" s="80">
        <v>0.54653327950286157</v>
      </c>
      <c r="AU3" s="80">
        <v>0.79973286688157219</v>
      </c>
      <c r="AV3" s="80">
        <v>0.20586680410136482</v>
      </c>
      <c r="AW3" s="80">
        <v>0.97567585646623467</v>
      </c>
      <c r="AX3" s="16"/>
      <c r="AY3" s="19">
        <v>1</v>
      </c>
      <c r="AZ3" s="29">
        <v>1200000</v>
      </c>
      <c r="BA3" s="22">
        <v>1200000</v>
      </c>
      <c r="BB3" s="80">
        <v>982</v>
      </c>
      <c r="BC3" s="80">
        <v>474</v>
      </c>
      <c r="BD3" s="80">
        <v>2.8415144555878027E-2</v>
      </c>
      <c r="BE3" s="80">
        <v>0.81670523420390828</v>
      </c>
      <c r="BF3" s="80">
        <v>0.32487184765746979</v>
      </c>
      <c r="BG3" s="80">
        <v>6.8479633660009531E-2</v>
      </c>
      <c r="BH3" s="80">
        <v>0.3630131524155582</v>
      </c>
      <c r="BI3" s="19">
        <v>2396792.181861707</v>
      </c>
      <c r="BJ3" s="19">
        <v>0.95213191217199922</v>
      </c>
      <c r="BK3" s="19">
        <v>1339077.88608545</v>
      </c>
      <c r="BL3" s="19">
        <v>0.266876328796749</v>
      </c>
      <c r="BM3" s="19">
        <v>0.95211762382285903</v>
      </c>
      <c r="BN3" s="29">
        <v>4651840</v>
      </c>
      <c r="BO3" s="19">
        <v>0</v>
      </c>
      <c r="BP3" s="80">
        <v>229</v>
      </c>
      <c r="BQ3" s="80">
        <v>367</v>
      </c>
      <c r="BR3" s="80">
        <v>0.17349644101987755</v>
      </c>
      <c r="BS3" s="80">
        <v>0.74522616125750041</v>
      </c>
      <c r="BT3" s="80">
        <v>0.65610032464355172</v>
      </c>
      <c r="BU3" s="80">
        <v>0.49842589553314864</v>
      </c>
      <c r="BV3" s="80">
        <v>0.95323402402556034</v>
      </c>
      <c r="BW3" s="16"/>
      <c r="BX3" s="19">
        <v>1</v>
      </c>
      <c r="BY3" s="29">
        <v>1200000</v>
      </c>
      <c r="BZ3" s="22">
        <v>1200000</v>
      </c>
      <c r="CA3" s="80">
        <v>1334</v>
      </c>
      <c r="CB3" s="80">
        <v>374</v>
      </c>
      <c r="CC3" s="80">
        <v>0.1218837514962674</v>
      </c>
      <c r="CD3" s="80">
        <v>0.39107439793279586</v>
      </c>
      <c r="CE3" s="80">
        <v>0.67777877430536648</v>
      </c>
      <c r="CF3" s="80">
        <v>0.25980558626613187</v>
      </c>
      <c r="CG3" s="80">
        <v>1.4337932486074942</v>
      </c>
      <c r="CH3" s="48">
        <v>2909063.4362632898</v>
      </c>
      <c r="CI3" s="48">
        <v>0.93108894813268295</v>
      </c>
      <c r="CJ3" s="48">
        <v>1623272.5178983801</v>
      </c>
      <c r="CK3" s="48">
        <v>0.325394639004987</v>
      </c>
      <c r="CL3" s="48">
        <v>0.92881698616692898</v>
      </c>
      <c r="CM3" s="19">
        <v>4022013.72245039</v>
      </c>
      <c r="CN3" s="19">
        <v>0</v>
      </c>
      <c r="CO3" s="80">
        <v>152</v>
      </c>
      <c r="CP3" s="80">
        <v>188</v>
      </c>
      <c r="CQ3" s="80">
        <v>4.4599385137716933E-2</v>
      </c>
      <c r="CR3" s="80">
        <v>0.63057716882058856</v>
      </c>
      <c r="CS3" s="80">
        <v>0.37374726822711329</v>
      </c>
      <c r="CT3" s="80">
        <v>0.42812205249433277</v>
      </c>
      <c r="CU3" s="80">
        <v>1.2597316064925297</v>
      </c>
      <c r="CV3" s="16"/>
      <c r="CW3" s="19">
        <v>1</v>
      </c>
      <c r="CX3" s="29">
        <v>1200000</v>
      </c>
      <c r="CY3" s="22">
        <v>1271445</v>
      </c>
      <c r="CZ3" s="30">
        <v>100</v>
      </c>
      <c r="DA3" s="30">
        <v>6</v>
      </c>
      <c r="DB3" s="30">
        <v>0.3</v>
      </c>
      <c r="DC3" s="30">
        <v>1</v>
      </c>
      <c r="DD3" s="30">
        <v>1</v>
      </c>
      <c r="DE3" s="30">
        <v>0</v>
      </c>
      <c r="DF3" s="30">
        <v>1</v>
      </c>
      <c r="DG3" s="16">
        <v>3132978.2868334334</v>
      </c>
      <c r="DH3" s="19">
        <v>0.9201854387241587</v>
      </c>
      <c r="DI3" s="19">
        <v>1772861.38237875</v>
      </c>
      <c r="DJ3" s="19">
        <v>0.34924704697827902</v>
      </c>
      <c r="DK3" s="19">
        <v>0.9179986372001</v>
      </c>
      <c r="DL3" s="19">
        <v>5.9537500000000021</v>
      </c>
      <c r="DM3" s="16"/>
      <c r="DN3" s="19">
        <v>1</v>
      </c>
      <c r="DO3" s="29">
        <v>1200000</v>
      </c>
      <c r="DP3" s="22">
        <v>1200000</v>
      </c>
      <c r="DQ3" s="48">
        <v>2249634.2671746798</v>
      </c>
      <c r="DR3" s="48">
        <v>0.95775757791757099</v>
      </c>
      <c r="DS3" s="48">
        <v>1257886.5263987901</v>
      </c>
      <c r="DT3" s="48">
        <v>0.25163388365323403</v>
      </c>
      <c r="DU3" s="48">
        <v>0.957430963000239</v>
      </c>
      <c r="DV3" s="19">
        <v>-100</v>
      </c>
    </row>
    <row r="4" spans="1:126" x14ac:dyDescent="0.25">
      <c r="A4" s="19">
        <v>2</v>
      </c>
      <c r="B4" s="29">
        <v>9125000</v>
      </c>
      <c r="C4" s="22">
        <v>9845000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9">
        <v>3294630</v>
      </c>
      <c r="Q4" s="19">
        <v>7.8904109589041038</v>
      </c>
      <c r="R4" s="80">
        <v>440</v>
      </c>
      <c r="S4" s="80">
        <v>1187</v>
      </c>
      <c r="T4" s="80">
        <v>0.19549343139513986</v>
      </c>
      <c r="U4" s="80">
        <v>0.38149408110507799</v>
      </c>
      <c r="V4" s="80">
        <v>0.36527694635212238</v>
      </c>
      <c r="W4" s="80">
        <v>1.5062223925602525E-2</v>
      </c>
      <c r="X4" s="80">
        <v>1.2181765012986803</v>
      </c>
      <c r="Y4" s="16"/>
      <c r="Z4" s="19">
        <v>2</v>
      </c>
      <c r="AA4" s="29">
        <v>9125000</v>
      </c>
      <c r="AB4" s="22">
        <v>9726200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29">
        <v>3441810</v>
      </c>
      <c r="AP4" s="19">
        <v>6.5884931506849265</v>
      </c>
      <c r="AQ4" s="80">
        <v>1270</v>
      </c>
      <c r="AR4" s="80">
        <v>874</v>
      </c>
      <c r="AS4" s="80">
        <v>0.16041508940411453</v>
      </c>
      <c r="AT4" s="80">
        <v>0.45908020469647681</v>
      </c>
      <c r="AU4" s="80">
        <v>0.88780882987242338</v>
      </c>
      <c r="AV4" s="80">
        <v>0.20509839082253606</v>
      </c>
      <c r="AW4" s="80">
        <v>0.97842180197255746</v>
      </c>
      <c r="AX4" s="16"/>
      <c r="AY4" s="19">
        <v>2</v>
      </c>
      <c r="AZ4" s="29">
        <v>9125000</v>
      </c>
      <c r="BA4" s="22">
        <v>9945000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29">
        <v>4651840</v>
      </c>
      <c r="BO4" s="19">
        <v>8.9863013698630034</v>
      </c>
      <c r="BP4" s="80">
        <v>1136</v>
      </c>
      <c r="BQ4" s="80">
        <v>684</v>
      </c>
      <c r="BR4" s="80">
        <v>4.7849851630341889E-2</v>
      </c>
      <c r="BS4" s="80">
        <v>0.41999536227705014</v>
      </c>
      <c r="BT4" s="80">
        <v>0.65222661689833461</v>
      </c>
      <c r="BU4" s="80">
        <v>0.48271197871434746</v>
      </c>
      <c r="BV4" s="80">
        <v>1.3269229997102214</v>
      </c>
      <c r="BW4" s="16"/>
      <c r="BX4" s="19">
        <v>2</v>
      </c>
      <c r="BY4" s="29">
        <v>9125000</v>
      </c>
      <c r="BZ4" s="22">
        <v>10140000</v>
      </c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>
        <v>4022013.72245039</v>
      </c>
      <c r="CN4" s="19">
        <v>11.123287671232873</v>
      </c>
      <c r="CO4" s="80">
        <v>1069</v>
      </c>
      <c r="CP4" s="80">
        <v>4</v>
      </c>
      <c r="CQ4" s="80">
        <v>0.12221064147295757</v>
      </c>
      <c r="CR4" s="80">
        <v>0.83492911194464581</v>
      </c>
      <c r="CS4" s="80">
        <v>0.67008204865787668</v>
      </c>
      <c r="CT4" s="80">
        <v>0.33080694025652851</v>
      </c>
      <c r="CU4" s="80">
        <v>1.4940163352801974</v>
      </c>
      <c r="CV4" s="16"/>
      <c r="CW4" s="19">
        <v>2</v>
      </c>
      <c r="CX4" s="29">
        <v>9125000</v>
      </c>
      <c r="CY4" s="22">
        <v>10265955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>
        <v>12.503616438356158</v>
      </c>
      <c r="DM4" s="16"/>
      <c r="DN4" s="19">
        <v>2</v>
      </c>
      <c r="DO4" s="29">
        <v>9125000</v>
      </c>
      <c r="DP4" s="22">
        <v>9911625.6860283818</v>
      </c>
      <c r="DQ4" s="19"/>
      <c r="DR4" s="19"/>
      <c r="DS4" s="19"/>
      <c r="DT4" s="19"/>
      <c r="DU4" s="19"/>
      <c r="DV4" s="19">
        <v>-100</v>
      </c>
    </row>
    <row r="5" spans="1:126" x14ac:dyDescent="0.25">
      <c r="A5" s="19">
        <v>3</v>
      </c>
      <c r="B5" s="29">
        <v>3359160</v>
      </c>
      <c r="C5" s="22">
        <v>3480120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9">
        <v>3294630</v>
      </c>
      <c r="Q5" s="19">
        <v>3.6009002250562583</v>
      </c>
      <c r="R5" s="80">
        <v>310</v>
      </c>
      <c r="S5" s="80">
        <v>300</v>
      </c>
      <c r="T5" s="80">
        <v>0.19112477403424724</v>
      </c>
      <c r="U5" s="80">
        <v>0.92730282003032816</v>
      </c>
      <c r="V5" s="80">
        <v>0.95667315269923825</v>
      </c>
      <c r="W5" s="80">
        <v>0.35906623632084406</v>
      </c>
      <c r="X5" s="80">
        <v>0.76038895211008861</v>
      </c>
      <c r="Y5" s="16"/>
      <c r="Z5" s="19">
        <v>3</v>
      </c>
      <c r="AA5" s="29">
        <v>3359160</v>
      </c>
      <c r="AB5" s="22">
        <v>3459960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9">
        <v>3441810</v>
      </c>
      <c r="AP5" s="19">
        <v>3.0007501875468856</v>
      </c>
      <c r="AQ5" s="80">
        <v>1289</v>
      </c>
      <c r="AR5" s="80">
        <v>186</v>
      </c>
      <c r="AS5" s="80">
        <v>9.8597701342089353E-2</v>
      </c>
      <c r="AT5" s="80">
        <v>0.37820400256743503</v>
      </c>
      <c r="AU5" s="80">
        <v>0.6650935787144423</v>
      </c>
      <c r="AV5" s="80">
        <v>0.1577674837384434</v>
      </c>
      <c r="AW5" s="80">
        <v>0.24987403434530422</v>
      </c>
      <c r="AX5" s="16"/>
      <c r="AY5" s="19">
        <v>3</v>
      </c>
      <c r="AZ5" s="29">
        <v>3359160</v>
      </c>
      <c r="BA5" s="22">
        <v>3496920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29">
        <v>4651840</v>
      </c>
      <c r="BO5" s="19">
        <v>4.1010252563140837</v>
      </c>
      <c r="BP5" s="80">
        <v>259</v>
      </c>
      <c r="BQ5" s="80">
        <v>506</v>
      </c>
      <c r="BR5" s="80">
        <v>0.13476496590407808</v>
      </c>
      <c r="BS5" s="80">
        <v>0.31806987439032597</v>
      </c>
      <c r="BT5" s="80">
        <v>0.51991374893089226</v>
      </c>
      <c r="BU5" s="80">
        <v>0.4838233217489426</v>
      </c>
      <c r="BV5" s="80">
        <v>0.74844886051787651</v>
      </c>
      <c r="BW5" s="16"/>
      <c r="BX5" s="19">
        <v>3</v>
      </c>
      <c r="BY5" s="29">
        <v>3359160</v>
      </c>
      <c r="BZ5" s="22">
        <v>3529680</v>
      </c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>
        <v>3880311.44817422</v>
      </c>
      <c r="CN5" s="19">
        <v>5.0762690672668143</v>
      </c>
      <c r="CO5" s="80">
        <v>900</v>
      </c>
      <c r="CP5" s="80">
        <v>729</v>
      </c>
      <c r="CQ5" s="80">
        <v>1.1440655203196343E-2</v>
      </c>
      <c r="CR5" s="80">
        <v>0.77084844313484058</v>
      </c>
      <c r="CS5" s="80">
        <v>0.46781577101036464</v>
      </c>
      <c r="CT5" s="80">
        <v>0.16699088651161664</v>
      </c>
      <c r="CU5" s="80">
        <v>0.82525839419226021</v>
      </c>
      <c r="CV5" s="16"/>
      <c r="CW5" s="19">
        <v>3</v>
      </c>
      <c r="CX5" s="29">
        <v>3359160</v>
      </c>
      <c r="CY5" s="22">
        <v>3605970</v>
      </c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>
        <v>7.3473725574250803</v>
      </c>
      <c r="DM5" s="16"/>
      <c r="DN5" s="19">
        <v>3</v>
      </c>
      <c r="DO5" s="29">
        <v>3359160</v>
      </c>
      <c r="DP5" s="22">
        <v>3491261.7506060898</v>
      </c>
      <c r="DQ5" s="19"/>
      <c r="DR5" s="19"/>
      <c r="DS5" s="16"/>
      <c r="DT5" s="16"/>
      <c r="DU5" s="19"/>
      <c r="DV5" s="19">
        <v>-100</v>
      </c>
    </row>
    <row r="6" spans="1:126" x14ac:dyDescent="0.25">
      <c r="A6" s="19">
        <v>4</v>
      </c>
      <c r="B6" s="29">
        <v>22680000</v>
      </c>
      <c r="C6" s="23">
        <v>25560000</v>
      </c>
      <c r="D6" s="19"/>
      <c r="E6" s="19"/>
      <c r="F6" s="19"/>
      <c r="G6" s="19"/>
      <c r="H6" s="19"/>
      <c r="I6" s="19"/>
      <c r="J6" s="19"/>
      <c r="K6" s="79" t="s">
        <v>93</v>
      </c>
      <c r="L6" s="79" t="s">
        <v>94</v>
      </c>
      <c r="M6" s="79" t="s">
        <v>95</v>
      </c>
      <c r="N6" s="19"/>
      <c r="O6" s="19"/>
      <c r="P6" s="29">
        <v>3294630</v>
      </c>
      <c r="Q6" s="19">
        <v>12.698412698412698</v>
      </c>
      <c r="R6" s="80">
        <v>1166</v>
      </c>
      <c r="S6" s="80">
        <v>366</v>
      </c>
      <c r="T6" s="80">
        <v>0.13728835499969283</v>
      </c>
      <c r="U6" s="80">
        <v>0.99143670108366799</v>
      </c>
      <c r="V6" s="80">
        <v>0.73731600959321675</v>
      </c>
      <c r="W6" s="80">
        <v>1.6508989621498216E-2</v>
      </c>
      <c r="X6" s="80">
        <v>0.34196900406695052</v>
      </c>
      <c r="Y6" s="16"/>
      <c r="Z6" s="19">
        <v>4</v>
      </c>
      <c r="AA6" s="29">
        <v>22680000</v>
      </c>
      <c r="AB6" s="23">
        <v>25080000</v>
      </c>
      <c r="AC6" s="19"/>
      <c r="AD6" s="19"/>
      <c r="AE6" s="19"/>
      <c r="AF6" s="19"/>
      <c r="AG6" s="19"/>
      <c r="AH6" s="19"/>
      <c r="AI6" s="19"/>
      <c r="AJ6" s="79" t="s">
        <v>93</v>
      </c>
      <c r="AK6" s="79" t="s">
        <v>94</v>
      </c>
      <c r="AL6" s="79" t="s">
        <v>95</v>
      </c>
      <c r="AM6" s="19"/>
      <c r="AN6" s="19"/>
      <c r="AO6" s="29">
        <v>3441810</v>
      </c>
      <c r="AP6" s="19">
        <v>10.582010582010582</v>
      </c>
      <c r="AQ6" s="80">
        <v>270</v>
      </c>
      <c r="AR6" s="80">
        <v>107</v>
      </c>
      <c r="AS6" s="80">
        <v>0.16865814165991211</v>
      </c>
      <c r="AT6" s="80">
        <v>0.89545752064171347</v>
      </c>
      <c r="AU6" s="80">
        <v>0.53296992847069224</v>
      </c>
      <c r="AV6" s="80">
        <v>0.2054264288157639</v>
      </c>
      <c r="AW6" s="80">
        <v>0.50267745810460007</v>
      </c>
      <c r="AX6" s="16"/>
      <c r="AY6" s="19">
        <v>4</v>
      </c>
      <c r="AZ6" s="29">
        <v>22680000</v>
      </c>
      <c r="BA6" s="23">
        <v>25960000</v>
      </c>
      <c r="BB6" s="19"/>
      <c r="BC6" s="19"/>
      <c r="BD6" s="19"/>
      <c r="BE6" s="19"/>
      <c r="BF6" s="19"/>
      <c r="BG6" s="19"/>
      <c r="BH6" s="19"/>
      <c r="BI6" s="79" t="s">
        <v>93</v>
      </c>
      <c r="BJ6" s="79" t="s">
        <v>94</v>
      </c>
      <c r="BK6" s="79" t="s">
        <v>95</v>
      </c>
      <c r="BL6" s="19"/>
      <c r="BM6" s="19"/>
      <c r="BN6" s="29">
        <v>4527210</v>
      </c>
      <c r="BO6" s="19">
        <v>14.462081128747805</v>
      </c>
      <c r="BP6" s="80">
        <v>528</v>
      </c>
      <c r="BQ6" s="80">
        <v>743</v>
      </c>
      <c r="BR6" s="80">
        <v>5.389541926703606E-2</v>
      </c>
      <c r="BS6" s="80">
        <v>0.6630978463011733</v>
      </c>
      <c r="BT6" s="80">
        <v>0.79411316732431292</v>
      </c>
      <c r="BU6" s="80">
        <v>0.46223712316309784</v>
      </c>
      <c r="BV6" s="80">
        <v>0.7768370706554526</v>
      </c>
      <c r="BW6" s="16"/>
      <c r="BX6" s="19">
        <v>4</v>
      </c>
      <c r="BY6" s="29">
        <v>22680000</v>
      </c>
      <c r="BZ6" s="23">
        <v>26740000</v>
      </c>
      <c r="CA6" s="19"/>
      <c r="CB6" s="19"/>
      <c r="CC6" s="19"/>
      <c r="CD6" s="19"/>
      <c r="CE6" s="19"/>
      <c r="CF6" s="19"/>
      <c r="CG6" s="19"/>
      <c r="CH6" s="79" t="s">
        <v>93</v>
      </c>
      <c r="CI6" s="79" t="s">
        <v>94</v>
      </c>
      <c r="CJ6" s="79" t="s">
        <v>95</v>
      </c>
      <c r="CK6" s="19"/>
      <c r="CL6" s="19"/>
      <c r="CM6" s="19">
        <v>3880311.44817422</v>
      </c>
      <c r="CN6" s="19">
        <v>17.901234567901227</v>
      </c>
      <c r="CO6" s="80">
        <v>1085</v>
      </c>
      <c r="CP6" s="80">
        <v>1189</v>
      </c>
      <c r="CQ6" s="80">
        <v>0.19081111920945101</v>
      </c>
      <c r="CR6" s="80">
        <v>0.60789831544350414</v>
      </c>
      <c r="CS6" s="80">
        <v>0.48053936835551014</v>
      </c>
      <c r="CT6" s="80">
        <v>0.13721272035508758</v>
      </c>
      <c r="CU6" s="80">
        <v>0.73290072449582921</v>
      </c>
      <c r="CV6" s="16"/>
      <c r="CW6" s="19">
        <v>4</v>
      </c>
      <c r="CX6" s="29">
        <v>22680000</v>
      </c>
      <c r="CY6" s="23">
        <v>26620300</v>
      </c>
      <c r="CZ6" s="19"/>
      <c r="DA6" s="19"/>
      <c r="DB6" s="19"/>
      <c r="DC6" s="19"/>
      <c r="DD6" s="19"/>
      <c r="DE6" s="19"/>
      <c r="DF6" s="19"/>
      <c r="DG6" s="79" t="s">
        <v>93</v>
      </c>
      <c r="DH6" s="79" t="s">
        <v>94</v>
      </c>
      <c r="DI6" s="79" t="s">
        <v>95</v>
      </c>
      <c r="DJ6" s="19"/>
      <c r="DK6" s="19"/>
      <c r="DL6" s="19">
        <v>17.373456790123456</v>
      </c>
      <c r="DM6" s="16"/>
      <c r="DN6" s="19">
        <v>4</v>
      </c>
      <c r="DO6" s="29">
        <v>22680000</v>
      </c>
      <c r="DP6" s="23">
        <v>25825279.776335489</v>
      </c>
      <c r="DQ6" s="19"/>
      <c r="DR6" s="19"/>
      <c r="DS6" s="79" t="s">
        <v>93</v>
      </c>
      <c r="DT6" s="79" t="s">
        <v>94</v>
      </c>
      <c r="DU6" s="79" t="s">
        <v>95</v>
      </c>
      <c r="DV6" s="19">
        <v>-100</v>
      </c>
    </row>
    <row r="7" spans="1:126" x14ac:dyDescent="0.25">
      <c r="A7" s="19">
        <v>5</v>
      </c>
      <c r="B7" s="29">
        <v>12690000</v>
      </c>
      <c r="C7" s="22">
        <v>14130000</v>
      </c>
      <c r="D7" s="19"/>
      <c r="E7" s="19"/>
      <c r="F7" s="19"/>
      <c r="G7" s="19"/>
      <c r="H7" s="19"/>
      <c r="I7" s="19"/>
      <c r="J7" s="19"/>
      <c r="K7" s="78" t="s">
        <v>96</v>
      </c>
      <c r="L7" s="48">
        <v>96.535796766743601</v>
      </c>
      <c r="M7" s="48">
        <v>97.459584295612004</v>
      </c>
      <c r="N7" s="19"/>
      <c r="O7" s="19"/>
      <c r="P7" s="29">
        <v>3294630</v>
      </c>
      <c r="Q7" s="19">
        <v>11.347517730496449</v>
      </c>
      <c r="R7" s="80">
        <v>963</v>
      </c>
      <c r="S7" s="80">
        <v>694</v>
      </c>
      <c r="T7" s="80">
        <v>0.19770561192451894</v>
      </c>
      <c r="U7" s="80">
        <v>0.49683347454341376</v>
      </c>
      <c r="V7" s="80">
        <v>0.53774662703734766</v>
      </c>
      <c r="W7" s="80">
        <v>0.49119194142618477</v>
      </c>
      <c r="X7" s="80">
        <v>0.53159485364075376</v>
      </c>
      <c r="Y7" s="16"/>
      <c r="Z7" s="19">
        <v>5</v>
      </c>
      <c r="AA7" s="29">
        <v>12690000</v>
      </c>
      <c r="AB7" s="22">
        <v>13890000</v>
      </c>
      <c r="AC7" s="19"/>
      <c r="AD7" s="19"/>
      <c r="AE7" s="19"/>
      <c r="AF7" s="19"/>
      <c r="AG7" s="19"/>
      <c r="AH7" s="19"/>
      <c r="AI7" s="19"/>
      <c r="AJ7" s="78" t="s">
        <v>96</v>
      </c>
      <c r="AK7" s="48">
        <v>97.921478060046098</v>
      </c>
      <c r="AL7" s="48">
        <v>100</v>
      </c>
      <c r="AM7" s="19"/>
      <c r="AN7" s="19"/>
      <c r="AO7" s="29">
        <v>3439840</v>
      </c>
      <c r="AP7" s="19">
        <v>9.4562647754137039</v>
      </c>
      <c r="AQ7" s="80">
        <v>411</v>
      </c>
      <c r="AR7" s="80">
        <v>1114</v>
      </c>
      <c r="AS7" s="80">
        <v>0.16644856607522282</v>
      </c>
      <c r="AT7" s="80">
        <v>0.73588661282859336</v>
      </c>
      <c r="AU7" s="80">
        <v>0.54960793044251677</v>
      </c>
      <c r="AV7" s="80">
        <v>2.4685011081799546E-2</v>
      </c>
      <c r="AW7" s="80">
        <v>0.8495401572373511</v>
      </c>
      <c r="AX7" s="16"/>
      <c r="AY7" s="19">
        <v>5</v>
      </c>
      <c r="AZ7" s="29">
        <v>12690000</v>
      </c>
      <c r="BA7" s="22">
        <v>14330000</v>
      </c>
      <c r="BB7" s="19"/>
      <c r="BC7" s="19"/>
      <c r="BD7" s="19"/>
      <c r="BE7" s="19"/>
      <c r="BF7" s="19"/>
      <c r="BG7" s="19"/>
      <c r="BH7" s="19"/>
      <c r="BI7" s="78" t="s">
        <v>96</v>
      </c>
      <c r="BJ7" s="48">
        <v>96.535796766743601</v>
      </c>
      <c r="BK7" s="48">
        <v>98.152424942263195</v>
      </c>
      <c r="BL7" s="19"/>
      <c r="BM7" s="19"/>
      <c r="BN7" s="29">
        <v>4527210</v>
      </c>
      <c r="BO7" s="19">
        <v>12.923561859732068</v>
      </c>
      <c r="BP7" s="80">
        <v>384</v>
      </c>
      <c r="BQ7" s="80">
        <v>682</v>
      </c>
      <c r="BR7" s="80">
        <v>6.7653433926268824E-2</v>
      </c>
      <c r="BS7" s="80">
        <v>0.41687303210515825</v>
      </c>
      <c r="BT7" s="80">
        <v>0.78835528796566068</v>
      </c>
      <c r="BU7" s="80">
        <v>9.4477044666262E-2</v>
      </c>
      <c r="BV7" s="80">
        <v>1.1034161599059984</v>
      </c>
      <c r="BW7" s="16"/>
      <c r="BX7" s="19">
        <v>5</v>
      </c>
      <c r="BY7" s="29">
        <v>12690000</v>
      </c>
      <c r="BZ7" s="22">
        <v>14720000</v>
      </c>
      <c r="CA7" s="19"/>
      <c r="CB7" s="19"/>
      <c r="CC7" s="19"/>
      <c r="CD7" s="19"/>
      <c r="CE7" s="19"/>
      <c r="CF7" s="19"/>
      <c r="CG7" s="19"/>
      <c r="CH7" s="78" t="s">
        <v>96</v>
      </c>
      <c r="CI7" s="48">
        <v>96.766743648960698</v>
      </c>
      <c r="CJ7" s="48">
        <v>97.690531177829101</v>
      </c>
      <c r="CK7" s="19"/>
      <c r="CL7" s="19"/>
      <c r="CM7" s="19">
        <v>3449373.58210473</v>
      </c>
      <c r="CN7" s="19">
        <v>15.996847911741519</v>
      </c>
      <c r="CO7" s="80">
        <v>1201</v>
      </c>
      <c r="CP7" s="80">
        <v>825</v>
      </c>
      <c r="CQ7" s="80">
        <v>0.1711120618100147</v>
      </c>
      <c r="CR7" s="80">
        <v>0.45174418055227195</v>
      </c>
      <c r="CS7" s="80">
        <v>0.62533727830329611</v>
      </c>
      <c r="CT7" s="80">
        <v>0.34640886010983923</v>
      </c>
      <c r="CU7" s="80">
        <v>1.4391165532954153</v>
      </c>
      <c r="CV7" s="16"/>
      <c r="CW7" s="19">
        <v>5</v>
      </c>
      <c r="CX7" s="29">
        <v>12690000</v>
      </c>
      <c r="CY7" s="22">
        <v>14768400</v>
      </c>
      <c r="CZ7" s="19"/>
      <c r="DA7" s="19"/>
      <c r="DB7" s="19"/>
      <c r="DC7" s="19"/>
      <c r="DD7" s="19"/>
      <c r="DE7" s="19"/>
      <c r="DF7" s="19"/>
      <c r="DG7" s="78" t="s">
        <v>96</v>
      </c>
      <c r="DH7" s="48">
        <v>94.688221709006896</v>
      </c>
      <c r="DI7" s="48">
        <v>95.150115473441105</v>
      </c>
      <c r="DJ7" s="19"/>
      <c r="DK7" s="19"/>
      <c r="DL7" s="19">
        <v>16.378250591016542</v>
      </c>
      <c r="DM7" s="16"/>
      <c r="DN7" s="19">
        <v>5</v>
      </c>
      <c r="DO7" s="29">
        <v>12690000</v>
      </c>
      <c r="DP7" s="22">
        <v>14262639.888167746</v>
      </c>
      <c r="DQ7" s="19"/>
      <c r="DR7" s="19"/>
      <c r="DS7" s="78" t="s">
        <v>96</v>
      </c>
      <c r="DT7" s="48">
        <v>97.921478060046098</v>
      </c>
      <c r="DU7" s="48">
        <v>98.614318706697404</v>
      </c>
      <c r="DV7" s="19">
        <v>-100</v>
      </c>
    </row>
    <row r="8" spans="1:126" x14ac:dyDescent="0.25">
      <c r="A8" s="19">
        <v>6</v>
      </c>
      <c r="B8" s="29">
        <v>14004700</v>
      </c>
      <c r="C8" s="23">
        <v>13327900</v>
      </c>
      <c r="D8" s="19"/>
      <c r="E8" s="19"/>
      <c r="F8" s="19"/>
      <c r="G8" s="19"/>
      <c r="H8" s="19"/>
      <c r="I8" s="19"/>
      <c r="J8" s="19"/>
      <c r="K8" s="78" t="s">
        <v>97</v>
      </c>
      <c r="L8" s="48">
        <v>99.421965317919003</v>
      </c>
      <c r="M8" s="48">
        <v>99.421965317919003</v>
      </c>
      <c r="N8" s="19"/>
      <c r="O8" s="19"/>
      <c r="P8" s="29">
        <v>3294630</v>
      </c>
      <c r="Q8" s="19">
        <v>-4.8326633201710827</v>
      </c>
      <c r="R8" s="80">
        <v>905</v>
      </c>
      <c r="S8" s="80">
        <v>810</v>
      </c>
      <c r="T8" s="80">
        <v>0.13159503918025725</v>
      </c>
      <c r="U8" s="80">
        <v>0.65615428598347436</v>
      </c>
      <c r="V8" s="80">
        <v>0.63096192047888144</v>
      </c>
      <c r="W8" s="80">
        <v>0.16425574271403942</v>
      </c>
      <c r="X8" s="80">
        <v>0.81252809974819717</v>
      </c>
      <c r="Y8" s="16"/>
      <c r="Z8" s="19">
        <v>6</v>
      </c>
      <c r="AA8" s="29">
        <v>14004700</v>
      </c>
      <c r="AB8" s="23">
        <v>13440700</v>
      </c>
      <c r="AC8" s="19"/>
      <c r="AD8" s="19"/>
      <c r="AE8" s="19"/>
      <c r="AF8" s="19"/>
      <c r="AG8" s="19"/>
      <c r="AH8" s="19"/>
      <c r="AI8" s="19"/>
      <c r="AJ8" s="78" t="s">
        <v>97</v>
      </c>
      <c r="AK8" s="48">
        <v>99.421965317919003</v>
      </c>
      <c r="AL8" s="48">
        <v>100</v>
      </c>
      <c r="AM8" s="19"/>
      <c r="AN8" s="19"/>
      <c r="AO8" s="29">
        <v>3313510</v>
      </c>
      <c r="AP8" s="19">
        <v>-4.0272194334759037</v>
      </c>
      <c r="AQ8" s="80">
        <v>581</v>
      </c>
      <c r="AR8" s="80">
        <v>374</v>
      </c>
      <c r="AS8" s="80">
        <v>5.9884410012833393E-2</v>
      </c>
      <c r="AT8" s="80">
        <v>0.99015265420101395</v>
      </c>
      <c r="AU8" s="80">
        <v>0.47422004211961888</v>
      </c>
      <c r="AV8" s="80">
        <v>7.1776064181348798E-2</v>
      </c>
      <c r="AW8" s="80">
        <v>1.1831464016412627</v>
      </c>
      <c r="AX8" s="16"/>
      <c r="AY8" s="19">
        <v>6</v>
      </c>
      <c r="AZ8" s="29">
        <v>14004700</v>
      </c>
      <c r="BA8" s="23">
        <v>13233900</v>
      </c>
      <c r="BB8" s="19"/>
      <c r="BC8" s="19"/>
      <c r="BD8" s="19"/>
      <c r="BE8" s="19"/>
      <c r="BF8" s="19"/>
      <c r="BG8" s="19"/>
      <c r="BH8" s="19"/>
      <c r="BI8" s="78" t="s">
        <v>97</v>
      </c>
      <c r="BJ8" s="48">
        <v>99.132947976878597</v>
      </c>
      <c r="BK8" s="48">
        <v>99.421965317919003</v>
      </c>
      <c r="BL8" s="19"/>
      <c r="BM8" s="19"/>
      <c r="BN8" s="29">
        <v>4527210</v>
      </c>
      <c r="BO8" s="19">
        <v>-5.5038665590837361</v>
      </c>
      <c r="BP8" s="80">
        <v>343</v>
      </c>
      <c r="BQ8" s="80">
        <v>676</v>
      </c>
      <c r="BR8" s="80">
        <v>0.12502972323984551</v>
      </c>
      <c r="BS8" s="80">
        <v>0.4896463979783045</v>
      </c>
      <c r="BT8" s="80">
        <v>0.8165251937006901</v>
      </c>
      <c r="BU8" s="80">
        <v>0.36596715985732148</v>
      </c>
      <c r="BV8" s="80">
        <v>1.1080800773416437</v>
      </c>
      <c r="BW8" s="16"/>
      <c r="BX8" s="19">
        <v>6</v>
      </c>
      <c r="BY8" s="29">
        <v>14004700</v>
      </c>
      <c r="BZ8" s="23">
        <v>13050600</v>
      </c>
      <c r="CA8" s="19"/>
      <c r="CB8" s="19"/>
      <c r="CC8" s="19"/>
      <c r="CD8" s="19"/>
      <c r="CE8" s="19"/>
      <c r="CF8" s="19"/>
      <c r="CG8" s="19"/>
      <c r="CH8" s="78" t="s">
        <v>97</v>
      </c>
      <c r="CI8" s="48">
        <v>99.421965317919003</v>
      </c>
      <c r="CJ8" s="48">
        <v>99.710982658959495</v>
      </c>
      <c r="CK8" s="19"/>
      <c r="CL8" s="19"/>
      <c r="CM8" s="19">
        <v>3449373.58210473</v>
      </c>
      <c r="CN8" s="19">
        <v>-6.8127128749634007</v>
      </c>
      <c r="CO8" s="80">
        <v>203</v>
      </c>
      <c r="CP8" s="80">
        <v>834</v>
      </c>
      <c r="CQ8" s="80">
        <v>2.7059060304484774E-2</v>
      </c>
      <c r="CR8" s="80">
        <v>0.67413850794467844</v>
      </c>
      <c r="CS8" s="80">
        <v>0.73617894393727057</v>
      </c>
      <c r="CT8" s="80">
        <v>0.29763262943202262</v>
      </c>
      <c r="CU8" s="80">
        <v>1.246251514616096</v>
      </c>
      <c r="CV8" s="16"/>
      <c r="CW8" s="19">
        <v>6</v>
      </c>
      <c r="CX8" s="29">
        <v>14004700</v>
      </c>
      <c r="CY8" s="23">
        <v>12900550</v>
      </c>
      <c r="CZ8" s="19"/>
      <c r="DA8" s="19"/>
      <c r="DB8" s="19"/>
      <c r="DC8" s="19"/>
      <c r="DD8" s="19"/>
      <c r="DE8" s="19"/>
      <c r="DF8" s="19"/>
      <c r="DG8" s="78" t="s">
        <v>97</v>
      </c>
      <c r="DH8" s="48">
        <v>95.953757225433506</v>
      </c>
      <c r="DI8" s="48">
        <v>95.953757225433506</v>
      </c>
      <c r="DJ8" s="19"/>
      <c r="DK8" s="19"/>
      <c r="DL8" s="19">
        <v>-7.8841388962276993</v>
      </c>
      <c r="DM8" s="16"/>
      <c r="DN8" s="19">
        <v>6</v>
      </c>
      <c r="DO8" s="29">
        <v>14004700</v>
      </c>
      <c r="DP8" s="23">
        <v>13265559.252561158</v>
      </c>
      <c r="DQ8" s="19"/>
      <c r="DR8" s="19"/>
      <c r="DS8" s="78" t="s">
        <v>97</v>
      </c>
      <c r="DT8" s="48">
        <v>99.421965317919003</v>
      </c>
      <c r="DU8" s="48">
        <v>99.710982658959495</v>
      </c>
      <c r="DV8" s="19">
        <v>-100</v>
      </c>
    </row>
    <row r="9" spans="1:126" x14ac:dyDescent="0.25">
      <c r="A9" s="19">
        <v>7</v>
      </c>
      <c r="B9" s="29">
        <v>2905850</v>
      </c>
      <c r="C9" s="22">
        <v>3503450</v>
      </c>
      <c r="D9" s="19"/>
      <c r="E9" s="19"/>
      <c r="F9" s="19"/>
      <c r="G9" s="19"/>
      <c r="H9" s="19"/>
      <c r="I9" s="19"/>
      <c r="J9" s="19"/>
      <c r="K9" s="78" t="s">
        <v>98</v>
      </c>
      <c r="L9" s="48">
        <v>85.057471264367805</v>
      </c>
      <c r="M9" s="48">
        <v>89.655172413793096</v>
      </c>
      <c r="N9" s="19"/>
      <c r="O9" s="19"/>
      <c r="P9" s="29">
        <v>3294630</v>
      </c>
      <c r="Q9" s="19">
        <v>20.565411153363033</v>
      </c>
      <c r="R9" s="80">
        <v>767</v>
      </c>
      <c r="S9" s="80">
        <v>1103</v>
      </c>
      <c r="T9" s="80">
        <v>0.19865241634545422</v>
      </c>
      <c r="U9" s="80">
        <v>0.42738338136337184</v>
      </c>
      <c r="V9" s="80">
        <v>0.99438932018438719</v>
      </c>
      <c r="W9" s="80">
        <v>0.36575163060874005</v>
      </c>
      <c r="X9" s="80">
        <v>0.24106309543641485</v>
      </c>
      <c r="Y9" s="16"/>
      <c r="Z9" s="19">
        <v>7</v>
      </c>
      <c r="AA9" s="29">
        <v>2905850</v>
      </c>
      <c r="AB9" s="22">
        <v>3403850</v>
      </c>
      <c r="AC9" s="19"/>
      <c r="AD9" s="19"/>
      <c r="AE9" s="19"/>
      <c r="AF9" s="19"/>
      <c r="AG9" s="19"/>
      <c r="AH9" s="19"/>
      <c r="AI9" s="19"/>
      <c r="AJ9" s="78" t="s">
        <v>98</v>
      </c>
      <c r="AK9" s="48">
        <v>91.954022988505699</v>
      </c>
      <c r="AL9" s="48">
        <v>100</v>
      </c>
      <c r="AM9" s="19"/>
      <c r="AN9" s="19"/>
      <c r="AO9" s="29">
        <v>3313510</v>
      </c>
      <c r="AP9" s="19">
        <v>17.137842627802534</v>
      </c>
      <c r="AQ9" s="80">
        <v>1448</v>
      </c>
      <c r="AR9" s="80">
        <v>413</v>
      </c>
      <c r="AS9" s="80">
        <v>0.14302127486870841</v>
      </c>
      <c r="AT9" s="80">
        <v>0.38260302868511348</v>
      </c>
      <c r="AU9" s="80">
        <v>0.34243726790018236</v>
      </c>
      <c r="AV9" s="80">
        <v>0.43927045005101878</v>
      </c>
      <c r="AW9" s="80">
        <v>0.31584991664127654</v>
      </c>
      <c r="AX9" s="16"/>
      <c r="AY9" s="19">
        <v>7</v>
      </c>
      <c r="AZ9" s="29">
        <v>2905850</v>
      </c>
      <c r="BA9" s="22">
        <v>3586450</v>
      </c>
      <c r="BB9" s="19"/>
      <c r="BC9" s="19"/>
      <c r="BD9" s="19"/>
      <c r="BE9" s="19"/>
      <c r="BF9" s="19"/>
      <c r="BG9" s="19"/>
      <c r="BH9" s="19"/>
      <c r="BI9" s="78" t="s">
        <v>98</v>
      </c>
      <c r="BJ9" s="48">
        <v>86.2068965517241</v>
      </c>
      <c r="BK9" s="48">
        <v>93.103448275861993</v>
      </c>
      <c r="BL9" s="19"/>
      <c r="BM9" s="19"/>
      <c r="BN9" s="29">
        <v>4527210</v>
      </c>
      <c r="BO9" s="19">
        <v>23.421718257996794</v>
      </c>
      <c r="BP9" s="80">
        <v>912</v>
      </c>
      <c r="BQ9" s="80">
        <v>681</v>
      </c>
      <c r="BR9" s="80">
        <v>7.1766130131608583E-2</v>
      </c>
      <c r="BS9" s="80">
        <v>0.54995856414083844</v>
      </c>
      <c r="BT9" s="80">
        <v>0.88203875419028188</v>
      </c>
      <c r="BU9" s="80">
        <v>0.30281997098887348</v>
      </c>
      <c r="BV9" s="80">
        <v>0.23456352148513446</v>
      </c>
      <c r="BW9" s="16"/>
      <c r="BX9" s="19">
        <v>7</v>
      </c>
      <c r="BY9" s="29">
        <v>2905850</v>
      </c>
      <c r="BZ9" s="22">
        <v>3748300</v>
      </c>
      <c r="CA9" s="19"/>
      <c r="CB9" s="19"/>
      <c r="CC9" s="19"/>
      <c r="CD9" s="19"/>
      <c r="CE9" s="19"/>
      <c r="CF9" s="19"/>
      <c r="CG9" s="19"/>
      <c r="CH9" s="78" t="s">
        <v>98</v>
      </c>
      <c r="CI9" s="48">
        <v>86.2068965517241</v>
      </c>
      <c r="CJ9" s="48">
        <v>89.655172413793096</v>
      </c>
      <c r="CK9" s="19"/>
      <c r="CL9" s="19"/>
      <c r="CM9" s="19">
        <v>3449373.58210473</v>
      </c>
      <c r="CN9" s="19">
        <v>28.991517112032628</v>
      </c>
      <c r="CO9" s="80">
        <v>1302</v>
      </c>
      <c r="CP9" s="80">
        <v>5</v>
      </c>
      <c r="CQ9" s="80">
        <v>0.17086640910483075</v>
      </c>
      <c r="CR9" s="80">
        <v>0.32647947858138282</v>
      </c>
      <c r="CS9" s="80">
        <v>0.91801948257890875</v>
      </c>
      <c r="CT9" s="80">
        <v>7.7017482198611709E-2</v>
      </c>
      <c r="CU9" s="80">
        <v>1.3711284400582455</v>
      </c>
      <c r="CV9" s="16"/>
      <c r="CW9" s="19">
        <v>7</v>
      </c>
      <c r="CX9" s="29">
        <v>2905850</v>
      </c>
      <c r="CY9" s="22">
        <v>3812985</v>
      </c>
      <c r="CZ9" s="19"/>
      <c r="DA9" s="19"/>
      <c r="DB9" s="19"/>
      <c r="DC9" s="19"/>
      <c r="DD9" s="19"/>
      <c r="DE9" s="19"/>
      <c r="DF9" s="19"/>
      <c r="DG9" s="78" t="s">
        <v>98</v>
      </c>
      <c r="DH9" s="48">
        <v>89.655172413793096</v>
      </c>
      <c r="DI9" s="48">
        <v>91.954022988505699</v>
      </c>
      <c r="DJ9" s="19"/>
      <c r="DK9" s="19"/>
      <c r="DL9" s="19">
        <v>31.217543920023406</v>
      </c>
      <c r="DM9" s="16"/>
      <c r="DN9" s="19">
        <v>7</v>
      </c>
      <c r="DO9" s="29">
        <v>2905850</v>
      </c>
      <c r="DP9" s="22">
        <v>3558495.5535896146</v>
      </c>
      <c r="DQ9" s="19"/>
      <c r="DR9" s="19"/>
      <c r="DS9" s="78" t="s">
        <v>98</v>
      </c>
      <c r="DT9" s="48">
        <v>91.954022988505699</v>
      </c>
      <c r="DU9" s="48">
        <v>94.252873563218301</v>
      </c>
      <c r="DV9" s="19">
        <v>-100</v>
      </c>
    </row>
    <row r="10" spans="1:126" x14ac:dyDescent="0.25">
      <c r="A10" s="19">
        <v>8</v>
      </c>
      <c r="B10" s="29">
        <v>1968180</v>
      </c>
      <c r="C10" s="22">
        <v>2230260</v>
      </c>
      <c r="D10" s="19"/>
      <c r="E10" s="19"/>
      <c r="F10" s="19"/>
      <c r="G10" s="19"/>
      <c r="H10" s="19"/>
      <c r="I10" s="19"/>
      <c r="J10" s="19"/>
      <c r="K10" s="78" t="s">
        <v>99</v>
      </c>
      <c r="L10" s="48">
        <v>88.3720930232558</v>
      </c>
      <c r="M10" s="48">
        <v>95.348837209302303</v>
      </c>
      <c r="N10" s="19"/>
      <c r="O10" s="19"/>
      <c r="P10" s="29">
        <v>3294630</v>
      </c>
      <c r="Q10" s="19">
        <v>13.315855257141118</v>
      </c>
      <c r="R10" s="80">
        <v>660</v>
      </c>
      <c r="S10" s="80">
        <v>274</v>
      </c>
      <c r="T10" s="80">
        <v>0.12731310032236159</v>
      </c>
      <c r="U10" s="80">
        <v>0.56477981461062576</v>
      </c>
      <c r="V10" s="80">
        <v>0.82624427555515023</v>
      </c>
      <c r="W10" s="80">
        <v>0.25531446612000525</v>
      </c>
      <c r="X10" s="80">
        <v>1.0932287071265614</v>
      </c>
      <c r="Y10" s="16"/>
      <c r="Z10" s="19">
        <v>8</v>
      </c>
      <c r="AA10" s="29">
        <v>1968180</v>
      </c>
      <c r="AB10" s="22">
        <v>2186580</v>
      </c>
      <c r="AC10" s="19"/>
      <c r="AD10" s="19"/>
      <c r="AE10" s="19"/>
      <c r="AF10" s="19"/>
      <c r="AG10" s="19"/>
      <c r="AH10" s="19"/>
      <c r="AI10" s="19"/>
      <c r="AJ10" s="78" t="s">
        <v>99</v>
      </c>
      <c r="AK10" s="48">
        <v>95.348837209302303</v>
      </c>
      <c r="AL10" s="48">
        <v>100</v>
      </c>
      <c r="AM10" s="19"/>
      <c r="AN10" s="19"/>
      <c r="AO10" s="29">
        <v>3313510</v>
      </c>
      <c r="AP10" s="19">
        <v>11.096546047617606</v>
      </c>
      <c r="AQ10" s="80">
        <v>147</v>
      </c>
      <c r="AR10" s="80">
        <v>690</v>
      </c>
      <c r="AS10" s="80">
        <v>8.0193725248096537E-2</v>
      </c>
      <c r="AT10" s="80">
        <v>0.67224774219547934</v>
      </c>
      <c r="AU10" s="80">
        <v>0.77456215847263743</v>
      </c>
      <c r="AV10" s="80">
        <v>4.1131214992974507E-2</v>
      </c>
      <c r="AW10" s="80">
        <v>1.1729470682789083</v>
      </c>
      <c r="AX10" s="16"/>
      <c r="AY10" s="19">
        <v>8</v>
      </c>
      <c r="AZ10" s="29">
        <v>1968180</v>
      </c>
      <c r="BA10" s="22">
        <v>2266660</v>
      </c>
      <c r="BB10" s="19"/>
      <c r="BC10" s="19"/>
      <c r="BD10" s="19"/>
      <c r="BE10" s="19"/>
      <c r="BF10" s="19"/>
      <c r="BG10" s="19"/>
      <c r="BH10" s="19"/>
      <c r="BI10" s="78" t="s">
        <v>99</v>
      </c>
      <c r="BJ10" s="48">
        <v>90.697674418604606</v>
      </c>
      <c r="BK10" s="48">
        <v>95.348837209302303</v>
      </c>
      <c r="BL10" s="19"/>
      <c r="BM10" s="19"/>
      <c r="BN10" s="29">
        <v>4442660</v>
      </c>
      <c r="BO10" s="19">
        <v>15.16527959841072</v>
      </c>
      <c r="BP10" s="80">
        <v>153</v>
      </c>
      <c r="BQ10" s="80">
        <v>653</v>
      </c>
      <c r="BR10" s="80">
        <v>0.10250541149372673</v>
      </c>
      <c r="BS10" s="80">
        <v>0.62755121658456148</v>
      </c>
      <c r="BT10" s="80">
        <v>0.80056029261398454</v>
      </c>
      <c r="BU10" s="80">
        <v>0.49179202429995239</v>
      </c>
      <c r="BV10" s="80">
        <v>0.39644604199639055</v>
      </c>
      <c r="BW10" s="16"/>
      <c r="BX10" s="19">
        <v>8</v>
      </c>
      <c r="BY10" s="29">
        <v>1968180</v>
      </c>
      <c r="BZ10" s="22">
        <v>2337640</v>
      </c>
      <c r="CA10" s="19"/>
      <c r="CB10" s="19"/>
      <c r="CC10" s="19"/>
      <c r="CD10" s="19"/>
      <c r="CE10" s="19"/>
      <c r="CF10" s="19"/>
      <c r="CG10" s="19"/>
      <c r="CH10" s="78" t="s">
        <v>99</v>
      </c>
      <c r="CI10" s="48">
        <v>90.697674418604606</v>
      </c>
      <c r="CJ10" s="48">
        <v>93.023255813953398</v>
      </c>
      <c r="CK10" s="19"/>
      <c r="CL10" s="19"/>
      <c r="CM10" s="19">
        <v>3375379.8745700601</v>
      </c>
      <c r="CN10" s="19">
        <v>18.771657063886437</v>
      </c>
      <c r="CO10" s="80">
        <v>117</v>
      </c>
      <c r="CP10" s="80">
        <v>1098</v>
      </c>
      <c r="CQ10" s="80">
        <v>6.142056153197429E-2</v>
      </c>
      <c r="CR10" s="80">
        <v>0.85077220989721436</v>
      </c>
      <c r="CS10" s="80">
        <v>0.72875938569680088</v>
      </c>
      <c r="CT10" s="80">
        <v>0.4057504246623021</v>
      </c>
      <c r="CU10" s="80">
        <v>0.91219406570356432</v>
      </c>
      <c r="CV10" s="16"/>
      <c r="CW10" s="19">
        <v>8</v>
      </c>
      <c r="CX10" s="29">
        <v>1968180</v>
      </c>
      <c r="CY10" s="22">
        <v>2334065</v>
      </c>
      <c r="CZ10" s="19"/>
      <c r="DA10" s="19"/>
      <c r="DB10" s="19"/>
      <c r="DC10" s="19"/>
      <c r="DD10" s="19"/>
      <c r="DE10" s="19"/>
      <c r="DF10" s="19"/>
      <c r="DG10" s="78" t="s">
        <v>99</v>
      </c>
      <c r="DH10" s="48">
        <v>88.3720930232558</v>
      </c>
      <c r="DI10" s="48">
        <v>93.023255813953398</v>
      </c>
      <c r="DJ10" s="19"/>
      <c r="DK10" s="19"/>
      <c r="DL10" s="19">
        <v>18.590017173226038</v>
      </c>
      <c r="DM10" s="16"/>
      <c r="DN10" s="19">
        <v>8</v>
      </c>
      <c r="DO10" s="29">
        <v>1968180</v>
      </c>
      <c r="DP10" s="22">
        <v>2254400.45964653</v>
      </c>
      <c r="DQ10" s="19"/>
      <c r="DR10" s="19"/>
      <c r="DS10" s="78" t="s">
        <v>99</v>
      </c>
      <c r="DT10" s="48">
        <v>95.348837209302303</v>
      </c>
      <c r="DU10" s="48">
        <v>97.674418604651095</v>
      </c>
      <c r="DV10" s="19">
        <v>-100</v>
      </c>
    </row>
    <row r="11" spans="1:126" x14ac:dyDescent="0.25">
      <c r="A11" s="19">
        <v>9</v>
      </c>
      <c r="B11" s="19">
        <v>508891</v>
      </c>
      <c r="C11" s="22">
        <v>508891</v>
      </c>
      <c r="D11" s="19"/>
      <c r="E11" s="19"/>
      <c r="F11" s="19"/>
      <c r="G11" s="19"/>
      <c r="H11" s="19"/>
      <c r="I11" s="19"/>
      <c r="J11" s="19"/>
      <c r="K11" s="78" t="s">
        <v>100</v>
      </c>
      <c r="L11" s="48">
        <v>81.818181818181799</v>
      </c>
      <c r="M11" s="48">
        <v>84.090909090909093</v>
      </c>
      <c r="N11" s="19"/>
      <c r="O11" s="19"/>
      <c r="P11" s="29">
        <v>3294630</v>
      </c>
      <c r="Q11" s="19">
        <v>0</v>
      </c>
      <c r="R11" s="80">
        <v>913</v>
      </c>
      <c r="S11" s="80">
        <v>439</v>
      </c>
      <c r="T11" s="80">
        <v>7.8560868415629551E-2</v>
      </c>
      <c r="U11" s="80">
        <v>0.49944119407530252</v>
      </c>
      <c r="V11" s="80">
        <v>0.48927305470333515</v>
      </c>
      <c r="W11" s="80">
        <v>0.1213797882252125</v>
      </c>
      <c r="X11" s="80">
        <v>0.97752102420812514</v>
      </c>
      <c r="Y11" s="16"/>
      <c r="Z11" s="19">
        <v>9</v>
      </c>
      <c r="AA11" s="19">
        <v>508891</v>
      </c>
      <c r="AB11" s="22">
        <v>508891</v>
      </c>
      <c r="AC11" s="19"/>
      <c r="AD11" s="19"/>
      <c r="AE11" s="19"/>
      <c r="AF11" s="19"/>
      <c r="AG11" s="19"/>
      <c r="AH11" s="19"/>
      <c r="AI11" s="19"/>
      <c r="AJ11" s="78" t="s">
        <v>100</v>
      </c>
      <c r="AK11" s="48">
        <v>88.636363636363598</v>
      </c>
      <c r="AL11" s="48">
        <v>100</v>
      </c>
      <c r="AM11" s="16"/>
      <c r="AN11" s="19"/>
      <c r="AO11" s="29">
        <v>3313510</v>
      </c>
      <c r="AP11" s="19">
        <v>0</v>
      </c>
      <c r="AQ11" s="80">
        <v>743</v>
      </c>
      <c r="AR11" s="80">
        <v>1144</v>
      </c>
      <c r="AS11" s="80">
        <v>7.2596526779702394E-2</v>
      </c>
      <c r="AT11" s="80">
        <v>0.39997385461893065</v>
      </c>
      <c r="AU11" s="80">
        <v>0.36432928325895442</v>
      </c>
      <c r="AV11" s="80">
        <v>0.25712043811146945</v>
      </c>
      <c r="AW11" s="80">
        <v>0.91039160199998537</v>
      </c>
      <c r="AX11" s="16"/>
      <c r="AY11" s="19">
        <v>9</v>
      </c>
      <c r="AZ11" s="19">
        <v>508891</v>
      </c>
      <c r="BA11" s="22">
        <v>509055</v>
      </c>
      <c r="BB11" s="19"/>
      <c r="BC11" s="19"/>
      <c r="BD11" s="19"/>
      <c r="BE11" s="19"/>
      <c r="BF11" s="19"/>
      <c r="BG11" s="19"/>
      <c r="BH11" s="19"/>
      <c r="BI11" s="78" t="s">
        <v>100</v>
      </c>
      <c r="BJ11" s="48">
        <v>81.818181818181799</v>
      </c>
      <c r="BK11" s="48">
        <v>90.909090909090907</v>
      </c>
      <c r="BL11" s="19"/>
      <c r="BM11" s="19"/>
      <c r="BN11" s="29">
        <v>4442660</v>
      </c>
      <c r="BO11" s="19">
        <v>3.2226940543256255E-2</v>
      </c>
      <c r="BP11" s="80">
        <v>633</v>
      </c>
      <c r="BQ11" s="80">
        <v>1095</v>
      </c>
      <c r="BR11" s="80">
        <v>7.2222325451626504E-2</v>
      </c>
      <c r="BS11" s="80">
        <v>0.55284666357939738</v>
      </c>
      <c r="BT11" s="80">
        <v>0.9730921939588193</v>
      </c>
      <c r="BU11" s="80">
        <v>0.27924750765219847</v>
      </c>
      <c r="BV11" s="80">
        <v>0.64072234785335769</v>
      </c>
      <c r="BW11" s="16"/>
      <c r="BX11" s="19">
        <v>9</v>
      </c>
      <c r="BY11" s="19">
        <v>508891</v>
      </c>
      <c r="BZ11" s="22">
        <v>508891</v>
      </c>
      <c r="CA11" s="19"/>
      <c r="CB11" s="19"/>
      <c r="CC11" s="19"/>
      <c r="CD11" s="19"/>
      <c r="CE11" s="19"/>
      <c r="CF11" s="19"/>
      <c r="CG11" s="19"/>
      <c r="CH11" s="78" t="s">
        <v>100</v>
      </c>
      <c r="CI11" s="48">
        <v>81.818181818181799</v>
      </c>
      <c r="CJ11" s="48">
        <v>86.363636363636303</v>
      </c>
      <c r="CK11" s="19"/>
      <c r="CL11" s="19"/>
      <c r="CM11" s="19">
        <v>3375379.8745700601</v>
      </c>
      <c r="CN11" s="19">
        <v>0</v>
      </c>
      <c r="CO11" s="80">
        <v>727</v>
      </c>
      <c r="CP11" s="80">
        <v>57</v>
      </c>
      <c r="CQ11" s="80">
        <v>7.0274845815181536E-2</v>
      </c>
      <c r="CR11" s="80">
        <v>0.42740109205963284</v>
      </c>
      <c r="CS11" s="80">
        <v>0.62985261051473818</v>
      </c>
      <c r="CT11" s="80">
        <v>0.26331783829584893</v>
      </c>
      <c r="CU11" s="80">
        <v>0.97328644366515804</v>
      </c>
      <c r="CV11" s="16"/>
      <c r="CW11" s="19">
        <v>9</v>
      </c>
      <c r="CX11" s="19">
        <v>508891</v>
      </c>
      <c r="CY11" s="22">
        <v>667585.5</v>
      </c>
      <c r="CZ11" s="19"/>
      <c r="DA11" s="19"/>
      <c r="DB11" s="19"/>
      <c r="DC11" s="19"/>
      <c r="DD11" s="19"/>
      <c r="DE11" s="19"/>
      <c r="DF11" s="19"/>
      <c r="DG11" s="78" t="s">
        <v>100</v>
      </c>
      <c r="DH11" s="48">
        <v>90.909090909090907</v>
      </c>
      <c r="DI11" s="48">
        <v>90.909090909090907</v>
      </c>
      <c r="DJ11" s="19"/>
      <c r="DK11" s="19"/>
      <c r="DL11" s="19">
        <v>31.184379366111802</v>
      </c>
      <c r="DM11" s="16"/>
      <c r="DN11" s="19">
        <v>9</v>
      </c>
      <c r="DO11" s="19">
        <v>508891</v>
      </c>
      <c r="DP11" s="22">
        <v>508931.90462578362</v>
      </c>
      <c r="DQ11" s="19"/>
      <c r="DR11" s="19"/>
      <c r="DS11" s="78" t="s">
        <v>100</v>
      </c>
      <c r="DT11" s="48">
        <v>88.636363636363598</v>
      </c>
      <c r="DU11" s="48">
        <v>90.909090909090907</v>
      </c>
      <c r="DV11" s="19">
        <v>-100</v>
      </c>
    </row>
    <row r="12" spans="1:126" x14ac:dyDescent="0.25">
      <c r="A12" s="19">
        <v>10</v>
      </c>
      <c r="B12" s="19">
        <v>219630</v>
      </c>
      <c r="C12" s="22">
        <v>219630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9">
        <v>3294630</v>
      </c>
      <c r="Q12" s="19">
        <v>0</v>
      </c>
      <c r="R12" s="80">
        <v>1105</v>
      </c>
      <c r="S12" s="80">
        <v>354</v>
      </c>
      <c r="T12" s="80">
        <v>0.13304578538148423</v>
      </c>
      <c r="U12" s="80">
        <v>0.6813684825880455</v>
      </c>
      <c r="V12" s="80">
        <v>0.63617080241988533</v>
      </c>
      <c r="W12" s="80">
        <v>0.19873813617965991</v>
      </c>
      <c r="X12" s="80">
        <v>1.150143533416677</v>
      </c>
      <c r="Y12" s="16"/>
      <c r="Z12" s="19">
        <v>10</v>
      </c>
      <c r="AA12" s="19">
        <v>219630</v>
      </c>
      <c r="AB12" s="22">
        <v>219870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29">
        <v>3313510</v>
      </c>
      <c r="AP12" s="19">
        <v>0.10927468925010508</v>
      </c>
      <c r="AQ12" s="80">
        <v>511</v>
      </c>
      <c r="AR12" s="80">
        <v>1015</v>
      </c>
      <c r="AS12" s="80">
        <v>0.15555165551810943</v>
      </c>
      <c r="AT12" s="80">
        <v>0.82288627734245434</v>
      </c>
      <c r="AU12" s="80">
        <v>0.54294159992133628</v>
      </c>
      <c r="AV12" s="80">
        <v>5.4728989230588387E-2</v>
      </c>
      <c r="AW12" s="80">
        <v>1.0703637758637421</v>
      </c>
      <c r="AX12" s="16"/>
      <c r="AY12" s="19">
        <v>10</v>
      </c>
      <c r="AZ12" s="19">
        <v>219630</v>
      </c>
      <c r="BA12" s="22">
        <v>219630</v>
      </c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29">
        <v>4442660</v>
      </c>
      <c r="BO12" s="19">
        <v>0</v>
      </c>
      <c r="BP12" s="80">
        <v>1444</v>
      </c>
      <c r="BQ12" s="80">
        <v>184</v>
      </c>
      <c r="BR12" s="80">
        <v>9.6901337058722448E-2</v>
      </c>
      <c r="BS12" s="80">
        <v>0.96051130067196011</v>
      </c>
      <c r="BT12" s="80">
        <v>0.49427248437280813</v>
      </c>
      <c r="BU12" s="80">
        <v>0.10539833947490235</v>
      </c>
      <c r="BV12" s="80">
        <v>1.494260023683827</v>
      </c>
      <c r="BW12" s="16"/>
      <c r="BX12" s="19">
        <v>10</v>
      </c>
      <c r="BY12" s="19">
        <v>219630</v>
      </c>
      <c r="BZ12" s="22">
        <v>219630</v>
      </c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>
        <v>3375379.8745700601</v>
      </c>
      <c r="CN12" s="19">
        <v>0</v>
      </c>
      <c r="CO12" s="80">
        <v>1061</v>
      </c>
      <c r="CP12" s="80">
        <v>794</v>
      </c>
      <c r="CQ12" s="80">
        <v>0.15216531836142597</v>
      </c>
      <c r="CR12" s="80">
        <v>0.7237165622765358</v>
      </c>
      <c r="CS12" s="80">
        <v>0.65007580659740105</v>
      </c>
      <c r="CT12" s="80">
        <v>0.43195381717547338</v>
      </c>
      <c r="CU12" s="80">
        <v>1.016013653056157</v>
      </c>
      <c r="CV12" s="16"/>
      <c r="CW12" s="19">
        <v>10</v>
      </c>
      <c r="CX12" s="19">
        <v>219630</v>
      </c>
      <c r="CY12" s="22">
        <v>372695.5</v>
      </c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>
        <v>69.692437280881478</v>
      </c>
      <c r="DM12" s="16"/>
      <c r="DN12" s="19">
        <v>10</v>
      </c>
      <c r="DO12" s="19">
        <v>219630</v>
      </c>
      <c r="DP12" s="22">
        <v>219691.14838890175</v>
      </c>
      <c r="DQ12" s="19"/>
      <c r="DR12" s="19"/>
      <c r="DS12" s="19"/>
      <c r="DT12" s="19"/>
      <c r="DU12" s="19"/>
      <c r="DV12" s="19">
        <v>-100</v>
      </c>
    </row>
    <row r="13" spans="1:126" x14ac:dyDescent="0.25">
      <c r="A13" s="19">
        <v>11</v>
      </c>
      <c r="B13" s="29">
        <v>44119800</v>
      </c>
      <c r="C13" s="22">
        <v>41268600</v>
      </c>
      <c r="D13" s="19"/>
      <c r="E13" s="19"/>
      <c r="F13" s="19"/>
      <c r="G13" s="19"/>
      <c r="H13" s="19"/>
      <c r="I13" s="19"/>
      <c r="J13" s="19"/>
      <c r="K13" s="75" t="s">
        <v>60</v>
      </c>
      <c r="L13" s="75"/>
      <c r="M13" s="75"/>
      <c r="N13" s="75"/>
      <c r="O13" s="75"/>
      <c r="P13" s="29">
        <v>3294630</v>
      </c>
      <c r="Q13" s="19">
        <v>-6.4624046346538293</v>
      </c>
      <c r="R13" s="80">
        <v>642</v>
      </c>
      <c r="S13" s="80">
        <v>493</v>
      </c>
      <c r="T13" s="80">
        <v>6.3584883745761073E-2</v>
      </c>
      <c r="U13" s="80">
        <v>0.98356464246755548</v>
      </c>
      <c r="V13" s="80">
        <v>0.51682246344940175</v>
      </c>
      <c r="W13" s="80">
        <v>0.34168682054493704</v>
      </c>
      <c r="X13" s="80">
        <v>1.4867928038359171</v>
      </c>
      <c r="Y13" s="16"/>
      <c r="Z13" s="19">
        <v>11</v>
      </c>
      <c r="AA13" s="29">
        <v>44119800</v>
      </c>
      <c r="AB13" s="22">
        <v>41743800</v>
      </c>
      <c r="AC13" s="19"/>
      <c r="AD13" s="19"/>
      <c r="AE13" s="19"/>
      <c r="AF13" s="19"/>
      <c r="AG13" s="19"/>
      <c r="AH13" s="19"/>
      <c r="AI13" s="19"/>
      <c r="AJ13" s="75" t="s">
        <v>60</v>
      </c>
      <c r="AK13" s="75"/>
      <c r="AL13" s="75"/>
      <c r="AM13" s="75"/>
      <c r="AN13" s="75"/>
      <c r="AO13" s="29">
        <v>3313510</v>
      </c>
      <c r="AP13" s="19">
        <v>-5.3853371955448592</v>
      </c>
      <c r="AQ13" s="80">
        <v>745</v>
      </c>
      <c r="AR13" s="80">
        <v>887</v>
      </c>
      <c r="AS13" s="80">
        <v>6.7664745596920012E-2</v>
      </c>
      <c r="AT13" s="80">
        <v>0.7709335092583921</v>
      </c>
      <c r="AU13" s="80">
        <v>0.48149947705107121</v>
      </c>
      <c r="AV13" s="80">
        <v>0.27938065100226828</v>
      </c>
      <c r="AW13" s="80">
        <v>0.79700026365894328</v>
      </c>
      <c r="AX13" s="16"/>
      <c r="AY13" s="19">
        <v>11</v>
      </c>
      <c r="AZ13" s="29">
        <v>44119800</v>
      </c>
      <c r="BA13" s="22">
        <v>40872600</v>
      </c>
      <c r="BB13" s="19"/>
      <c r="BC13" s="19"/>
      <c r="BD13" s="19"/>
      <c r="BE13" s="19"/>
      <c r="BF13" s="19"/>
      <c r="BG13" s="19"/>
      <c r="BH13" s="19"/>
      <c r="BI13" s="75" t="s">
        <v>60</v>
      </c>
      <c r="BJ13" s="75"/>
      <c r="BK13" s="75"/>
      <c r="BL13" s="75"/>
      <c r="BM13" s="75"/>
      <c r="BN13" s="29">
        <v>4442660</v>
      </c>
      <c r="BO13" s="19">
        <v>-7.3599608339113054</v>
      </c>
      <c r="BP13" s="80">
        <v>881</v>
      </c>
      <c r="BQ13" s="80">
        <v>164</v>
      </c>
      <c r="BR13" s="80">
        <v>0.18909867650973294</v>
      </c>
      <c r="BS13" s="80">
        <v>0.81714453307209611</v>
      </c>
      <c r="BT13" s="80">
        <v>0.99012571354418433</v>
      </c>
      <c r="BU13" s="80">
        <v>0.45918190127445618</v>
      </c>
      <c r="BV13" s="80">
        <v>0.40250012608221875</v>
      </c>
      <c r="BW13" s="16"/>
      <c r="BX13" s="19">
        <v>11</v>
      </c>
      <c r="BY13" s="29">
        <v>44119800</v>
      </c>
      <c r="BZ13" s="22">
        <v>40100400</v>
      </c>
      <c r="CA13" s="19"/>
      <c r="CB13" s="19"/>
      <c r="CC13" s="19"/>
      <c r="CD13" s="19"/>
      <c r="CE13" s="19"/>
      <c r="CF13" s="19"/>
      <c r="CG13" s="19"/>
      <c r="CH13" s="75" t="s">
        <v>60</v>
      </c>
      <c r="CI13" s="75"/>
      <c r="CJ13" s="75"/>
      <c r="CK13" s="75"/>
      <c r="CL13" s="75"/>
      <c r="CM13" s="19">
        <v>3375379.8745700601</v>
      </c>
      <c r="CN13" s="19">
        <v>-9.1101954224633843</v>
      </c>
      <c r="CO13" s="80">
        <v>680</v>
      </c>
      <c r="CP13" s="80">
        <v>192</v>
      </c>
      <c r="CQ13" s="80">
        <v>0.1706639435571726</v>
      </c>
      <c r="CR13" s="80">
        <v>0.44692217063161599</v>
      </c>
      <c r="CS13" s="80">
        <v>0.94504652978524573</v>
      </c>
      <c r="CT13" s="80">
        <v>6.3047464323183755E-2</v>
      </c>
      <c r="CU13" s="80">
        <v>0.53163020889867507</v>
      </c>
      <c r="CV13" s="16"/>
      <c r="CW13" s="19">
        <v>11</v>
      </c>
      <c r="CX13" s="29">
        <v>44119800</v>
      </c>
      <c r="CY13" s="22">
        <v>39789800</v>
      </c>
      <c r="CZ13" s="19"/>
      <c r="DA13" s="19"/>
      <c r="DB13" s="19"/>
      <c r="DC13" s="19"/>
      <c r="DD13" s="19"/>
      <c r="DE13" s="19"/>
      <c r="DF13" s="19"/>
      <c r="DG13" s="75" t="s">
        <v>60</v>
      </c>
      <c r="DH13" s="75"/>
      <c r="DI13" s="75"/>
      <c r="DJ13" s="75"/>
      <c r="DK13" s="75"/>
      <c r="DL13" s="19">
        <v>-9.8141877343052357</v>
      </c>
      <c r="DM13" s="16"/>
      <c r="DN13" s="19">
        <v>11</v>
      </c>
      <c r="DO13" s="29">
        <v>44119800</v>
      </c>
      <c r="DP13" s="22">
        <v>41005973.02142787</v>
      </c>
      <c r="DQ13" s="75" t="s">
        <v>60</v>
      </c>
      <c r="DR13" s="75"/>
      <c r="DS13" s="75"/>
      <c r="DT13" s="75"/>
      <c r="DU13" s="75"/>
      <c r="DV13" s="19">
        <v>-100</v>
      </c>
    </row>
    <row r="14" spans="1:126" x14ac:dyDescent="0.25">
      <c r="A14" s="19">
        <v>12</v>
      </c>
      <c r="B14" s="29">
        <v>10012800</v>
      </c>
      <c r="C14" s="22">
        <v>8169600</v>
      </c>
      <c r="D14" s="19"/>
      <c r="E14" s="19"/>
      <c r="F14" s="19"/>
      <c r="G14" s="19"/>
      <c r="H14" s="19"/>
      <c r="I14" s="19"/>
      <c r="J14" s="19"/>
      <c r="K14" s="18" t="s">
        <v>57</v>
      </c>
      <c r="L14" s="18" t="s">
        <v>61</v>
      </c>
      <c r="M14" s="17" t="s">
        <v>79</v>
      </c>
      <c r="N14" s="17" t="s">
        <v>80</v>
      </c>
      <c r="O14" s="17" t="s">
        <v>81</v>
      </c>
      <c r="P14" s="29">
        <v>3294630</v>
      </c>
      <c r="Q14" s="19">
        <v>-18.40843720038351</v>
      </c>
      <c r="R14" s="80">
        <v>1451</v>
      </c>
      <c r="S14" s="80">
        <v>156</v>
      </c>
      <c r="T14" s="80">
        <v>5.7989735474914858E-2</v>
      </c>
      <c r="U14" s="80">
        <v>0.67326069636995356</v>
      </c>
      <c r="V14" s="80">
        <v>0.30233069503665855</v>
      </c>
      <c r="W14" s="80">
        <v>0.37790723643172297</v>
      </c>
      <c r="X14" s="80">
        <v>0.93464512237953046</v>
      </c>
      <c r="Y14" s="16"/>
      <c r="Z14" s="19">
        <v>12</v>
      </c>
      <c r="AA14" s="29">
        <v>10012800</v>
      </c>
      <c r="AB14" s="22">
        <v>8476800</v>
      </c>
      <c r="AC14" s="19"/>
      <c r="AD14" s="19"/>
      <c r="AE14" s="19"/>
      <c r="AF14" s="19"/>
      <c r="AG14" s="19"/>
      <c r="AH14" s="19"/>
      <c r="AI14" s="19"/>
      <c r="AJ14" s="18" t="s">
        <v>57</v>
      </c>
      <c r="AK14" s="18" t="s">
        <v>61</v>
      </c>
      <c r="AL14" s="17" t="s">
        <v>79</v>
      </c>
      <c r="AM14" s="17" t="s">
        <v>80</v>
      </c>
      <c r="AN14" s="17" t="s">
        <v>81</v>
      </c>
      <c r="AO14" s="29">
        <v>3313510</v>
      </c>
      <c r="AP14" s="19">
        <v>-15.340364333652923</v>
      </c>
      <c r="AQ14" s="80">
        <v>170</v>
      </c>
      <c r="AR14" s="80">
        <v>786</v>
      </c>
      <c r="AS14" s="80">
        <v>0.16840038289385403</v>
      </c>
      <c r="AT14" s="80">
        <v>0.33095741566363279</v>
      </c>
      <c r="AU14" s="80">
        <v>0.52344086539362311</v>
      </c>
      <c r="AV14" s="80">
        <v>0.23608759576090166</v>
      </c>
      <c r="AW14" s="80">
        <v>0.69785411186419943</v>
      </c>
      <c r="AX14" s="16"/>
      <c r="AY14" s="19">
        <v>12</v>
      </c>
      <c r="AZ14" s="29">
        <v>10012800</v>
      </c>
      <c r="BA14" s="22">
        <v>7913600</v>
      </c>
      <c r="BB14" s="19"/>
      <c r="BC14" s="19"/>
      <c r="BD14" s="19"/>
      <c r="BE14" s="19"/>
      <c r="BF14" s="19"/>
      <c r="BG14" s="19"/>
      <c r="BH14" s="19"/>
      <c r="BI14" s="18" t="s">
        <v>57</v>
      </c>
      <c r="BJ14" s="18" t="s">
        <v>61</v>
      </c>
      <c r="BK14" s="17" t="s">
        <v>79</v>
      </c>
      <c r="BL14" s="17" t="s">
        <v>80</v>
      </c>
      <c r="BM14" s="17" t="s">
        <v>81</v>
      </c>
      <c r="BN14" s="29">
        <v>4442660</v>
      </c>
      <c r="BO14" s="19">
        <v>-20.965164589325656</v>
      </c>
      <c r="BP14" s="80">
        <v>774</v>
      </c>
      <c r="BQ14" s="80">
        <v>1197</v>
      </c>
      <c r="BR14" s="80">
        <v>0.10048285187313598</v>
      </c>
      <c r="BS14" s="80">
        <v>0.3806889660904953</v>
      </c>
      <c r="BT14" s="80">
        <v>0.70978983669757334</v>
      </c>
      <c r="BU14" s="80">
        <v>5.9171174031162177E-2</v>
      </c>
      <c r="BV14" s="80">
        <v>0.82295849158830747</v>
      </c>
      <c r="BW14" s="16"/>
      <c r="BX14" s="19">
        <v>12</v>
      </c>
      <c r="BY14" s="29">
        <v>10012800</v>
      </c>
      <c r="BZ14" s="22">
        <v>7414400</v>
      </c>
      <c r="CA14" s="19"/>
      <c r="CB14" s="19"/>
      <c r="CC14" s="19"/>
      <c r="CD14" s="19"/>
      <c r="CE14" s="19"/>
      <c r="CF14" s="19"/>
      <c r="CG14" s="19"/>
      <c r="CH14" s="18" t="s">
        <v>57</v>
      </c>
      <c r="CI14" s="18" t="s">
        <v>61</v>
      </c>
      <c r="CJ14" s="17" t="s">
        <v>79</v>
      </c>
      <c r="CK14" s="17" t="s">
        <v>80</v>
      </c>
      <c r="CL14" s="17" t="s">
        <v>81</v>
      </c>
      <c r="CM14" s="19">
        <v>3375379.8745700601</v>
      </c>
      <c r="CN14" s="19">
        <v>-25.950782997762868</v>
      </c>
      <c r="CO14" s="80">
        <v>381</v>
      </c>
      <c r="CP14" s="80">
        <v>139</v>
      </c>
      <c r="CQ14" s="80">
        <v>0.12513421327221563</v>
      </c>
      <c r="CR14" s="80">
        <v>0.34442595881856103</v>
      </c>
      <c r="CS14" s="80">
        <v>0.47970675983127287</v>
      </c>
      <c r="CT14" s="80">
        <v>0.41635799262620121</v>
      </c>
      <c r="CU14" s="80">
        <v>1.3012161343338766</v>
      </c>
      <c r="CV14" s="16"/>
      <c r="CW14" s="19">
        <v>12</v>
      </c>
      <c r="CX14" s="29">
        <v>10012800</v>
      </c>
      <c r="CY14" s="22">
        <v>7209125</v>
      </c>
      <c r="CZ14" s="19"/>
      <c r="DA14" s="19"/>
      <c r="DB14" s="19"/>
      <c r="DC14" s="19"/>
      <c r="DD14" s="19"/>
      <c r="DE14" s="19"/>
      <c r="DF14" s="19"/>
      <c r="DG14" s="18" t="s">
        <v>57</v>
      </c>
      <c r="DH14" s="18" t="s">
        <v>61</v>
      </c>
      <c r="DI14" s="17" t="s">
        <v>79</v>
      </c>
      <c r="DJ14" s="17" t="s">
        <v>80</v>
      </c>
      <c r="DK14" s="17" t="s">
        <v>81</v>
      </c>
      <c r="DL14" s="19">
        <v>-28.000908836689042</v>
      </c>
      <c r="DM14" s="16"/>
      <c r="DN14" s="19">
        <v>12</v>
      </c>
      <c r="DO14" s="29">
        <v>10012800</v>
      </c>
      <c r="DP14" s="22">
        <v>7999820.9431452854</v>
      </c>
      <c r="DQ14" s="18" t="s">
        <v>57</v>
      </c>
      <c r="DR14" s="18" t="s">
        <v>61</v>
      </c>
      <c r="DS14" s="17" t="s">
        <v>79</v>
      </c>
      <c r="DT14" s="17" t="s">
        <v>80</v>
      </c>
      <c r="DU14" s="17" t="s">
        <v>81</v>
      </c>
      <c r="DV14" s="19">
        <v>-100</v>
      </c>
    </row>
    <row r="15" spans="1:126" x14ac:dyDescent="0.25">
      <c r="A15" s="19">
        <v>13</v>
      </c>
      <c r="B15" s="29">
        <v>4362240</v>
      </c>
      <c r="C15" s="22">
        <v>4039680</v>
      </c>
      <c r="D15" s="19"/>
      <c r="E15" s="19"/>
      <c r="F15" s="19"/>
      <c r="G15" s="19"/>
      <c r="H15" s="19"/>
      <c r="I15" s="19"/>
      <c r="J15" s="19"/>
      <c r="K15" s="19">
        <v>2066467.0686766547</v>
      </c>
      <c r="L15" s="19">
        <v>0.96828905770662455</v>
      </c>
      <c r="M15" s="16">
        <v>1039318.21029702</v>
      </c>
      <c r="N15" s="20">
        <v>0.230829175570822</v>
      </c>
      <c r="O15" s="20">
        <v>0.96666123865403797</v>
      </c>
      <c r="P15" s="29">
        <v>3294630</v>
      </c>
      <c r="Q15" s="19">
        <v>-7.3943661971830998</v>
      </c>
      <c r="R15" s="80">
        <v>571</v>
      </c>
      <c r="S15" s="80">
        <v>737</v>
      </c>
      <c r="T15" s="80">
        <v>5.9156039845423482E-2</v>
      </c>
      <c r="U15" s="80">
        <v>0.86579366069079122</v>
      </c>
      <c r="V15" s="80">
        <v>0.48413710249292585</v>
      </c>
      <c r="W15" s="80">
        <v>8.5552570928304483E-2</v>
      </c>
      <c r="X15" s="80">
        <v>0.55342021010602216</v>
      </c>
      <c r="Y15" s="16"/>
      <c r="Z15" s="19">
        <v>13</v>
      </c>
      <c r="AA15" s="29">
        <v>4362240</v>
      </c>
      <c r="AB15" s="22">
        <v>4093440</v>
      </c>
      <c r="AC15" s="19"/>
      <c r="AD15" s="19"/>
      <c r="AE15" s="19"/>
      <c r="AF15" s="19"/>
      <c r="AG15" s="19"/>
      <c r="AH15" s="19"/>
      <c r="AI15" s="19"/>
      <c r="AJ15" s="19">
        <v>1722149.1615199228</v>
      </c>
      <c r="AK15" s="19">
        <v>0.977678408540813</v>
      </c>
      <c r="AL15" s="16">
        <v>864664.48646864598</v>
      </c>
      <c r="AM15" s="20">
        <v>0.19223811461647999</v>
      </c>
      <c r="AN15" s="20">
        <v>0.97687684681863696</v>
      </c>
      <c r="AO15" s="29">
        <v>3313510</v>
      </c>
      <c r="AP15" s="19">
        <v>-6.1619718309859124</v>
      </c>
      <c r="AQ15" s="80">
        <v>1492</v>
      </c>
      <c r="AR15" s="80">
        <v>321</v>
      </c>
      <c r="AS15" s="80">
        <v>7.6107223243819758E-2</v>
      </c>
      <c r="AT15" s="80">
        <v>0.47163636821450916</v>
      </c>
      <c r="AU15" s="80">
        <v>0.59570965954470756</v>
      </c>
      <c r="AV15" s="80">
        <v>0.11018779593732625</v>
      </c>
      <c r="AW15" s="80">
        <v>1.2676920556280245</v>
      </c>
      <c r="AX15" s="16"/>
      <c r="AY15" s="19">
        <v>13</v>
      </c>
      <c r="AZ15" s="29">
        <v>4362240</v>
      </c>
      <c r="BA15" s="22">
        <v>3994880</v>
      </c>
      <c r="BB15" s="19"/>
      <c r="BC15" s="19"/>
      <c r="BD15" s="19"/>
      <c r="BE15" s="19"/>
      <c r="BF15" s="19"/>
      <c r="BG15" s="19"/>
      <c r="BH15" s="19"/>
      <c r="BI15" s="19">
        <v>2353477.9515957502</v>
      </c>
      <c r="BJ15" s="19">
        <v>0.95937125421836844</v>
      </c>
      <c r="BK15" s="16">
        <v>1182553.77544554</v>
      </c>
      <c r="BL15" s="20">
        <v>0.26273491423900702</v>
      </c>
      <c r="BM15" s="20">
        <v>0.95680796788904998</v>
      </c>
      <c r="BN15" s="29">
        <v>4037270</v>
      </c>
      <c r="BO15" s="19">
        <v>-8.4213615023474127</v>
      </c>
      <c r="BP15" s="80">
        <v>906</v>
      </c>
      <c r="BQ15" s="80">
        <v>1182</v>
      </c>
      <c r="BR15" s="80">
        <v>0.18170026653403876</v>
      </c>
      <c r="BS15" s="80">
        <v>0.49801814870721206</v>
      </c>
      <c r="BT15" s="80">
        <v>0.55362793037982438</v>
      </c>
      <c r="BU15" s="80">
        <v>0.28564279633759304</v>
      </c>
      <c r="BV15" s="80">
        <v>0.77110189463721301</v>
      </c>
      <c r="BW15" s="16"/>
      <c r="BX15" s="19">
        <v>13</v>
      </c>
      <c r="BY15" s="29">
        <v>4362240</v>
      </c>
      <c r="BZ15" s="22">
        <v>3907520</v>
      </c>
      <c r="CA15" s="19"/>
      <c r="CB15" s="19"/>
      <c r="CC15" s="19"/>
      <c r="CD15" s="19"/>
      <c r="CE15" s="19"/>
      <c r="CF15" s="19"/>
      <c r="CG15" s="19"/>
      <c r="CH15" s="45">
        <v>2897325.3422908802</v>
      </c>
      <c r="CI15" s="48">
        <v>0.94007262556402904</v>
      </c>
      <c r="CJ15" s="45">
        <v>1465517.21930693</v>
      </c>
      <c r="CK15" s="49">
        <v>0.32552141051264299</v>
      </c>
      <c r="CL15" s="49">
        <v>0.93369791640339095</v>
      </c>
      <c r="CM15" s="19">
        <v>3375379.8745700601</v>
      </c>
      <c r="CN15" s="19">
        <v>-10.424002347417838</v>
      </c>
      <c r="CO15" s="80">
        <v>810</v>
      </c>
      <c r="CP15" s="80">
        <v>622</v>
      </c>
      <c r="CQ15" s="80">
        <v>4.8809959014766417E-2</v>
      </c>
      <c r="CR15" s="80">
        <v>0.51945526670375919</v>
      </c>
      <c r="CS15" s="80">
        <v>0.83257128364363142</v>
      </c>
      <c r="CT15" s="80">
        <v>9.8351368519959403E-2</v>
      </c>
      <c r="CU15" s="80">
        <v>0.5172608669807216</v>
      </c>
      <c r="CV15" s="16"/>
      <c r="CW15" s="19">
        <v>13</v>
      </c>
      <c r="CX15" s="29">
        <v>4362240</v>
      </c>
      <c r="CY15" s="22">
        <v>3652120</v>
      </c>
      <c r="CZ15" s="19"/>
      <c r="DA15" s="19"/>
      <c r="DB15" s="19"/>
      <c r="DC15" s="19"/>
      <c r="DD15" s="19"/>
      <c r="DE15" s="19"/>
      <c r="DF15" s="19"/>
      <c r="DG15" s="19">
        <v>3129133.6193844806</v>
      </c>
      <c r="DH15" s="19">
        <v>0.93015692863141985</v>
      </c>
      <c r="DI15" s="16">
        <v>1618699.4733168299</v>
      </c>
      <c r="DJ15" s="20">
        <v>0.34972314021721801</v>
      </c>
      <c r="DK15" s="20">
        <v>0.92347262829333099</v>
      </c>
      <c r="DL15" s="19">
        <v>-16.278792546948363</v>
      </c>
      <c r="DM15" s="16"/>
      <c r="DN15" s="19">
        <v>13</v>
      </c>
      <c r="DO15" s="29">
        <v>4362240</v>
      </c>
      <c r="DP15" s="22">
        <v>4009968.6650504242</v>
      </c>
      <c r="DQ15" s="48">
        <v>2241947.1622467502</v>
      </c>
      <c r="DR15" s="48">
        <v>0.96297247386557905</v>
      </c>
      <c r="DS15" s="45">
        <v>1134282.59874217</v>
      </c>
      <c r="DT15" s="49">
        <v>0.25188810931820699</v>
      </c>
      <c r="DU15" s="49">
        <v>0.96030065033004497</v>
      </c>
      <c r="DV15" s="19">
        <v>-100</v>
      </c>
    </row>
    <row r="16" spans="1:126" x14ac:dyDescent="0.25">
      <c r="A16" s="19">
        <v>14</v>
      </c>
      <c r="B16" s="19">
        <v>508891</v>
      </c>
      <c r="C16" s="22">
        <v>508891</v>
      </c>
      <c r="D16" s="19"/>
      <c r="E16" s="19"/>
      <c r="F16" s="19"/>
      <c r="G16" s="19"/>
      <c r="H16" s="19"/>
      <c r="I16" s="19"/>
      <c r="J16" s="19"/>
      <c r="K16" s="20"/>
      <c r="L16" s="20"/>
      <c r="M16" s="20"/>
      <c r="N16" s="20"/>
      <c r="O16" s="20"/>
      <c r="P16" s="29">
        <v>3294630</v>
      </c>
      <c r="Q16" s="19">
        <v>0</v>
      </c>
      <c r="R16" s="80">
        <v>821</v>
      </c>
      <c r="S16" s="80">
        <v>902</v>
      </c>
      <c r="T16" s="80">
        <v>0.14568063219385671</v>
      </c>
      <c r="U16" s="80">
        <v>0.76353242678284494</v>
      </c>
      <c r="V16" s="80">
        <v>0.83015587133882196</v>
      </c>
      <c r="W16" s="80">
        <v>0.25631693271866918</v>
      </c>
      <c r="X16" s="80">
        <v>0.31773925781598195</v>
      </c>
      <c r="Y16" s="16"/>
      <c r="Z16" s="19">
        <v>14</v>
      </c>
      <c r="AA16" s="19">
        <v>508891</v>
      </c>
      <c r="AB16" s="22">
        <v>508891</v>
      </c>
      <c r="AC16" s="19"/>
      <c r="AD16" s="19"/>
      <c r="AE16" s="19"/>
      <c r="AF16" s="19"/>
      <c r="AG16" s="19"/>
      <c r="AH16" s="19"/>
      <c r="AI16" s="19"/>
      <c r="AJ16" s="20"/>
      <c r="AK16" s="20"/>
      <c r="AL16" s="20"/>
      <c r="AM16" s="20"/>
      <c r="AN16" s="20"/>
      <c r="AO16" s="29">
        <v>3313510</v>
      </c>
      <c r="AP16" s="19">
        <v>0</v>
      </c>
      <c r="AQ16" s="80">
        <v>128</v>
      </c>
      <c r="AR16" s="80">
        <v>365</v>
      </c>
      <c r="AS16" s="80">
        <v>0.15514339696093374</v>
      </c>
      <c r="AT16" s="80">
        <v>0.90347696961823676</v>
      </c>
      <c r="AU16" s="80">
        <v>0.34857566599867745</v>
      </c>
      <c r="AV16" s="80">
        <v>0.1645019480829088</v>
      </c>
      <c r="AW16" s="80">
        <v>0.41086551563693274</v>
      </c>
      <c r="AX16" s="16"/>
      <c r="AY16" s="19">
        <v>14</v>
      </c>
      <c r="AZ16" s="19">
        <v>508891</v>
      </c>
      <c r="BA16" s="22">
        <v>508891</v>
      </c>
      <c r="BB16" s="19"/>
      <c r="BC16" s="19"/>
      <c r="BD16" s="19"/>
      <c r="BE16" s="19"/>
      <c r="BF16" s="19"/>
      <c r="BG16" s="19"/>
      <c r="BH16" s="19"/>
      <c r="BI16" s="20"/>
      <c r="BJ16" s="20"/>
      <c r="BK16" s="20"/>
      <c r="BL16" s="20"/>
      <c r="BM16" s="20"/>
      <c r="BN16" s="29">
        <v>4037270</v>
      </c>
      <c r="BO16" s="19">
        <v>0</v>
      </c>
      <c r="BP16" s="80">
        <v>388</v>
      </c>
      <c r="BQ16" s="80">
        <v>522</v>
      </c>
      <c r="BR16" s="80">
        <v>0.15100885803179748</v>
      </c>
      <c r="BS16" s="80">
        <v>0.72803905434627403</v>
      </c>
      <c r="BT16" s="80">
        <v>0.4063769370213004</v>
      </c>
      <c r="BU16" s="80">
        <v>0.47186821538961082</v>
      </c>
      <c r="BV16" s="80">
        <v>1.2099926210201315</v>
      </c>
      <c r="BW16" s="16"/>
      <c r="BX16" s="19">
        <v>14</v>
      </c>
      <c r="BY16" s="19">
        <v>508891</v>
      </c>
      <c r="BZ16" s="22">
        <v>508891</v>
      </c>
      <c r="CA16" s="19"/>
      <c r="CB16" s="19"/>
      <c r="CC16" s="19"/>
      <c r="CD16" s="19"/>
      <c r="CE16" s="19"/>
      <c r="CF16" s="19"/>
      <c r="CG16" s="19"/>
      <c r="CH16" s="20"/>
      <c r="CI16" s="20"/>
      <c r="CJ16" s="20"/>
      <c r="CK16" s="20"/>
      <c r="CL16" s="20"/>
      <c r="CM16" s="19">
        <v>3375379.8745700601</v>
      </c>
      <c r="CN16" s="19">
        <v>0</v>
      </c>
      <c r="CO16" s="80">
        <v>786</v>
      </c>
      <c r="CP16" s="80">
        <v>91</v>
      </c>
      <c r="CQ16" s="80">
        <v>5.4297775002594952E-2</v>
      </c>
      <c r="CR16" s="80">
        <v>0.81449134529754708</v>
      </c>
      <c r="CS16" s="80">
        <v>0.65412411297861217</v>
      </c>
      <c r="CT16" s="80">
        <v>0.15144681272666916</v>
      </c>
      <c r="CU16" s="80">
        <v>0.7982205957308699</v>
      </c>
      <c r="CV16" s="16"/>
      <c r="CW16" s="19">
        <v>14</v>
      </c>
      <c r="CX16" s="19">
        <v>508891</v>
      </c>
      <c r="CY16" s="22">
        <v>439827.5</v>
      </c>
      <c r="CZ16" s="19"/>
      <c r="DA16" s="19"/>
      <c r="DB16" s="19"/>
      <c r="DC16" s="19"/>
      <c r="DD16" s="19"/>
      <c r="DE16" s="19"/>
      <c r="DF16" s="19"/>
      <c r="DG16" s="20"/>
      <c r="DH16" s="20"/>
      <c r="DI16" s="20"/>
      <c r="DJ16" s="20"/>
      <c r="DK16" s="20"/>
      <c r="DL16" s="19">
        <v>-13.571373830545241</v>
      </c>
      <c r="DM16" s="16"/>
      <c r="DN16" s="19">
        <v>14</v>
      </c>
      <c r="DO16" s="19">
        <v>508891</v>
      </c>
      <c r="DP16" s="22">
        <v>508891</v>
      </c>
      <c r="DQ16" s="20"/>
      <c r="DR16" s="20"/>
      <c r="DS16" s="20"/>
      <c r="DT16" s="20"/>
      <c r="DU16" s="20"/>
      <c r="DV16" s="19">
        <v>-100</v>
      </c>
    </row>
    <row r="17" spans="1:126" x14ac:dyDescent="0.25">
      <c r="A17" s="19">
        <v>15</v>
      </c>
      <c r="B17" s="29">
        <v>1575000</v>
      </c>
      <c r="C17" s="22">
        <v>2295000</v>
      </c>
      <c r="D17" s="19"/>
      <c r="E17" s="19"/>
      <c r="F17" s="19"/>
      <c r="G17" s="19"/>
      <c r="H17" s="19"/>
      <c r="I17" s="19"/>
      <c r="J17" s="19"/>
      <c r="K17" s="75" t="s">
        <v>62</v>
      </c>
      <c r="L17" s="75"/>
      <c r="M17" s="75"/>
      <c r="N17" s="75"/>
      <c r="O17" s="75"/>
      <c r="P17" s="29">
        <v>3294630</v>
      </c>
      <c r="Q17" s="19">
        <v>45.714285714285708</v>
      </c>
      <c r="R17" s="80">
        <v>1395</v>
      </c>
      <c r="S17" s="80">
        <v>417</v>
      </c>
      <c r="T17" s="80">
        <v>0.115086113942738</v>
      </c>
      <c r="U17" s="80">
        <v>0.53587970966161735</v>
      </c>
      <c r="V17" s="80">
        <v>0.42769328609342899</v>
      </c>
      <c r="W17" s="80">
        <v>0.23124547220375891</v>
      </c>
      <c r="X17" s="80">
        <v>1.0308741441117251</v>
      </c>
      <c r="Y17" s="16"/>
      <c r="Z17" s="19">
        <v>15</v>
      </c>
      <c r="AA17" s="29">
        <v>1575000</v>
      </c>
      <c r="AB17" s="22">
        <v>2175000</v>
      </c>
      <c r="AC17" s="19"/>
      <c r="AD17" s="19"/>
      <c r="AE17" s="19"/>
      <c r="AF17" s="19"/>
      <c r="AG17" s="19"/>
      <c r="AH17" s="19"/>
      <c r="AI17" s="19"/>
      <c r="AJ17" s="75" t="s">
        <v>62</v>
      </c>
      <c r="AK17" s="75"/>
      <c r="AL17" s="75"/>
      <c r="AM17" s="75"/>
      <c r="AN17" s="75"/>
      <c r="AO17" s="29">
        <v>3313510</v>
      </c>
      <c r="AP17" s="19">
        <v>38.095238095238095</v>
      </c>
      <c r="AQ17" s="80">
        <v>1195</v>
      </c>
      <c r="AR17" s="80">
        <v>866</v>
      </c>
      <c r="AS17" s="80">
        <v>0.13456866972904274</v>
      </c>
      <c r="AT17" s="80">
        <v>0.38935856579912875</v>
      </c>
      <c r="AU17" s="80">
        <v>0.36020863542793202</v>
      </c>
      <c r="AV17" s="80">
        <v>7.9501397287693731E-2</v>
      </c>
      <c r="AW17" s="80">
        <v>1.2677509600144565</v>
      </c>
      <c r="AX17" s="16"/>
      <c r="AY17" s="19">
        <v>15</v>
      </c>
      <c r="AZ17" s="29">
        <v>1575000</v>
      </c>
      <c r="BA17" s="22">
        <v>2395000</v>
      </c>
      <c r="BB17" s="19"/>
      <c r="BC17" s="19"/>
      <c r="BD17" s="19"/>
      <c r="BE17" s="19"/>
      <c r="BF17" s="19"/>
      <c r="BG17" s="19"/>
      <c r="BH17" s="19"/>
      <c r="BI17" s="75" t="s">
        <v>62</v>
      </c>
      <c r="BJ17" s="75"/>
      <c r="BK17" s="75"/>
      <c r="BL17" s="75"/>
      <c r="BM17" s="75"/>
      <c r="BN17" s="29">
        <v>4037270</v>
      </c>
      <c r="BO17" s="19">
        <v>52.063492063492056</v>
      </c>
      <c r="BP17" s="80">
        <v>589</v>
      </c>
      <c r="BQ17" s="80">
        <v>468</v>
      </c>
      <c r="BR17" s="80">
        <v>2.2692568109070783E-3</v>
      </c>
      <c r="BS17" s="80">
        <v>0.43034131377828144</v>
      </c>
      <c r="BT17" s="80">
        <v>0.49141055501553199</v>
      </c>
      <c r="BU17" s="80">
        <v>4.9415541696714915E-2</v>
      </c>
      <c r="BV17" s="80">
        <v>0.29594279068581142</v>
      </c>
      <c r="BW17" s="16"/>
      <c r="BX17" s="19">
        <v>15</v>
      </c>
      <c r="BY17" s="29">
        <v>1575000</v>
      </c>
      <c r="BZ17" s="22">
        <v>2590000</v>
      </c>
      <c r="CA17" s="19"/>
      <c r="CB17" s="19"/>
      <c r="CC17" s="19"/>
      <c r="CD17" s="19"/>
      <c r="CE17" s="19"/>
      <c r="CF17" s="19"/>
      <c r="CG17" s="19"/>
      <c r="CH17" s="75" t="s">
        <v>62</v>
      </c>
      <c r="CI17" s="75"/>
      <c r="CJ17" s="75"/>
      <c r="CK17" s="75"/>
      <c r="CL17" s="75"/>
      <c r="CM17" s="19">
        <v>3375379.8745700601</v>
      </c>
      <c r="CN17" s="19">
        <v>64.444444444444443</v>
      </c>
      <c r="CO17" s="80">
        <v>676</v>
      </c>
      <c r="CP17" s="80">
        <v>976</v>
      </c>
      <c r="CQ17" s="80">
        <v>0.19306530757547091</v>
      </c>
      <c r="CR17" s="80">
        <v>0.48218426927585517</v>
      </c>
      <c r="CS17" s="80">
        <v>0.44310836433561795</v>
      </c>
      <c r="CT17" s="80">
        <v>0.30626054973416422</v>
      </c>
      <c r="CU17" s="80">
        <v>1.1840505969031481</v>
      </c>
      <c r="CV17" s="16"/>
      <c r="CW17" s="19">
        <v>15</v>
      </c>
      <c r="CX17" s="29">
        <v>1575000</v>
      </c>
      <c r="CY17" s="22">
        <v>2618530</v>
      </c>
      <c r="CZ17" s="19"/>
      <c r="DA17" s="19"/>
      <c r="DB17" s="19"/>
      <c r="DC17" s="19"/>
      <c r="DD17" s="19"/>
      <c r="DE17" s="19"/>
      <c r="DF17" s="19"/>
      <c r="DG17" s="75" t="s">
        <v>62</v>
      </c>
      <c r="DH17" s="75"/>
      <c r="DI17" s="75"/>
      <c r="DJ17" s="75"/>
      <c r="DK17" s="75"/>
      <c r="DL17" s="19">
        <v>66.255873015873007</v>
      </c>
      <c r="DM17" s="16"/>
      <c r="DN17" s="19">
        <v>15</v>
      </c>
      <c r="DO17" s="29">
        <v>1575000</v>
      </c>
      <c r="DP17" s="22">
        <v>2361319.9440838727</v>
      </c>
      <c r="DQ17" s="75" t="s">
        <v>62</v>
      </c>
      <c r="DR17" s="75"/>
      <c r="DS17" s="75"/>
      <c r="DT17" s="75"/>
      <c r="DU17" s="75"/>
      <c r="DV17" s="19">
        <v>-100</v>
      </c>
    </row>
    <row r="18" spans="1:126" x14ac:dyDescent="0.25">
      <c r="A18" s="19">
        <v>16</v>
      </c>
      <c r="B18" s="29">
        <v>3046200</v>
      </c>
      <c r="C18" s="23">
        <v>3593400</v>
      </c>
      <c r="D18" s="19"/>
      <c r="E18" s="19"/>
      <c r="F18" s="19"/>
      <c r="G18" s="19"/>
      <c r="H18" s="19"/>
      <c r="I18" s="19"/>
      <c r="J18" s="19"/>
      <c r="K18" s="18" t="s">
        <v>57</v>
      </c>
      <c r="L18" s="18" t="s">
        <v>61</v>
      </c>
      <c r="M18" s="18"/>
      <c r="N18" s="18"/>
      <c r="O18" s="18"/>
      <c r="P18" s="29">
        <v>3294630</v>
      </c>
      <c r="Q18" s="19">
        <v>17.963364191451635</v>
      </c>
      <c r="R18" s="80">
        <v>405</v>
      </c>
      <c r="S18" s="80">
        <v>1043</v>
      </c>
      <c r="T18" s="80">
        <v>4.7256623718233227E-2</v>
      </c>
      <c r="U18" s="80">
        <v>0.33810268793356418</v>
      </c>
      <c r="V18" s="80">
        <v>0.90015659173483242</v>
      </c>
      <c r="W18" s="80">
        <v>0.1735697490220327</v>
      </c>
      <c r="X18" s="80">
        <v>1.1299838407529303</v>
      </c>
      <c r="Y18" s="16"/>
      <c r="Z18" s="19">
        <v>16</v>
      </c>
      <c r="AA18" s="29">
        <v>3046200</v>
      </c>
      <c r="AB18" s="23">
        <v>3502200</v>
      </c>
      <c r="AC18" s="19"/>
      <c r="AD18" s="19"/>
      <c r="AE18" s="19"/>
      <c r="AF18" s="19"/>
      <c r="AG18" s="19"/>
      <c r="AH18" s="19"/>
      <c r="AI18" s="19"/>
      <c r="AJ18" s="18" t="s">
        <v>57</v>
      </c>
      <c r="AK18" s="18" t="s">
        <v>61</v>
      </c>
      <c r="AL18" s="18"/>
      <c r="AM18" s="18"/>
      <c r="AN18" s="18"/>
      <c r="AO18" s="29">
        <v>3313510</v>
      </c>
      <c r="AP18" s="19">
        <v>14.969470159543041</v>
      </c>
      <c r="AQ18" s="80">
        <v>341</v>
      </c>
      <c r="AR18" s="80">
        <v>1133</v>
      </c>
      <c r="AS18" s="80">
        <v>0.18618732815025524</v>
      </c>
      <c r="AT18" s="80">
        <v>0.70243665872352001</v>
      </c>
      <c r="AU18" s="80">
        <v>0.77931124281639741</v>
      </c>
      <c r="AV18" s="80">
        <v>0.3859978791563925</v>
      </c>
      <c r="AW18" s="80">
        <v>0.2539945612517705</v>
      </c>
      <c r="AX18" s="16"/>
      <c r="AY18" s="19">
        <v>16</v>
      </c>
      <c r="AZ18" s="29">
        <v>3046200</v>
      </c>
      <c r="BA18" s="23">
        <v>3669400</v>
      </c>
      <c r="BB18" s="19"/>
      <c r="BC18" s="19"/>
      <c r="BD18" s="19"/>
      <c r="BE18" s="19"/>
      <c r="BF18" s="19"/>
      <c r="BG18" s="19"/>
      <c r="BH18" s="19"/>
      <c r="BI18" s="18" t="s">
        <v>57</v>
      </c>
      <c r="BJ18" s="18" t="s">
        <v>61</v>
      </c>
      <c r="BK18" s="18"/>
      <c r="BL18" s="18"/>
      <c r="BM18" s="18"/>
      <c r="BN18" s="29">
        <v>4037270</v>
      </c>
      <c r="BO18" s="19">
        <v>20.458275884708812</v>
      </c>
      <c r="BP18" s="80">
        <v>540</v>
      </c>
      <c r="BQ18" s="80">
        <v>1060</v>
      </c>
      <c r="BR18" s="80">
        <v>0.14738781258336789</v>
      </c>
      <c r="BS18" s="80">
        <v>0.88190180520977668</v>
      </c>
      <c r="BT18" s="80">
        <v>0.76980710958494303</v>
      </c>
      <c r="BU18" s="80">
        <v>0.17549335159157137</v>
      </c>
      <c r="BV18" s="80">
        <v>1.1533107319019176</v>
      </c>
      <c r="BW18" s="16"/>
      <c r="BX18" s="19">
        <v>16</v>
      </c>
      <c r="BY18" s="29">
        <v>3046200</v>
      </c>
      <c r="BZ18" s="23">
        <v>3817600</v>
      </c>
      <c r="CA18" s="19"/>
      <c r="CB18" s="19"/>
      <c r="CC18" s="19"/>
      <c r="CD18" s="19"/>
      <c r="CE18" s="19"/>
      <c r="CF18" s="19"/>
      <c r="CG18" s="19"/>
      <c r="CH18" s="18" t="s">
        <v>57</v>
      </c>
      <c r="CI18" s="18" t="s">
        <v>61</v>
      </c>
      <c r="CJ18" s="18"/>
      <c r="CK18" s="18"/>
      <c r="CL18" s="18"/>
      <c r="CM18" s="19">
        <v>3375379.8745700601</v>
      </c>
      <c r="CN18" s="19">
        <v>25.323353686560313</v>
      </c>
      <c r="CO18" s="80">
        <v>754</v>
      </c>
      <c r="CP18" s="80">
        <v>602</v>
      </c>
      <c r="CQ18" s="80">
        <v>0.13012788868736094</v>
      </c>
      <c r="CR18" s="80">
        <v>0.49802969853049195</v>
      </c>
      <c r="CS18" s="80">
        <v>0.44496811800562919</v>
      </c>
      <c r="CT18" s="80">
        <v>0.11971079574238946</v>
      </c>
      <c r="CU18" s="80">
        <v>1.4077058992638258</v>
      </c>
      <c r="CV18" s="16"/>
      <c r="CW18" s="19">
        <v>16</v>
      </c>
      <c r="CX18" s="29">
        <v>3046200</v>
      </c>
      <c r="CY18" s="23">
        <v>3628585</v>
      </c>
      <c r="CZ18" s="19"/>
      <c r="DA18" s="19"/>
      <c r="DB18" s="19"/>
      <c r="DC18" s="19"/>
      <c r="DD18" s="19"/>
      <c r="DE18" s="19"/>
      <c r="DF18" s="19"/>
      <c r="DG18" s="18" t="s">
        <v>57</v>
      </c>
      <c r="DH18" s="18" t="s">
        <v>61</v>
      </c>
      <c r="DI18" s="18"/>
      <c r="DJ18" s="18"/>
      <c r="DK18" s="18"/>
      <c r="DL18" s="19">
        <v>19.118409822073403</v>
      </c>
      <c r="DM18" s="16"/>
      <c r="DN18" s="19">
        <v>16</v>
      </c>
      <c r="DO18" s="29">
        <v>3046200</v>
      </c>
      <c r="DP18" s="23">
        <v>3643803.1575037432</v>
      </c>
      <c r="DQ18" s="18" t="s">
        <v>57</v>
      </c>
      <c r="DR18" s="18" t="s">
        <v>61</v>
      </c>
      <c r="DS18" s="18"/>
      <c r="DT18" s="18"/>
      <c r="DU18" s="18"/>
      <c r="DV18" s="19">
        <v>-100</v>
      </c>
    </row>
    <row r="19" spans="1:126" x14ac:dyDescent="0.25">
      <c r="A19" s="19">
        <v>17</v>
      </c>
      <c r="B19" s="29">
        <v>15000000</v>
      </c>
      <c r="C19" s="22">
        <v>15000000</v>
      </c>
      <c r="D19" s="19"/>
      <c r="E19" s="19"/>
      <c r="F19" s="19"/>
      <c r="G19" s="19"/>
      <c r="H19" s="19"/>
      <c r="I19" s="19"/>
      <c r="J19" s="19"/>
      <c r="K19" s="19">
        <v>2330369.2903289841</v>
      </c>
      <c r="L19" s="19">
        <v>0.95684275586639544</v>
      </c>
      <c r="M19" s="19"/>
      <c r="N19" s="19"/>
      <c r="O19" s="19"/>
      <c r="P19" s="29">
        <v>3294630</v>
      </c>
      <c r="Q19" s="19">
        <v>0</v>
      </c>
      <c r="R19" s="80">
        <v>747</v>
      </c>
      <c r="S19" s="80">
        <v>727</v>
      </c>
      <c r="T19" s="80">
        <v>5.2531871317031589E-2</v>
      </c>
      <c r="U19" s="80">
        <v>0.91877857530891482</v>
      </c>
      <c r="V19" s="80">
        <v>0.50612308267817352</v>
      </c>
      <c r="W19" s="80">
        <v>0.4642813092055168</v>
      </c>
      <c r="X19" s="80">
        <v>0.52763072313825399</v>
      </c>
      <c r="Y19" s="16"/>
      <c r="Z19" s="19">
        <v>17</v>
      </c>
      <c r="AA19" s="29">
        <v>15000000</v>
      </c>
      <c r="AB19" s="22">
        <v>15000000</v>
      </c>
      <c r="AC19" s="19"/>
      <c r="AD19" s="19"/>
      <c r="AE19" s="19"/>
      <c r="AF19" s="19"/>
      <c r="AG19" s="19"/>
      <c r="AH19" s="19"/>
      <c r="AI19" s="19"/>
      <c r="AJ19" s="19">
        <v>1986934.9168062592</v>
      </c>
      <c r="AK19" s="19">
        <v>0.96697022013867018</v>
      </c>
      <c r="AL19" s="19"/>
      <c r="AM19" s="19"/>
      <c r="AN19" s="19"/>
      <c r="AO19" s="29">
        <v>3294970</v>
      </c>
      <c r="AP19" s="19">
        <v>0</v>
      </c>
      <c r="AQ19" s="80">
        <v>371</v>
      </c>
      <c r="AR19" s="80">
        <v>444</v>
      </c>
      <c r="AS19" s="80">
        <v>7.4595024224979101E-2</v>
      </c>
      <c r="AT19" s="80">
        <v>0.74362795112653846</v>
      </c>
      <c r="AU19" s="80">
        <v>0.76190563390493027</v>
      </c>
      <c r="AV19" s="80">
        <v>0.1877955809727066</v>
      </c>
      <c r="AW19" s="80">
        <v>1.2443706455786943</v>
      </c>
      <c r="AX19" s="16"/>
      <c r="AY19" s="19">
        <v>17</v>
      </c>
      <c r="AZ19" s="29">
        <v>15000000</v>
      </c>
      <c r="BA19" s="22">
        <v>15000000</v>
      </c>
      <c r="BB19" s="19"/>
      <c r="BC19" s="19"/>
      <c r="BD19" s="19"/>
      <c r="BE19" s="19"/>
      <c r="BF19" s="19"/>
      <c r="BG19" s="19"/>
      <c r="BH19" s="19"/>
      <c r="BI19" s="19">
        <v>2494830.3632686329</v>
      </c>
      <c r="BJ19" s="16">
        <v>0.94736151084706777</v>
      </c>
      <c r="BK19" s="19"/>
      <c r="BL19" s="19"/>
      <c r="BM19" s="19"/>
      <c r="BN19" s="29">
        <v>4037270</v>
      </c>
      <c r="BO19" s="19">
        <v>0</v>
      </c>
      <c r="BP19" s="80">
        <v>424</v>
      </c>
      <c r="BQ19" s="80">
        <v>427</v>
      </c>
      <c r="BR19" s="80">
        <v>5.5342784734242881E-2</v>
      </c>
      <c r="BS19" s="80">
        <v>0.90532058983812091</v>
      </c>
      <c r="BT19" s="80">
        <v>0.36584282317207145</v>
      </c>
      <c r="BU19" s="80">
        <v>0.18152843291339249</v>
      </c>
      <c r="BV19" s="80">
        <v>0.37921481519411471</v>
      </c>
      <c r="BW19" s="16"/>
      <c r="BX19" s="19">
        <v>17</v>
      </c>
      <c r="BY19" s="29">
        <v>15000000</v>
      </c>
      <c r="BZ19" s="22">
        <v>15000000</v>
      </c>
      <c r="CA19" s="19"/>
      <c r="CB19" s="19"/>
      <c r="CC19" s="19"/>
      <c r="CD19" s="19"/>
      <c r="CE19" s="19"/>
      <c r="CF19" s="19"/>
      <c r="CG19" s="19"/>
      <c r="CH19" s="48">
        <v>2936240.0850994098</v>
      </c>
      <c r="CI19" s="45">
        <v>0.92025921533229105</v>
      </c>
      <c r="CJ19" s="19"/>
      <c r="CK19" s="19"/>
      <c r="CL19" s="19"/>
      <c r="CM19" s="19">
        <v>3375379.8745700601</v>
      </c>
      <c r="CN19" s="19">
        <v>0</v>
      </c>
      <c r="CO19" s="80">
        <v>582</v>
      </c>
      <c r="CP19" s="80">
        <v>585</v>
      </c>
      <c r="CQ19" s="80">
        <v>0.10519750889360084</v>
      </c>
      <c r="CR19" s="80">
        <v>0.94220627958836922</v>
      </c>
      <c r="CS19" s="80">
        <v>0.80736284111458922</v>
      </c>
      <c r="CT19" s="80">
        <v>1.6749211929453611E-2</v>
      </c>
      <c r="CU19" s="80">
        <v>0.71579813332204734</v>
      </c>
      <c r="CV19" s="16"/>
      <c r="CW19" s="19">
        <v>17</v>
      </c>
      <c r="CX19" s="29">
        <v>15000000</v>
      </c>
      <c r="CY19" s="22">
        <v>15000000</v>
      </c>
      <c r="CZ19" s="19"/>
      <c r="DA19" s="19"/>
      <c r="DB19" s="19"/>
      <c r="DC19" s="19"/>
      <c r="DD19" s="19"/>
      <c r="DE19" s="19"/>
      <c r="DF19" s="19"/>
      <c r="DG19" s="19">
        <v>3141921.0579929692</v>
      </c>
      <c r="DH19" s="19">
        <v>0.91206678933925733</v>
      </c>
      <c r="DI19" s="19"/>
      <c r="DJ19" s="19"/>
      <c r="DK19" s="19"/>
      <c r="DL19" s="19">
        <v>0</v>
      </c>
      <c r="DM19" s="16"/>
      <c r="DN19" s="19">
        <v>17</v>
      </c>
      <c r="DO19" s="29">
        <v>15000000</v>
      </c>
      <c r="DP19" s="22">
        <v>15000000</v>
      </c>
      <c r="DQ19" s="48">
        <v>2267449.9787229202</v>
      </c>
      <c r="DR19" s="48">
        <v>0.95810899231223501</v>
      </c>
      <c r="DS19" s="19"/>
      <c r="DT19" s="19"/>
      <c r="DU19" s="19"/>
      <c r="DV19" s="19">
        <v>-100</v>
      </c>
    </row>
    <row r="20" spans="1:126" x14ac:dyDescent="0.25">
      <c r="A20" s="19">
        <v>18</v>
      </c>
      <c r="B20" s="29">
        <v>1637970</v>
      </c>
      <c r="C20" s="23">
        <v>1930290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9">
        <v>3294630</v>
      </c>
      <c r="Q20" s="19">
        <v>17.846480704774812</v>
      </c>
      <c r="R20" s="80">
        <v>912</v>
      </c>
      <c r="S20" s="80">
        <v>1014</v>
      </c>
      <c r="T20" s="80">
        <v>3.1905872613380022E-2</v>
      </c>
      <c r="U20" s="80">
        <v>0.40680408119900058</v>
      </c>
      <c r="V20" s="80">
        <v>0.79565464969133504</v>
      </c>
      <c r="W20" s="80">
        <v>0.11420350770945537</v>
      </c>
      <c r="X20" s="80">
        <v>0.88930836255816725</v>
      </c>
      <c r="Y20" s="16"/>
      <c r="Z20" s="19">
        <v>18</v>
      </c>
      <c r="AA20" s="29">
        <v>1637970</v>
      </c>
      <c r="AB20" s="23">
        <v>1881570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29">
        <v>3294970</v>
      </c>
      <c r="AP20" s="19">
        <v>14.872067253979004</v>
      </c>
      <c r="AQ20" s="80">
        <v>1036</v>
      </c>
      <c r="AR20" s="80">
        <v>790</v>
      </c>
      <c r="AS20" s="80">
        <v>0.1548680788525213</v>
      </c>
      <c r="AT20" s="80">
        <v>0.93491341766119573</v>
      </c>
      <c r="AU20" s="80">
        <v>0.56067473471581208</v>
      </c>
      <c r="AV20" s="80">
        <v>0.15241153873742314</v>
      </c>
      <c r="AW20" s="80">
        <v>1.197057957922758</v>
      </c>
      <c r="AX20" s="16"/>
      <c r="AY20" s="19">
        <v>18</v>
      </c>
      <c r="AZ20" s="29">
        <v>1637970</v>
      </c>
      <c r="BA20" s="23">
        <v>1970890</v>
      </c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29">
        <v>4037270</v>
      </c>
      <c r="BO20" s="19">
        <v>20.325158580437975</v>
      </c>
      <c r="BP20" s="80">
        <v>162</v>
      </c>
      <c r="BQ20" s="80">
        <v>841</v>
      </c>
      <c r="BR20" s="80">
        <v>9.1225920700128429E-2</v>
      </c>
      <c r="BS20" s="80">
        <v>0.61704071363357005</v>
      </c>
      <c r="BT20" s="80">
        <v>0.72566563092741077</v>
      </c>
      <c r="BU20" s="80">
        <v>7.3177329533742341E-3</v>
      </c>
      <c r="BV20" s="80">
        <v>0.88477795099325718</v>
      </c>
      <c r="BW20" s="16"/>
      <c r="BX20" s="19">
        <v>18</v>
      </c>
      <c r="BY20" s="29">
        <v>1637970</v>
      </c>
      <c r="BZ20" s="23">
        <v>2050060</v>
      </c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>
        <v>3375379.8745700601</v>
      </c>
      <c r="CN20" s="19">
        <v>25.158580437981158</v>
      </c>
      <c r="CO20" s="80">
        <v>337</v>
      </c>
      <c r="CP20" s="80">
        <v>1042</v>
      </c>
      <c r="CQ20" s="80">
        <v>4.8517643902480256E-2</v>
      </c>
      <c r="CR20" s="80">
        <v>0.74409238574355419</v>
      </c>
      <c r="CS20" s="80">
        <v>0.86893762758860427</v>
      </c>
      <c r="CT20" s="80">
        <v>0.27610201502525272</v>
      </c>
      <c r="CU20" s="80">
        <v>0.67122649050665684</v>
      </c>
      <c r="CV20" s="16"/>
      <c r="CW20" s="19">
        <v>18</v>
      </c>
      <c r="CX20" s="29">
        <v>1637970</v>
      </c>
      <c r="CY20" s="23">
        <v>1964885</v>
      </c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>
        <v>19.958546249320808</v>
      </c>
      <c r="DM20" s="16"/>
      <c r="DN20" s="19">
        <v>18</v>
      </c>
      <c r="DO20" s="29">
        <v>1637970</v>
      </c>
      <c r="DP20" s="23">
        <v>1957215.8972980524</v>
      </c>
      <c r="DQ20" s="19"/>
      <c r="DR20" s="19"/>
      <c r="DS20" s="19"/>
      <c r="DT20" s="19"/>
      <c r="DU20" s="19"/>
      <c r="DV20" s="19">
        <v>-100</v>
      </c>
    </row>
    <row r="21" spans="1:126" x14ac:dyDescent="0.25">
      <c r="A21" s="19">
        <v>19</v>
      </c>
      <c r="B21" s="29">
        <v>8623920</v>
      </c>
      <c r="C21" s="22">
        <v>8059440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9">
        <v>3294630</v>
      </c>
      <c r="Q21" s="19">
        <v>-6.5455152645200743</v>
      </c>
      <c r="R21" s="80">
        <v>1325</v>
      </c>
      <c r="S21" s="80">
        <v>208</v>
      </c>
      <c r="T21" s="80">
        <v>0.18576976011760454</v>
      </c>
      <c r="U21" s="80">
        <v>0.85161807334273298</v>
      </c>
      <c r="V21" s="80">
        <v>0.704556198963603</v>
      </c>
      <c r="W21" s="80">
        <v>0.1436447295344554</v>
      </c>
      <c r="X21" s="80">
        <v>1.0244052201656739</v>
      </c>
      <c r="Y21" s="16"/>
      <c r="Z21" s="19">
        <v>19</v>
      </c>
      <c r="AA21" s="29">
        <v>8623920</v>
      </c>
      <c r="AB21" s="22">
        <v>8154720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29">
        <v>3230660</v>
      </c>
      <c r="AP21" s="19">
        <v>-5.4406812679152816</v>
      </c>
      <c r="AQ21" s="80">
        <v>1204</v>
      </c>
      <c r="AR21" s="80">
        <v>450</v>
      </c>
      <c r="AS21" s="80">
        <v>6.5660313009779522E-2</v>
      </c>
      <c r="AT21" s="80">
        <v>0.97026508853242954</v>
      </c>
      <c r="AU21" s="80">
        <v>0.36925527528016766</v>
      </c>
      <c r="AV21" s="80">
        <v>0.10921591505915423</v>
      </c>
      <c r="AW21" s="80">
        <v>1.127074880409515</v>
      </c>
      <c r="AX21" s="16"/>
      <c r="AY21" s="19">
        <v>19</v>
      </c>
      <c r="AZ21" s="29">
        <v>8623920</v>
      </c>
      <c r="BA21" s="22">
        <v>7981040</v>
      </c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29">
        <v>4037270</v>
      </c>
      <c r="BO21" s="19">
        <v>-7.4546146068145358</v>
      </c>
      <c r="BP21" s="80">
        <v>1067</v>
      </c>
      <c r="BQ21" s="80">
        <v>44</v>
      </c>
      <c r="BR21" s="80">
        <v>0.12079561227002737</v>
      </c>
      <c r="BS21" s="80">
        <v>0.41267460433114794</v>
      </c>
      <c r="BT21" s="80">
        <v>0.39816716024531718</v>
      </c>
      <c r="BU21" s="80">
        <v>6.0096210857804144E-2</v>
      </c>
      <c r="BV21" s="80">
        <v>1.2591889523323174</v>
      </c>
      <c r="BW21" s="16"/>
      <c r="BX21" s="19">
        <v>19</v>
      </c>
      <c r="BY21" s="29">
        <v>8623920</v>
      </c>
      <c r="BZ21" s="22">
        <v>7828160</v>
      </c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>
        <v>3375379.8745700601</v>
      </c>
      <c r="CN21" s="19">
        <v>-9.2273583242887263</v>
      </c>
      <c r="CO21" s="80">
        <v>832</v>
      </c>
      <c r="CP21" s="80">
        <v>384</v>
      </c>
      <c r="CQ21" s="80">
        <v>0.15935187485755736</v>
      </c>
      <c r="CR21" s="80">
        <v>0.61515951498541965</v>
      </c>
      <c r="CS21" s="80">
        <v>0.65187668623333472</v>
      </c>
      <c r="CT21" s="80">
        <v>0.38756918970498883</v>
      </c>
      <c r="CU21" s="80">
        <v>0.81901491455009867</v>
      </c>
      <c r="CV21" s="16"/>
      <c r="CW21" s="19">
        <v>19</v>
      </c>
      <c r="CX21" s="29">
        <v>8623920</v>
      </c>
      <c r="CY21" s="22">
        <v>7690805</v>
      </c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>
        <v>-10.820079499809832</v>
      </c>
      <c r="DM21" s="16"/>
      <c r="DN21" s="19">
        <v>19</v>
      </c>
      <c r="DO21" s="29">
        <v>8623920</v>
      </c>
      <c r="DP21" s="22">
        <v>8007750.9057827517</v>
      </c>
      <c r="DQ21" s="19"/>
      <c r="DR21" s="19"/>
      <c r="DS21" s="19"/>
      <c r="DT21" s="19"/>
      <c r="DU21" s="19"/>
      <c r="DV21" s="19">
        <v>-100</v>
      </c>
    </row>
    <row r="22" spans="1:126" x14ac:dyDescent="0.25">
      <c r="A22" s="19">
        <v>20</v>
      </c>
      <c r="B22" s="29">
        <v>5853660</v>
      </c>
      <c r="C22" s="22">
        <v>5326620</v>
      </c>
      <c r="D22" s="19"/>
      <c r="E22" s="19"/>
      <c r="F22" s="19"/>
      <c r="G22" s="19"/>
      <c r="H22" s="19"/>
      <c r="I22" s="19"/>
      <c r="J22" s="19"/>
      <c r="K22" s="75" t="s">
        <v>63</v>
      </c>
      <c r="L22" s="75"/>
      <c r="M22" s="75"/>
      <c r="N22" s="75"/>
      <c r="O22" s="75"/>
      <c r="P22" s="29">
        <v>3294630</v>
      </c>
      <c r="Q22" s="19">
        <v>-9.0035977491005674</v>
      </c>
      <c r="R22" s="80">
        <v>1355</v>
      </c>
      <c r="S22" s="80">
        <v>152</v>
      </c>
      <c r="T22" s="80">
        <v>9.4971014916751861E-2</v>
      </c>
      <c r="U22" s="80">
        <v>0.8076464610853169</v>
      </c>
      <c r="V22" s="80">
        <v>0.37167622803741784</v>
      </c>
      <c r="W22" s="80">
        <v>6.6817930250405222E-2</v>
      </c>
      <c r="X22" s="80">
        <v>1.4293084357639543</v>
      </c>
      <c r="Y22" s="16"/>
      <c r="Z22" s="19">
        <v>20</v>
      </c>
      <c r="AA22" s="29">
        <v>5853660</v>
      </c>
      <c r="AB22" s="22">
        <v>5415660</v>
      </c>
      <c r="AC22" s="19"/>
      <c r="AD22" s="19"/>
      <c r="AE22" s="19"/>
      <c r="AF22" s="19"/>
      <c r="AG22" s="19"/>
      <c r="AH22" s="19"/>
      <c r="AI22" s="19"/>
      <c r="AJ22" s="75" t="s">
        <v>63</v>
      </c>
      <c r="AK22" s="75"/>
      <c r="AL22" s="75"/>
      <c r="AM22" s="75"/>
      <c r="AN22" s="75"/>
      <c r="AO22" s="29">
        <v>3230660</v>
      </c>
      <c r="AP22" s="19">
        <v>-7.48249812937547</v>
      </c>
      <c r="AQ22" s="80">
        <v>752</v>
      </c>
      <c r="AR22" s="80">
        <v>426</v>
      </c>
      <c r="AS22" s="80">
        <v>1.55070723258714E-3</v>
      </c>
      <c r="AT22" s="80">
        <v>0.70342860832441456</v>
      </c>
      <c r="AU22" s="80">
        <v>0.82853110212601644</v>
      </c>
      <c r="AV22" s="80">
        <v>0.13752164970624858</v>
      </c>
      <c r="AW22" s="80">
        <v>1.1713061973282215</v>
      </c>
      <c r="AX22" s="16"/>
      <c r="AY22" s="19">
        <v>20</v>
      </c>
      <c r="AZ22" s="29">
        <v>5853660</v>
      </c>
      <c r="BA22" s="22">
        <v>5253420</v>
      </c>
      <c r="BB22" s="19"/>
      <c r="BC22" s="19"/>
      <c r="BD22" s="19"/>
      <c r="BE22" s="19"/>
      <c r="BF22" s="19"/>
      <c r="BG22" s="19"/>
      <c r="BH22" s="19"/>
      <c r="BI22" s="75" t="s">
        <v>63</v>
      </c>
      <c r="BJ22" s="75"/>
      <c r="BK22" s="75"/>
      <c r="BL22" s="75"/>
      <c r="BM22" s="75"/>
      <c r="BN22" s="29">
        <v>4037270</v>
      </c>
      <c r="BO22" s="19">
        <v>-10.254097436475639</v>
      </c>
      <c r="BP22" s="80">
        <v>173</v>
      </c>
      <c r="BQ22" s="80">
        <v>17</v>
      </c>
      <c r="BR22" s="80">
        <v>3.7292003535724559E-2</v>
      </c>
      <c r="BS22" s="80">
        <v>0.9219683330164532</v>
      </c>
      <c r="BT22" s="80">
        <v>0.84142651282264502</v>
      </c>
      <c r="BU22" s="80">
        <v>3.9100438818438499E-3</v>
      </c>
      <c r="BV22" s="80">
        <v>1.2057494237512694</v>
      </c>
      <c r="BW22" s="16"/>
      <c r="BX22" s="19">
        <v>20</v>
      </c>
      <c r="BY22" s="29">
        <v>5853660</v>
      </c>
      <c r="BZ22" s="22">
        <v>5110680</v>
      </c>
      <c r="CA22" s="19"/>
      <c r="CB22" s="19"/>
      <c r="CC22" s="19"/>
      <c r="CD22" s="19"/>
      <c r="CE22" s="19"/>
      <c r="CF22" s="19"/>
      <c r="CG22" s="19"/>
      <c r="CH22" s="75" t="s">
        <v>63</v>
      </c>
      <c r="CI22" s="75"/>
      <c r="CJ22" s="75"/>
      <c r="CK22" s="75"/>
      <c r="CL22" s="75"/>
      <c r="CM22" s="19">
        <v>3375379.8745700601</v>
      </c>
      <c r="CN22" s="19">
        <v>-12.692571826857046</v>
      </c>
      <c r="CO22" s="80">
        <v>827</v>
      </c>
      <c r="CP22" s="80">
        <v>206</v>
      </c>
      <c r="CQ22" s="80">
        <v>0.10023379878853395</v>
      </c>
      <c r="CR22" s="80">
        <v>0.9834956453851369</v>
      </c>
      <c r="CS22" s="80">
        <v>0.66917586706306798</v>
      </c>
      <c r="CT22" s="80">
        <v>0.47473665571914947</v>
      </c>
      <c r="CU22" s="80">
        <v>0.40287916365259313</v>
      </c>
      <c r="CV22" s="16"/>
      <c r="CW22" s="19">
        <v>20</v>
      </c>
      <c r="CX22" s="29">
        <v>5853660</v>
      </c>
      <c r="CY22" s="22">
        <v>5098075</v>
      </c>
      <c r="CZ22" s="19"/>
      <c r="DA22" s="19"/>
      <c r="DB22" s="19"/>
      <c r="DC22" s="19"/>
      <c r="DD22" s="19"/>
      <c r="DE22" s="19"/>
      <c r="DF22" s="19"/>
      <c r="DG22" s="75" t="s">
        <v>63</v>
      </c>
      <c r="DH22" s="75"/>
      <c r="DI22" s="75"/>
      <c r="DJ22" s="75"/>
      <c r="DK22" s="75"/>
      <c r="DL22" s="19">
        <v>-12.907907189689871</v>
      </c>
      <c r="DM22" s="16"/>
      <c r="DN22" s="19">
        <v>20</v>
      </c>
      <c r="DO22" s="29">
        <v>5853660</v>
      </c>
      <c r="DP22" s="22">
        <v>5278379.542875112</v>
      </c>
      <c r="DQ22" s="75" t="s">
        <v>63</v>
      </c>
      <c r="DR22" s="75"/>
      <c r="DS22" s="75"/>
      <c r="DT22" s="75"/>
      <c r="DU22" s="75"/>
      <c r="DV22" s="19">
        <v>-100</v>
      </c>
    </row>
    <row r="23" spans="1:126" x14ac:dyDescent="0.25">
      <c r="A23" s="19">
        <v>21</v>
      </c>
      <c r="B23" s="29">
        <v>13000000</v>
      </c>
      <c r="C23" s="22">
        <v>13000000</v>
      </c>
      <c r="D23" s="19"/>
      <c r="E23" s="19"/>
      <c r="F23" s="19"/>
      <c r="G23" s="19"/>
      <c r="H23" s="19"/>
      <c r="I23" s="19"/>
      <c r="J23" s="19"/>
      <c r="K23" s="18" t="s">
        <v>57</v>
      </c>
      <c r="L23" s="18" t="s">
        <v>61</v>
      </c>
      <c r="M23" s="17" t="s">
        <v>79</v>
      </c>
      <c r="N23" s="17" t="s">
        <v>80</v>
      </c>
      <c r="O23" s="17" t="s">
        <v>81</v>
      </c>
      <c r="P23" s="29">
        <v>3294630</v>
      </c>
      <c r="Q23" s="19">
        <v>0</v>
      </c>
      <c r="R23" s="80">
        <v>1041</v>
      </c>
      <c r="S23" s="80">
        <v>851</v>
      </c>
      <c r="T23" s="80">
        <v>0.10694394920651654</v>
      </c>
      <c r="U23" s="80">
        <v>0.91705665472417297</v>
      </c>
      <c r="V23" s="80">
        <v>0.33512541352330399</v>
      </c>
      <c r="W23" s="80">
        <v>4.3118395991538216E-3</v>
      </c>
      <c r="X23" s="80">
        <v>0.91944995974979005</v>
      </c>
      <c r="Y23" s="16"/>
      <c r="Z23" s="19">
        <v>21</v>
      </c>
      <c r="AA23" s="29">
        <v>13000000</v>
      </c>
      <c r="AB23" s="22">
        <v>13000000</v>
      </c>
      <c r="AC23" s="19"/>
      <c r="AD23" s="19"/>
      <c r="AE23" s="19"/>
      <c r="AF23" s="19"/>
      <c r="AG23" s="19"/>
      <c r="AH23" s="19"/>
      <c r="AI23" s="19"/>
      <c r="AJ23" s="18" t="s">
        <v>57</v>
      </c>
      <c r="AK23" s="18" t="s">
        <v>61</v>
      </c>
      <c r="AL23" s="17" t="s">
        <v>79</v>
      </c>
      <c r="AM23" s="17" t="s">
        <v>80</v>
      </c>
      <c r="AN23" s="17" t="s">
        <v>81</v>
      </c>
      <c r="AO23" s="29">
        <v>3230660</v>
      </c>
      <c r="AP23" s="19">
        <v>0</v>
      </c>
      <c r="AQ23" s="80">
        <v>1322</v>
      </c>
      <c r="AR23" s="80">
        <v>50</v>
      </c>
      <c r="AS23" s="80">
        <v>8.6460840881367407E-2</v>
      </c>
      <c r="AT23" s="80">
        <v>0.7156746992369889</v>
      </c>
      <c r="AU23" s="80">
        <v>0.54116884889142558</v>
      </c>
      <c r="AV23" s="80">
        <v>0.25244500710321105</v>
      </c>
      <c r="AW23" s="80">
        <v>1.2921814281086714</v>
      </c>
      <c r="AX23" s="16"/>
      <c r="AY23" s="19">
        <v>21</v>
      </c>
      <c r="AZ23" s="29">
        <v>13000000</v>
      </c>
      <c r="BA23" s="22">
        <v>13000000</v>
      </c>
      <c r="BB23" s="19"/>
      <c r="BC23" s="19"/>
      <c r="BD23" s="19"/>
      <c r="BE23" s="19"/>
      <c r="BF23" s="19"/>
      <c r="BG23" s="19"/>
      <c r="BH23" s="19"/>
      <c r="BI23" s="18" t="s">
        <v>57</v>
      </c>
      <c r="BJ23" s="18" t="s">
        <v>61</v>
      </c>
      <c r="BK23" s="17" t="s">
        <v>79</v>
      </c>
      <c r="BL23" s="17" t="s">
        <v>80</v>
      </c>
      <c r="BM23" s="17" t="s">
        <v>81</v>
      </c>
      <c r="BN23" s="29">
        <v>4037270</v>
      </c>
      <c r="BO23" s="19">
        <v>0</v>
      </c>
      <c r="BP23" s="80">
        <v>175</v>
      </c>
      <c r="BQ23" s="80">
        <v>671</v>
      </c>
      <c r="BR23" s="80">
        <v>2.5343950233404654E-2</v>
      </c>
      <c r="BS23" s="80">
        <v>0.48752071246592488</v>
      </c>
      <c r="BT23" s="80">
        <v>0.41088584237846643</v>
      </c>
      <c r="BU23" s="80">
        <v>0.15847342592464314</v>
      </c>
      <c r="BV23" s="80">
        <v>0.81161849275368048</v>
      </c>
      <c r="BW23" s="16"/>
      <c r="BX23" s="19">
        <v>21</v>
      </c>
      <c r="BY23" s="29">
        <v>13000000</v>
      </c>
      <c r="BZ23" s="22">
        <v>13000000</v>
      </c>
      <c r="CA23" s="19"/>
      <c r="CB23" s="19"/>
      <c r="CC23" s="19"/>
      <c r="CD23" s="19"/>
      <c r="CE23" s="19"/>
      <c r="CF23" s="19"/>
      <c r="CG23" s="19"/>
      <c r="CH23" s="18" t="s">
        <v>57</v>
      </c>
      <c r="CI23" s="18" t="s">
        <v>61</v>
      </c>
      <c r="CJ23" s="17" t="s">
        <v>79</v>
      </c>
      <c r="CK23" s="17" t="s">
        <v>80</v>
      </c>
      <c r="CL23" s="17" t="s">
        <v>81</v>
      </c>
      <c r="CM23" s="19">
        <v>3375379.8745700601</v>
      </c>
      <c r="CN23" s="19">
        <v>0</v>
      </c>
      <c r="CO23" s="80">
        <v>106</v>
      </c>
      <c r="CP23" s="80">
        <v>614</v>
      </c>
      <c r="CQ23" s="80">
        <v>0.15914361154768736</v>
      </c>
      <c r="CR23" s="80">
        <v>0.77571816589591669</v>
      </c>
      <c r="CS23" s="80">
        <v>0.43758108327689121</v>
      </c>
      <c r="CT23" s="80">
        <v>9.9329737309801824E-2</v>
      </c>
      <c r="CU23" s="80">
        <v>0.69074629362715623</v>
      </c>
      <c r="CV23" s="16"/>
      <c r="CW23" s="19">
        <v>21</v>
      </c>
      <c r="CX23" s="29">
        <v>13000000</v>
      </c>
      <c r="CY23" s="22">
        <v>12956700</v>
      </c>
      <c r="CZ23" s="19"/>
      <c r="DA23" s="19"/>
      <c r="DB23" s="19"/>
      <c r="DC23" s="19"/>
      <c r="DD23" s="19"/>
      <c r="DE23" s="19"/>
      <c r="DF23" s="19"/>
      <c r="DG23" s="18" t="s">
        <v>57</v>
      </c>
      <c r="DH23" s="18" t="s">
        <v>61</v>
      </c>
      <c r="DI23" s="17" t="s">
        <v>79</v>
      </c>
      <c r="DJ23" s="17" t="s">
        <v>80</v>
      </c>
      <c r="DK23" s="17" t="s">
        <v>81</v>
      </c>
      <c r="DL23" s="19">
        <v>-0.33307692307692482</v>
      </c>
      <c r="DM23" s="16"/>
      <c r="DN23" s="19">
        <v>21</v>
      </c>
      <c r="DO23" s="29">
        <v>13000000</v>
      </c>
      <c r="DP23" s="22">
        <v>13000000</v>
      </c>
      <c r="DQ23" s="18" t="s">
        <v>57</v>
      </c>
      <c r="DR23" s="18" t="s">
        <v>61</v>
      </c>
      <c r="DS23" s="46" t="s">
        <v>79</v>
      </c>
      <c r="DT23" s="17" t="s">
        <v>80</v>
      </c>
      <c r="DU23" s="17" t="s">
        <v>81</v>
      </c>
      <c r="DV23" s="19">
        <v>-100</v>
      </c>
    </row>
    <row r="24" spans="1:126" x14ac:dyDescent="0.25">
      <c r="A24" s="19">
        <v>22</v>
      </c>
      <c r="B24" s="29">
        <v>5728390</v>
      </c>
      <c r="C24" s="23">
        <v>5960230</v>
      </c>
      <c r="D24" s="19"/>
      <c r="E24" s="19"/>
      <c r="F24" s="19"/>
      <c r="G24" s="19"/>
      <c r="H24" s="19"/>
      <c r="I24" s="19"/>
      <c r="J24" s="19"/>
      <c r="K24" s="19">
        <v>2323425.63205563</v>
      </c>
      <c r="L24" s="19">
        <v>0.96232108452825804</v>
      </c>
      <c r="M24" s="21">
        <v>1637905.3507692299</v>
      </c>
      <c r="N24" s="20">
        <v>0.235285739489629</v>
      </c>
      <c r="O24" s="20">
        <v>0.95271498723075598</v>
      </c>
      <c r="P24" s="29">
        <v>3294630</v>
      </c>
      <c r="Q24" s="19">
        <v>4.0472104727506286</v>
      </c>
      <c r="R24" s="80">
        <v>614</v>
      </c>
      <c r="S24" s="80">
        <v>427</v>
      </c>
      <c r="T24" s="80">
        <v>0.15429860273187765</v>
      </c>
      <c r="U24" s="80">
        <v>0.72157794567715761</v>
      </c>
      <c r="V24" s="80">
        <v>0.84808819557449255</v>
      </c>
      <c r="W24" s="80">
        <v>4.8673665034325575E-3</v>
      </c>
      <c r="X24" s="80">
        <v>0.28928622225268746</v>
      </c>
      <c r="Y24" s="16"/>
      <c r="Z24" s="19">
        <v>22</v>
      </c>
      <c r="AA24" s="29">
        <v>5728390</v>
      </c>
      <c r="AB24" s="23">
        <v>5921590</v>
      </c>
      <c r="AC24" s="19"/>
      <c r="AD24" s="19"/>
      <c r="AE24" s="19"/>
      <c r="AF24" s="19"/>
      <c r="AG24" s="19"/>
      <c r="AH24" s="19"/>
      <c r="AI24" s="19"/>
      <c r="AJ24" s="19">
        <v>1973349.8209853501</v>
      </c>
      <c r="AK24" s="19">
        <v>0.97083236538184003</v>
      </c>
      <c r="AL24" s="21">
        <v>1393998.10923076</v>
      </c>
      <c r="AM24" s="20">
        <v>0.19983470333478101</v>
      </c>
      <c r="AN24" s="20">
        <v>0.96589059689957002</v>
      </c>
      <c r="AO24" s="29">
        <v>3230660</v>
      </c>
      <c r="AP24" s="19">
        <v>3.3726753939588683</v>
      </c>
      <c r="AQ24" s="80">
        <v>1042</v>
      </c>
      <c r="AR24" s="80">
        <v>856</v>
      </c>
      <c r="AS24" s="80">
        <v>1.586083148201814E-2</v>
      </c>
      <c r="AT24" s="80">
        <v>0.65505261207110854</v>
      </c>
      <c r="AU24" s="80">
        <v>0.39681933189692148</v>
      </c>
      <c r="AV24" s="80">
        <v>0.45719686619753286</v>
      </c>
      <c r="AW24" s="80">
        <v>1.1837680714159635</v>
      </c>
      <c r="AX24" s="16"/>
      <c r="AY24" s="19">
        <v>22</v>
      </c>
      <c r="AZ24" s="29">
        <v>5728390</v>
      </c>
      <c r="BA24" s="23">
        <v>5992430</v>
      </c>
      <c r="BB24" s="19"/>
      <c r="BC24" s="19"/>
      <c r="BD24" s="19"/>
      <c r="BE24" s="19"/>
      <c r="BF24" s="19"/>
      <c r="BG24" s="19"/>
      <c r="BH24" s="19"/>
      <c r="BI24" s="19">
        <v>2535352.0111765801</v>
      </c>
      <c r="BJ24" s="19">
        <v>0.95018156377329299</v>
      </c>
      <c r="BK24" s="21">
        <v>1776654.4684615301</v>
      </c>
      <c r="BL24" s="20">
        <v>0.256746833032233</v>
      </c>
      <c r="BM24" s="20">
        <v>0.94369557989992803</v>
      </c>
      <c r="BN24" s="29">
        <v>4037270</v>
      </c>
      <c r="BO24" s="19">
        <v>4.60932303841044</v>
      </c>
      <c r="BP24" s="80">
        <v>516</v>
      </c>
      <c r="BQ24" s="80">
        <v>92</v>
      </c>
      <c r="BR24" s="80">
        <v>3.5814502188004319E-2</v>
      </c>
      <c r="BS24" s="80">
        <v>0.39395335298175693</v>
      </c>
      <c r="BT24" s="80">
        <v>0.72535598670024892</v>
      </c>
      <c r="BU24" s="80">
        <v>0.39335948952495053</v>
      </c>
      <c r="BV24" s="80">
        <v>0.81562483617805892</v>
      </c>
      <c r="BW24" s="16"/>
      <c r="BX24" s="19">
        <v>22</v>
      </c>
      <c r="BY24" s="29">
        <v>5728390</v>
      </c>
      <c r="BZ24" s="23">
        <v>6055220</v>
      </c>
      <c r="CA24" s="19"/>
      <c r="CB24" s="19"/>
      <c r="CC24" s="19"/>
      <c r="CD24" s="19"/>
      <c r="CE24" s="19"/>
      <c r="CF24" s="19"/>
      <c r="CG24" s="19"/>
      <c r="CH24" s="48">
        <v>3102748.2920169798</v>
      </c>
      <c r="CI24" s="48">
        <v>0.92451416568570699</v>
      </c>
      <c r="CJ24" s="50">
        <v>2125785.8153846101</v>
      </c>
      <c r="CK24" s="49">
        <v>0.31420520470522101</v>
      </c>
      <c r="CL24" s="49">
        <v>0.91567447597430796</v>
      </c>
      <c r="CM24" s="19">
        <v>3375379.8745700601</v>
      </c>
      <c r="CN24" s="19">
        <v>5.70544254144707</v>
      </c>
      <c r="CO24" s="80">
        <v>127</v>
      </c>
      <c r="CP24" s="80">
        <v>444</v>
      </c>
      <c r="CQ24" s="80">
        <v>0.18224456291161528</v>
      </c>
      <c r="CR24" s="80">
        <v>0.78457945081661984</v>
      </c>
      <c r="CS24" s="80">
        <v>0.39229498467924884</v>
      </c>
      <c r="CT24" s="80">
        <v>0.32655179988817334</v>
      </c>
      <c r="CU24" s="80">
        <v>0.93403858649378635</v>
      </c>
      <c r="CV24" s="16"/>
      <c r="CW24" s="19">
        <v>22</v>
      </c>
      <c r="CX24" s="29">
        <v>5728390</v>
      </c>
      <c r="CY24" s="23">
        <v>6016335</v>
      </c>
      <c r="CZ24" s="19"/>
      <c r="DA24" s="19"/>
      <c r="DB24" s="19"/>
      <c r="DC24" s="19"/>
      <c r="DD24" s="19"/>
      <c r="DE24" s="19"/>
      <c r="DF24" s="19"/>
      <c r="DG24" s="19">
        <v>3162568.0515082902</v>
      </c>
      <c r="DH24" s="19">
        <v>0.91836484301556898</v>
      </c>
      <c r="DI24" s="21">
        <v>2238462.5253846101</v>
      </c>
      <c r="DJ24" s="20">
        <v>0.32026295673903699</v>
      </c>
      <c r="DK24" s="20">
        <v>0.91239160643096695</v>
      </c>
      <c r="DL24" s="19">
        <v>5.0266305192209426</v>
      </c>
      <c r="DM24" s="16"/>
      <c r="DN24" s="19">
        <v>22</v>
      </c>
      <c r="DO24" s="29">
        <v>5728390</v>
      </c>
      <c r="DP24" s="23">
        <v>5981585.0219950071</v>
      </c>
      <c r="DQ24" s="48">
        <v>2294865.8769416302</v>
      </c>
      <c r="DR24" s="48">
        <v>0.96237436286393896</v>
      </c>
      <c r="DS24" s="50">
        <v>1607054.1939230701</v>
      </c>
      <c r="DT24" s="49">
        <v>0.23239358619282</v>
      </c>
      <c r="DU24" s="49">
        <v>0.95387030586952004</v>
      </c>
      <c r="DV24" s="19">
        <v>-100</v>
      </c>
    </row>
    <row r="25" spans="1:126" x14ac:dyDescent="0.25">
      <c r="A25" s="19">
        <v>23</v>
      </c>
      <c r="B25" s="29">
        <v>21177800</v>
      </c>
      <c r="C25" s="22">
        <v>24374600</v>
      </c>
      <c r="D25" s="19"/>
      <c r="E25" s="19"/>
      <c r="F25" s="19"/>
      <c r="G25" s="19"/>
      <c r="H25" s="19"/>
      <c r="I25" s="19"/>
      <c r="J25" s="19"/>
      <c r="K25" s="20"/>
      <c r="L25" s="20"/>
      <c r="M25" s="20"/>
      <c r="N25" s="20"/>
      <c r="O25" s="20"/>
      <c r="P25" s="29">
        <v>3241290</v>
      </c>
      <c r="Q25" s="19">
        <v>15.095052366157002</v>
      </c>
      <c r="R25" s="80">
        <v>1415</v>
      </c>
      <c r="S25" s="80">
        <v>553</v>
      </c>
      <c r="T25" s="80">
        <v>0.11767514852221977</v>
      </c>
      <c r="U25" s="80">
        <v>0.30458313040803897</v>
      </c>
      <c r="V25" s="80">
        <v>0.66842742666164245</v>
      </c>
      <c r="W25" s="80">
        <v>3.644409080718819E-2</v>
      </c>
      <c r="X25" s="80">
        <v>1.3328454594318939</v>
      </c>
      <c r="Y25" s="16"/>
      <c r="Z25" s="19">
        <v>23</v>
      </c>
      <c r="AA25" s="29">
        <v>21177800</v>
      </c>
      <c r="AB25" s="22">
        <v>23841800</v>
      </c>
      <c r="AC25" s="19"/>
      <c r="AD25" s="19"/>
      <c r="AE25" s="19"/>
      <c r="AF25" s="19"/>
      <c r="AG25" s="19"/>
      <c r="AH25" s="19"/>
      <c r="AI25" s="19"/>
      <c r="AJ25" s="20"/>
      <c r="AK25" s="20"/>
      <c r="AL25" s="20"/>
      <c r="AM25" s="20"/>
      <c r="AN25" s="20"/>
      <c r="AO25" s="29">
        <v>3230660</v>
      </c>
      <c r="AP25" s="19">
        <v>12.57921030513085</v>
      </c>
      <c r="AQ25" s="80">
        <v>1453</v>
      </c>
      <c r="AR25" s="80">
        <v>577</v>
      </c>
      <c r="AS25" s="80">
        <v>0.1603880330047445</v>
      </c>
      <c r="AT25" s="80">
        <v>0.93721225547040832</v>
      </c>
      <c r="AU25" s="80">
        <v>0.91195958514540609</v>
      </c>
      <c r="AV25" s="80">
        <v>0.14805623470193835</v>
      </c>
      <c r="AW25" s="80">
        <v>1.0241773536865291</v>
      </c>
      <c r="AX25" s="16"/>
      <c r="AY25" s="19">
        <v>23</v>
      </c>
      <c r="AZ25" s="29">
        <v>21177800</v>
      </c>
      <c r="BA25" s="22">
        <v>24818600</v>
      </c>
      <c r="BB25" s="19"/>
      <c r="BC25" s="19"/>
      <c r="BD25" s="19"/>
      <c r="BE25" s="19"/>
      <c r="BF25" s="19"/>
      <c r="BG25" s="19"/>
      <c r="BH25" s="19"/>
      <c r="BI25" s="20"/>
      <c r="BJ25" s="20"/>
      <c r="BK25" s="20"/>
      <c r="BL25" s="20"/>
      <c r="BM25" s="20"/>
      <c r="BN25" s="29">
        <v>4037270</v>
      </c>
      <c r="BO25" s="19">
        <v>17.191587417012144</v>
      </c>
      <c r="BP25" s="80">
        <v>728</v>
      </c>
      <c r="BQ25" s="80">
        <v>83</v>
      </c>
      <c r="BR25" s="80">
        <v>0.16956203496533542</v>
      </c>
      <c r="BS25" s="80">
        <v>0.71663408175006049</v>
      </c>
      <c r="BT25" s="80">
        <v>0.89817240712959867</v>
      </c>
      <c r="BU25" s="80">
        <v>0.49248494306294366</v>
      </c>
      <c r="BV25" s="80">
        <v>0.7176073539716572</v>
      </c>
      <c r="BW25" s="16"/>
      <c r="BX25" s="19">
        <v>23</v>
      </c>
      <c r="BY25" s="29">
        <v>21177800</v>
      </c>
      <c r="BZ25" s="22">
        <v>25684400</v>
      </c>
      <c r="CA25" s="19"/>
      <c r="CB25" s="19"/>
      <c r="CC25" s="19"/>
      <c r="CD25" s="19"/>
      <c r="CE25" s="19"/>
      <c r="CF25" s="19"/>
      <c r="CG25" s="19"/>
      <c r="CH25" s="20"/>
      <c r="CI25" s="20"/>
      <c r="CJ25" s="49"/>
      <c r="CK25" s="20"/>
      <c r="CL25" s="20"/>
      <c r="CM25" s="19">
        <v>3375379.8745700601</v>
      </c>
      <c r="CN25" s="19">
        <v>21.279830766179675</v>
      </c>
      <c r="CO25" s="80">
        <v>434</v>
      </c>
      <c r="CP25" s="80">
        <v>923</v>
      </c>
      <c r="CQ25" s="80">
        <v>0.17274461106465075</v>
      </c>
      <c r="CR25" s="80">
        <v>0.82296675815654763</v>
      </c>
      <c r="CS25" s="80">
        <v>0.87061001196897303</v>
      </c>
      <c r="CT25" s="80">
        <v>0.19108165856207443</v>
      </c>
      <c r="CU25" s="80">
        <v>0.64176946100726884</v>
      </c>
      <c r="CV25" s="16"/>
      <c r="CW25" s="19">
        <v>23</v>
      </c>
      <c r="CX25" s="29">
        <v>21177800</v>
      </c>
      <c r="CY25" s="22">
        <v>25962450</v>
      </c>
      <c r="CZ25" s="19"/>
      <c r="DA25" s="19"/>
      <c r="DB25" s="19"/>
      <c r="DC25" s="19"/>
      <c r="DD25" s="19"/>
      <c r="DE25" s="19"/>
      <c r="DF25" s="19"/>
      <c r="DG25" s="20"/>
      <c r="DH25" s="20"/>
      <c r="DI25" s="20"/>
      <c r="DJ25" s="20"/>
      <c r="DK25" s="20"/>
      <c r="DL25" s="19">
        <v>22.592762232148765</v>
      </c>
      <c r="DM25" s="16"/>
      <c r="DN25" s="19">
        <v>23</v>
      </c>
      <c r="DO25" s="29">
        <v>21177800</v>
      </c>
      <c r="DP25" s="22">
        <v>24669060.551732395</v>
      </c>
      <c r="DQ25" s="20"/>
      <c r="DR25" s="20"/>
      <c r="DS25" s="20"/>
      <c r="DT25" s="20"/>
      <c r="DU25" s="20"/>
      <c r="DV25" s="19">
        <v>-100</v>
      </c>
    </row>
    <row r="26" spans="1:126" x14ac:dyDescent="0.25">
      <c r="A26" s="19">
        <v>24</v>
      </c>
      <c r="B26" s="29">
        <v>3395060</v>
      </c>
      <c r="C26" s="22">
        <v>4106420</v>
      </c>
      <c r="D26" s="19"/>
      <c r="E26" s="19"/>
      <c r="F26" s="19"/>
      <c r="G26" s="19"/>
      <c r="H26" s="19"/>
      <c r="I26" s="19"/>
      <c r="J26" s="19"/>
      <c r="K26" s="75" t="s">
        <v>62</v>
      </c>
      <c r="L26" s="75"/>
      <c r="M26" s="75"/>
      <c r="N26" s="75"/>
      <c r="O26" s="75"/>
      <c r="P26" s="29">
        <v>3241290</v>
      </c>
      <c r="Q26" s="19">
        <v>20.952796121423489</v>
      </c>
      <c r="R26" s="80">
        <v>1448</v>
      </c>
      <c r="S26" s="80">
        <v>162</v>
      </c>
      <c r="T26" s="80">
        <v>0.15869782016676601</v>
      </c>
      <c r="U26" s="80">
        <v>0.55773021033334791</v>
      </c>
      <c r="V26" s="80">
        <v>0.80846469137360999</v>
      </c>
      <c r="W26" s="80">
        <v>3.7942129017321302E-2</v>
      </c>
      <c r="X26" s="80">
        <v>1.3482538210202193</v>
      </c>
      <c r="Y26" s="16"/>
      <c r="Z26" s="19">
        <v>24</v>
      </c>
      <c r="AA26" s="29">
        <v>3395060</v>
      </c>
      <c r="AB26" s="22">
        <v>3987860</v>
      </c>
      <c r="AC26" s="19"/>
      <c r="AD26" s="19"/>
      <c r="AE26" s="19"/>
      <c r="AF26" s="19"/>
      <c r="AG26" s="19"/>
      <c r="AH26" s="19"/>
      <c r="AI26" s="19"/>
      <c r="AJ26" s="75" t="s">
        <v>62</v>
      </c>
      <c r="AK26" s="75"/>
      <c r="AL26" s="75"/>
      <c r="AM26" s="75"/>
      <c r="AN26" s="75"/>
      <c r="AO26" s="29">
        <v>3230660</v>
      </c>
      <c r="AP26" s="19">
        <v>17.460663434519574</v>
      </c>
      <c r="AQ26" s="80">
        <v>370</v>
      </c>
      <c r="AR26" s="80">
        <v>102</v>
      </c>
      <c r="AS26" s="80">
        <v>9.2764658736672695E-2</v>
      </c>
      <c r="AT26" s="80">
        <v>0.38514106117175739</v>
      </c>
      <c r="AU26" s="80">
        <v>0.59825508444952291</v>
      </c>
      <c r="AV26" s="80">
        <v>0.27447553240456596</v>
      </c>
      <c r="AW26" s="80">
        <v>0.87418124468379976</v>
      </c>
      <c r="AX26" s="16"/>
      <c r="AY26" s="19">
        <v>24</v>
      </c>
      <c r="AZ26" s="29">
        <v>3395060</v>
      </c>
      <c r="BA26" s="22">
        <v>4205220</v>
      </c>
      <c r="BB26" s="19"/>
      <c r="BC26" s="19"/>
      <c r="BD26" s="19"/>
      <c r="BE26" s="19"/>
      <c r="BF26" s="19"/>
      <c r="BG26" s="19"/>
      <c r="BH26" s="19"/>
      <c r="BI26" s="75" t="s">
        <v>62</v>
      </c>
      <c r="BJ26" s="75"/>
      <c r="BK26" s="75"/>
      <c r="BL26" s="75"/>
      <c r="BM26" s="75"/>
      <c r="BN26" s="29">
        <v>4037270</v>
      </c>
      <c r="BO26" s="19">
        <v>23.86290669384341</v>
      </c>
      <c r="BP26" s="80">
        <v>544</v>
      </c>
      <c r="BQ26" s="80">
        <v>813</v>
      </c>
      <c r="BR26" s="80">
        <v>4.0537919013476061E-3</v>
      </c>
      <c r="BS26" s="80">
        <v>0.67180395865051756</v>
      </c>
      <c r="BT26" s="80">
        <v>0.8235839748068956</v>
      </c>
      <c r="BU26" s="80">
        <v>9.9430032324718254E-3</v>
      </c>
      <c r="BV26" s="80">
        <v>0.50510183797176211</v>
      </c>
      <c r="BW26" s="16"/>
      <c r="BX26" s="19">
        <v>24</v>
      </c>
      <c r="BY26" s="29">
        <v>3395060</v>
      </c>
      <c r="BZ26" s="22">
        <v>4397880</v>
      </c>
      <c r="CA26" s="19"/>
      <c r="CB26" s="19"/>
      <c r="CC26" s="19"/>
      <c r="CD26" s="19"/>
      <c r="CE26" s="19"/>
      <c r="CF26" s="19"/>
      <c r="CG26" s="19"/>
      <c r="CH26" s="75" t="s">
        <v>62</v>
      </c>
      <c r="CI26" s="75"/>
      <c r="CJ26" s="75"/>
      <c r="CK26" s="75"/>
      <c r="CL26" s="75"/>
      <c r="CM26" s="19">
        <v>3375379.8745700601</v>
      </c>
      <c r="CN26" s="19">
        <v>29.537622310062272</v>
      </c>
      <c r="CO26" s="80">
        <v>830</v>
      </c>
      <c r="CP26" s="80">
        <v>284</v>
      </c>
      <c r="CQ26" s="80">
        <v>0.18710582364521397</v>
      </c>
      <c r="CR26" s="80">
        <v>0.65207393375407152</v>
      </c>
      <c r="CS26" s="80">
        <v>0.52930136597937594</v>
      </c>
      <c r="CT26" s="80">
        <v>0.18904018294186803</v>
      </c>
      <c r="CU26" s="80">
        <v>1.1550152627359782</v>
      </c>
      <c r="CV26" s="16"/>
      <c r="CW26" s="19">
        <v>24</v>
      </c>
      <c r="CX26" s="29">
        <v>3395060</v>
      </c>
      <c r="CY26" s="22">
        <v>4261060</v>
      </c>
      <c r="CZ26" s="19"/>
      <c r="DA26" s="19"/>
      <c r="DB26" s="19"/>
      <c r="DC26" s="19"/>
      <c r="DD26" s="19"/>
      <c r="DE26" s="19"/>
      <c r="DF26" s="19"/>
      <c r="DG26" s="75" t="s">
        <v>62</v>
      </c>
      <c r="DH26" s="75"/>
      <c r="DI26" s="75"/>
      <c r="DJ26" s="75"/>
      <c r="DK26" s="75"/>
      <c r="DL26" s="19">
        <v>25.50764934934875</v>
      </c>
      <c r="DM26" s="16"/>
      <c r="DN26" s="19">
        <v>24</v>
      </c>
      <c r="DO26" s="29">
        <v>3395060</v>
      </c>
      <c r="DP26" s="22">
        <v>4171944.1047548666</v>
      </c>
      <c r="DQ26" s="75" t="s">
        <v>62</v>
      </c>
      <c r="DR26" s="75"/>
      <c r="DS26" s="75"/>
      <c r="DT26" s="75"/>
      <c r="DU26" s="75"/>
      <c r="DV26" s="19">
        <v>-100</v>
      </c>
    </row>
    <row r="27" spans="1:126" x14ac:dyDescent="0.25">
      <c r="A27" s="19">
        <v>25</v>
      </c>
      <c r="B27" s="29">
        <v>1930680</v>
      </c>
      <c r="C27" s="22">
        <v>1832760</v>
      </c>
      <c r="D27" s="19"/>
      <c r="E27" s="19"/>
      <c r="F27" s="19"/>
      <c r="G27" s="19"/>
      <c r="H27" s="19"/>
      <c r="I27" s="19"/>
      <c r="J27" s="19"/>
      <c r="K27" s="18" t="s">
        <v>57</v>
      </c>
      <c r="L27" s="18" t="s">
        <v>61</v>
      </c>
      <c r="M27" s="17" t="s">
        <v>79</v>
      </c>
      <c r="N27" s="17" t="s">
        <v>80</v>
      </c>
      <c r="O27" s="17" t="s">
        <v>81</v>
      </c>
      <c r="P27" s="29">
        <v>3200100</v>
      </c>
      <c r="Q27" s="19">
        <v>-5.0717881782584406</v>
      </c>
      <c r="R27" s="80">
        <v>1020</v>
      </c>
      <c r="S27" s="80">
        <v>201</v>
      </c>
      <c r="T27" s="80">
        <v>4.8454605137886353E-2</v>
      </c>
      <c r="U27" s="80">
        <v>0.36463643950344349</v>
      </c>
      <c r="V27" s="80">
        <v>0.33942476032413565</v>
      </c>
      <c r="W27" s="80">
        <v>0.11497532472815547</v>
      </c>
      <c r="X27" s="80">
        <v>0.52273672268463012</v>
      </c>
      <c r="Y27" s="16"/>
      <c r="Z27" s="19">
        <v>25</v>
      </c>
      <c r="AA27" s="29">
        <v>1930680</v>
      </c>
      <c r="AB27" s="22">
        <v>1849080</v>
      </c>
      <c r="AC27" s="19"/>
      <c r="AD27" s="19"/>
      <c r="AE27" s="19"/>
      <c r="AF27" s="19"/>
      <c r="AG27" s="19"/>
      <c r="AH27" s="19"/>
      <c r="AI27" s="19"/>
      <c r="AJ27" s="18" t="s">
        <v>57</v>
      </c>
      <c r="AK27" s="18" t="s">
        <v>61</v>
      </c>
      <c r="AL27" s="17" t="s">
        <v>79</v>
      </c>
      <c r="AM27" s="17" t="s">
        <v>80</v>
      </c>
      <c r="AN27" s="17" t="s">
        <v>81</v>
      </c>
      <c r="AO27" s="29">
        <v>3230660</v>
      </c>
      <c r="AP27" s="19">
        <v>-4.2264901485487005</v>
      </c>
      <c r="AQ27" s="80">
        <v>276</v>
      </c>
      <c r="AR27" s="80">
        <v>1027</v>
      </c>
      <c r="AS27" s="80">
        <v>8.3378782997494141E-2</v>
      </c>
      <c r="AT27" s="80">
        <v>0.60288282499442658</v>
      </c>
      <c r="AU27" s="80">
        <v>0.34600262829243111</v>
      </c>
      <c r="AV27" s="80">
        <v>0.3009473292125483</v>
      </c>
      <c r="AW27" s="80">
        <v>1.4674741223448571</v>
      </c>
      <c r="AX27" s="16"/>
      <c r="AY27" s="19">
        <v>25</v>
      </c>
      <c r="AZ27" s="29">
        <v>1930680</v>
      </c>
      <c r="BA27" s="22">
        <v>1819160</v>
      </c>
      <c r="BB27" s="19"/>
      <c r="BC27" s="19"/>
      <c r="BD27" s="19"/>
      <c r="BE27" s="19"/>
      <c r="BF27" s="19"/>
      <c r="BG27" s="19"/>
      <c r="BH27" s="19"/>
      <c r="BI27" s="18" t="s">
        <v>57</v>
      </c>
      <c r="BJ27" s="18" t="s">
        <v>61</v>
      </c>
      <c r="BK27" s="17" t="s">
        <v>79</v>
      </c>
      <c r="BL27" s="17" t="s">
        <v>80</v>
      </c>
      <c r="BM27" s="17" t="s">
        <v>81</v>
      </c>
      <c r="BN27" s="29">
        <v>4037270</v>
      </c>
      <c r="BO27" s="19">
        <v>-5.77620320301655</v>
      </c>
      <c r="BP27" s="80">
        <v>690</v>
      </c>
      <c r="BQ27" s="80">
        <v>83</v>
      </c>
      <c r="BR27" s="80">
        <v>6.1642249819060697E-2</v>
      </c>
      <c r="BS27" s="80">
        <v>0.68242039984631453</v>
      </c>
      <c r="BT27" s="80">
        <v>0.69488664309413972</v>
      </c>
      <c r="BU27" s="80">
        <v>0.14059898706742807</v>
      </c>
      <c r="BV27" s="80">
        <v>0.38678405604111987</v>
      </c>
      <c r="BW27" s="16"/>
      <c r="BX27" s="19">
        <v>25</v>
      </c>
      <c r="BY27" s="29">
        <v>1930680</v>
      </c>
      <c r="BZ27" s="22">
        <v>1792640</v>
      </c>
      <c r="CA27" s="19"/>
      <c r="CB27" s="19"/>
      <c r="CC27" s="19"/>
      <c r="CD27" s="19"/>
      <c r="CE27" s="19"/>
      <c r="CF27" s="19"/>
      <c r="CG27" s="19"/>
      <c r="CH27" s="18" t="s">
        <v>57</v>
      </c>
      <c r="CI27" s="18" t="s">
        <v>61</v>
      </c>
      <c r="CJ27" s="17" t="s">
        <v>79</v>
      </c>
      <c r="CK27" s="17" t="s">
        <v>80</v>
      </c>
      <c r="CL27" s="17" t="s">
        <v>81</v>
      </c>
      <c r="CM27" s="19">
        <v>3375379.8745700601</v>
      </c>
      <c r="CN27" s="19">
        <v>-7.1498125012948837</v>
      </c>
      <c r="CO27" s="80">
        <v>1187</v>
      </c>
      <c r="CP27" s="80">
        <v>1112</v>
      </c>
      <c r="CQ27" s="80">
        <v>0.1618053948263338</v>
      </c>
      <c r="CR27" s="80">
        <v>0.56284015229245532</v>
      </c>
      <c r="CS27" s="80">
        <v>0.84465261664566005</v>
      </c>
      <c r="CT27" s="80">
        <v>0.4719274896229031</v>
      </c>
      <c r="CU27" s="80">
        <v>0.81948542062236585</v>
      </c>
      <c r="CV27" s="16"/>
      <c r="CW27" s="19">
        <v>25</v>
      </c>
      <c r="CX27" s="29">
        <v>1930680</v>
      </c>
      <c r="CY27" s="22">
        <v>2112540</v>
      </c>
      <c r="CZ27" s="19"/>
      <c r="DA27" s="19"/>
      <c r="DB27" s="19"/>
      <c r="DC27" s="19"/>
      <c r="DD27" s="19"/>
      <c r="DE27" s="19"/>
      <c r="DF27" s="19"/>
      <c r="DG27" s="18" t="s">
        <v>57</v>
      </c>
      <c r="DH27" s="18" t="s">
        <v>61</v>
      </c>
      <c r="DI27" s="17" t="s">
        <v>79</v>
      </c>
      <c r="DJ27" s="17" t="s">
        <v>80</v>
      </c>
      <c r="DK27" s="17" t="s">
        <v>81</v>
      </c>
      <c r="DL27" s="19">
        <v>9.4194791472434591</v>
      </c>
      <c r="DM27" s="16"/>
      <c r="DN27" s="19">
        <v>25</v>
      </c>
      <c r="DO27" s="29">
        <v>1930680</v>
      </c>
      <c r="DP27" s="22">
        <v>1823740.4876045932</v>
      </c>
      <c r="DQ27" s="18" t="s">
        <v>57</v>
      </c>
      <c r="DR27" s="18" t="s">
        <v>61</v>
      </c>
      <c r="DS27" s="17" t="s">
        <v>79</v>
      </c>
      <c r="DT27" s="17" t="s">
        <v>80</v>
      </c>
      <c r="DU27" s="17" t="s">
        <v>81</v>
      </c>
      <c r="DV27" s="19">
        <v>-100</v>
      </c>
    </row>
    <row r="28" spans="1:126" x14ac:dyDescent="0.25">
      <c r="A28" s="19">
        <v>26</v>
      </c>
      <c r="B28" s="29">
        <v>2239200</v>
      </c>
      <c r="C28" s="22">
        <v>2354400</v>
      </c>
      <c r="D28" s="19"/>
      <c r="E28" s="19"/>
      <c r="F28" s="19"/>
      <c r="G28" s="19"/>
      <c r="H28" s="19"/>
      <c r="I28" s="19"/>
      <c r="J28" s="19"/>
      <c r="K28" s="19">
        <v>2344181.4104602402</v>
      </c>
      <c r="L28" s="19">
        <v>0.94905523164932404</v>
      </c>
      <c r="M28" s="19">
        <v>1668117.9252307599</v>
      </c>
      <c r="N28" s="19">
        <v>0.28623781191094699</v>
      </c>
      <c r="O28" s="19">
        <v>0.93621835979733203</v>
      </c>
      <c r="P28" s="29">
        <v>3200100</v>
      </c>
      <c r="Q28" s="19">
        <v>5.1446945337620509</v>
      </c>
      <c r="R28" s="80">
        <v>1331</v>
      </c>
      <c r="S28" s="80">
        <v>477</v>
      </c>
      <c r="T28" s="80">
        <v>0.18333577707772511</v>
      </c>
      <c r="U28" s="80">
        <v>0.80583197074456003</v>
      </c>
      <c r="V28" s="80">
        <v>0.54129213637919893</v>
      </c>
      <c r="W28" s="80">
        <v>0.26800700580261377</v>
      </c>
      <c r="X28" s="80">
        <v>0.73981198860965836</v>
      </c>
      <c r="Y28" s="16"/>
      <c r="Z28" s="19">
        <v>26</v>
      </c>
      <c r="AA28" s="29">
        <v>2239200</v>
      </c>
      <c r="AB28" s="22">
        <v>2335200</v>
      </c>
      <c r="AC28" s="19"/>
      <c r="AD28" s="19"/>
      <c r="AE28" s="19"/>
      <c r="AF28" s="19"/>
      <c r="AG28" s="19"/>
      <c r="AH28" s="19"/>
      <c r="AI28" s="19"/>
      <c r="AJ28" s="19">
        <v>1999868.8740733401</v>
      </c>
      <c r="AK28" s="19">
        <v>0.96183377667112901</v>
      </c>
      <c r="AL28" s="19">
        <v>1361264.67283076</v>
      </c>
      <c r="AM28" s="19">
        <v>0.24419530334521999</v>
      </c>
      <c r="AN28" s="19">
        <v>0.95357880776382897</v>
      </c>
      <c r="AO28" s="29">
        <v>3208780</v>
      </c>
      <c r="AP28" s="19">
        <v>4.2872454448017239</v>
      </c>
      <c r="AQ28" s="80">
        <v>1075</v>
      </c>
      <c r="AR28" s="80">
        <v>1172</v>
      </c>
      <c r="AS28" s="80">
        <v>0.13978716668546387</v>
      </c>
      <c r="AT28" s="80">
        <v>0.69023498691276552</v>
      </c>
      <c r="AU28" s="80">
        <v>0.83379101065417216</v>
      </c>
      <c r="AV28" s="80">
        <v>0.36386357396071528</v>
      </c>
      <c r="AW28" s="80">
        <v>0.72454901124616877</v>
      </c>
      <c r="AX28" s="16"/>
      <c r="AY28" s="19">
        <v>26</v>
      </c>
      <c r="AZ28" s="29">
        <v>2239200</v>
      </c>
      <c r="BA28" s="22">
        <v>2370400</v>
      </c>
      <c r="BB28" s="19"/>
      <c r="BC28" s="19"/>
      <c r="BD28" s="19"/>
      <c r="BE28" s="19"/>
      <c r="BF28" s="19"/>
      <c r="BG28" s="19"/>
      <c r="BH28" s="19"/>
      <c r="BI28" s="19">
        <v>2449743.8221396999</v>
      </c>
      <c r="BJ28" s="19">
        <v>0.94424442723255997</v>
      </c>
      <c r="BK28" s="19">
        <v>1631144.4656153801</v>
      </c>
      <c r="BL28" s="19">
        <v>0.29912757957327102</v>
      </c>
      <c r="BM28" s="19">
        <v>0.93034463211381002</v>
      </c>
      <c r="BN28" s="29">
        <v>4016560</v>
      </c>
      <c r="BO28" s="19">
        <v>5.859235441229016</v>
      </c>
      <c r="BP28" s="80">
        <v>368</v>
      </c>
      <c r="BQ28" s="80">
        <v>1005</v>
      </c>
      <c r="BR28" s="80">
        <v>7.2892898008623842E-3</v>
      </c>
      <c r="BS28" s="80">
        <v>0.76622784354424311</v>
      </c>
      <c r="BT28" s="80">
        <v>0.57980048870788625</v>
      </c>
      <c r="BU28" s="80">
        <v>0.3173835474872192</v>
      </c>
      <c r="BV28" s="80">
        <v>1.0014551097137883</v>
      </c>
      <c r="BW28" s="16"/>
      <c r="BX28" s="19">
        <v>26</v>
      </c>
      <c r="BY28" s="29">
        <v>2239200</v>
      </c>
      <c r="BZ28" s="22">
        <v>2401600</v>
      </c>
      <c r="CA28" s="19"/>
      <c r="CB28" s="19"/>
      <c r="CC28" s="19"/>
      <c r="CD28" s="19"/>
      <c r="CE28" s="19"/>
      <c r="CF28" s="19"/>
      <c r="CG28" s="19"/>
      <c r="CH28" s="48">
        <v>2759703.7361055501</v>
      </c>
      <c r="CI28" s="48">
        <v>0.914342538561013</v>
      </c>
      <c r="CJ28" s="48">
        <v>1856141.6123076901</v>
      </c>
      <c r="CK28" s="48">
        <v>0.33697543859893903</v>
      </c>
      <c r="CL28" s="48">
        <v>0.91160286874505003</v>
      </c>
      <c r="CM28" s="19">
        <v>3375379.8745700601</v>
      </c>
      <c r="CN28" s="19">
        <v>7.2525902107895668</v>
      </c>
      <c r="CO28" s="80">
        <v>1461</v>
      </c>
      <c r="CP28" s="80">
        <v>130</v>
      </c>
      <c r="CQ28" s="80">
        <v>0.12933728007990924</v>
      </c>
      <c r="CR28" s="80">
        <v>0.97209936888115589</v>
      </c>
      <c r="CS28" s="80">
        <v>0.63898649487214332</v>
      </c>
      <c r="CT28" s="80">
        <v>0.10127912148566021</v>
      </c>
      <c r="CU28" s="80">
        <v>1.1845201342250409</v>
      </c>
      <c r="CV28" s="16"/>
      <c r="CW28" s="19">
        <v>26</v>
      </c>
      <c r="CX28" s="29">
        <v>2239200</v>
      </c>
      <c r="CY28" s="22">
        <v>2195900</v>
      </c>
      <c r="CZ28" s="19"/>
      <c r="DA28" s="19"/>
      <c r="DB28" s="19"/>
      <c r="DC28" s="19"/>
      <c r="DD28" s="19"/>
      <c r="DE28" s="19"/>
      <c r="DF28" s="19"/>
      <c r="DG28" s="19">
        <v>3126335.1040680399</v>
      </c>
      <c r="DH28" s="19">
        <v>0.90551318735644504</v>
      </c>
      <c r="DI28" s="19">
        <v>2025891.90776923</v>
      </c>
      <c r="DJ28" s="19">
        <v>0.38174320276395501</v>
      </c>
      <c r="DK28" s="19">
        <v>0.88655527614472796</v>
      </c>
      <c r="DL28" s="19">
        <v>-1.9337263308324415</v>
      </c>
      <c r="DM28" s="16"/>
      <c r="DN28" s="19">
        <v>26</v>
      </c>
      <c r="DO28" s="29">
        <v>2239200</v>
      </c>
      <c r="DP28" s="22">
        <v>2365011.1910534194</v>
      </c>
      <c r="DQ28" s="48">
        <v>2239698.51070853</v>
      </c>
      <c r="DR28" s="48">
        <v>0.95185937028974898</v>
      </c>
      <c r="DS28" s="48">
        <v>1484903.3216430701</v>
      </c>
      <c r="DT28" s="48">
        <v>0.27347985876210501</v>
      </c>
      <c r="DU28" s="48">
        <v>0.941777296099783</v>
      </c>
      <c r="DV28" s="19">
        <v>-100</v>
      </c>
    </row>
    <row r="29" spans="1:126" x14ac:dyDescent="0.25">
      <c r="A29" s="19">
        <v>27</v>
      </c>
      <c r="B29" s="29">
        <v>2133280</v>
      </c>
      <c r="C29" s="23">
        <v>1660960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9">
        <v>3200100</v>
      </c>
      <c r="Q29" s="19">
        <v>-22.140553513837848</v>
      </c>
      <c r="R29" s="80">
        <v>1091</v>
      </c>
      <c r="S29" s="80">
        <v>480</v>
      </c>
      <c r="T29" s="80">
        <v>8.3186104917466738E-2</v>
      </c>
      <c r="U29" s="80">
        <v>0.82636027558338609</v>
      </c>
      <c r="V29" s="80">
        <v>0.64093293283006814</v>
      </c>
      <c r="W29" s="80">
        <v>0.24200405834187055</v>
      </c>
      <c r="X29" s="80">
        <v>0.95470434356008194</v>
      </c>
      <c r="Y29" s="16"/>
      <c r="Z29" s="19">
        <v>27</v>
      </c>
      <c r="AA29" s="29">
        <v>2133280</v>
      </c>
      <c r="AB29" s="23">
        <v>1739680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29">
        <v>3208780</v>
      </c>
      <c r="AP29" s="19">
        <v>-18.450461261531537</v>
      </c>
      <c r="AQ29" s="80">
        <v>437</v>
      </c>
      <c r="AR29" s="80">
        <v>636</v>
      </c>
      <c r="AS29" s="80">
        <v>0.14794453923151368</v>
      </c>
      <c r="AT29" s="80">
        <v>0.9835977873085584</v>
      </c>
      <c r="AU29" s="80">
        <v>0.50076389189558668</v>
      </c>
      <c r="AV29" s="80">
        <v>0.44723185234750701</v>
      </c>
      <c r="AW29" s="80">
        <v>1.1190382210215664</v>
      </c>
      <c r="AX29" s="16"/>
      <c r="AY29" s="19">
        <v>27</v>
      </c>
      <c r="AZ29" s="29">
        <v>2133280</v>
      </c>
      <c r="BA29" s="23">
        <v>1595360</v>
      </c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29">
        <v>4016560</v>
      </c>
      <c r="BO29" s="19">
        <v>-25.21563039075977</v>
      </c>
      <c r="BP29" s="80">
        <v>1479</v>
      </c>
      <c r="BQ29" s="80">
        <v>1142</v>
      </c>
      <c r="BR29" s="80">
        <v>5.3495929649426434E-2</v>
      </c>
      <c r="BS29" s="80">
        <v>0.99474501996278408</v>
      </c>
      <c r="BT29" s="80">
        <v>0.50407808694807521</v>
      </c>
      <c r="BU29" s="80">
        <v>0.39405984414035505</v>
      </c>
      <c r="BV29" s="80">
        <v>1.1238729325202514</v>
      </c>
      <c r="BW29" s="16"/>
      <c r="BX29" s="19">
        <v>27</v>
      </c>
      <c r="BY29" s="29">
        <v>2133280</v>
      </c>
      <c r="BZ29" s="23">
        <v>1467440</v>
      </c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>
        <v>3375379.8745700601</v>
      </c>
      <c r="CN29" s="19">
        <v>-31.212030300757519</v>
      </c>
      <c r="CO29" s="80">
        <v>655</v>
      </c>
      <c r="CP29" s="80">
        <v>616</v>
      </c>
      <c r="CQ29" s="80">
        <v>9.9083671032774406E-2</v>
      </c>
      <c r="CR29" s="80">
        <v>0.77650507820880088</v>
      </c>
      <c r="CS29" s="80">
        <v>0.61831645016104209</v>
      </c>
      <c r="CT29" s="80">
        <v>0.38194715617959685</v>
      </c>
      <c r="CU29" s="80">
        <v>1.1561092717273269</v>
      </c>
      <c r="CV29" s="16"/>
      <c r="CW29" s="19">
        <v>27</v>
      </c>
      <c r="CX29" s="29">
        <v>2133280</v>
      </c>
      <c r="CY29" s="23">
        <v>1496770</v>
      </c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>
        <v>-29.837152178804473</v>
      </c>
      <c r="DM29" s="16"/>
      <c r="DN29" s="19">
        <v>27</v>
      </c>
      <c r="DO29" s="29">
        <v>2133280</v>
      </c>
      <c r="DP29" s="23">
        <v>1617454.1166809793</v>
      </c>
      <c r="DQ29" s="19"/>
      <c r="DR29" s="19"/>
      <c r="DS29" s="19"/>
      <c r="DT29" s="19"/>
      <c r="DU29" s="19"/>
      <c r="DV29" s="19">
        <v>-100</v>
      </c>
    </row>
    <row r="30" spans="1:126" x14ac:dyDescent="0.25">
      <c r="A30" s="19">
        <v>28</v>
      </c>
      <c r="B30" s="29">
        <v>23500000</v>
      </c>
      <c r="C30" s="22">
        <v>23500000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9">
        <v>3200100</v>
      </c>
      <c r="Q30" s="19">
        <v>0</v>
      </c>
      <c r="R30" s="80">
        <v>1465</v>
      </c>
      <c r="S30" s="80">
        <v>358</v>
      </c>
      <c r="T30" s="80">
        <v>7.621942426232782E-2</v>
      </c>
      <c r="U30" s="80">
        <v>0.97709980642608785</v>
      </c>
      <c r="V30" s="80">
        <v>0.31787425957704363</v>
      </c>
      <c r="W30" s="80">
        <v>0.18289416133422909</v>
      </c>
      <c r="X30" s="80">
        <v>0.29752749228023445</v>
      </c>
      <c r="Y30" s="16"/>
      <c r="Z30" s="19">
        <v>28</v>
      </c>
      <c r="AA30" s="29">
        <v>23500000</v>
      </c>
      <c r="AB30" s="22">
        <v>23500000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29">
        <v>3208780</v>
      </c>
      <c r="AP30" s="19">
        <v>0</v>
      </c>
      <c r="AQ30" s="80">
        <v>741</v>
      </c>
      <c r="AR30" s="80">
        <v>1151</v>
      </c>
      <c r="AS30" s="80">
        <v>3.4338286249027114E-2</v>
      </c>
      <c r="AT30" s="80">
        <v>0.36713011824849862</v>
      </c>
      <c r="AU30" s="80">
        <v>0.9948349917728263</v>
      </c>
      <c r="AV30" s="80">
        <v>0.40469261544368257</v>
      </c>
      <c r="AW30" s="80">
        <v>0.55922546462329548</v>
      </c>
      <c r="AX30" s="16"/>
      <c r="AY30" s="19">
        <v>28</v>
      </c>
      <c r="AZ30" s="29">
        <v>23500000</v>
      </c>
      <c r="BA30" s="22">
        <v>23500000</v>
      </c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29">
        <v>4016560</v>
      </c>
      <c r="BO30" s="19">
        <v>0</v>
      </c>
      <c r="BP30" s="80">
        <v>172</v>
      </c>
      <c r="BQ30" s="80">
        <v>911</v>
      </c>
      <c r="BR30" s="80">
        <v>0.1794445072565902</v>
      </c>
      <c r="BS30" s="80">
        <v>0.86892475337053354</v>
      </c>
      <c r="BT30" s="80">
        <v>0.63942335308731069</v>
      </c>
      <c r="BU30" s="80">
        <v>4.0306443305296535E-2</v>
      </c>
      <c r="BV30" s="80">
        <v>1.1730235476223256</v>
      </c>
      <c r="BW30" s="16"/>
      <c r="BX30" s="19">
        <v>28</v>
      </c>
      <c r="BY30" s="29">
        <v>23500000</v>
      </c>
      <c r="BZ30" s="22">
        <v>23500000</v>
      </c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>
        <v>3375379.8745700601</v>
      </c>
      <c r="CN30" s="19">
        <v>0</v>
      </c>
      <c r="CO30" s="80">
        <v>361</v>
      </c>
      <c r="CP30" s="80">
        <v>207</v>
      </c>
      <c r="CQ30" s="80">
        <v>6.9727268130419032E-2</v>
      </c>
      <c r="CR30" s="80">
        <v>0.85962680289487126</v>
      </c>
      <c r="CS30" s="80">
        <v>0.64713677402774583</v>
      </c>
      <c r="CT30" s="80">
        <v>0.450688260467008</v>
      </c>
      <c r="CU30" s="80">
        <v>1.4590183961341432</v>
      </c>
      <c r="CV30" s="16"/>
      <c r="CW30" s="19">
        <v>28</v>
      </c>
      <c r="CX30" s="29">
        <v>23500000</v>
      </c>
      <c r="CY30" s="22">
        <v>23391750</v>
      </c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>
        <v>-0.46063829787234001</v>
      </c>
      <c r="DM30" s="16"/>
      <c r="DN30" s="19">
        <v>28</v>
      </c>
      <c r="DO30" s="29">
        <v>23500000</v>
      </c>
      <c r="DP30" s="22">
        <v>23500000</v>
      </c>
      <c r="DQ30" s="19"/>
      <c r="DR30" s="19"/>
      <c r="DS30" s="19"/>
      <c r="DT30" s="19"/>
      <c r="DU30" s="19"/>
      <c r="DV30" s="19">
        <v>-100</v>
      </c>
    </row>
    <row r="31" spans="1:126" x14ac:dyDescent="0.25">
      <c r="A31" s="19">
        <v>29</v>
      </c>
      <c r="B31" s="29">
        <v>19568400</v>
      </c>
      <c r="C31" s="22">
        <v>24118800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9">
        <v>3200100</v>
      </c>
      <c r="Q31" s="19">
        <v>23.253817379039667</v>
      </c>
      <c r="R31" s="80">
        <v>1044</v>
      </c>
      <c r="S31" s="80">
        <v>561</v>
      </c>
      <c r="T31" s="80">
        <v>4.5489961920221166E-2</v>
      </c>
      <c r="U31" s="80">
        <v>0.5565314348410807</v>
      </c>
      <c r="V31" s="80">
        <v>0.87693429479125795</v>
      </c>
      <c r="W31" s="80">
        <v>0.18403786207881984</v>
      </c>
      <c r="X31" s="80">
        <v>0.82874242712400825</v>
      </c>
      <c r="Y31" s="16"/>
      <c r="Z31" s="19">
        <v>29</v>
      </c>
      <c r="AA31" s="29">
        <v>19568400</v>
      </c>
      <c r="AB31" s="22">
        <v>23360400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29">
        <v>3208780</v>
      </c>
      <c r="AP31" s="19">
        <v>19.378181149199737</v>
      </c>
      <c r="AQ31" s="80">
        <v>603</v>
      </c>
      <c r="AR31" s="80">
        <v>611</v>
      </c>
      <c r="AS31" s="80">
        <v>8.6939675427360974E-2</v>
      </c>
      <c r="AT31" s="80">
        <v>0.47371113682635901</v>
      </c>
      <c r="AU31" s="80">
        <v>0.81990765858701731</v>
      </c>
      <c r="AV31" s="80">
        <v>0.46186365781198929</v>
      </c>
      <c r="AW31" s="80">
        <v>1.3598941311654047</v>
      </c>
      <c r="AX31" s="16"/>
      <c r="AY31" s="19">
        <v>29</v>
      </c>
      <c r="AZ31" s="29">
        <v>19568400</v>
      </c>
      <c r="BA31" s="22">
        <v>24750800</v>
      </c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29">
        <v>4016560</v>
      </c>
      <c r="BO31" s="19">
        <v>26.483514237239625</v>
      </c>
      <c r="BP31" s="80">
        <v>351</v>
      </c>
      <c r="BQ31" s="80">
        <v>1022</v>
      </c>
      <c r="BR31" s="80">
        <v>6.3922038039367843E-2</v>
      </c>
      <c r="BS31" s="80">
        <v>0.68311219313763072</v>
      </c>
      <c r="BT31" s="80">
        <v>0.44524780370871481</v>
      </c>
      <c r="BU31" s="80">
        <v>0.23336253630612896</v>
      </c>
      <c r="BV31" s="80">
        <v>0.96949942858403793</v>
      </c>
      <c r="BW31" s="16"/>
      <c r="BX31" s="19">
        <v>29</v>
      </c>
      <c r="BY31" s="29">
        <v>19568400</v>
      </c>
      <c r="BZ31" s="22">
        <v>25983200</v>
      </c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>
        <v>3375379.8745700601</v>
      </c>
      <c r="CN31" s="19">
        <v>32.781423110729534</v>
      </c>
      <c r="CO31" s="80">
        <v>1077</v>
      </c>
      <c r="CP31" s="80">
        <v>789</v>
      </c>
      <c r="CQ31" s="80">
        <v>0.19680395335845707</v>
      </c>
      <c r="CR31" s="80">
        <v>0.53242569808739248</v>
      </c>
      <c r="CS31" s="80">
        <v>0.53792194450053676</v>
      </c>
      <c r="CT31" s="80">
        <v>0.26310970147674395</v>
      </c>
      <c r="CU31" s="80">
        <v>0.56401670387084879</v>
      </c>
      <c r="CV31" s="16"/>
      <c r="CW31" s="19">
        <v>29</v>
      </c>
      <c r="CX31" s="29">
        <v>19568400</v>
      </c>
      <c r="CY31" s="22">
        <v>26647950</v>
      </c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>
        <v>36.178481633654272</v>
      </c>
      <c r="DM31" s="16"/>
      <c r="DN31" s="19">
        <v>29</v>
      </c>
      <c r="DO31" s="29">
        <v>19568400</v>
      </c>
      <c r="DP31" s="22">
        <v>24537942.046610076</v>
      </c>
      <c r="DQ31" s="19"/>
      <c r="DR31" s="19"/>
      <c r="DS31" s="19"/>
      <c r="DT31" s="19"/>
      <c r="DU31" s="19"/>
      <c r="DV31" s="19">
        <v>-100</v>
      </c>
    </row>
    <row r="32" spans="1:126" x14ac:dyDescent="0.25">
      <c r="A32" s="19">
        <v>30</v>
      </c>
      <c r="B32" s="29">
        <v>37096500</v>
      </c>
      <c r="C32" s="22">
        <v>37600500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9">
        <v>3200100</v>
      </c>
      <c r="Q32" s="19">
        <v>1.3586187376167569</v>
      </c>
      <c r="R32" s="80">
        <v>629</v>
      </c>
      <c r="S32" s="80">
        <v>634</v>
      </c>
      <c r="T32" s="80">
        <v>0.18687540474125872</v>
      </c>
      <c r="U32" s="80">
        <v>0.59903960039207416</v>
      </c>
      <c r="V32" s="80">
        <v>0.94028855421994506</v>
      </c>
      <c r="W32" s="80">
        <v>0.41222510833471904</v>
      </c>
      <c r="X32" s="80">
        <v>0.28136119220317013</v>
      </c>
      <c r="Y32" s="16"/>
      <c r="Z32" s="19">
        <v>30</v>
      </c>
      <c r="AA32" s="29">
        <v>37096500</v>
      </c>
      <c r="AB32" s="22">
        <v>37516500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29">
        <v>3208780</v>
      </c>
      <c r="AP32" s="19">
        <v>1.1321822813473048</v>
      </c>
      <c r="AQ32" s="80">
        <v>1353</v>
      </c>
      <c r="AR32" s="80">
        <v>458</v>
      </c>
      <c r="AS32" s="80">
        <v>0.12587989066126959</v>
      </c>
      <c r="AT32" s="80">
        <v>0.83019158536588122</v>
      </c>
      <c r="AU32" s="80">
        <v>0.56497172332759038</v>
      </c>
      <c r="AV32" s="80">
        <v>0.2999310095763868</v>
      </c>
      <c r="AW32" s="80">
        <v>0.85265367759305355</v>
      </c>
      <c r="AX32" s="16"/>
      <c r="AY32" s="19">
        <v>30</v>
      </c>
      <c r="AZ32" s="29">
        <v>37096500</v>
      </c>
      <c r="BA32" s="22">
        <v>37670500</v>
      </c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29">
        <v>4016560</v>
      </c>
      <c r="BO32" s="19">
        <v>1.5473157845079744</v>
      </c>
      <c r="BP32" s="80">
        <v>950</v>
      </c>
      <c r="BQ32" s="80">
        <v>116</v>
      </c>
      <c r="BR32" s="80">
        <v>8.0186503411551133E-2</v>
      </c>
      <c r="BS32" s="80">
        <v>0.72231961427982772</v>
      </c>
      <c r="BT32" s="80">
        <v>0.62642254228501315</v>
      </c>
      <c r="BU32" s="80">
        <v>0.44738684680810681</v>
      </c>
      <c r="BV32" s="80">
        <v>1.1661457867976293</v>
      </c>
      <c r="BW32" s="16"/>
      <c r="BX32" s="19">
        <v>30</v>
      </c>
      <c r="BY32" s="29">
        <v>37096500</v>
      </c>
      <c r="BZ32" s="22">
        <v>37807000</v>
      </c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>
        <v>3375379.8745700601</v>
      </c>
      <c r="CN32" s="19">
        <v>1.9152750259458395</v>
      </c>
      <c r="CO32" s="80">
        <v>1373</v>
      </c>
      <c r="CP32" s="80">
        <v>428</v>
      </c>
      <c r="CQ32" s="80">
        <v>0.10660187198364854</v>
      </c>
      <c r="CR32" s="80">
        <v>0.92860581757749405</v>
      </c>
      <c r="CS32" s="80">
        <v>0.66104568151117826</v>
      </c>
      <c r="CT32" s="80">
        <v>0.25470510364508303</v>
      </c>
      <c r="CU32" s="80">
        <v>0.53084398594728344</v>
      </c>
      <c r="CV32" s="16"/>
      <c r="CW32" s="19">
        <v>30</v>
      </c>
      <c r="CX32" s="29">
        <v>37096500</v>
      </c>
      <c r="CY32" s="22">
        <v>37291350</v>
      </c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>
        <v>0.5252517083822017</v>
      </c>
      <c r="DM32" s="16"/>
      <c r="DN32" s="19">
        <v>30</v>
      </c>
      <c r="DO32" s="29">
        <v>37096500</v>
      </c>
      <c r="DP32" s="22">
        <v>37646923.96085871</v>
      </c>
      <c r="DQ32" s="69">
        <v>2241947.1622467502</v>
      </c>
      <c r="DR32" s="66">
        <v>0.96297247386557905</v>
      </c>
      <c r="DS32" s="72">
        <v>1134282.59874217</v>
      </c>
      <c r="DT32" s="67">
        <v>0.25188810931820699</v>
      </c>
      <c r="DU32" s="67">
        <v>0.96030065033004497</v>
      </c>
      <c r="DV32" s="19">
        <v>-100</v>
      </c>
    </row>
    <row r="33" spans="1:126" x14ac:dyDescent="0.25">
      <c r="A33" s="19">
        <v>31</v>
      </c>
      <c r="B33" s="29">
        <v>42492500</v>
      </c>
      <c r="C33" s="22">
        <v>43572500</v>
      </c>
      <c r="D33" s="19"/>
      <c r="E33" s="69">
        <v>2066467.0686766547</v>
      </c>
      <c r="F33" s="66">
        <v>0.96828905770662455</v>
      </c>
      <c r="G33" s="72">
        <v>1039318.21029702</v>
      </c>
      <c r="H33" s="67">
        <v>0.230829175570822</v>
      </c>
      <c r="I33" s="67">
        <v>0.96666123865403797</v>
      </c>
      <c r="J33" s="19"/>
      <c r="K33" s="19"/>
      <c r="L33" s="19"/>
      <c r="M33" s="19"/>
      <c r="N33" s="19"/>
      <c r="O33" s="19"/>
      <c r="P33" s="29">
        <v>3200100</v>
      </c>
      <c r="Q33" s="19">
        <v>2.5416249926457635</v>
      </c>
      <c r="R33" s="80">
        <v>1320</v>
      </c>
      <c r="S33" s="80">
        <v>910</v>
      </c>
      <c r="T33" s="80">
        <v>8.1735837744110307E-2</v>
      </c>
      <c r="U33" s="80">
        <v>0.73307690208749032</v>
      </c>
      <c r="V33" s="80">
        <v>0.40922792044653006</v>
      </c>
      <c r="W33" s="80">
        <v>0.25142032335444958</v>
      </c>
      <c r="X33" s="80">
        <v>0.51620722060437108</v>
      </c>
      <c r="Y33" s="16"/>
      <c r="Z33" s="19">
        <v>31</v>
      </c>
      <c r="AA33" s="29">
        <v>42492500</v>
      </c>
      <c r="AB33" s="22">
        <v>43392500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29">
        <v>3208780</v>
      </c>
      <c r="AP33" s="19">
        <v>2.1180208272048029</v>
      </c>
      <c r="AQ33" s="80">
        <v>1378</v>
      </c>
      <c r="AR33" s="80">
        <v>142</v>
      </c>
      <c r="AS33" s="80">
        <v>0.1666473151626208</v>
      </c>
      <c r="AT33" s="80">
        <v>0.54217854398103038</v>
      </c>
      <c r="AU33" s="80">
        <v>0.76058825719798939</v>
      </c>
      <c r="AV33" s="80">
        <v>0.48133667096440869</v>
      </c>
      <c r="AW33" s="80">
        <v>1.1026216600682137</v>
      </c>
      <c r="AX33" s="16"/>
      <c r="AY33" s="19">
        <v>31</v>
      </c>
      <c r="AZ33" s="29">
        <v>42492500</v>
      </c>
      <c r="BA33" s="22">
        <v>43722500</v>
      </c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29">
        <v>4016560</v>
      </c>
      <c r="BO33" s="19">
        <v>2.8946284638465603</v>
      </c>
      <c r="BP33" s="80">
        <v>929</v>
      </c>
      <c r="BQ33" s="80">
        <v>563</v>
      </c>
      <c r="BR33" s="80">
        <v>0.18084157069001258</v>
      </c>
      <c r="BS33" s="80">
        <v>0.85276435327253375</v>
      </c>
      <c r="BT33" s="80">
        <v>0.40106691416809265</v>
      </c>
      <c r="BU33" s="80">
        <v>0.18284776332907599</v>
      </c>
      <c r="BV33" s="80">
        <v>0.73691943749445454</v>
      </c>
      <c r="BW33" s="16"/>
      <c r="BX33" s="19">
        <v>31</v>
      </c>
      <c r="BY33" s="29">
        <v>42492500</v>
      </c>
      <c r="BZ33" s="22">
        <v>44015000</v>
      </c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>
        <v>3375379.8745700601</v>
      </c>
      <c r="CN33" s="19">
        <v>3.5829852326881184</v>
      </c>
      <c r="CO33" s="80">
        <v>586</v>
      </c>
      <c r="CP33" s="80">
        <v>184</v>
      </c>
      <c r="CQ33" s="80">
        <v>2.9250698115938171E-2</v>
      </c>
      <c r="CR33" s="80">
        <v>0.46378069965276469</v>
      </c>
      <c r="CS33" s="80">
        <v>0.66467139199198155</v>
      </c>
      <c r="CT33" s="80">
        <v>0.21590667896864318</v>
      </c>
      <c r="CU33" s="80">
        <v>1.0571140310669014</v>
      </c>
      <c r="CV33" s="16"/>
      <c r="CW33" s="19">
        <v>31</v>
      </c>
      <c r="CX33" s="29">
        <v>42492500</v>
      </c>
      <c r="CY33" s="22">
        <v>43553350</v>
      </c>
      <c r="CZ33" s="19"/>
      <c r="DA33" s="19"/>
      <c r="DB33" s="19"/>
      <c r="DC33" s="48">
        <v>3129133.6193844806</v>
      </c>
      <c r="DD33" s="66">
        <v>0.93015692863141985</v>
      </c>
      <c r="DE33" s="45">
        <v>1618699.4733168299</v>
      </c>
      <c r="DF33" s="67">
        <v>0.34972314021721801</v>
      </c>
      <c r="DG33" s="67">
        <v>0.92347262829333099</v>
      </c>
      <c r="DH33" s="19"/>
      <c r="DI33" s="19"/>
      <c r="DJ33" s="19"/>
      <c r="DK33" s="19"/>
      <c r="DL33" s="19">
        <v>2.4965582161557975</v>
      </c>
      <c r="DM33" s="16"/>
      <c r="DN33" s="19">
        <v>31</v>
      </c>
      <c r="DO33" s="29">
        <v>42492500</v>
      </c>
      <c r="DP33" s="22">
        <v>43671979.916125812</v>
      </c>
      <c r="DQ33" s="69">
        <v>2294865.8769416302</v>
      </c>
      <c r="DR33" s="66">
        <v>0.96237436286393896</v>
      </c>
      <c r="DS33" s="70">
        <v>1607054.1939230701</v>
      </c>
      <c r="DT33" s="67">
        <v>0.23239358619282</v>
      </c>
      <c r="DU33" s="67">
        <v>0.95387030586952004</v>
      </c>
      <c r="DV33" s="19">
        <v>-100</v>
      </c>
    </row>
    <row r="34" spans="1:126" x14ac:dyDescent="0.25">
      <c r="A34" s="19">
        <v>32</v>
      </c>
      <c r="B34" s="29">
        <v>11055100</v>
      </c>
      <c r="C34" s="22">
        <v>17520700</v>
      </c>
      <c r="D34" s="19"/>
      <c r="E34" s="69">
        <v>2323425.63205563</v>
      </c>
      <c r="F34" s="66">
        <v>0.96232108452825804</v>
      </c>
      <c r="G34" s="70">
        <v>1637905.3507692299</v>
      </c>
      <c r="H34" s="67">
        <v>0.235285739489629</v>
      </c>
      <c r="I34" s="67">
        <v>0.95271498723075598</v>
      </c>
      <c r="J34" s="19"/>
      <c r="K34" s="19"/>
      <c r="L34" s="19"/>
      <c r="M34" s="19"/>
      <c r="N34" s="19"/>
      <c r="O34" s="19"/>
      <c r="P34" s="29">
        <v>3200100</v>
      </c>
      <c r="Q34" s="19">
        <v>58.485224014255863</v>
      </c>
      <c r="R34" s="80">
        <v>1375</v>
      </c>
      <c r="S34" s="80">
        <v>547</v>
      </c>
      <c r="T34" s="80">
        <v>0.18178107225662865</v>
      </c>
      <c r="U34" s="80">
        <v>0.36042498484244045</v>
      </c>
      <c r="V34" s="80">
        <v>0.35923968119522942</v>
      </c>
      <c r="W34" s="80">
        <v>0.3543549581307715</v>
      </c>
      <c r="X34" s="80">
        <v>0.92285828460291941</v>
      </c>
      <c r="Y34" s="16"/>
      <c r="Z34" s="19">
        <v>32</v>
      </c>
      <c r="AA34" s="29">
        <v>11055100</v>
      </c>
      <c r="AB34" s="22">
        <v>16443100</v>
      </c>
      <c r="AC34" s="19"/>
      <c r="AD34" s="19"/>
      <c r="AE34" s="69">
        <v>1722149.1615199228</v>
      </c>
      <c r="AF34" s="66">
        <v>0.977678408540813</v>
      </c>
      <c r="AG34" s="72">
        <v>864664.48646864598</v>
      </c>
      <c r="AH34" s="67">
        <v>0.19223811461647999</v>
      </c>
      <c r="AI34" s="67">
        <v>0.97687684681863696</v>
      </c>
      <c r="AJ34" s="19"/>
      <c r="AK34" s="19"/>
      <c r="AL34" s="19"/>
      <c r="AM34" s="19"/>
      <c r="AN34" s="19"/>
      <c r="AO34" s="29">
        <v>3208780</v>
      </c>
      <c r="AP34" s="19">
        <v>48.737686678546545</v>
      </c>
      <c r="AQ34" s="80">
        <v>546</v>
      </c>
      <c r="AR34" s="80">
        <v>183</v>
      </c>
      <c r="AS34" s="80">
        <v>0.19537031621271517</v>
      </c>
      <c r="AT34" s="80">
        <v>0.65770512726348218</v>
      </c>
      <c r="AU34" s="80">
        <v>0.84184347524011827</v>
      </c>
      <c r="AV34" s="80">
        <v>0.23553467904262321</v>
      </c>
      <c r="AW34" s="80">
        <v>0.81662164647661295</v>
      </c>
      <c r="AX34" s="16"/>
      <c r="AY34" s="19">
        <v>32</v>
      </c>
      <c r="AZ34" s="29">
        <v>11055100</v>
      </c>
      <c r="BA34" s="22">
        <v>18418700</v>
      </c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29">
        <v>4016560</v>
      </c>
      <c r="BO34" s="19">
        <v>66.608171794013614</v>
      </c>
      <c r="BP34" s="80">
        <v>971</v>
      </c>
      <c r="BQ34" s="80">
        <v>674</v>
      </c>
      <c r="BR34" s="80">
        <v>1.5524571703344101E-2</v>
      </c>
      <c r="BS34" s="80">
        <v>0.83833780197635366</v>
      </c>
      <c r="BT34" s="80">
        <v>0.7312624212931258</v>
      </c>
      <c r="BU34" s="80">
        <v>0.27756704075619271</v>
      </c>
      <c r="BV34" s="80">
        <v>1.2757687928557004</v>
      </c>
      <c r="BW34" s="16"/>
      <c r="BX34" s="19">
        <v>32</v>
      </c>
      <c r="BY34" s="29">
        <v>11055100</v>
      </c>
      <c r="BZ34" s="22">
        <v>20169800</v>
      </c>
      <c r="CA34" s="19"/>
      <c r="CB34" s="19"/>
      <c r="CC34" s="19"/>
      <c r="CD34" s="73">
        <v>2897325.3422908802</v>
      </c>
      <c r="CE34" s="66">
        <v>0.94007262556402904</v>
      </c>
      <c r="CF34" s="73">
        <v>1465517.21930693</v>
      </c>
      <c r="CG34" s="67">
        <v>0.32552141051264299</v>
      </c>
      <c r="CH34" s="67">
        <v>0.93369791640339095</v>
      </c>
      <c r="CI34" s="19"/>
      <c r="CJ34" s="19"/>
      <c r="CK34" s="19"/>
      <c r="CL34" s="19"/>
      <c r="CM34" s="19">
        <v>3375379.8745700601</v>
      </c>
      <c r="CN34" s="19">
        <v>82.447919964541256</v>
      </c>
      <c r="CO34" s="80">
        <v>204</v>
      </c>
      <c r="CP34" s="80">
        <v>114</v>
      </c>
      <c r="CQ34" s="80">
        <v>0.17042712511424385</v>
      </c>
      <c r="CR34" s="80">
        <v>0.51360856686433121</v>
      </c>
      <c r="CS34" s="80">
        <v>0.97975205512639962</v>
      </c>
      <c r="CT34" s="80">
        <v>0.25739442476117458</v>
      </c>
      <c r="CU34" s="80">
        <v>0.73819546382029499</v>
      </c>
      <c r="CV34" s="16"/>
      <c r="CW34" s="19">
        <v>32</v>
      </c>
      <c r="CX34" s="29">
        <v>11055100</v>
      </c>
      <c r="CY34" s="22">
        <v>20624400</v>
      </c>
      <c r="CZ34" s="19"/>
      <c r="DA34" s="19"/>
      <c r="DB34" s="19"/>
      <c r="DC34" s="48">
        <v>3162568.0515082902</v>
      </c>
      <c r="DD34" s="66">
        <v>0.91836484301556898</v>
      </c>
      <c r="DE34" s="50">
        <v>2238462.5253846101</v>
      </c>
      <c r="DF34" s="67">
        <v>0.32026295673903699</v>
      </c>
      <c r="DG34" s="67">
        <v>0.91239160643096695</v>
      </c>
      <c r="DH34" s="19"/>
      <c r="DI34" s="19"/>
      <c r="DJ34" s="19"/>
      <c r="DK34" s="19"/>
      <c r="DL34" s="19">
        <v>86.560049208057819</v>
      </c>
      <c r="DM34" s="16"/>
      <c r="DN34" s="19">
        <v>32</v>
      </c>
      <c r="DO34" s="29">
        <v>11055100</v>
      </c>
      <c r="DP34" s="22">
        <v>18116253.097873181</v>
      </c>
      <c r="DQ34" s="69">
        <v>2239698.51070853</v>
      </c>
      <c r="DR34" s="66">
        <v>0.95185937028974898</v>
      </c>
      <c r="DS34" s="69">
        <v>1484903.3216430701</v>
      </c>
      <c r="DT34" s="66">
        <v>0.27347985876210501</v>
      </c>
      <c r="DU34" s="66">
        <v>0.941777296099783</v>
      </c>
      <c r="DV34" s="19">
        <v>-100</v>
      </c>
    </row>
    <row r="35" spans="1:126" x14ac:dyDescent="0.25">
      <c r="A35" s="19">
        <v>33</v>
      </c>
      <c r="B35" s="29">
        <v>2125200</v>
      </c>
      <c r="C35" s="22">
        <v>2816400</v>
      </c>
      <c r="D35" s="19"/>
      <c r="E35" s="69">
        <v>2344181.4104602402</v>
      </c>
      <c r="F35" s="66">
        <v>0.94905523164932404</v>
      </c>
      <c r="G35" s="69">
        <v>1668117.9252307599</v>
      </c>
      <c r="H35" s="66">
        <v>0.28623781191094699</v>
      </c>
      <c r="I35" s="66">
        <v>0.93621835979733203</v>
      </c>
      <c r="J35" s="19"/>
      <c r="K35" s="19"/>
      <c r="L35" s="19"/>
      <c r="M35" s="19"/>
      <c r="N35" s="19"/>
      <c r="O35" s="19"/>
      <c r="P35" s="29">
        <v>3200100</v>
      </c>
      <c r="Q35" s="19">
        <v>32.523997741389053</v>
      </c>
      <c r="R35" s="80">
        <v>905</v>
      </c>
      <c r="S35" s="80">
        <v>542</v>
      </c>
      <c r="T35" s="80">
        <v>4.6361575302154255E-2</v>
      </c>
      <c r="U35" s="80">
        <v>0.79254816148657947</v>
      </c>
      <c r="V35" s="80">
        <v>0.96127784173613051</v>
      </c>
      <c r="W35" s="80">
        <v>0.2863734988613727</v>
      </c>
      <c r="X35" s="80">
        <v>1.3561767265861944</v>
      </c>
      <c r="Y35" s="16"/>
      <c r="Z35" s="19">
        <v>33</v>
      </c>
      <c r="AA35" s="29">
        <v>2125200</v>
      </c>
      <c r="AB35" s="22">
        <v>2701200</v>
      </c>
      <c r="AC35" s="19"/>
      <c r="AD35" s="19"/>
      <c r="AE35" s="69">
        <v>1973349.8209853501</v>
      </c>
      <c r="AF35" s="66">
        <v>0.97083236538184003</v>
      </c>
      <c r="AG35" s="70">
        <v>1393998.10923076</v>
      </c>
      <c r="AH35" s="67">
        <v>0.19983470333478101</v>
      </c>
      <c r="AI35" s="67">
        <v>0.96589059689957002</v>
      </c>
      <c r="AJ35" s="19"/>
      <c r="AK35" s="19"/>
      <c r="AL35" s="19"/>
      <c r="AM35" s="19"/>
      <c r="AN35" s="19"/>
      <c r="AO35" s="29">
        <v>3208780</v>
      </c>
      <c r="AP35" s="19">
        <v>27.10333145115753</v>
      </c>
      <c r="AQ35" s="80">
        <v>204</v>
      </c>
      <c r="AR35" s="80">
        <v>571</v>
      </c>
      <c r="AS35" s="80">
        <v>9.0002286790010141E-2</v>
      </c>
      <c r="AT35" s="80">
        <v>0.43149545888348406</v>
      </c>
      <c r="AU35" s="80">
        <v>0.65660480400582022</v>
      </c>
      <c r="AV35" s="80">
        <v>0.17396360701136576</v>
      </c>
      <c r="AW35" s="80">
        <v>0.51933153511552987</v>
      </c>
      <c r="AX35" s="16"/>
      <c r="AY35" s="19">
        <v>33</v>
      </c>
      <c r="AZ35" s="29">
        <v>2125200</v>
      </c>
      <c r="BA35" s="22">
        <v>2912400</v>
      </c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29">
        <v>4016560</v>
      </c>
      <c r="BO35" s="19">
        <v>37.041219649915291</v>
      </c>
      <c r="BP35" s="80">
        <v>1434</v>
      </c>
      <c r="BQ35" s="80">
        <v>650</v>
      </c>
      <c r="BR35" s="80">
        <v>0.1849500189507492</v>
      </c>
      <c r="BS35" s="80">
        <v>0.72423664030036994</v>
      </c>
      <c r="BT35" s="80">
        <v>0.31272354979798367</v>
      </c>
      <c r="BU35" s="80">
        <v>0.26626388597043471</v>
      </c>
      <c r="BV35" s="80">
        <v>0.37365326727037496</v>
      </c>
      <c r="BW35" s="16"/>
      <c r="BX35" s="19">
        <v>33</v>
      </c>
      <c r="BY35" s="29">
        <v>2125200</v>
      </c>
      <c r="BZ35" s="22">
        <v>3099600</v>
      </c>
      <c r="CA35" s="19"/>
      <c r="CB35" s="19"/>
      <c r="CC35" s="19"/>
      <c r="CD35" s="66">
        <v>3102748.2920169798</v>
      </c>
      <c r="CE35" s="66">
        <v>0.92451416568570699</v>
      </c>
      <c r="CF35" s="68">
        <v>2125785.8153846101</v>
      </c>
      <c r="CG35" s="67">
        <v>0.31420520470522101</v>
      </c>
      <c r="CH35" s="67">
        <v>0.91567447597430796</v>
      </c>
      <c r="CI35" s="19"/>
      <c r="CJ35" s="19"/>
      <c r="CK35" s="19"/>
      <c r="CL35" s="19"/>
      <c r="CM35" s="19">
        <v>3375379.8745700601</v>
      </c>
      <c r="CN35" s="19">
        <v>45.8498023715415</v>
      </c>
      <c r="CO35" s="80">
        <v>1008</v>
      </c>
      <c r="CP35" s="80">
        <v>496</v>
      </c>
      <c r="CQ35" s="80">
        <v>0.17911722341336089</v>
      </c>
      <c r="CR35" s="80">
        <v>0.57051910256623084</v>
      </c>
      <c r="CS35" s="80">
        <v>0.94365822409345035</v>
      </c>
      <c r="CT35" s="80">
        <v>0.40567967763589913</v>
      </c>
      <c r="CU35" s="80">
        <v>0.42153897334666401</v>
      </c>
      <c r="CV35" s="16"/>
      <c r="CW35" s="19">
        <v>33</v>
      </c>
      <c r="CX35" s="29">
        <v>2125200</v>
      </c>
      <c r="CY35" s="22">
        <v>3099450</v>
      </c>
      <c r="CZ35" s="19"/>
      <c r="DA35" s="19"/>
      <c r="DB35" s="19"/>
      <c r="DC35" s="48">
        <v>3126335.1040680399</v>
      </c>
      <c r="DD35" s="66">
        <v>0.90551318735644504</v>
      </c>
      <c r="DE35" s="48">
        <v>2025891.90776923</v>
      </c>
      <c r="DF35" s="66">
        <v>0.38174320276395501</v>
      </c>
      <c r="DG35" s="66">
        <v>0.88655527614472796</v>
      </c>
      <c r="DH35" s="19"/>
      <c r="DI35" s="19"/>
      <c r="DJ35" s="19"/>
      <c r="DK35" s="19"/>
      <c r="DL35" s="19">
        <v>45.842744212309427</v>
      </c>
      <c r="DM35" s="16"/>
      <c r="DN35" s="19">
        <v>33</v>
      </c>
      <c r="DO35" s="29">
        <v>2125200</v>
      </c>
      <c r="DP35" s="22">
        <v>2880067.1463205176</v>
      </c>
      <c r="DQ35" s="69">
        <v>2249634.2671746798</v>
      </c>
      <c r="DR35" s="66">
        <v>0.95775757791757099</v>
      </c>
      <c r="DS35" s="69">
        <v>1257886.5263987901</v>
      </c>
      <c r="DT35" s="66">
        <v>0.25163388365323403</v>
      </c>
      <c r="DU35" s="66">
        <v>0.957430963000239</v>
      </c>
      <c r="DV35" s="19">
        <v>-100</v>
      </c>
    </row>
    <row r="36" spans="1:126" x14ac:dyDescent="0.25">
      <c r="A36" s="19">
        <v>34</v>
      </c>
      <c r="B36" s="29">
        <v>1815680</v>
      </c>
      <c r="C36" s="22">
        <v>2437760</v>
      </c>
      <c r="D36" s="19"/>
      <c r="E36" s="69">
        <v>2149105.5317651867</v>
      </c>
      <c r="F36" s="66">
        <v>0.96156879836948295</v>
      </c>
      <c r="G36" s="69">
        <v>1223567.96919168</v>
      </c>
      <c r="H36" s="68">
        <v>0.23961667354326999</v>
      </c>
      <c r="I36" s="66">
        <v>0.96139979115767404</v>
      </c>
      <c r="J36" s="19"/>
      <c r="K36" s="19"/>
      <c r="L36" s="19"/>
      <c r="M36" s="19"/>
      <c r="N36" s="19"/>
      <c r="O36" s="19"/>
      <c r="P36" s="29">
        <v>3200100</v>
      </c>
      <c r="Q36" s="19">
        <v>34.261543884384913</v>
      </c>
      <c r="R36" s="80">
        <v>453</v>
      </c>
      <c r="S36" s="80">
        <v>451</v>
      </c>
      <c r="T36" s="80">
        <v>0.1359170180064285</v>
      </c>
      <c r="U36" s="80">
        <v>0.75853617318373812</v>
      </c>
      <c r="V36" s="80">
        <v>0.60622523951028318</v>
      </c>
      <c r="W36" s="80">
        <v>8.7983736746212737E-2</v>
      </c>
      <c r="X36" s="80">
        <v>1.2808207174297632</v>
      </c>
      <c r="Y36" s="16"/>
      <c r="Z36" s="19">
        <v>34</v>
      </c>
      <c r="AA36" s="29">
        <v>1815680</v>
      </c>
      <c r="AB36" s="22">
        <v>2334080</v>
      </c>
      <c r="AC36" s="19"/>
      <c r="AD36" s="19"/>
      <c r="AE36" s="69">
        <v>1999868.8740733401</v>
      </c>
      <c r="AF36" s="66">
        <v>0.96183377667112901</v>
      </c>
      <c r="AG36" s="69">
        <v>1361264.67283076</v>
      </c>
      <c r="AH36" s="66">
        <v>0.24419530334521999</v>
      </c>
      <c r="AI36" s="66">
        <v>0.95357880776382897</v>
      </c>
      <c r="AJ36" s="19"/>
      <c r="AK36" s="19"/>
      <c r="AL36" s="19"/>
      <c r="AM36" s="19"/>
      <c r="AN36" s="19"/>
      <c r="AO36" s="29">
        <v>3208780</v>
      </c>
      <c r="AP36" s="19">
        <v>28.551286570320755</v>
      </c>
      <c r="AQ36" s="80">
        <v>739</v>
      </c>
      <c r="AR36" s="80">
        <v>1106</v>
      </c>
      <c r="AS36" s="80">
        <v>0.15516742155306062</v>
      </c>
      <c r="AT36" s="80">
        <v>0.87159046250892458</v>
      </c>
      <c r="AU36" s="80">
        <v>0.67190097623581269</v>
      </c>
      <c r="AV36" s="80">
        <v>0.1311489743807876</v>
      </c>
      <c r="AW36" s="80">
        <v>0.9407445265113008</v>
      </c>
      <c r="AX36" s="16"/>
      <c r="AY36" s="19">
        <v>34</v>
      </c>
      <c r="AZ36" s="29">
        <v>1815680</v>
      </c>
      <c r="BA36" s="22">
        <v>2524160</v>
      </c>
      <c r="BB36" s="19"/>
      <c r="BC36" s="19"/>
      <c r="BD36" s="69">
        <v>2353477.9515957502</v>
      </c>
      <c r="BE36" s="66">
        <v>0.95937125421836844</v>
      </c>
      <c r="BF36" s="72">
        <v>1182553.77544554</v>
      </c>
      <c r="BG36" s="67">
        <v>0.26273491423900702</v>
      </c>
      <c r="BH36" s="67">
        <v>0.95680796788904998</v>
      </c>
      <c r="BI36" s="19"/>
      <c r="BJ36" s="19"/>
      <c r="BK36" s="19"/>
      <c r="BL36" s="19"/>
      <c r="BM36" s="19"/>
      <c r="BN36" s="29">
        <v>4007250</v>
      </c>
      <c r="BO36" s="19">
        <v>39.020091646105051</v>
      </c>
      <c r="BP36" s="80">
        <v>1096</v>
      </c>
      <c r="BQ36" s="80">
        <v>1049</v>
      </c>
      <c r="BR36" s="80">
        <v>9.0680168490391996E-2</v>
      </c>
      <c r="BS36" s="80">
        <v>0.98325929389210609</v>
      </c>
      <c r="BT36" s="80">
        <v>0.54950529958486571</v>
      </c>
      <c r="BU36" s="80">
        <v>0.40888941867135803</v>
      </c>
      <c r="BV36" s="80">
        <v>0.35736153530691883</v>
      </c>
      <c r="BW36" s="16"/>
      <c r="BX36" s="19">
        <v>34</v>
      </c>
      <c r="BY36" s="29">
        <v>1815680</v>
      </c>
      <c r="BZ36" s="22">
        <v>2692640</v>
      </c>
      <c r="CA36" s="19"/>
      <c r="CB36" s="19"/>
      <c r="CC36" s="19"/>
      <c r="CD36" s="66">
        <v>2759703.7361055501</v>
      </c>
      <c r="CE36" s="66">
        <v>0.914342538561013</v>
      </c>
      <c r="CF36" s="66">
        <v>1856141.6123076901</v>
      </c>
      <c r="CG36" s="66">
        <v>0.33697543859893903</v>
      </c>
      <c r="CH36" s="66">
        <v>0.91160286874505003</v>
      </c>
      <c r="CI36" s="19"/>
      <c r="CJ36" s="19"/>
      <c r="CK36" s="19"/>
      <c r="CL36" s="19"/>
      <c r="CM36" s="19">
        <v>3375379.8745700601</v>
      </c>
      <c r="CN36" s="19">
        <v>48.299259781459284</v>
      </c>
      <c r="CO36" s="80">
        <v>926</v>
      </c>
      <c r="CP36" s="80">
        <v>480</v>
      </c>
      <c r="CQ36" s="80">
        <v>0.15692387617284975</v>
      </c>
      <c r="CR36" s="80">
        <v>0.97603470045283247</v>
      </c>
      <c r="CS36" s="80">
        <v>0.50315138790591352</v>
      </c>
      <c r="CT36" s="80">
        <v>0.30300823648281244</v>
      </c>
      <c r="CU36" s="80">
        <v>0.95918989064738658</v>
      </c>
      <c r="CV36" s="16"/>
      <c r="CW36" s="19">
        <v>34</v>
      </c>
      <c r="CX36" s="29">
        <v>1815680</v>
      </c>
      <c r="CY36" s="22">
        <v>2896015</v>
      </c>
      <c r="CZ36" s="19"/>
      <c r="DA36" s="19"/>
      <c r="DB36" s="19"/>
      <c r="DC36" s="45">
        <v>3132978.2868334334</v>
      </c>
      <c r="DD36" s="66">
        <v>0.9201854387241587</v>
      </c>
      <c r="DE36" s="48">
        <v>1772861.38237875</v>
      </c>
      <c r="DF36" s="66">
        <v>0.34924704697827902</v>
      </c>
      <c r="DG36" s="48">
        <v>0.9179986372001</v>
      </c>
      <c r="DH36" s="19"/>
      <c r="DI36" s="19"/>
      <c r="DJ36" s="19"/>
      <c r="DK36" s="19"/>
      <c r="DL36" s="19">
        <v>59.500297409235102</v>
      </c>
      <c r="DM36" s="16"/>
      <c r="DN36" s="19">
        <v>34</v>
      </c>
      <c r="DO36" s="29">
        <v>1815680</v>
      </c>
      <c r="DP36" s="22">
        <v>2495060.4316884666</v>
      </c>
      <c r="DQ36" s="19"/>
      <c r="DR36" s="19"/>
      <c r="DS36" s="19"/>
      <c r="DT36" s="19"/>
      <c r="DU36" s="19"/>
      <c r="DV36" s="19">
        <v>-100</v>
      </c>
    </row>
    <row r="37" spans="1:126" x14ac:dyDescent="0.25">
      <c r="A37" s="19">
        <v>35</v>
      </c>
      <c r="B37" s="29">
        <v>12196100</v>
      </c>
      <c r="C37" s="22">
        <v>12757700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9">
        <v>3200100</v>
      </c>
      <c r="Q37" s="19">
        <v>4.6047506989939313</v>
      </c>
      <c r="R37" s="80">
        <v>1019</v>
      </c>
      <c r="S37" s="80">
        <v>510</v>
      </c>
      <c r="T37" s="80">
        <v>0.14377576644323503</v>
      </c>
      <c r="U37" s="80">
        <v>0.83601634247786194</v>
      </c>
      <c r="V37" s="80">
        <v>0.38687033981036067</v>
      </c>
      <c r="W37" s="80">
        <v>0.43142090031067298</v>
      </c>
      <c r="X37" s="80">
        <v>1.041090519323687</v>
      </c>
      <c r="Y37" s="16"/>
      <c r="Z37" s="19">
        <v>35</v>
      </c>
      <c r="AA37" s="29">
        <v>12196100</v>
      </c>
      <c r="AB37" s="22">
        <v>12664100</v>
      </c>
      <c r="AC37" s="19"/>
      <c r="AD37" s="19"/>
      <c r="AE37" s="69">
        <v>1805729.3094767795</v>
      </c>
      <c r="AF37" s="66">
        <v>0.97261804533986951</v>
      </c>
      <c r="AG37" s="69">
        <v>1018673.02594457</v>
      </c>
      <c r="AH37" s="66">
        <v>0.20114106019899999</v>
      </c>
      <c r="AI37" s="66">
        <v>0.97280074212322898</v>
      </c>
      <c r="AJ37" s="19"/>
      <c r="AK37" s="19"/>
      <c r="AL37" s="19"/>
      <c r="AM37" s="19"/>
      <c r="AN37" s="19"/>
      <c r="AO37" s="29">
        <v>3208780</v>
      </c>
      <c r="AP37" s="19">
        <v>3.8372922491616279</v>
      </c>
      <c r="AQ37" s="80">
        <v>796</v>
      </c>
      <c r="AR37" s="80">
        <v>584</v>
      </c>
      <c r="AS37" s="80">
        <v>6.6189619965978969E-2</v>
      </c>
      <c r="AT37" s="80">
        <v>0.45693197793983509</v>
      </c>
      <c r="AU37" s="80">
        <v>0.89599982991732285</v>
      </c>
      <c r="AV37" s="80">
        <v>0.20735915004437805</v>
      </c>
      <c r="AW37" s="80">
        <v>0.27609944951322241</v>
      </c>
      <c r="AX37" s="16"/>
      <c r="AY37" s="19">
        <v>35</v>
      </c>
      <c r="AZ37" s="29">
        <v>12196100</v>
      </c>
      <c r="BA37" s="22">
        <v>12835700</v>
      </c>
      <c r="BB37" s="19"/>
      <c r="BC37" s="19"/>
      <c r="BD37" s="69">
        <v>2535352.0111765801</v>
      </c>
      <c r="BE37" s="66">
        <v>0.95018156377329299</v>
      </c>
      <c r="BF37" s="70">
        <v>1776654.4684615301</v>
      </c>
      <c r="BG37" s="67">
        <v>0.256746833032233</v>
      </c>
      <c r="BH37" s="67">
        <v>0.94369557989992803</v>
      </c>
      <c r="BI37" s="19"/>
      <c r="BJ37" s="19"/>
      <c r="BK37" s="19"/>
      <c r="BL37" s="19"/>
      <c r="BM37" s="19"/>
      <c r="BN37" s="29">
        <v>4007250</v>
      </c>
      <c r="BO37" s="19">
        <v>5.244299407187536</v>
      </c>
      <c r="BP37" s="80">
        <v>962</v>
      </c>
      <c r="BQ37" s="80">
        <v>54</v>
      </c>
      <c r="BR37" s="80">
        <v>6.3178251889935949E-2</v>
      </c>
      <c r="BS37" s="80">
        <v>0.99978257534406634</v>
      </c>
      <c r="BT37" s="80">
        <v>0.8360922770157122</v>
      </c>
      <c r="BU37" s="80">
        <v>0.38680627705294218</v>
      </c>
      <c r="BV37" s="80">
        <v>1.0171586269143202</v>
      </c>
      <c r="BW37" s="16"/>
      <c r="BX37" s="19">
        <v>35</v>
      </c>
      <c r="BY37" s="29">
        <v>12196100</v>
      </c>
      <c r="BZ37" s="22">
        <v>12987800</v>
      </c>
      <c r="CA37" s="19"/>
      <c r="CB37" s="19"/>
      <c r="CC37" s="19"/>
      <c r="CD37" s="66">
        <v>2909063.4362632898</v>
      </c>
      <c r="CE37" s="66">
        <v>0.93108894813268295</v>
      </c>
      <c r="CF37" s="66">
        <v>1623272.5178983801</v>
      </c>
      <c r="CG37" s="66">
        <v>0.325394639004987</v>
      </c>
      <c r="CH37" s="66">
        <v>0.92881698616692898</v>
      </c>
      <c r="CI37" s="19"/>
      <c r="CJ37" s="19"/>
      <c r="CK37" s="19"/>
      <c r="CL37" s="19"/>
      <c r="CM37" s="19">
        <v>3272032.9420415699</v>
      </c>
      <c r="CN37" s="19">
        <v>6.491419388165065</v>
      </c>
      <c r="CO37" s="80">
        <v>384</v>
      </c>
      <c r="CP37" s="80">
        <v>1166</v>
      </c>
      <c r="CQ37" s="80">
        <v>0.14315099167220841</v>
      </c>
      <c r="CR37" s="80">
        <v>0.63314933185680089</v>
      </c>
      <c r="CS37" s="80">
        <v>0.36977630002696316</v>
      </c>
      <c r="CT37" s="80">
        <v>0.20955419440376089</v>
      </c>
      <c r="CU37" s="80">
        <v>0.99151383173272678</v>
      </c>
      <c r="CV37" s="16"/>
      <c r="CW37" s="19">
        <v>35</v>
      </c>
      <c r="CX37" s="29">
        <v>12196100</v>
      </c>
      <c r="CY37" s="22">
        <v>12044550</v>
      </c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>
        <v>-1.2426103426505186</v>
      </c>
      <c r="DM37" s="16"/>
      <c r="DN37" s="19">
        <v>35</v>
      </c>
      <c r="DO37" s="29">
        <v>12196100</v>
      </c>
      <c r="DP37" s="22">
        <v>12809429.55638542</v>
      </c>
      <c r="DQ37" s="19"/>
      <c r="DR37" s="19"/>
      <c r="DS37" s="19"/>
      <c r="DT37" s="19"/>
      <c r="DU37" s="19"/>
      <c r="DV37" s="19">
        <v>-100</v>
      </c>
    </row>
    <row r="38" spans="1:126" x14ac:dyDescent="0.25">
      <c r="A38" s="19">
        <v>36</v>
      </c>
      <c r="B38" s="29">
        <v>9472220</v>
      </c>
      <c r="C38" s="22">
        <v>9152540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9">
        <v>3200100</v>
      </c>
      <c r="Q38" s="19">
        <v>-3.3749216128848403</v>
      </c>
      <c r="R38" s="80">
        <v>1130</v>
      </c>
      <c r="S38" s="80">
        <v>958</v>
      </c>
      <c r="T38" s="80">
        <v>8.5475143040729645E-2</v>
      </c>
      <c r="U38" s="80">
        <v>0.6314534851652035</v>
      </c>
      <c r="V38" s="80">
        <v>0.64236239707696086</v>
      </c>
      <c r="W38" s="80">
        <v>1.4279448457921173E-3</v>
      </c>
      <c r="X38" s="80">
        <v>1.1973155149239632</v>
      </c>
      <c r="Y38" s="16"/>
      <c r="Z38" s="19">
        <v>36</v>
      </c>
      <c r="AA38" s="29">
        <v>9472220</v>
      </c>
      <c r="AB38" s="22">
        <v>9207020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29">
        <v>3208780</v>
      </c>
      <c r="AP38" s="19">
        <v>-2.7997660527310342</v>
      </c>
      <c r="AQ38" s="80">
        <v>1150</v>
      </c>
      <c r="AR38" s="80">
        <v>279</v>
      </c>
      <c r="AS38" s="80">
        <v>0.12237335682241476</v>
      </c>
      <c r="AT38" s="80">
        <v>0.74203911815146961</v>
      </c>
      <c r="AU38" s="80">
        <v>0.93948600789020231</v>
      </c>
      <c r="AV38" s="80">
        <v>1.7055480541988743E-2</v>
      </c>
      <c r="AW38" s="80">
        <v>0.77656120288479769</v>
      </c>
      <c r="AX38" s="16"/>
      <c r="AY38" s="19">
        <v>36</v>
      </c>
      <c r="AZ38" s="29">
        <v>9472220</v>
      </c>
      <c r="BA38" s="22">
        <v>9108140</v>
      </c>
      <c r="BB38" s="19"/>
      <c r="BC38" s="19"/>
      <c r="BD38" s="69">
        <v>2449743.8221396999</v>
      </c>
      <c r="BE38" s="66">
        <v>0.94424442723255997</v>
      </c>
      <c r="BF38" s="69">
        <v>1631144.4656153801</v>
      </c>
      <c r="BG38" s="66">
        <v>0.29912757957327102</v>
      </c>
      <c r="BH38" s="66">
        <v>0.93034463211381002</v>
      </c>
      <c r="BI38" s="19"/>
      <c r="BJ38" s="19"/>
      <c r="BK38" s="19"/>
      <c r="BL38" s="19"/>
      <c r="BM38" s="19"/>
      <c r="BN38" s="29">
        <v>4007250</v>
      </c>
      <c r="BO38" s="19">
        <v>-3.8436607257855027</v>
      </c>
      <c r="BP38" s="80">
        <v>515</v>
      </c>
      <c r="BQ38" s="80">
        <v>65</v>
      </c>
      <c r="BR38" s="80">
        <v>7.6941332814189315E-4</v>
      </c>
      <c r="BS38" s="80">
        <v>0.63215812678194583</v>
      </c>
      <c r="BT38" s="80">
        <v>0.45439356425697974</v>
      </c>
      <c r="BU38" s="80">
        <v>0.47920137331865853</v>
      </c>
      <c r="BV38" s="80">
        <v>0.46212616716746074</v>
      </c>
      <c r="BW38" s="16"/>
      <c r="BX38" s="19">
        <v>36</v>
      </c>
      <c r="BY38" s="29">
        <v>9472220</v>
      </c>
      <c r="BZ38" s="22">
        <v>9021560</v>
      </c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>
        <v>3272032.9420415699</v>
      </c>
      <c r="CN38" s="19">
        <v>-4.7577019959418205</v>
      </c>
      <c r="CO38" s="80">
        <v>1273</v>
      </c>
      <c r="CP38" s="80">
        <v>1189</v>
      </c>
      <c r="CQ38" s="80">
        <v>0.14033773699615129</v>
      </c>
      <c r="CR38" s="80">
        <v>0.47735245850129215</v>
      </c>
      <c r="CS38" s="80">
        <v>0.31155900046508739</v>
      </c>
      <c r="CT38" s="80">
        <v>0.19366300257068231</v>
      </c>
      <c r="CU38" s="80">
        <v>0.98634107782390279</v>
      </c>
      <c r="CV38" s="16"/>
      <c r="CW38" s="19">
        <v>36</v>
      </c>
      <c r="CX38" s="29">
        <v>9472220</v>
      </c>
      <c r="CY38" s="22">
        <v>8820555</v>
      </c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>
        <v>-6.8797494146039639</v>
      </c>
      <c r="DM38" s="16"/>
      <c r="DN38" s="19">
        <v>36</v>
      </c>
      <c r="DO38" s="29">
        <v>9472220</v>
      </c>
      <c r="DP38" s="22">
        <v>9123399.686771268</v>
      </c>
      <c r="DQ38" s="19"/>
      <c r="DR38" s="19"/>
      <c r="DS38" s="19"/>
      <c r="DT38" s="19"/>
      <c r="DU38" s="19"/>
      <c r="DV38" s="19">
        <v>-100</v>
      </c>
    </row>
    <row r="39" spans="1:126" x14ac:dyDescent="0.25">
      <c r="A39" s="19">
        <v>37</v>
      </c>
      <c r="B39" s="29">
        <v>9603360</v>
      </c>
      <c r="C39" s="22">
        <v>9119520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9">
        <v>3200100</v>
      </c>
      <c r="Q39" s="19">
        <v>-5.0382366171839887</v>
      </c>
      <c r="R39" s="80">
        <v>1250</v>
      </c>
      <c r="S39" s="80">
        <v>552</v>
      </c>
      <c r="T39" s="80">
        <v>9.2171909779019387E-2</v>
      </c>
      <c r="U39" s="80">
        <v>0.94262332156463047</v>
      </c>
      <c r="V39" s="80">
        <v>0.79544886825903693</v>
      </c>
      <c r="W39" s="80">
        <v>0.18148161007272168</v>
      </c>
      <c r="X39" s="80">
        <v>0.25252679465276145</v>
      </c>
      <c r="Y39" s="16"/>
      <c r="Z39" s="19">
        <v>37</v>
      </c>
      <c r="AA39" s="29">
        <v>9603360</v>
      </c>
      <c r="AB39" s="22">
        <v>9198960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29">
        <v>3208780</v>
      </c>
      <c r="AP39" s="19">
        <v>-4.2110261408507039</v>
      </c>
      <c r="AQ39" s="80">
        <v>720</v>
      </c>
      <c r="AR39" s="80">
        <v>965</v>
      </c>
      <c r="AS39" s="80">
        <v>0.15657786055680351</v>
      </c>
      <c r="AT39" s="80">
        <v>0.49983981868672012</v>
      </c>
      <c r="AU39" s="80">
        <v>0.89580472274756584</v>
      </c>
      <c r="AV39" s="80">
        <v>0.45724126194938425</v>
      </c>
      <c r="AW39" s="80">
        <v>1.2754319811564927</v>
      </c>
      <c r="AX39" s="16"/>
      <c r="AY39" s="19">
        <v>37</v>
      </c>
      <c r="AZ39" s="29">
        <v>9603360</v>
      </c>
      <c r="BA39" s="22">
        <v>9052320</v>
      </c>
      <c r="BB39" s="19"/>
      <c r="BC39" s="19"/>
      <c r="BD39" s="69">
        <v>2396792.181861707</v>
      </c>
      <c r="BE39" s="66">
        <v>0.95213191217199922</v>
      </c>
      <c r="BF39" s="69">
        <v>1339077.88608545</v>
      </c>
      <c r="BG39" s="66">
        <v>0.266876328796749</v>
      </c>
      <c r="BH39" s="66">
        <v>0.95211762382285903</v>
      </c>
      <c r="BI39" s="19"/>
      <c r="BJ39" s="19"/>
      <c r="BK39" s="19"/>
      <c r="BL39" s="19"/>
      <c r="BM39" s="19"/>
      <c r="BN39" s="29">
        <v>4007250</v>
      </c>
      <c r="BO39" s="19">
        <v>-5.7379917029039884</v>
      </c>
      <c r="BP39" s="80">
        <v>754</v>
      </c>
      <c r="BQ39" s="80">
        <v>407</v>
      </c>
      <c r="BR39" s="80">
        <v>2.3364660706552295E-2</v>
      </c>
      <c r="BS39" s="80">
        <v>0.68396666699756414</v>
      </c>
      <c r="BT39" s="80">
        <v>0.78983518686674636</v>
      </c>
      <c r="BU39" s="80">
        <v>0.24038233674517395</v>
      </c>
      <c r="BV39" s="80">
        <v>1.3203290571017749</v>
      </c>
      <c r="BW39" s="16"/>
      <c r="BX39" s="19">
        <v>37</v>
      </c>
      <c r="BY39" s="29">
        <v>9603360</v>
      </c>
      <c r="BZ39" s="22">
        <v>8921280</v>
      </c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>
        <v>3272032.9420415699</v>
      </c>
      <c r="CN39" s="19">
        <v>-7.1025141200579789</v>
      </c>
      <c r="CO39" s="80">
        <v>424</v>
      </c>
      <c r="CP39" s="80">
        <v>71</v>
      </c>
      <c r="CQ39" s="80">
        <v>9.8307612520378923E-2</v>
      </c>
      <c r="CR39" s="80">
        <v>0.70781216848762152</v>
      </c>
      <c r="CS39" s="80">
        <v>0.66748913759911443</v>
      </c>
      <c r="CT39" s="80">
        <v>9.7555687864113894E-2</v>
      </c>
      <c r="CU39" s="80">
        <v>1.3639643695117627</v>
      </c>
      <c r="CV39" s="16"/>
      <c r="CW39" s="19">
        <v>37</v>
      </c>
      <c r="CX39" s="29">
        <v>9603360</v>
      </c>
      <c r="CY39" s="22">
        <v>8871590</v>
      </c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>
        <v>-7.6199371886506384</v>
      </c>
      <c r="DM39" s="16"/>
      <c r="DN39" s="19">
        <v>37</v>
      </c>
      <c r="DO39" s="29">
        <v>9603360</v>
      </c>
      <c r="DP39" s="22">
        <v>9074647.2556311265</v>
      </c>
      <c r="DQ39" s="19"/>
      <c r="DR39" s="19"/>
      <c r="DS39" s="19"/>
      <c r="DT39" s="19"/>
      <c r="DU39" s="19"/>
      <c r="DV39" s="19">
        <v>-100</v>
      </c>
    </row>
    <row r="40" spans="1:126" x14ac:dyDescent="0.25">
      <c r="A40" s="19">
        <v>38</v>
      </c>
      <c r="B40" s="29">
        <v>9441840</v>
      </c>
      <c r="C40" s="22">
        <v>9176880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9">
        <v>3200100</v>
      </c>
      <c r="Q40" s="19">
        <v>-2.8062326834600082</v>
      </c>
      <c r="R40" s="80">
        <v>1251</v>
      </c>
      <c r="S40" s="80">
        <v>160</v>
      </c>
      <c r="T40" s="80">
        <v>1.5492570561061342E-2</v>
      </c>
      <c r="U40" s="80">
        <v>0.86653400128043767</v>
      </c>
      <c r="V40" s="80">
        <v>0.96066885978496042</v>
      </c>
      <c r="W40" s="80">
        <v>6.9457154752632033E-2</v>
      </c>
      <c r="X40" s="80">
        <v>0.69595788870604469</v>
      </c>
      <c r="Y40" s="16"/>
      <c r="Z40" s="19">
        <v>38</v>
      </c>
      <c r="AA40" s="29">
        <v>9441840</v>
      </c>
      <c r="AB40" s="22">
        <v>9222240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29">
        <v>3208780</v>
      </c>
      <c r="AP40" s="19">
        <v>-2.3258178490633163</v>
      </c>
      <c r="AQ40" s="80">
        <v>551</v>
      </c>
      <c r="AR40" s="80">
        <v>325</v>
      </c>
      <c r="AS40" s="80">
        <v>9.889999977350894E-2</v>
      </c>
      <c r="AT40" s="80">
        <v>0.46260242473349522</v>
      </c>
      <c r="AU40" s="80">
        <v>0.99687360044452977</v>
      </c>
      <c r="AV40" s="80">
        <v>0.28647356296001486</v>
      </c>
      <c r="AW40" s="80">
        <v>0.3136712410194139</v>
      </c>
      <c r="AX40" s="16"/>
      <c r="AY40" s="19">
        <v>38</v>
      </c>
      <c r="AZ40" s="29">
        <v>9441840</v>
      </c>
      <c r="BA40" s="22">
        <v>9140080</v>
      </c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29">
        <v>4007250</v>
      </c>
      <c r="BO40" s="19">
        <v>-3.1959872228294439</v>
      </c>
      <c r="BP40" s="80">
        <v>498</v>
      </c>
      <c r="BQ40" s="80">
        <v>433</v>
      </c>
      <c r="BR40" s="80">
        <v>6.5679088928981867E-3</v>
      </c>
      <c r="BS40" s="80">
        <v>0.32490415707576925</v>
      </c>
      <c r="BT40" s="80">
        <v>0.35509668958935325</v>
      </c>
      <c r="BU40" s="80">
        <v>0.15248703874851455</v>
      </c>
      <c r="BV40" s="80">
        <v>0.76610123049408085</v>
      </c>
      <c r="BW40" s="16"/>
      <c r="BX40" s="19">
        <v>38</v>
      </c>
      <c r="BY40" s="29">
        <v>9441840</v>
      </c>
      <c r="BZ40" s="22">
        <v>9068320</v>
      </c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>
        <v>3272032.9420415699</v>
      </c>
      <c r="CN40" s="19">
        <v>-3.9560085745998674</v>
      </c>
      <c r="CO40" s="80">
        <v>227</v>
      </c>
      <c r="CP40" s="80">
        <v>341</v>
      </c>
      <c r="CQ40" s="80">
        <v>0.17363761057166102</v>
      </c>
      <c r="CR40" s="80">
        <v>0.57752567571679281</v>
      </c>
      <c r="CS40" s="80">
        <v>0.60177936755835626</v>
      </c>
      <c r="CT40" s="80">
        <v>0.40190167463186754</v>
      </c>
      <c r="CU40" s="80">
        <v>0.80066470347739238</v>
      </c>
      <c r="CV40" s="16"/>
      <c r="CW40" s="19">
        <v>38</v>
      </c>
      <c r="CX40" s="29">
        <v>9441840</v>
      </c>
      <c r="CY40" s="22">
        <v>9270805</v>
      </c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>
        <v>-1.8114583598112244</v>
      </c>
      <c r="DM40" s="16"/>
      <c r="DN40" s="19">
        <v>38</v>
      </c>
      <c r="DO40" s="29">
        <v>9441840</v>
      </c>
      <c r="DP40" s="22">
        <v>9152780.0025216434</v>
      </c>
      <c r="DQ40" s="19"/>
      <c r="DR40" s="19"/>
      <c r="DS40" s="19"/>
      <c r="DT40" s="19"/>
      <c r="DU40" s="19"/>
      <c r="DV40" s="19">
        <v>-100</v>
      </c>
    </row>
    <row r="41" spans="1:126" x14ac:dyDescent="0.25">
      <c r="A41" s="19">
        <v>39</v>
      </c>
      <c r="B41" s="29">
        <v>5121950</v>
      </c>
      <c r="C41" s="22">
        <v>4841150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9">
        <v>3200100</v>
      </c>
      <c r="Q41" s="19">
        <v>-5.4822870195921469</v>
      </c>
      <c r="R41" s="80">
        <v>975</v>
      </c>
      <c r="S41" s="80">
        <v>666</v>
      </c>
      <c r="T41" s="80">
        <v>8.7626047424035805E-2</v>
      </c>
      <c r="U41" s="80">
        <v>0.98586372849536485</v>
      </c>
      <c r="V41" s="80">
        <v>0.6532920157516835</v>
      </c>
      <c r="W41" s="80">
        <v>0.40169462478494417</v>
      </c>
      <c r="X41" s="80">
        <v>1.0589194134743578</v>
      </c>
      <c r="Y41" s="16"/>
      <c r="Z41" s="19">
        <v>39</v>
      </c>
      <c r="AA41" s="29">
        <v>5121950</v>
      </c>
      <c r="AB41" s="22">
        <v>4887950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9">
        <v>3208780</v>
      </c>
      <c r="AP41" s="19">
        <v>-4.5685725163267854</v>
      </c>
      <c r="AQ41" s="80">
        <v>834</v>
      </c>
      <c r="AR41" s="80">
        <v>896</v>
      </c>
      <c r="AS41" s="80">
        <v>0.1249144114840306</v>
      </c>
      <c r="AT41" s="80">
        <v>0.39093689739831783</v>
      </c>
      <c r="AU41" s="80">
        <v>0.78652318651522513</v>
      </c>
      <c r="AV41" s="80">
        <v>4.5879269152144131E-2</v>
      </c>
      <c r="AW41" s="80">
        <v>1.011652677128837</v>
      </c>
      <c r="AX41" s="16"/>
      <c r="AY41" s="19">
        <v>39</v>
      </c>
      <c r="AZ41" s="29">
        <v>5121950</v>
      </c>
      <c r="BA41" s="22">
        <v>4802150</v>
      </c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29">
        <v>4007250</v>
      </c>
      <c r="BO41" s="19">
        <v>-6.2437157723132746</v>
      </c>
      <c r="BP41" s="80">
        <v>217</v>
      </c>
      <c r="BQ41" s="80">
        <v>351</v>
      </c>
      <c r="BR41" s="80">
        <v>0.1678283760001642</v>
      </c>
      <c r="BS41" s="80">
        <v>0.94645697600613099</v>
      </c>
      <c r="BT41" s="80">
        <v>0.4490557318978885</v>
      </c>
      <c r="BU41" s="80">
        <v>0.10485514216980557</v>
      </c>
      <c r="BV41" s="80">
        <v>0.29384003532378589</v>
      </c>
      <c r="BW41" s="16"/>
      <c r="BX41" s="19">
        <v>39</v>
      </c>
      <c r="BY41" s="29">
        <v>5121950</v>
      </c>
      <c r="BZ41" s="22">
        <v>4726100</v>
      </c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>
        <v>3272032.9420415699</v>
      </c>
      <c r="CN41" s="19">
        <v>-7.7285018401194838</v>
      </c>
      <c r="CO41" s="80">
        <v>1045</v>
      </c>
      <c r="CP41" s="80">
        <v>638</v>
      </c>
      <c r="CQ41" s="80">
        <v>0.1160646316905853</v>
      </c>
      <c r="CR41" s="80">
        <v>0.79009777108382961</v>
      </c>
      <c r="CS41" s="80">
        <v>0.45749995694830786</v>
      </c>
      <c r="CT41" s="80">
        <v>0.33430501910815763</v>
      </c>
      <c r="CU41" s="80">
        <v>0.61451076389013159</v>
      </c>
      <c r="CV41" s="16"/>
      <c r="CW41" s="19">
        <v>39</v>
      </c>
      <c r="CX41" s="29">
        <v>5121950</v>
      </c>
      <c r="CY41" s="22">
        <v>4818850</v>
      </c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>
        <v>-5.9176680756352518</v>
      </c>
      <c r="DM41" s="16"/>
      <c r="DN41" s="19">
        <v>39</v>
      </c>
      <c r="DO41" s="29">
        <v>5121950</v>
      </c>
      <c r="DP41" s="22">
        <v>4815285.2218072899</v>
      </c>
      <c r="DQ41" s="19"/>
      <c r="DR41" s="19"/>
      <c r="DS41" s="19"/>
      <c r="DT41" s="19"/>
      <c r="DU41" s="19"/>
      <c r="DV41" s="19">
        <v>-100</v>
      </c>
    </row>
    <row r="42" spans="1:126" x14ac:dyDescent="0.25">
      <c r="A42" s="19">
        <v>40</v>
      </c>
      <c r="B42" s="29">
        <v>2905850</v>
      </c>
      <c r="C42" s="22">
        <v>3503450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9">
        <v>3200100</v>
      </c>
      <c r="Q42" s="19">
        <v>20.565411153363033</v>
      </c>
      <c r="R42" s="80">
        <v>408</v>
      </c>
      <c r="S42" s="80">
        <v>434</v>
      </c>
      <c r="T42" s="80">
        <v>0.18861917918130916</v>
      </c>
      <c r="U42" s="80">
        <v>0.5498884047271303</v>
      </c>
      <c r="V42" s="80">
        <v>0.70243627311337264</v>
      </c>
      <c r="W42" s="80">
        <v>8.172420973164024E-2</v>
      </c>
      <c r="X42" s="80">
        <v>1.0854377535358359</v>
      </c>
      <c r="Y42" s="16"/>
      <c r="Z42" s="19">
        <v>40</v>
      </c>
      <c r="AA42" s="29">
        <v>2905850</v>
      </c>
      <c r="AB42" s="22">
        <v>3403850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29">
        <v>3208780</v>
      </c>
      <c r="AP42" s="19">
        <v>17.137842627802534</v>
      </c>
      <c r="AQ42" s="80">
        <v>1483</v>
      </c>
      <c r="AR42" s="80">
        <v>89</v>
      </c>
      <c r="AS42" s="80">
        <v>1.0027406807788013E-2</v>
      </c>
      <c r="AT42" s="80">
        <v>0.69617922535421162</v>
      </c>
      <c r="AU42" s="80">
        <v>0.86201614319424369</v>
      </c>
      <c r="AV42" s="80">
        <v>1.4808610777608866E-2</v>
      </c>
      <c r="AW42" s="80">
        <v>0.31406592456282456</v>
      </c>
      <c r="AX42" s="16"/>
      <c r="AY42" s="19">
        <v>40</v>
      </c>
      <c r="AZ42" s="29">
        <v>2905850</v>
      </c>
      <c r="BA42" s="22">
        <v>3586450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29">
        <v>4007250</v>
      </c>
      <c r="BO42" s="19">
        <v>23.421718257996794</v>
      </c>
      <c r="BP42" s="80">
        <v>380</v>
      </c>
      <c r="BQ42" s="80">
        <v>775</v>
      </c>
      <c r="BR42" s="80">
        <v>0.19088257902213371</v>
      </c>
      <c r="BS42" s="80">
        <v>0.32863895072151733</v>
      </c>
      <c r="BT42" s="80">
        <v>0.66447830605990277</v>
      </c>
      <c r="BU42" s="80">
        <v>0.31993885027399538</v>
      </c>
      <c r="BV42" s="80">
        <v>1.3925293124123532</v>
      </c>
      <c r="BW42" s="16"/>
      <c r="BX42" s="19">
        <v>40</v>
      </c>
      <c r="BY42" s="29">
        <v>2905850</v>
      </c>
      <c r="BZ42" s="22">
        <v>3748300</v>
      </c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>
        <v>3272032.9420415699</v>
      </c>
      <c r="CN42" s="19">
        <v>28.991517112032628</v>
      </c>
      <c r="CO42" s="80">
        <v>197</v>
      </c>
      <c r="CP42" s="80">
        <v>1103</v>
      </c>
      <c r="CQ42" s="80">
        <v>8.197115367629966E-2</v>
      </c>
      <c r="CR42" s="80">
        <v>0.65691078938949177</v>
      </c>
      <c r="CS42" s="80">
        <v>0.30683482185594568</v>
      </c>
      <c r="CT42" s="80">
        <v>0.2828923732897386</v>
      </c>
      <c r="CU42" s="80">
        <v>0.68554895268346683</v>
      </c>
      <c r="CV42" s="16"/>
      <c r="CW42" s="19">
        <v>40</v>
      </c>
      <c r="CX42" s="29">
        <v>2905850</v>
      </c>
      <c r="CY42" s="22">
        <v>3973195</v>
      </c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>
        <v>36.730904898738757</v>
      </c>
      <c r="DM42" s="16"/>
      <c r="DN42" s="19">
        <v>40</v>
      </c>
      <c r="DO42" s="29">
        <v>2905850</v>
      </c>
      <c r="DP42" s="22">
        <v>3558495.5535896146</v>
      </c>
      <c r="DQ42" s="19"/>
      <c r="DR42" s="19"/>
      <c r="DS42" s="19"/>
      <c r="DT42" s="19"/>
      <c r="DU42" s="19"/>
      <c r="DV42" s="19">
        <v>-100</v>
      </c>
    </row>
    <row r="43" spans="1:126" x14ac:dyDescent="0.25">
      <c r="A43" s="19">
        <v>41</v>
      </c>
      <c r="B43" s="19">
        <v>508891</v>
      </c>
      <c r="C43" s="22">
        <v>508891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9">
        <v>3200100</v>
      </c>
      <c r="Q43" s="19">
        <v>0</v>
      </c>
      <c r="R43" s="80">
        <v>1452</v>
      </c>
      <c r="S43" s="80">
        <v>737</v>
      </c>
      <c r="T43" s="80">
        <v>4.8097890825441456E-2</v>
      </c>
      <c r="U43" s="80">
        <v>0.51488291920571283</v>
      </c>
      <c r="V43" s="80">
        <v>0.91137957478621723</v>
      </c>
      <c r="W43" s="80">
        <v>0.47776440841117812</v>
      </c>
      <c r="X43" s="80">
        <v>0.46613058612687414</v>
      </c>
      <c r="Y43" s="16"/>
      <c r="Z43" s="19">
        <v>41</v>
      </c>
      <c r="AA43" s="19">
        <v>508891</v>
      </c>
      <c r="AB43" s="22">
        <v>508891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29">
        <v>3208780</v>
      </c>
      <c r="AP43" s="19">
        <v>0</v>
      </c>
      <c r="AQ43" s="80">
        <v>668</v>
      </c>
      <c r="AR43" s="80">
        <v>116</v>
      </c>
      <c r="AS43" s="80">
        <v>8.7288420995576682E-2</v>
      </c>
      <c r="AT43" s="80">
        <v>0.449103928729087</v>
      </c>
      <c r="AU43" s="80">
        <v>0.61966351060891611</v>
      </c>
      <c r="AV43" s="80">
        <v>0.31676594438187716</v>
      </c>
      <c r="AW43" s="80">
        <v>0.75286222558002325</v>
      </c>
      <c r="AX43" s="16"/>
      <c r="AY43" s="19">
        <v>41</v>
      </c>
      <c r="AZ43" s="19">
        <v>508891</v>
      </c>
      <c r="BA43" s="22">
        <v>508891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29">
        <v>4007250</v>
      </c>
      <c r="BO43" s="19">
        <v>0</v>
      </c>
      <c r="BP43" s="80">
        <v>306</v>
      </c>
      <c r="BQ43" s="80">
        <v>627</v>
      </c>
      <c r="BR43" s="80">
        <v>0.14436866192580941</v>
      </c>
      <c r="BS43" s="80">
        <v>0.38449721571781781</v>
      </c>
      <c r="BT43" s="80">
        <v>0.91410199997112929</v>
      </c>
      <c r="BU43" s="80">
        <v>0.20071943744312754</v>
      </c>
      <c r="BV43" s="80">
        <v>0.37024094366197424</v>
      </c>
      <c r="BW43" s="16"/>
      <c r="BX43" s="19">
        <v>41</v>
      </c>
      <c r="BY43" s="19">
        <v>508891</v>
      </c>
      <c r="BZ43" s="22">
        <v>508891</v>
      </c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>
        <v>3272032.9420415699</v>
      </c>
      <c r="CN43" s="19">
        <v>0</v>
      </c>
      <c r="CO43" s="80">
        <v>339</v>
      </c>
      <c r="CP43" s="80">
        <v>1020</v>
      </c>
      <c r="CQ43" s="80">
        <v>0.14089909276135779</v>
      </c>
      <c r="CR43" s="80">
        <v>0.30202998062900965</v>
      </c>
      <c r="CS43" s="80">
        <v>0.78565262406913272</v>
      </c>
      <c r="CT43" s="80">
        <v>0.30074963502689767</v>
      </c>
      <c r="CU43" s="80">
        <v>0.89014275434930457</v>
      </c>
      <c r="CV43" s="16"/>
      <c r="CW43" s="19">
        <v>41</v>
      </c>
      <c r="CX43" s="19">
        <v>508891</v>
      </c>
      <c r="CY43" s="22">
        <v>456281.5</v>
      </c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>
        <v>-10.338068466528194</v>
      </c>
      <c r="DM43" s="16"/>
      <c r="DN43" s="19">
        <v>41</v>
      </c>
      <c r="DO43" s="19">
        <v>508891</v>
      </c>
      <c r="DP43" s="22">
        <v>508891</v>
      </c>
      <c r="DQ43" s="19"/>
      <c r="DR43" s="19"/>
      <c r="DS43" s="19"/>
      <c r="DT43" s="19"/>
      <c r="DU43" s="19"/>
      <c r="DV43" s="19">
        <v>-100</v>
      </c>
    </row>
    <row r="44" spans="1:126" x14ac:dyDescent="0.25">
      <c r="A44" s="19">
        <v>42</v>
      </c>
      <c r="B44" s="19">
        <v>32795</v>
      </c>
      <c r="C44" s="22">
        <v>32795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9">
        <v>3200100</v>
      </c>
      <c r="Q44" s="19">
        <v>0</v>
      </c>
      <c r="R44" s="80">
        <v>188</v>
      </c>
      <c r="S44" s="80">
        <v>427</v>
      </c>
      <c r="T44" s="80">
        <v>0.14371558039133608</v>
      </c>
      <c r="U44" s="80">
        <v>0.76542271539086237</v>
      </c>
      <c r="V44" s="80">
        <v>0.54099504972672663</v>
      </c>
      <c r="W44" s="80">
        <v>0.25604126324206145</v>
      </c>
      <c r="X44" s="80">
        <v>0.45876915771677906</v>
      </c>
      <c r="Y44" s="16"/>
      <c r="Z44" s="19">
        <v>42</v>
      </c>
      <c r="AA44" s="19">
        <v>32795</v>
      </c>
      <c r="AB44" s="22">
        <v>32783.000000000175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29">
        <v>3208780</v>
      </c>
      <c r="AP44" s="19">
        <v>-3.6590943740888449E-2</v>
      </c>
      <c r="AQ44" s="80">
        <v>682</v>
      </c>
      <c r="AR44" s="80">
        <v>74</v>
      </c>
      <c r="AS44" s="80">
        <v>0.17949022190111863</v>
      </c>
      <c r="AT44" s="80">
        <v>0.84472972993434259</v>
      </c>
      <c r="AU44" s="80">
        <v>0.58940342820504066</v>
      </c>
      <c r="AV44" s="80">
        <v>0.13044524148939285</v>
      </c>
      <c r="AW44" s="80">
        <v>0.9711348613349029</v>
      </c>
      <c r="AX44" s="16"/>
      <c r="AY44" s="19">
        <v>42</v>
      </c>
      <c r="AZ44" s="19">
        <v>32795</v>
      </c>
      <c r="BA44" s="22">
        <v>32860.600000000239</v>
      </c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29">
        <v>4007250</v>
      </c>
      <c r="BO44" s="19">
        <v>0.20003049245385096</v>
      </c>
      <c r="BP44" s="80">
        <v>989</v>
      </c>
      <c r="BQ44" s="80">
        <v>472</v>
      </c>
      <c r="BR44" s="80">
        <v>0.13402659295169214</v>
      </c>
      <c r="BS44" s="80">
        <v>0.89106511425299351</v>
      </c>
      <c r="BT44" s="80">
        <v>0.85480370441605702</v>
      </c>
      <c r="BU44" s="80">
        <v>0.45472125918381801</v>
      </c>
      <c r="BV44" s="80">
        <v>0.4347478718906771</v>
      </c>
      <c r="BW44" s="16"/>
      <c r="BX44" s="19">
        <v>42</v>
      </c>
      <c r="BY44" s="19">
        <v>32795</v>
      </c>
      <c r="BZ44" s="22">
        <v>33079.200000000295</v>
      </c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>
        <v>3272032.9420415699</v>
      </c>
      <c r="CN44" s="19">
        <v>0.8665955176103024</v>
      </c>
      <c r="CO44" s="80">
        <v>1338</v>
      </c>
      <c r="CP44" s="80">
        <v>306</v>
      </c>
      <c r="CQ44" s="80">
        <v>9.8886027016638733E-2</v>
      </c>
      <c r="CR44" s="80">
        <v>0.93788303297712439</v>
      </c>
      <c r="CS44" s="80">
        <v>0.55710920639949491</v>
      </c>
      <c r="CT44" s="80">
        <v>4.7445140120236262E-2</v>
      </c>
      <c r="CU44" s="80">
        <v>1.4476198633857316</v>
      </c>
      <c r="CV44" s="16"/>
      <c r="CW44" s="19">
        <v>42</v>
      </c>
      <c r="CX44" s="19">
        <v>32795</v>
      </c>
      <c r="CY44" s="22">
        <v>77827</v>
      </c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>
        <v>137.31361488031712</v>
      </c>
      <c r="DM44" s="16"/>
      <c r="DN44" s="19">
        <v>42</v>
      </c>
      <c r="DO44" s="19">
        <v>32795</v>
      </c>
      <c r="DP44" s="22">
        <v>32877.62253875129</v>
      </c>
      <c r="DQ44" s="19"/>
      <c r="DR44" s="19"/>
      <c r="DS44" s="19"/>
      <c r="DT44" s="19"/>
      <c r="DU44" s="19"/>
      <c r="DV44" s="19">
        <v>-100</v>
      </c>
    </row>
    <row r="45" spans="1:126" x14ac:dyDescent="0.25">
      <c r="A45" s="19">
        <v>43</v>
      </c>
      <c r="B45" s="29">
        <v>1637970</v>
      </c>
      <c r="C45" s="23">
        <v>1930290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9">
        <v>3200100</v>
      </c>
      <c r="Q45" s="19">
        <v>17.846480704774812</v>
      </c>
      <c r="R45" s="80">
        <v>277</v>
      </c>
      <c r="S45" s="80">
        <v>528</v>
      </c>
      <c r="T45" s="80">
        <v>0.18458509332361464</v>
      </c>
      <c r="U45" s="80">
        <v>0.74232609545028039</v>
      </c>
      <c r="V45" s="80">
        <v>0.713862655416315</v>
      </c>
      <c r="W45" s="80">
        <v>0.22621502376723573</v>
      </c>
      <c r="X45" s="80">
        <v>0.92831737621006316</v>
      </c>
      <c r="Y45" s="16"/>
      <c r="Z45" s="19">
        <v>43</v>
      </c>
      <c r="AA45" s="29">
        <v>1637970</v>
      </c>
      <c r="AB45" s="23">
        <v>1881570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29">
        <v>3208780</v>
      </c>
      <c r="AP45" s="19">
        <v>14.872067253979004</v>
      </c>
      <c r="AQ45" s="80">
        <v>1332</v>
      </c>
      <c r="AR45" s="80">
        <v>353</v>
      </c>
      <c r="AS45" s="80">
        <v>8.7519094011137624E-3</v>
      </c>
      <c r="AT45" s="80">
        <v>0.94348511210559605</v>
      </c>
      <c r="AU45" s="80">
        <v>0.59018174954617408</v>
      </c>
      <c r="AV45" s="80">
        <v>0.14976154966345107</v>
      </c>
      <c r="AW45" s="80">
        <v>0.52436571000932264</v>
      </c>
      <c r="AX45" s="16"/>
      <c r="AY45" s="19">
        <v>43</v>
      </c>
      <c r="AZ45" s="29">
        <v>1637970</v>
      </c>
      <c r="BA45" s="23">
        <v>1970890</v>
      </c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29">
        <v>4007250</v>
      </c>
      <c r="BO45" s="19">
        <v>20.325158580437975</v>
      </c>
      <c r="BP45" s="80">
        <v>549</v>
      </c>
      <c r="BQ45" s="80">
        <v>893</v>
      </c>
      <c r="BR45" s="80">
        <v>1.2753928841934404E-2</v>
      </c>
      <c r="BS45" s="80">
        <v>0.53905067478942359</v>
      </c>
      <c r="BT45" s="80">
        <v>0.87603391290270571</v>
      </c>
      <c r="BU45" s="80">
        <v>7.72604179914399E-3</v>
      </c>
      <c r="BV45" s="80">
        <v>1.2755548672318415</v>
      </c>
      <c r="BW45" s="16"/>
      <c r="BX45" s="19">
        <v>43</v>
      </c>
      <c r="BY45" s="29">
        <v>1637970</v>
      </c>
      <c r="BZ45" s="23">
        <v>2050060</v>
      </c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>
        <v>3272032.9420415699</v>
      </c>
      <c r="CN45" s="19">
        <v>25.158580437981158</v>
      </c>
      <c r="CO45" s="80">
        <v>1343</v>
      </c>
      <c r="CP45" s="80">
        <v>943</v>
      </c>
      <c r="CQ45" s="80">
        <v>7.1950998294313825E-2</v>
      </c>
      <c r="CR45" s="80">
        <v>0.73480828226846673</v>
      </c>
      <c r="CS45" s="80">
        <v>0.37012171257447707</v>
      </c>
      <c r="CT45" s="80">
        <v>0.25357010679232267</v>
      </c>
      <c r="CU45" s="80">
        <v>0.25020038875742401</v>
      </c>
      <c r="CV45" s="16"/>
      <c r="CW45" s="19">
        <v>43</v>
      </c>
      <c r="CX45" s="29">
        <v>1637970</v>
      </c>
      <c r="CY45" s="23">
        <v>2122930</v>
      </c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>
        <v>29.607379866542118</v>
      </c>
      <c r="DM45" s="16"/>
      <c r="DN45" s="19">
        <v>43</v>
      </c>
      <c r="DO45" s="29">
        <v>1637970</v>
      </c>
      <c r="DP45" s="23">
        <v>1957215.8972980524</v>
      </c>
      <c r="DQ45" s="19"/>
      <c r="DR45" s="19"/>
      <c r="DS45" s="19"/>
      <c r="DT45" s="19"/>
      <c r="DU45" s="19"/>
      <c r="DV45" s="19">
        <v>-100</v>
      </c>
    </row>
    <row r="46" spans="1:126" x14ac:dyDescent="0.25">
      <c r="A46" s="19">
        <v>44</v>
      </c>
      <c r="B46" s="19">
        <v>192293</v>
      </c>
      <c r="C46" s="23">
        <v>192293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9">
        <v>3200100</v>
      </c>
      <c r="Q46" s="19">
        <v>0</v>
      </c>
      <c r="R46" s="80">
        <v>1182</v>
      </c>
      <c r="S46" s="80">
        <v>1101</v>
      </c>
      <c r="T46" s="80">
        <v>0.1396244947676972</v>
      </c>
      <c r="U46" s="80">
        <v>0.3118021333471398</v>
      </c>
      <c r="V46" s="80">
        <v>0.52048350605491978</v>
      </c>
      <c r="W46" s="80">
        <v>0.43661135873414791</v>
      </c>
      <c r="X46" s="80">
        <v>0.32342642298341961</v>
      </c>
      <c r="Y46" s="16"/>
      <c r="Z46" s="19">
        <v>44</v>
      </c>
      <c r="AA46" s="19">
        <v>192293</v>
      </c>
      <c r="AB46" s="23">
        <v>192293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29">
        <v>3208780</v>
      </c>
      <c r="AP46" s="19">
        <v>0</v>
      </c>
      <c r="AQ46" s="80">
        <v>671</v>
      </c>
      <c r="AR46" s="80">
        <v>550</v>
      </c>
      <c r="AS46" s="80">
        <v>0.1036317506172207</v>
      </c>
      <c r="AT46" s="80">
        <v>0.42273999343541868</v>
      </c>
      <c r="AU46" s="80">
        <v>0.9962874830296693</v>
      </c>
      <c r="AV46" s="80">
        <v>0.39413012366132133</v>
      </c>
      <c r="AW46" s="80">
        <v>0.5198987942162403</v>
      </c>
      <c r="AX46" s="16"/>
      <c r="AY46" s="19">
        <v>44</v>
      </c>
      <c r="AZ46" s="19">
        <v>192293</v>
      </c>
      <c r="BA46" s="23">
        <v>192293</v>
      </c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29">
        <v>4007250</v>
      </c>
      <c r="BO46" s="19">
        <v>0</v>
      </c>
      <c r="BP46" s="80">
        <v>1247</v>
      </c>
      <c r="BQ46" s="80">
        <v>366</v>
      </c>
      <c r="BR46" s="80">
        <v>0.18953243036413989</v>
      </c>
      <c r="BS46" s="80">
        <v>0.41609575543756872</v>
      </c>
      <c r="BT46" s="80">
        <v>0.99135194797476789</v>
      </c>
      <c r="BU46" s="80">
        <v>0.26470170828580603</v>
      </c>
      <c r="BV46" s="80">
        <v>1.3171317917237506</v>
      </c>
      <c r="BW46" s="16"/>
      <c r="BX46" s="19">
        <v>44</v>
      </c>
      <c r="BY46" s="19">
        <v>192293</v>
      </c>
      <c r="BZ46" s="23">
        <v>192293</v>
      </c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>
        <v>3272032.9420415699</v>
      </c>
      <c r="CN46" s="19">
        <v>0</v>
      </c>
      <c r="CO46" s="80">
        <v>121</v>
      </c>
      <c r="CP46" s="80">
        <v>590</v>
      </c>
      <c r="CQ46" s="80">
        <v>0.1063474101317546</v>
      </c>
      <c r="CR46" s="80">
        <v>0.80607256208979194</v>
      </c>
      <c r="CS46" s="80">
        <v>0.8149946226824869</v>
      </c>
      <c r="CT46" s="80">
        <v>0.32691527344199645</v>
      </c>
      <c r="CU46" s="80">
        <v>0.63731961643386081</v>
      </c>
      <c r="CV46" s="16"/>
      <c r="CW46" s="19">
        <v>44</v>
      </c>
      <c r="CX46" s="19">
        <v>192293</v>
      </c>
      <c r="CY46" s="23">
        <v>-141117</v>
      </c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>
        <v>-173.38644672452978</v>
      </c>
      <c r="DM46" s="16"/>
      <c r="DN46" s="19">
        <v>44</v>
      </c>
      <c r="DO46" s="19">
        <v>192293</v>
      </c>
      <c r="DP46" s="23">
        <v>192293</v>
      </c>
      <c r="DQ46" s="19"/>
      <c r="DR46" s="19"/>
      <c r="DS46" s="19"/>
      <c r="DT46" s="19"/>
      <c r="DU46" s="19"/>
      <c r="DV46" s="19">
        <v>-100</v>
      </c>
    </row>
    <row r="47" spans="1:126" x14ac:dyDescent="0.25">
      <c r="A47" s="19">
        <v>45</v>
      </c>
      <c r="B47" s="29">
        <v>18352300</v>
      </c>
      <c r="C47" s="22">
        <v>25221100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9">
        <v>3200100</v>
      </c>
      <c r="Q47" s="19">
        <v>37.427461408106886</v>
      </c>
      <c r="R47" s="80">
        <v>1004</v>
      </c>
      <c r="S47" s="80">
        <v>353</v>
      </c>
      <c r="T47" s="80">
        <v>0.17783676651069066</v>
      </c>
      <c r="U47" s="80">
        <v>0.43234002636916674</v>
      </c>
      <c r="V47" s="80">
        <v>0.45660473284323427</v>
      </c>
      <c r="W47" s="80">
        <v>0.42324338189136884</v>
      </c>
      <c r="X47" s="80">
        <v>0.99941344802117382</v>
      </c>
      <c r="Y47" s="16"/>
      <c r="Z47" s="19">
        <v>45</v>
      </c>
      <c r="AA47" s="29">
        <v>18352300</v>
      </c>
      <c r="AB47" s="22">
        <v>24076300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9">
        <v>3208780</v>
      </c>
      <c r="AP47" s="19">
        <v>31.189551173422416</v>
      </c>
      <c r="AQ47" s="80">
        <v>973</v>
      </c>
      <c r="AR47" s="80">
        <v>1069</v>
      </c>
      <c r="AS47" s="80">
        <v>9.0531837044811644E-2</v>
      </c>
      <c r="AT47" s="80">
        <v>0.34421238641214391</v>
      </c>
      <c r="AU47" s="80">
        <v>0.5704320452783942</v>
      </c>
      <c r="AV47" s="80">
        <v>0.15434791210776683</v>
      </c>
      <c r="AW47" s="80">
        <v>0.509432414222317</v>
      </c>
      <c r="AX47" s="16"/>
      <c r="AY47" s="19">
        <v>45</v>
      </c>
      <c r="AZ47" s="29">
        <v>18352300</v>
      </c>
      <c r="BA47" s="22">
        <v>26175100</v>
      </c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29">
        <v>4007250</v>
      </c>
      <c r="BO47" s="19">
        <v>42.625719937010629</v>
      </c>
      <c r="BP47" s="80">
        <v>327</v>
      </c>
      <c r="BQ47" s="80">
        <v>901</v>
      </c>
      <c r="BR47" s="80">
        <v>5.1136980966560427E-2</v>
      </c>
      <c r="BS47" s="80">
        <v>0.43977789476916351</v>
      </c>
      <c r="BT47" s="80">
        <v>0.54783770417354571</v>
      </c>
      <c r="BU47" s="80">
        <v>0.19978415397950322</v>
      </c>
      <c r="BV47" s="80">
        <v>0.34095072494373857</v>
      </c>
      <c r="BW47" s="16"/>
      <c r="BX47" s="19">
        <v>45</v>
      </c>
      <c r="BY47" s="29">
        <v>18352300</v>
      </c>
      <c r="BZ47" s="22">
        <v>28035400</v>
      </c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>
        <v>3272032.9420415699</v>
      </c>
      <c r="CN47" s="19">
        <v>52.762324068372912</v>
      </c>
      <c r="CO47" s="80">
        <v>871</v>
      </c>
      <c r="CP47" s="80">
        <v>1031</v>
      </c>
      <c r="CQ47" s="80">
        <v>2.3254326490390276E-2</v>
      </c>
      <c r="CR47" s="80">
        <v>0.69514000318540792</v>
      </c>
      <c r="CS47" s="80">
        <v>0.3295541523590958</v>
      </c>
      <c r="CT47" s="80">
        <v>0.11421945328287592</v>
      </c>
      <c r="CU47" s="80">
        <v>0.32686540514816609</v>
      </c>
      <c r="CV47" s="16"/>
      <c r="CW47" s="19">
        <v>45</v>
      </c>
      <c r="CX47" s="29">
        <v>18352300</v>
      </c>
      <c r="CY47" s="22">
        <v>28571100</v>
      </c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>
        <v>55.681304250693373</v>
      </c>
      <c r="DM47" s="16"/>
      <c r="DN47" s="19">
        <v>45</v>
      </c>
      <c r="DO47" s="29">
        <v>18352300</v>
      </c>
      <c r="DP47" s="22">
        <v>25853792.266560152</v>
      </c>
      <c r="DQ47" s="19"/>
      <c r="DR47" s="19"/>
      <c r="DS47" s="19"/>
      <c r="DT47" s="19"/>
      <c r="DU47" s="19"/>
      <c r="DV47" s="19">
        <v>-100</v>
      </c>
    </row>
    <row r="48" spans="1:126" x14ac:dyDescent="0.25">
      <c r="A48" s="19">
        <v>46</v>
      </c>
      <c r="B48" s="29">
        <v>9200000</v>
      </c>
      <c r="C48" s="22">
        <v>9200000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9">
        <v>3200100</v>
      </c>
      <c r="Q48" s="19">
        <v>0</v>
      </c>
      <c r="R48" s="80">
        <v>470</v>
      </c>
      <c r="S48" s="80">
        <v>782</v>
      </c>
      <c r="T48" s="80">
        <v>4.8626758164513229E-2</v>
      </c>
      <c r="U48" s="80">
        <v>0.97107859559675314</v>
      </c>
      <c r="V48" s="80">
        <v>0.97379084533787363</v>
      </c>
      <c r="W48" s="80">
        <v>3.8095406768688667E-2</v>
      </c>
      <c r="X48" s="80">
        <v>1.4562543992928547</v>
      </c>
      <c r="Y48" s="16"/>
      <c r="Z48" s="19">
        <v>46</v>
      </c>
      <c r="AA48" s="29">
        <v>9200000</v>
      </c>
      <c r="AB48" s="22">
        <v>9201200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29">
        <v>3208780</v>
      </c>
      <c r="AP48" s="19">
        <v>1.3043478260876817E-2</v>
      </c>
      <c r="AQ48" s="80">
        <v>145</v>
      </c>
      <c r="AR48" s="80">
        <v>645</v>
      </c>
      <c r="AS48" s="80">
        <v>3.6346116895878133E-2</v>
      </c>
      <c r="AT48" s="80">
        <v>0.3440916408584006</v>
      </c>
      <c r="AU48" s="80">
        <v>0.85977104624017131</v>
      </c>
      <c r="AV48" s="80">
        <v>0.26825025352922066</v>
      </c>
      <c r="AW48" s="80">
        <v>0.60450096665801833</v>
      </c>
      <c r="AX48" s="16"/>
      <c r="AY48" s="19">
        <v>46</v>
      </c>
      <c r="AZ48" s="29">
        <v>9200000</v>
      </c>
      <c r="BA48" s="22">
        <v>9200000</v>
      </c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29">
        <v>4007250</v>
      </c>
      <c r="BO48" s="19">
        <v>0</v>
      </c>
      <c r="BP48" s="80">
        <v>1101</v>
      </c>
      <c r="BQ48" s="80">
        <v>202</v>
      </c>
      <c r="BR48" s="80">
        <v>0.1785434338696292</v>
      </c>
      <c r="BS48" s="80">
        <v>0.82705251579524486</v>
      </c>
      <c r="BT48" s="80">
        <v>0.87670021001917808</v>
      </c>
      <c r="BU48" s="80">
        <v>0.46043474771670523</v>
      </c>
      <c r="BV48" s="80">
        <v>0.88640433289957277</v>
      </c>
      <c r="BW48" s="16"/>
      <c r="BX48" s="19">
        <v>46</v>
      </c>
      <c r="BY48" s="29">
        <v>9200000</v>
      </c>
      <c r="BZ48" s="22">
        <v>9200000</v>
      </c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>
        <v>3272032.9420415699</v>
      </c>
      <c r="CN48" s="19">
        <v>0</v>
      </c>
      <c r="CO48" s="80">
        <v>328</v>
      </c>
      <c r="CP48" s="80">
        <v>972</v>
      </c>
      <c r="CQ48" s="80">
        <v>0.13552862067788382</v>
      </c>
      <c r="CR48" s="80">
        <v>0.4590881779103887</v>
      </c>
      <c r="CS48" s="80">
        <v>0.35767352070300407</v>
      </c>
      <c r="CT48" s="80">
        <v>6.7511405660388268E-2</v>
      </c>
      <c r="CU48" s="80">
        <v>0.9680697799674034</v>
      </c>
      <c r="CV48" s="16"/>
      <c r="CW48" s="19">
        <v>46</v>
      </c>
      <c r="CX48" s="29">
        <v>9200000</v>
      </c>
      <c r="CY48" s="22">
        <v>9299590</v>
      </c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>
        <v>1.0825000000000085</v>
      </c>
      <c r="DM48" s="16"/>
      <c r="DN48" s="19">
        <v>46</v>
      </c>
      <c r="DO48" s="29">
        <v>9200000</v>
      </c>
      <c r="DP48" s="22">
        <v>9200305.7419445086</v>
      </c>
      <c r="DQ48" s="19"/>
      <c r="DR48" s="19"/>
      <c r="DS48" s="19"/>
      <c r="DT48" s="19"/>
      <c r="DU48" s="19"/>
      <c r="DV48" s="19">
        <v>-100</v>
      </c>
    </row>
    <row r="49" spans="1:126" x14ac:dyDescent="0.25">
      <c r="A49" s="19">
        <v>47</v>
      </c>
      <c r="B49" s="29">
        <v>1930680</v>
      </c>
      <c r="C49" s="23">
        <v>1832760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9">
        <v>3200100</v>
      </c>
      <c r="Q49" s="19">
        <v>-5.0717881782584406</v>
      </c>
      <c r="R49" s="80">
        <v>124</v>
      </c>
      <c r="S49" s="80">
        <v>511</v>
      </c>
      <c r="T49" s="80">
        <v>0.19907372733088935</v>
      </c>
      <c r="U49" s="80">
        <v>0.76612973626525016</v>
      </c>
      <c r="V49" s="80">
        <v>0.37792541491734583</v>
      </c>
      <c r="W49" s="80">
        <v>0.42372857519191254</v>
      </c>
      <c r="X49" s="80">
        <v>0.33641690950635056</v>
      </c>
      <c r="Y49" s="16"/>
      <c r="Z49" s="19">
        <v>47</v>
      </c>
      <c r="AA49" s="29">
        <v>1930680</v>
      </c>
      <c r="AB49" s="23">
        <v>1849080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29">
        <v>3208780</v>
      </c>
      <c r="AP49" s="19">
        <v>-4.2264901485487005</v>
      </c>
      <c r="AQ49" s="80">
        <v>497</v>
      </c>
      <c r="AR49" s="80">
        <v>720</v>
      </c>
      <c r="AS49" s="80">
        <v>8.7261512810452566E-2</v>
      </c>
      <c r="AT49" s="80">
        <v>0.92501732545596282</v>
      </c>
      <c r="AU49" s="80">
        <v>0.63222491355942467</v>
      </c>
      <c r="AV49" s="80">
        <v>5.9508692181741485E-2</v>
      </c>
      <c r="AW49" s="80">
        <v>0.69991916998471715</v>
      </c>
      <c r="AX49" s="16"/>
      <c r="AY49" s="19">
        <v>47</v>
      </c>
      <c r="AZ49" s="29">
        <v>1930680</v>
      </c>
      <c r="BA49" s="23">
        <v>1819160</v>
      </c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29">
        <v>4007250</v>
      </c>
      <c r="BO49" s="19">
        <v>-5.77620320301655</v>
      </c>
      <c r="BP49" s="80">
        <v>1452</v>
      </c>
      <c r="BQ49" s="80">
        <v>39</v>
      </c>
      <c r="BR49" s="80">
        <v>5.929912676245478E-2</v>
      </c>
      <c r="BS49" s="80">
        <v>0.31282509613710435</v>
      </c>
      <c r="BT49" s="80">
        <v>0.59939300200311529</v>
      </c>
      <c r="BU49" s="80">
        <v>0.26048613364667378</v>
      </c>
      <c r="BV49" s="80">
        <v>0.39776779256799188</v>
      </c>
      <c r="BW49" s="16"/>
      <c r="BX49" s="19">
        <v>47</v>
      </c>
      <c r="BY49" s="29">
        <v>1930680</v>
      </c>
      <c r="BZ49" s="23">
        <v>1792640</v>
      </c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>
        <v>3272032.9420415699</v>
      </c>
      <c r="CN49" s="19">
        <v>-7.1498125012948837</v>
      </c>
      <c r="CO49" s="80">
        <v>1304</v>
      </c>
      <c r="CP49" s="80">
        <v>672</v>
      </c>
      <c r="CQ49" s="80">
        <v>0.19822892900914468</v>
      </c>
      <c r="CR49" s="80">
        <v>0.86179746000055268</v>
      </c>
      <c r="CS49" s="80">
        <v>0.46318926267662669</v>
      </c>
      <c r="CT49" s="80">
        <v>0.10615400542937264</v>
      </c>
      <c r="CU49" s="80">
        <v>0.54375100625433093</v>
      </c>
      <c r="CV49" s="16"/>
      <c r="CW49" s="19">
        <v>47</v>
      </c>
      <c r="CX49" s="29">
        <v>1930680</v>
      </c>
      <c r="CY49" s="23">
        <v>1779130</v>
      </c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>
        <v>-7.8495659560362192</v>
      </c>
      <c r="DM49" s="16"/>
      <c r="DN49" s="19">
        <v>47</v>
      </c>
      <c r="DO49" s="29">
        <v>1930680</v>
      </c>
      <c r="DP49" s="23">
        <v>1823740.4876045932</v>
      </c>
      <c r="DQ49" s="19"/>
      <c r="DR49" s="19"/>
      <c r="DS49" s="19"/>
      <c r="DT49" s="19"/>
      <c r="DU49" s="19"/>
      <c r="DV49" s="19">
        <v>-100</v>
      </c>
    </row>
    <row r="50" spans="1:126" x14ac:dyDescent="0.25">
      <c r="A50" s="19">
        <v>48</v>
      </c>
      <c r="B50" s="19">
        <v>508891</v>
      </c>
      <c r="C50" s="22">
        <v>508747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9">
        <v>3200100</v>
      </c>
      <c r="Q50" s="19">
        <v>-2.8296825842866191E-2</v>
      </c>
      <c r="R50" s="80">
        <v>815</v>
      </c>
      <c r="S50" s="80">
        <v>122</v>
      </c>
      <c r="T50" s="80">
        <v>7.4115912198890563E-2</v>
      </c>
      <c r="U50" s="80">
        <v>0.39445324855881925</v>
      </c>
      <c r="V50" s="80">
        <v>0.54316142820706881</v>
      </c>
      <c r="W50" s="80">
        <v>0.15629369054640879</v>
      </c>
      <c r="X50" s="80">
        <v>0.25011498490350814</v>
      </c>
      <c r="Y50" s="16"/>
      <c r="Z50" s="19">
        <v>48</v>
      </c>
      <c r="AA50" s="19">
        <v>508891</v>
      </c>
      <c r="AB50" s="22">
        <v>508531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29">
        <v>3208780</v>
      </c>
      <c r="AP50" s="19">
        <v>-7.0742064607154376E-2</v>
      </c>
      <c r="AQ50" s="80">
        <v>322</v>
      </c>
      <c r="AR50" s="80">
        <v>677</v>
      </c>
      <c r="AS50" s="80">
        <v>0.12062920128427367</v>
      </c>
      <c r="AT50" s="80">
        <v>0.56147004369772602</v>
      </c>
      <c r="AU50" s="80">
        <v>0.99381593811321656</v>
      </c>
      <c r="AV50" s="80">
        <v>9.3133701547012282E-2</v>
      </c>
      <c r="AW50" s="80">
        <v>0.31277272787426047</v>
      </c>
      <c r="AX50" s="16"/>
      <c r="AY50" s="19">
        <v>48</v>
      </c>
      <c r="AZ50" s="19">
        <v>508891</v>
      </c>
      <c r="BA50" s="22">
        <v>508891</v>
      </c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29">
        <v>4007250</v>
      </c>
      <c r="BO50" s="19">
        <v>0</v>
      </c>
      <c r="BP50" s="80">
        <v>166</v>
      </c>
      <c r="BQ50" s="80">
        <v>107</v>
      </c>
      <c r="BR50" s="80">
        <v>3.9098144578071606E-2</v>
      </c>
      <c r="BS50" s="80">
        <v>0.90015455697004643</v>
      </c>
      <c r="BT50" s="80">
        <v>0.96955820745726018</v>
      </c>
      <c r="BU50" s="80">
        <v>0.19986976228314218</v>
      </c>
      <c r="BV50" s="80">
        <v>0.49236773417416579</v>
      </c>
      <c r="BW50" s="16"/>
      <c r="BX50" s="19">
        <v>48</v>
      </c>
      <c r="BY50" s="19">
        <v>508891</v>
      </c>
      <c r="BZ50" s="22">
        <v>508891</v>
      </c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>
        <v>3272032.9420415699</v>
      </c>
      <c r="CN50" s="19">
        <v>0</v>
      </c>
      <c r="CO50" s="80">
        <v>1376</v>
      </c>
      <c r="CP50" s="80">
        <v>181</v>
      </c>
      <c r="CQ50" s="80">
        <v>0.129903818215168</v>
      </c>
      <c r="CR50" s="80">
        <v>0.74835227542614113</v>
      </c>
      <c r="CS50" s="80">
        <v>0.58685564928886114</v>
      </c>
      <c r="CT50" s="80">
        <v>0.32693002531568005</v>
      </c>
      <c r="CU50" s="80">
        <v>1.3056499159370134</v>
      </c>
      <c r="CV50" s="16"/>
      <c r="CW50" s="19">
        <v>48</v>
      </c>
      <c r="CX50" s="19">
        <v>508891</v>
      </c>
      <c r="CY50" s="22">
        <v>681658</v>
      </c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>
        <v>33.949706322179019</v>
      </c>
      <c r="DM50" s="16"/>
      <c r="DN50" s="19">
        <v>48</v>
      </c>
      <c r="DO50" s="19">
        <v>508891</v>
      </c>
      <c r="DP50" s="22">
        <v>508763.00518226705</v>
      </c>
      <c r="DQ50" s="19"/>
      <c r="DR50" s="19"/>
      <c r="DS50" s="19"/>
      <c r="DT50" s="19"/>
      <c r="DU50" s="19"/>
      <c r="DV50" s="19">
        <v>-100</v>
      </c>
    </row>
    <row r="51" spans="1:126" x14ac:dyDescent="0.25">
      <c r="A51" s="19">
        <v>49</v>
      </c>
      <c r="B51" s="29">
        <v>4306280</v>
      </c>
      <c r="C51" s="22">
        <v>4841960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9">
        <v>3200100</v>
      </c>
      <c r="Q51" s="19">
        <v>12.439506952636625</v>
      </c>
      <c r="R51" s="80">
        <v>1083</v>
      </c>
      <c r="S51" s="80">
        <v>65</v>
      </c>
      <c r="T51" s="80">
        <v>2.3785876449004206E-2</v>
      </c>
      <c r="U51" s="80">
        <v>0.63142598965083796</v>
      </c>
      <c r="V51" s="80">
        <v>0.53820152633627605</v>
      </c>
      <c r="W51" s="80">
        <v>0.4551001293937349</v>
      </c>
      <c r="X51" s="80">
        <v>0.24746945161867567</v>
      </c>
      <c r="Y51" s="16"/>
      <c r="Z51" s="19">
        <v>49</v>
      </c>
      <c r="AA51" s="29">
        <v>4306280</v>
      </c>
      <c r="AB51" s="22">
        <v>4752680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29">
        <v>3208780</v>
      </c>
      <c r="AP51" s="19">
        <v>10.366255793863854</v>
      </c>
      <c r="AQ51" s="80">
        <v>1333</v>
      </c>
      <c r="AR51" s="80">
        <v>1158</v>
      </c>
      <c r="AS51" s="80">
        <v>0.18156351920486394</v>
      </c>
      <c r="AT51" s="80">
        <v>0.47979646555004168</v>
      </c>
      <c r="AU51" s="80">
        <v>0.5332647560524908</v>
      </c>
      <c r="AV51" s="80">
        <v>0.39747124065581479</v>
      </c>
      <c r="AW51" s="80">
        <v>0.90326660298764483</v>
      </c>
      <c r="AX51" s="16"/>
      <c r="AY51" s="19">
        <v>49</v>
      </c>
      <c r="AZ51" s="29">
        <v>4306280</v>
      </c>
      <c r="BA51" s="22">
        <v>4916360</v>
      </c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29">
        <v>4007250</v>
      </c>
      <c r="BO51" s="19">
        <v>14.167216251613922</v>
      </c>
      <c r="BP51" s="80">
        <v>1500</v>
      </c>
      <c r="BQ51" s="80">
        <v>37</v>
      </c>
      <c r="BR51" s="80">
        <v>0.18516671750892008</v>
      </c>
      <c r="BS51" s="80">
        <v>0.78108337646284121</v>
      </c>
      <c r="BT51" s="80">
        <v>0.40296361711568213</v>
      </c>
      <c r="BU51" s="80">
        <v>0.19576949264003363</v>
      </c>
      <c r="BV51" s="80">
        <v>0.32301292134493331</v>
      </c>
      <c r="BW51" s="16"/>
      <c r="BX51" s="19">
        <v>49</v>
      </c>
      <c r="BY51" s="29">
        <v>4306280</v>
      </c>
      <c r="BZ51" s="22">
        <v>5061440</v>
      </c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>
        <v>3272032.9420415699</v>
      </c>
      <c r="CN51" s="19">
        <v>17.536249384619662</v>
      </c>
      <c r="CO51" s="80">
        <v>899</v>
      </c>
      <c r="CP51" s="80">
        <v>677</v>
      </c>
      <c r="CQ51" s="80">
        <v>0.14457438756648877</v>
      </c>
      <c r="CR51" s="80">
        <v>0.46941549996729459</v>
      </c>
      <c r="CS51" s="80">
        <v>0.89717759633752325</v>
      </c>
      <c r="CT51" s="80">
        <v>0.44915320152870397</v>
      </c>
      <c r="CU51" s="80">
        <v>0.5307891774316269</v>
      </c>
      <c r="CV51" s="16"/>
      <c r="CW51" s="19">
        <v>49</v>
      </c>
      <c r="CX51" s="29">
        <v>4306280</v>
      </c>
      <c r="CY51" s="22">
        <v>5016400</v>
      </c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>
        <v>16.490335045561366</v>
      </c>
      <c r="DM51" s="16"/>
      <c r="DN51" s="19">
        <v>49</v>
      </c>
      <c r="DO51" s="29">
        <v>4306280</v>
      </c>
      <c r="DP51" s="22">
        <v>4891302.0383984018</v>
      </c>
      <c r="DQ51" s="19"/>
      <c r="DR51" s="19"/>
      <c r="DS51" s="19"/>
      <c r="DT51" s="19"/>
      <c r="DU51" s="19"/>
      <c r="DV51" s="19">
        <v>-100</v>
      </c>
    </row>
    <row r="52" spans="1:126" x14ac:dyDescent="0.25">
      <c r="A52" s="19">
        <v>50</v>
      </c>
      <c r="B52" s="29">
        <v>2145720</v>
      </c>
      <c r="C52" s="23">
        <v>2762040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9">
        <v>3200100</v>
      </c>
      <c r="Q52" s="19">
        <v>28.723225770370785</v>
      </c>
      <c r="R52" s="80">
        <v>1278</v>
      </c>
      <c r="S52" s="80">
        <v>895</v>
      </c>
      <c r="T52" s="80">
        <v>1.6784981990760159E-2</v>
      </c>
      <c r="U52" s="80">
        <v>0.70353064139095722</v>
      </c>
      <c r="V52" s="80">
        <v>0.58820333739872366</v>
      </c>
      <c r="W52" s="80">
        <v>8.4810872792731196E-2</v>
      </c>
      <c r="X52" s="80">
        <v>0.90789133602667293</v>
      </c>
      <c r="Y52" s="16"/>
      <c r="Z52" s="19">
        <v>50</v>
      </c>
      <c r="AA52" s="29">
        <v>2145720</v>
      </c>
      <c r="AB52" s="23">
        <v>2659320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29">
        <v>3208780</v>
      </c>
      <c r="AP52" s="19">
        <v>23.936021475308976</v>
      </c>
      <c r="AQ52" s="80">
        <v>889</v>
      </c>
      <c r="AR52" s="80">
        <v>713</v>
      </c>
      <c r="AS52" s="80">
        <v>9.9935012253666966E-2</v>
      </c>
      <c r="AT52" s="80">
        <v>0.58958556425518815</v>
      </c>
      <c r="AU52" s="80">
        <v>0.92365786618079482</v>
      </c>
      <c r="AV52" s="80">
        <v>0.30732437419521746</v>
      </c>
      <c r="AW52" s="80">
        <v>1.0988250736254255</v>
      </c>
      <c r="AX52" s="16"/>
      <c r="AY52" s="19">
        <v>50</v>
      </c>
      <c r="AZ52" s="29">
        <v>2145720</v>
      </c>
      <c r="BA52" s="23">
        <v>2847640</v>
      </c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29">
        <v>4007250</v>
      </c>
      <c r="BO52" s="19">
        <v>32.712562682922282</v>
      </c>
      <c r="BP52" s="80">
        <v>440</v>
      </c>
      <c r="BQ52" s="80">
        <v>707</v>
      </c>
      <c r="BR52" s="80">
        <v>0.19311032288634586</v>
      </c>
      <c r="BS52" s="80">
        <v>0.37530454629204529</v>
      </c>
      <c r="BT52" s="80">
        <v>0.97790461735213463</v>
      </c>
      <c r="BU52" s="80">
        <v>0.44830924572024206</v>
      </c>
      <c r="BV52" s="80">
        <v>0.84069648614908021</v>
      </c>
      <c r="BW52" s="16"/>
      <c r="BX52" s="19">
        <v>50</v>
      </c>
      <c r="BY52" s="29">
        <v>2145720</v>
      </c>
      <c r="BZ52" s="23">
        <v>3014560</v>
      </c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>
        <v>3272032.9420415699</v>
      </c>
      <c r="CN52" s="19">
        <v>40.491769662397715</v>
      </c>
      <c r="CO52" s="80">
        <v>536</v>
      </c>
      <c r="CP52" s="80">
        <v>339</v>
      </c>
      <c r="CQ52" s="80">
        <v>0.1101848429059977</v>
      </c>
      <c r="CR52" s="80">
        <v>0.33551946981901648</v>
      </c>
      <c r="CS52" s="80">
        <v>0.77198438075610465</v>
      </c>
      <c r="CT52" s="80">
        <v>8.1678159045085463E-2</v>
      </c>
      <c r="CU52" s="80">
        <v>0.67458575036304425</v>
      </c>
      <c r="CV52" s="16"/>
      <c r="CW52" s="19">
        <v>50</v>
      </c>
      <c r="CX52" s="29">
        <v>2145720</v>
      </c>
      <c r="CY52" s="23">
        <v>3089660</v>
      </c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>
        <v>43.991760341517065</v>
      </c>
      <c r="DM52" s="16"/>
      <c r="DN52" s="19">
        <v>50</v>
      </c>
      <c r="DO52" s="29">
        <v>2145720</v>
      </c>
      <c r="DP52" s="23">
        <v>2818809.8721357952</v>
      </c>
      <c r="DQ52" s="19"/>
      <c r="DR52" s="19"/>
      <c r="DS52" s="19"/>
      <c r="DT52" s="19"/>
      <c r="DU52" s="19"/>
      <c r="DV52" s="19">
        <v>-100</v>
      </c>
    </row>
    <row r="53" spans="1:126" x14ac:dyDescent="0.25">
      <c r="A53" s="19">
        <v>51</v>
      </c>
      <c r="B53" s="29">
        <v>2298380</v>
      </c>
      <c r="C53" s="22">
        <v>2531660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9">
        <v>3200100</v>
      </c>
      <c r="Q53" s="19">
        <v>10.149757655392055</v>
      </c>
      <c r="R53" s="80">
        <v>438</v>
      </c>
      <c r="S53" s="80">
        <v>174</v>
      </c>
      <c r="T53" s="80">
        <v>9.9231758157082406E-2</v>
      </c>
      <c r="U53" s="80">
        <v>0.41037827382267322</v>
      </c>
      <c r="V53" s="80">
        <v>0.51742565755604542</v>
      </c>
      <c r="W53" s="80">
        <v>0.40099524644221107</v>
      </c>
      <c r="X53" s="80">
        <v>1.427774460093103</v>
      </c>
      <c r="Y53" s="16"/>
      <c r="Z53" s="19">
        <v>51</v>
      </c>
      <c r="AA53" s="29">
        <v>2298380</v>
      </c>
      <c r="AB53" s="22">
        <v>2492780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29">
        <v>3208780</v>
      </c>
      <c r="AP53" s="19">
        <v>8.4581313794933841</v>
      </c>
      <c r="AQ53" s="80">
        <v>1044</v>
      </c>
      <c r="AR53" s="80">
        <v>527</v>
      </c>
      <c r="AS53" s="80">
        <v>0.13388190951958368</v>
      </c>
      <c r="AT53" s="80">
        <v>0.9314040155614709</v>
      </c>
      <c r="AU53" s="80">
        <v>0.67344762530463431</v>
      </c>
      <c r="AV53" s="80">
        <v>6.016947785588217E-2</v>
      </c>
      <c r="AW53" s="80">
        <v>0.29732020902593698</v>
      </c>
      <c r="AX53" s="16"/>
      <c r="AY53" s="19">
        <v>51</v>
      </c>
      <c r="AZ53" s="29">
        <v>2298380</v>
      </c>
      <c r="BA53" s="22">
        <v>2564060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29">
        <v>3968070</v>
      </c>
      <c r="BO53" s="19">
        <v>11.559446218640957</v>
      </c>
      <c r="BP53" s="80">
        <v>1296</v>
      </c>
      <c r="BQ53" s="80">
        <v>562</v>
      </c>
      <c r="BR53" s="80">
        <v>0.11624394874586634</v>
      </c>
      <c r="BS53" s="80">
        <v>0.77268619036127795</v>
      </c>
      <c r="BT53" s="80">
        <v>0.96462076096270155</v>
      </c>
      <c r="BU53" s="80">
        <v>0.21639776792277121</v>
      </c>
      <c r="BV53" s="80">
        <v>0.91115785385778092</v>
      </c>
      <c r="BW53" s="16"/>
      <c r="BX53" s="19">
        <v>51</v>
      </c>
      <c r="BY53" s="29">
        <v>2298380</v>
      </c>
      <c r="BZ53" s="22">
        <v>2627240</v>
      </c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>
        <v>3272032.9420415699</v>
      </c>
      <c r="CN53" s="19">
        <v>14.308338916976314</v>
      </c>
      <c r="CO53" s="80">
        <v>880</v>
      </c>
      <c r="CP53" s="80">
        <v>294</v>
      </c>
      <c r="CQ53" s="80">
        <v>9.1785065310176162E-2</v>
      </c>
      <c r="CR53" s="80">
        <v>0.77400600432938016</v>
      </c>
      <c r="CS53" s="80">
        <v>0.93660107082474209</v>
      </c>
      <c r="CT53" s="80">
        <v>0.28771626178439191</v>
      </c>
      <c r="CU53" s="80">
        <v>0.96937869226077655</v>
      </c>
      <c r="CV53" s="16"/>
      <c r="CW53" s="19">
        <v>51</v>
      </c>
      <c r="CX53" s="29">
        <v>2298380</v>
      </c>
      <c r="CY53" s="22">
        <v>2607975</v>
      </c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>
        <v>13.470139837624773</v>
      </c>
      <c r="DM53" s="16"/>
      <c r="DN53" s="19">
        <v>51</v>
      </c>
      <c r="DO53" s="29">
        <v>2298380</v>
      </c>
      <c r="DP53" s="22">
        <v>2553147.6618831749</v>
      </c>
      <c r="DQ53" s="19"/>
      <c r="DR53" s="19"/>
      <c r="DS53" s="19"/>
      <c r="DT53" s="19"/>
      <c r="DU53" s="19"/>
      <c r="DV53" s="19">
        <v>-100</v>
      </c>
    </row>
    <row r="54" spans="1:126" x14ac:dyDescent="0.25">
      <c r="A54" s="19">
        <v>52</v>
      </c>
      <c r="B54" s="29">
        <v>2201520</v>
      </c>
      <c r="C54" s="22">
        <v>1982640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9">
        <v>3200100</v>
      </c>
      <c r="Q54" s="19">
        <v>-9.9422217377084898</v>
      </c>
      <c r="R54" s="80">
        <v>721</v>
      </c>
      <c r="S54" s="80">
        <v>1161</v>
      </c>
      <c r="T54" s="80">
        <v>0.16273701111304495</v>
      </c>
      <c r="U54" s="80">
        <v>0.51816878752905349</v>
      </c>
      <c r="V54" s="80">
        <v>0.86844348818802675</v>
      </c>
      <c r="W54" s="80">
        <v>0.42233031694149498</v>
      </c>
      <c r="X54" s="80">
        <v>1.2770669856304731</v>
      </c>
      <c r="Y54" s="16"/>
      <c r="Z54" s="19">
        <v>52</v>
      </c>
      <c r="AA54" s="29">
        <v>2201520</v>
      </c>
      <c r="AB54" s="22">
        <v>2019120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29">
        <v>3208780</v>
      </c>
      <c r="AP54" s="19">
        <v>-8.285184781423748</v>
      </c>
      <c r="AQ54" s="80">
        <v>529</v>
      </c>
      <c r="AR54" s="80">
        <v>319</v>
      </c>
      <c r="AS54" s="80">
        <v>0.13928735539548581</v>
      </c>
      <c r="AT54" s="80">
        <v>0.62216466492640832</v>
      </c>
      <c r="AU54" s="80">
        <v>0.41209435630608365</v>
      </c>
      <c r="AV54" s="80">
        <v>0.18663905030149008</v>
      </c>
      <c r="AW54" s="80">
        <v>0.84969515576198962</v>
      </c>
      <c r="AX54" s="16"/>
      <c r="AY54" s="19">
        <v>52</v>
      </c>
      <c r="AZ54" s="29">
        <v>2201520</v>
      </c>
      <c r="BA54" s="22">
        <v>1952240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29">
        <v>3968070</v>
      </c>
      <c r="BO54" s="19">
        <v>-11.323085867945782</v>
      </c>
      <c r="BP54" s="80">
        <v>789</v>
      </c>
      <c r="BQ54" s="80">
        <v>724</v>
      </c>
      <c r="BR54" s="80">
        <v>0.11914725387244515</v>
      </c>
      <c r="BS54" s="80">
        <v>0.41324577682345454</v>
      </c>
      <c r="BT54" s="80">
        <v>0.86997088631276553</v>
      </c>
      <c r="BU54" s="80">
        <v>0.24150891116089657</v>
      </c>
      <c r="BV54" s="80">
        <v>0.46593569289381964</v>
      </c>
      <c r="BW54" s="16"/>
      <c r="BX54" s="19">
        <v>52</v>
      </c>
      <c r="BY54" s="29">
        <v>2201520</v>
      </c>
      <c r="BZ54" s="22">
        <v>1892960</v>
      </c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>
        <v>3272032.9420415699</v>
      </c>
      <c r="CN54" s="19">
        <v>-14.0157709219085</v>
      </c>
      <c r="CO54" s="80">
        <v>189</v>
      </c>
      <c r="CP54" s="80">
        <v>675</v>
      </c>
      <c r="CQ54" s="80">
        <v>0.15219910468137651</v>
      </c>
      <c r="CR54" s="80">
        <v>0.48196325394609796</v>
      </c>
      <c r="CS54" s="80">
        <v>0.642970270928232</v>
      </c>
      <c r="CT54" s="80">
        <v>2.8854187036378265E-2</v>
      </c>
      <c r="CU54" s="80">
        <v>1.3426852794186759</v>
      </c>
      <c r="CV54" s="16"/>
      <c r="CW54" s="19">
        <v>52</v>
      </c>
      <c r="CX54" s="29">
        <v>2201520</v>
      </c>
      <c r="CY54" s="22">
        <v>2223170</v>
      </c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>
        <v>0.98341146117228995</v>
      </c>
      <c r="DM54" s="16"/>
      <c r="DN54" s="19">
        <v>52</v>
      </c>
      <c r="DO54" s="29">
        <v>2201520</v>
      </c>
      <c r="DP54" s="22">
        <v>1962478.7369985024</v>
      </c>
      <c r="DQ54" s="19"/>
      <c r="DR54" s="19"/>
      <c r="DS54" s="19"/>
      <c r="DT54" s="19"/>
      <c r="DU54" s="19"/>
      <c r="DV54" s="19">
        <v>-100</v>
      </c>
    </row>
    <row r="55" spans="1:126" x14ac:dyDescent="0.25">
      <c r="A55" s="19">
        <v>53</v>
      </c>
      <c r="B55" s="29">
        <v>8496650</v>
      </c>
      <c r="C55" s="22">
        <v>8979050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9">
        <v>3200100</v>
      </c>
      <c r="Q55" s="19">
        <v>5.6775317330947983</v>
      </c>
      <c r="R55" s="80">
        <v>884</v>
      </c>
      <c r="S55" s="80">
        <v>26</v>
      </c>
      <c r="T55" s="80">
        <v>4.0795509631064715E-2</v>
      </c>
      <c r="U55" s="80">
        <v>0.77454141489028616</v>
      </c>
      <c r="V55" s="80">
        <v>0.37107642914880601</v>
      </c>
      <c r="W55" s="80">
        <v>0.43838058769769983</v>
      </c>
      <c r="X55" s="80">
        <v>0.29906395635286331</v>
      </c>
      <c r="Y55" s="16"/>
      <c r="Z55" s="19">
        <v>53</v>
      </c>
      <c r="AA55" s="29">
        <v>8496650</v>
      </c>
      <c r="AB55" s="22">
        <v>8899850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29">
        <v>3208780</v>
      </c>
      <c r="AP55" s="19">
        <v>4.7453996575120838</v>
      </c>
      <c r="AQ55" s="80">
        <v>1496</v>
      </c>
      <c r="AR55" s="80">
        <v>1177</v>
      </c>
      <c r="AS55" s="80">
        <v>2.7718599508448662E-2</v>
      </c>
      <c r="AT55" s="80">
        <v>0.94811259546431015</v>
      </c>
      <c r="AU55" s="80">
        <v>0.46957854068306737</v>
      </c>
      <c r="AV55" s="80">
        <v>0.49564032338555897</v>
      </c>
      <c r="AW55" s="80">
        <v>0.43499385467010243</v>
      </c>
      <c r="AX55" s="16"/>
      <c r="AY55" s="19">
        <v>53</v>
      </c>
      <c r="AZ55" s="29">
        <v>8496650</v>
      </c>
      <c r="BA55" s="22">
        <v>9046050</v>
      </c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29">
        <v>3968070</v>
      </c>
      <c r="BO55" s="19">
        <v>6.4660778071357505</v>
      </c>
      <c r="BP55" s="80">
        <v>250</v>
      </c>
      <c r="BQ55" s="80">
        <v>145</v>
      </c>
      <c r="BR55" s="80">
        <v>9.5960908956084501E-2</v>
      </c>
      <c r="BS55" s="80">
        <v>0.88785011142202985</v>
      </c>
      <c r="BT55" s="80">
        <v>0.35318333569670135</v>
      </c>
      <c r="BU55" s="80">
        <v>0.48226208716958996</v>
      </c>
      <c r="BV55" s="80">
        <v>1.158635916866078</v>
      </c>
      <c r="BW55" s="16"/>
      <c r="BX55" s="19">
        <v>53</v>
      </c>
      <c r="BY55" s="29">
        <v>8496650</v>
      </c>
      <c r="BZ55" s="22">
        <v>9176700</v>
      </c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>
        <v>3272032.9420415699</v>
      </c>
      <c r="CN55" s="19">
        <v>8.0037426515155996</v>
      </c>
      <c r="CO55" s="80">
        <v>1204</v>
      </c>
      <c r="CP55" s="80">
        <v>1035</v>
      </c>
      <c r="CQ55" s="80">
        <v>2.0161228001833238E-2</v>
      </c>
      <c r="CR55" s="80">
        <v>0.44231435220628412</v>
      </c>
      <c r="CS55" s="80">
        <v>0.78746125449608817</v>
      </c>
      <c r="CT55" s="80">
        <v>0.26628388365403211</v>
      </c>
      <c r="CU55" s="80">
        <v>0.96959337035917859</v>
      </c>
      <c r="CV55" s="16"/>
      <c r="CW55" s="19">
        <v>53</v>
      </c>
      <c r="CX55" s="29">
        <v>8496650</v>
      </c>
      <c r="CY55" s="22">
        <v>9341000</v>
      </c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>
        <v>9.9374459345742174</v>
      </c>
      <c r="DM55" s="16"/>
      <c r="DN55" s="19">
        <v>53</v>
      </c>
      <c r="DO55" s="29">
        <v>8496650</v>
      </c>
      <c r="DP55" s="22">
        <v>9023790.1044807043</v>
      </c>
      <c r="DQ55" s="19"/>
      <c r="DR55" s="19"/>
      <c r="DS55" s="19"/>
      <c r="DT55" s="19"/>
      <c r="DU55" s="19"/>
      <c r="DV55" s="19">
        <v>-100</v>
      </c>
    </row>
    <row r="56" spans="1:126" x14ac:dyDescent="0.25">
      <c r="A56" s="19">
        <v>54</v>
      </c>
      <c r="B56" s="29">
        <v>18206900</v>
      </c>
      <c r="C56" s="22">
        <v>17213300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9">
        <v>3200100</v>
      </c>
      <c r="Q56" s="19">
        <v>-5.4572716936985399</v>
      </c>
      <c r="R56" s="80">
        <v>1157</v>
      </c>
      <c r="S56" s="80">
        <v>499</v>
      </c>
      <c r="T56" s="80">
        <v>0.17527421997626547</v>
      </c>
      <c r="U56" s="80">
        <v>0.85619555579319662</v>
      </c>
      <c r="V56" s="80">
        <v>0.38381932714355504</v>
      </c>
      <c r="W56" s="80">
        <v>0.43940010158948539</v>
      </c>
      <c r="X56" s="80">
        <v>0.90977524607076465</v>
      </c>
      <c r="Y56" s="16"/>
      <c r="Z56" s="19">
        <v>54</v>
      </c>
      <c r="AA56" s="29">
        <v>18206900</v>
      </c>
      <c r="AB56" s="22">
        <v>17378900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29">
        <v>3208780</v>
      </c>
      <c r="AP56" s="19">
        <v>-4.5477264114154536</v>
      </c>
      <c r="AQ56" s="80">
        <v>642</v>
      </c>
      <c r="AR56" s="80">
        <v>211</v>
      </c>
      <c r="AS56" s="80">
        <v>5.1116686175188129E-2</v>
      </c>
      <c r="AT56" s="80">
        <v>0.58824129842301531</v>
      </c>
      <c r="AU56" s="80">
        <v>0.31584400126565049</v>
      </c>
      <c r="AV56" s="80">
        <v>0.10441338418276602</v>
      </c>
      <c r="AW56" s="80">
        <v>1.1549575245306649</v>
      </c>
      <c r="AX56" s="16"/>
      <c r="AY56" s="19">
        <v>54</v>
      </c>
      <c r="AZ56" s="29">
        <v>18206900</v>
      </c>
      <c r="BA56" s="22">
        <v>17075300</v>
      </c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29">
        <v>3968070</v>
      </c>
      <c r="BO56" s="19">
        <v>-6.2152260956011229</v>
      </c>
      <c r="BP56" s="80">
        <v>572</v>
      </c>
      <c r="BQ56" s="80">
        <v>754</v>
      </c>
      <c r="BR56" s="80">
        <v>0.11452608954515429</v>
      </c>
      <c r="BS56" s="80">
        <v>0.44665966331408169</v>
      </c>
      <c r="BT56" s="80">
        <v>0.48442631989906371</v>
      </c>
      <c r="BU56" s="80">
        <v>0.35098448001564297</v>
      </c>
      <c r="BV56" s="80">
        <v>1.0713501221062693</v>
      </c>
      <c r="BW56" s="16"/>
      <c r="BX56" s="19">
        <v>54</v>
      </c>
      <c r="BY56" s="29">
        <v>18206900</v>
      </c>
      <c r="BZ56" s="22">
        <v>16806200</v>
      </c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>
        <v>3272032.9420415699</v>
      </c>
      <c r="CN56" s="19">
        <v>-7.6932371793111409</v>
      </c>
      <c r="CO56" s="80">
        <v>1238</v>
      </c>
      <c r="CP56" s="80">
        <v>1071</v>
      </c>
      <c r="CQ56" s="80">
        <v>0.11460381515176826</v>
      </c>
      <c r="CR56" s="80">
        <v>0.47150600331462572</v>
      </c>
      <c r="CS56" s="80">
        <v>0.49890271114181417</v>
      </c>
      <c r="CT56" s="80">
        <v>0.48226583557238006</v>
      </c>
      <c r="CU56" s="80">
        <v>1.4129610665262151</v>
      </c>
      <c r="CV56" s="16"/>
      <c r="CW56" s="19">
        <v>54</v>
      </c>
      <c r="CX56" s="29">
        <v>18206900</v>
      </c>
      <c r="CY56" s="22">
        <v>16821300</v>
      </c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>
        <v>-7.610301588958035</v>
      </c>
      <c r="DM56" s="16"/>
      <c r="DN56" s="19">
        <v>54</v>
      </c>
      <c r="DO56" s="29">
        <v>18206900</v>
      </c>
      <c r="DP56" s="22">
        <v>17121778.477164254</v>
      </c>
      <c r="DQ56" s="19"/>
      <c r="DR56" s="19"/>
      <c r="DS56" s="19"/>
      <c r="DT56" s="19"/>
      <c r="DU56" s="19"/>
      <c r="DV56" s="19">
        <v>-100</v>
      </c>
    </row>
    <row r="57" spans="1:126" x14ac:dyDescent="0.25">
      <c r="A57" s="19">
        <v>55</v>
      </c>
      <c r="B57" s="29">
        <v>12804900</v>
      </c>
      <c r="C57" s="22">
        <v>12099300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9">
        <v>3200100</v>
      </c>
      <c r="Q57" s="19">
        <v>-5.5103905536161957</v>
      </c>
      <c r="R57" s="80">
        <v>118</v>
      </c>
      <c r="S57" s="80">
        <v>235</v>
      </c>
      <c r="T57" s="80">
        <v>0.19378370563214062</v>
      </c>
      <c r="U57" s="80">
        <v>0.43516468962921889</v>
      </c>
      <c r="V57" s="80">
        <v>0.44562184523488224</v>
      </c>
      <c r="W57" s="80">
        <v>0.15711486400632579</v>
      </c>
      <c r="X57" s="80">
        <v>0.53120001709082576</v>
      </c>
      <c r="Y57" s="16"/>
      <c r="Z57" s="19">
        <v>55</v>
      </c>
      <c r="AA57" s="29">
        <v>12804900</v>
      </c>
      <c r="AB57" s="22">
        <v>12216900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29">
        <v>3208780</v>
      </c>
      <c r="AP57" s="19">
        <v>-4.5919921280134997</v>
      </c>
      <c r="AQ57" s="80">
        <v>1183</v>
      </c>
      <c r="AR57" s="80">
        <v>418</v>
      </c>
      <c r="AS57" s="80">
        <v>7.5313828615025974E-2</v>
      </c>
      <c r="AT57" s="80">
        <v>0.45876730162572621</v>
      </c>
      <c r="AU57" s="80">
        <v>0.61612018087000942</v>
      </c>
      <c r="AV57" s="80">
        <v>0.27716107537468498</v>
      </c>
      <c r="AW57" s="80">
        <v>0.81882980131012206</v>
      </c>
      <c r="AX57" s="16"/>
      <c r="AY57" s="19">
        <v>55</v>
      </c>
      <c r="AZ57" s="29">
        <v>12804900</v>
      </c>
      <c r="BA57" s="22">
        <v>12001300</v>
      </c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29">
        <v>3968070</v>
      </c>
      <c r="BO57" s="19">
        <v>-6.2757225749517804</v>
      </c>
      <c r="BP57" s="80">
        <v>1146</v>
      </c>
      <c r="BQ57" s="80">
        <v>212</v>
      </c>
      <c r="BR57" s="80">
        <v>3.1299964797305693E-2</v>
      </c>
      <c r="BS57" s="80">
        <v>0.9804885803245782</v>
      </c>
      <c r="BT57" s="80">
        <v>0.93067265656052101</v>
      </c>
      <c r="BU57" s="80">
        <v>0.18698318196326869</v>
      </c>
      <c r="BV57" s="80">
        <v>0.673085937244014</v>
      </c>
      <c r="BW57" s="16"/>
      <c r="BX57" s="19">
        <v>55</v>
      </c>
      <c r="BY57" s="29">
        <v>12804900</v>
      </c>
      <c r="BZ57" s="22">
        <v>11810200</v>
      </c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>
        <v>3272032.9420415699</v>
      </c>
      <c r="CN57" s="19">
        <v>-7.768120016556157</v>
      </c>
      <c r="CO57" s="80">
        <v>860</v>
      </c>
      <c r="CP57" s="80">
        <v>904</v>
      </c>
      <c r="CQ57" s="80">
        <v>8.7753792448516443E-2</v>
      </c>
      <c r="CR57" s="80">
        <v>0.49953780005026438</v>
      </c>
      <c r="CS57" s="80">
        <v>0.45161126172280441</v>
      </c>
      <c r="CT57" s="80">
        <v>1.9257377292713318E-2</v>
      </c>
      <c r="CU57" s="80">
        <v>0.47386209617218816</v>
      </c>
      <c r="CV57" s="16"/>
      <c r="CW57" s="19">
        <v>55</v>
      </c>
      <c r="CX57" s="29">
        <v>12804900</v>
      </c>
      <c r="CY57" s="22">
        <v>11657450</v>
      </c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>
        <v>-8.9610227334848354</v>
      </c>
      <c r="DM57" s="16"/>
      <c r="DN57" s="19">
        <v>55</v>
      </c>
      <c r="DO57" s="29">
        <v>12804900</v>
      </c>
      <c r="DP57" s="22">
        <v>12034306.454797802</v>
      </c>
      <c r="DQ57" s="19"/>
      <c r="DR57" s="19"/>
      <c r="DS57" s="19"/>
      <c r="DT57" s="19"/>
      <c r="DU57" s="19"/>
      <c r="DV57" s="19">
        <v>-100</v>
      </c>
    </row>
    <row r="58" spans="1:126" x14ac:dyDescent="0.25">
      <c r="A58" s="19">
        <v>56</v>
      </c>
      <c r="B58" s="29">
        <v>4264630</v>
      </c>
      <c r="C58" s="22">
        <v>3597910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9">
        <v>3200100</v>
      </c>
      <c r="Q58" s="19">
        <v>-15.633712655025167</v>
      </c>
      <c r="R58" s="80">
        <v>197</v>
      </c>
      <c r="S58" s="80">
        <v>174</v>
      </c>
      <c r="T58" s="80">
        <v>3.8772185146230695E-2</v>
      </c>
      <c r="U58" s="80">
        <v>0.65723622677063442</v>
      </c>
      <c r="V58" s="80">
        <v>0.60853155082471777</v>
      </c>
      <c r="W58" s="80">
        <v>0.38908957323478305</v>
      </c>
      <c r="X58" s="80">
        <v>0.65177197492994954</v>
      </c>
      <c r="Y58" s="16"/>
      <c r="Z58" s="19">
        <v>56</v>
      </c>
      <c r="AA58" s="29">
        <v>4264630</v>
      </c>
      <c r="AB58" s="22">
        <v>3709030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29">
        <v>3208780</v>
      </c>
      <c r="AP58" s="19">
        <v>-13.02809387918764</v>
      </c>
      <c r="AQ58" s="80">
        <v>634</v>
      </c>
      <c r="AR58" s="80">
        <v>871</v>
      </c>
      <c r="AS58" s="80">
        <v>7.5396868138947581E-2</v>
      </c>
      <c r="AT58" s="80">
        <v>0.99765024940345826</v>
      </c>
      <c r="AU58" s="80">
        <v>0.79330331847958857</v>
      </c>
      <c r="AV58" s="80">
        <v>0.42345889180598739</v>
      </c>
      <c r="AW58" s="80">
        <v>0.67862745397434643</v>
      </c>
      <c r="AX58" s="16"/>
      <c r="AY58" s="19">
        <v>56</v>
      </c>
      <c r="AZ58" s="29">
        <v>4264630</v>
      </c>
      <c r="BA58" s="22">
        <v>3505310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29">
        <v>3968070</v>
      </c>
      <c r="BO58" s="19">
        <v>-17.805061634889775</v>
      </c>
      <c r="BP58" s="80">
        <v>268</v>
      </c>
      <c r="BQ58" s="80">
        <v>329</v>
      </c>
      <c r="BR58" s="80">
        <v>0.13552127150739518</v>
      </c>
      <c r="BS58" s="80">
        <v>0.49999796813284192</v>
      </c>
      <c r="BT58" s="80">
        <v>0.40977988069826699</v>
      </c>
      <c r="BU58" s="80">
        <v>0.20784633195775803</v>
      </c>
      <c r="BV58" s="80">
        <v>0.49463731608641709</v>
      </c>
      <c r="BW58" s="16"/>
      <c r="BX58" s="19">
        <v>56</v>
      </c>
      <c r="BY58" s="29">
        <v>4264630</v>
      </c>
      <c r="BZ58" s="22">
        <v>3324740</v>
      </c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>
        <v>3272032.9420415699</v>
      </c>
      <c r="CN58" s="19">
        <v>-22.039192145625762</v>
      </c>
      <c r="CO58" s="80">
        <v>1138</v>
      </c>
      <c r="CP58" s="80">
        <v>917</v>
      </c>
      <c r="CQ58" s="80">
        <v>7.8027575199206653E-2</v>
      </c>
      <c r="CR58" s="80">
        <v>0.7716185787182801</v>
      </c>
      <c r="CS58" s="80">
        <v>0.68237454673538445</v>
      </c>
      <c r="CT58" s="80">
        <v>0.10426750185875028</v>
      </c>
      <c r="CU58" s="80">
        <v>1.0714586483066302</v>
      </c>
      <c r="CV58" s="16"/>
      <c r="CW58" s="19">
        <v>56</v>
      </c>
      <c r="CX58" s="29">
        <v>4264630</v>
      </c>
      <c r="CY58" s="22">
        <v>3017590</v>
      </c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>
        <v>-29.241458227325701</v>
      </c>
      <c r="DM58" s="16"/>
      <c r="DN58" s="19">
        <v>56</v>
      </c>
      <c r="DO58" s="29">
        <v>4264630</v>
      </c>
      <c r="DP58" s="22">
        <v>3536497.7317783334</v>
      </c>
      <c r="DQ58" s="19"/>
      <c r="DR58" s="19"/>
      <c r="DS58" s="19"/>
      <c r="DT58" s="19"/>
      <c r="DU58" s="19"/>
      <c r="DV58" s="19">
        <v>-100</v>
      </c>
    </row>
    <row r="59" spans="1:126" x14ac:dyDescent="0.25">
      <c r="A59" s="19">
        <v>57</v>
      </c>
      <c r="B59" s="29">
        <v>2726880</v>
      </c>
      <c r="C59" s="22">
        <v>3176160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9">
        <v>3200100</v>
      </c>
      <c r="Q59" s="19">
        <v>16.47597254004576</v>
      </c>
      <c r="R59" s="80">
        <v>375</v>
      </c>
      <c r="S59" s="80">
        <v>1045</v>
      </c>
      <c r="T59" s="80">
        <v>0.12890045312899501</v>
      </c>
      <c r="U59" s="80">
        <v>0.4840350329947038</v>
      </c>
      <c r="V59" s="80">
        <v>0.57503969410711908</v>
      </c>
      <c r="W59" s="80">
        <v>0.39260621995869266</v>
      </c>
      <c r="X59" s="80">
        <v>1.2051471357204973</v>
      </c>
      <c r="Y59" s="16"/>
      <c r="Z59" s="19">
        <v>57</v>
      </c>
      <c r="AA59" s="29">
        <v>2726880</v>
      </c>
      <c r="AB59" s="22">
        <v>3101280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29">
        <v>3208780</v>
      </c>
      <c r="AP59" s="19">
        <v>13.729977116704806</v>
      </c>
      <c r="AQ59" s="80">
        <v>752</v>
      </c>
      <c r="AR59" s="80">
        <v>3</v>
      </c>
      <c r="AS59" s="80">
        <v>0.17719376389657204</v>
      </c>
      <c r="AT59" s="80">
        <v>0.3402591808332095</v>
      </c>
      <c r="AU59" s="80">
        <v>0.94607122480365535</v>
      </c>
      <c r="AV59" s="80">
        <v>0.19207144647138302</v>
      </c>
      <c r="AW59" s="80">
        <v>1.245537739868174</v>
      </c>
      <c r="AX59" s="16"/>
      <c r="AY59" s="19">
        <v>57</v>
      </c>
      <c r="AZ59" s="29">
        <v>2726880</v>
      </c>
      <c r="BA59" s="22">
        <v>3238560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29">
        <v>3968070</v>
      </c>
      <c r="BO59" s="19">
        <v>18.764302059496572</v>
      </c>
      <c r="BP59" s="80">
        <v>886</v>
      </c>
      <c r="BQ59" s="80">
        <v>526</v>
      </c>
      <c r="BR59" s="80">
        <v>4.8883495077056138E-2</v>
      </c>
      <c r="BS59" s="80">
        <v>0.34466031169050237</v>
      </c>
      <c r="BT59" s="80">
        <v>0.37636962791796885</v>
      </c>
      <c r="BU59" s="80">
        <v>0.25473720855700072</v>
      </c>
      <c r="BV59" s="80">
        <v>1.3647858858587236</v>
      </c>
      <c r="BW59" s="16"/>
      <c r="BX59" s="19">
        <v>57</v>
      </c>
      <c r="BY59" s="29">
        <v>2726880</v>
      </c>
      <c r="BZ59" s="22">
        <v>3360240</v>
      </c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>
        <v>3272032.9420415699</v>
      </c>
      <c r="CN59" s="19">
        <v>23.226544622425639</v>
      </c>
      <c r="CO59" s="80">
        <v>825</v>
      </c>
      <c r="CP59" s="80">
        <v>890</v>
      </c>
      <c r="CQ59" s="80">
        <v>1.2545597053292775E-2</v>
      </c>
      <c r="CR59" s="80">
        <v>0.61905776355725672</v>
      </c>
      <c r="CS59" s="80">
        <v>0.59693066830479857</v>
      </c>
      <c r="CT59" s="80">
        <v>0.34216222880115316</v>
      </c>
      <c r="CU59" s="80">
        <v>0.58772954735600091</v>
      </c>
      <c r="CV59" s="16"/>
      <c r="CW59" s="19">
        <v>57</v>
      </c>
      <c r="CX59" s="29">
        <v>2726880</v>
      </c>
      <c r="CY59" s="22">
        <v>3302770</v>
      </c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>
        <v>21.119007803790414</v>
      </c>
      <c r="DM59" s="16"/>
      <c r="DN59" s="19">
        <v>57</v>
      </c>
      <c r="DO59" s="29">
        <v>2726880</v>
      </c>
      <c r="DP59" s="22">
        <v>3217543.6451083361</v>
      </c>
      <c r="DQ59" s="19"/>
      <c r="DR59" s="19"/>
      <c r="DS59" s="19"/>
      <c r="DT59" s="19"/>
      <c r="DU59" s="19"/>
      <c r="DV59" s="19">
        <v>-100</v>
      </c>
    </row>
    <row r="60" spans="1:126" x14ac:dyDescent="0.25">
      <c r="A60" s="19">
        <v>58</v>
      </c>
      <c r="B60" s="29">
        <v>1968180</v>
      </c>
      <c r="C60" s="22">
        <v>2230260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9">
        <v>3200100</v>
      </c>
      <c r="Q60" s="19">
        <v>13.315855257141118</v>
      </c>
      <c r="R60" s="80">
        <v>350</v>
      </c>
      <c r="S60" s="80">
        <v>754</v>
      </c>
      <c r="T60" s="80">
        <v>0.18824021182201273</v>
      </c>
      <c r="U60" s="80">
        <v>0.78355937520263197</v>
      </c>
      <c r="V60" s="80">
        <v>0.55587064644853357</v>
      </c>
      <c r="W60" s="80">
        <v>0.29305588388631337</v>
      </c>
      <c r="X60" s="80">
        <v>0.44729297801023943</v>
      </c>
      <c r="Y60" s="16"/>
      <c r="Z60" s="19">
        <v>58</v>
      </c>
      <c r="AA60" s="29">
        <v>1968180</v>
      </c>
      <c r="AB60" s="22">
        <v>2186580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29">
        <v>3208780</v>
      </c>
      <c r="AP60" s="19">
        <v>11.096546047617606</v>
      </c>
      <c r="AQ60" s="80">
        <v>411</v>
      </c>
      <c r="AR60" s="80">
        <v>577</v>
      </c>
      <c r="AS60" s="80">
        <v>8.7719154503582998E-4</v>
      </c>
      <c r="AT60" s="80">
        <v>0.9461160571035494</v>
      </c>
      <c r="AU60" s="80">
        <v>0.86527948106217401</v>
      </c>
      <c r="AV60" s="80">
        <v>1.4582754155714972E-2</v>
      </c>
      <c r="AW60" s="80">
        <v>1.200035328079003</v>
      </c>
      <c r="AX60" s="16"/>
      <c r="AY60" s="19">
        <v>58</v>
      </c>
      <c r="AZ60" s="29">
        <v>1968180</v>
      </c>
      <c r="BA60" s="22">
        <v>2266660</v>
      </c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29">
        <v>3968070</v>
      </c>
      <c r="BO60" s="19">
        <v>15.16527959841072</v>
      </c>
      <c r="BP60" s="80">
        <v>1459</v>
      </c>
      <c r="BQ60" s="80">
        <v>66</v>
      </c>
      <c r="BR60" s="80">
        <v>0.13444120030117726</v>
      </c>
      <c r="BS60" s="80">
        <v>0.95337308866938031</v>
      </c>
      <c r="BT60" s="80">
        <v>0.35050528788794166</v>
      </c>
      <c r="BU60" s="80">
        <v>9.6616108053340699E-2</v>
      </c>
      <c r="BV60" s="80">
        <v>1.2019237310625748</v>
      </c>
      <c r="BW60" s="16"/>
      <c r="BX60" s="19">
        <v>58</v>
      </c>
      <c r="BY60" s="29">
        <v>1968180</v>
      </c>
      <c r="BZ60" s="22">
        <v>2337640</v>
      </c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>
        <v>3272032.9420415699</v>
      </c>
      <c r="CN60" s="19">
        <v>18.771657063886437</v>
      </c>
      <c r="CO60" s="80">
        <v>1144</v>
      </c>
      <c r="CP60" s="80">
        <v>861</v>
      </c>
      <c r="CQ60" s="80">
        <v>7.7726897147616519E-2</v>
      </c>
      <c r="CR60" s="80">
        <v>0.67473656245963365</v>
      </c>
      <c r="CS60" s="80">
        <v>0.31170699732723961</v>
      </c>
      <c r="CT60" s="80">
        <v>0.21411247157988522</v>
      </c>
      <c r="CU60" s="80">
        <v>1.1053381758850236</v>
      </c>
      <c r="CV60" s="16"/>
      <c r="CW60" s="19">
        <v>58</v>
      </c>
      <c r="CX60" s="29">
        <v>1968180</v>
      </c>
      <c r="CY60" s="22">
        <v>2124060</v>
      </c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>
        <v>7.9200073164039875</v>
      </c>
      <c r="DM60" s="16"/>
      <c r="DN60" s="19">
        <v>58</v>
      </c>
      <c r="DO60" s="29">
        <v>1968180</v>
      </c>
      <c r="DP60" s="22">
        <v>2254400.45964653</v>
      </c>
      <c r="DQ60" s="19"/>
      <c r="DR60" s="19"/>
      <c r="DS60" s="19"/>
      <c r="DT60" s="19"/>
      <c r="DU60" s="19"/>
      <c r="DV60" s="19">
        <v>-100</v>
      </c>
    </row>
    <row r="61" spans="1:126" x14ac:dyDescent="0.25">
      <c r="A61" s="19">
        <v>59</v>
      </c>
      <c r="B61" s="29">
        <v>34319500</v>
      </c>
      <c r="C61" s="22">
        <v>31511500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9">
        <v>3200100</v>
      </c>
      <c r="Q61" s="19">
        <v>-8.1819373825376296</v>
      </c>
      <c r="R61" s="80">
        <v>774</v>
      </c>
      <c r="S61" s="80">
        <v>438</v>
      </c>
      <c r="T61" s="80">
        <v>5.2455338009509717E-2</v>
      </c>
      <c r="U61" s="80">
        <v>0.30633320477047477</v>
      </c>
      <c r="V61" s="80">
        <v>0.52406705601430836</v>
      </c>
      <c r="W61" s="80">
        <v>0.12420584396979828</v>
      </c>
      <c r="X61" s="80">
        <v>0.52680954200290775</v>
      </c>
      <c r="Y61" s="16"/>
      <c r="Z61" s="19">
        <v>59</v>
      </c>
      <c r="AA61" s="29">
        <v>34319500</v>
      </c>
      <c r="AB61" s="22">
        <v>31979500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29">
        <v>3208780</v>
      </c>
      <c r="AP61" s="19">
        <v>-6.8182811521146913</v>
      </c>
      <c r="AQ61" s="80">
        <v>903</v>
      </c>
      <c r="AR61" s="80">
        <v>530</v>
      </c>
      <c r="AS61" s="80">
        <v>8.4383844314658313E-2</v>
      </c>
      <c r="AT61" s="80">
        <v>0.80088392802008013</v>
      </c>
      <c r="AU61" s="80">
        <v>0.4407789391290185</v>
      </c>
      <c r="AV61" s="80">
        <v>5.1239390891179792E-2</v>
      </c>
      <c r="AW61" s="80">
        <v>1.2734792865112534</v>
      </c>
      <c r="AX61" s="16"/>
      <c r="AY61" s="19">
        <v>59</v>
      </c>
      <c r="AZ61" s="29">
        <v>34319500</v>
      </c>
      <c r="BA61" s="22">
        <v>31121500</v>
      </c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29">
        <v>3968070</v>
      </c>
      <c r="BO61" s="19">
        <v>-9.3183175745567333</v>
      </c>
      <c r="BP61" s="80">
        <v>970</v>
      </c>
      <c r="BQ61" s="80">
        <v>111</v>
      </c>
      <c r="BR61" s="80">
        <v>0.16568622685326465</v>
      </c>
      <c r="BS61" s="80">
        <v>0.31610990552321006</v>
      </c>
      <c r="BT61" s="80">
        <v>0.38413144605624833</v>
      </c>
      <c r="BU61" s="80">
        <v>0.26382240394988582</v>
      </c>
      <c r="BV61" s="80">
        <v>0.22808286284936019</v>
      </c>
      <c r="BW61" s="16"/>
      <c r="BX61" s="19">
        <v>59</v>
      </c>
      <c r="BY61" s="29">
        <v>34319500</v>
      </c>
      <c r="BZ61" s="22">
        <v>30361000</v>
      </c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>
        <v>3272032.9420415699</v>
      </c>
      <c r="CN61" s="19">
        <v>-11.534258948994013</v>
      </c>
      <c r="CO61" s="80">
        <v>1433</v>
      </c>
      <c r="CP61" s="80">
        <v>695</v>
      </c>
      <c r="CQ61" s="80">
        <v>1.6387084192367368E-2</v>
      </c>
      <c r="CR61" s="80">
        <v>0.86707852300650856</v>
      </c>
      <c r="CS61" s="80">
        <v>0.4215250391948494</v>
      </c>
      <c r="CT61" s="80">
        <v>0.43308320446951759</v>
      </c>
      <c r="CU61" s="80">
        <v>1.1889179709188684</v>
      </c>
      <c r="CV61" s="16"/>
      <c r="CW61" s="19">
        <v>59</v>
      </c>
      <c r="CX61" s="29">
        <v>34319500</v>
      </c>
      <c r="CY61" s="22">
        <v>30574050</v>
      </c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>
        <v>-10.913474846661519</v>
      </c>
      <c r="DM61" s="16"/>
      <c r="DN61" s="19">
        <v>59</v>
      </c>
      <c r="DO61" s="29">
        <v>34319500</v>
      </c>
      <c r="DP61" s="22">
        <v>31252852.218072891</v>
      </c>
      <c r="DQ61" s="19"/>
      <c r="DR61" s="19"/>
      <c r="DS61" s="19"/>
      <c r="DT61" s="19"/>
      <c r="DU61" s="19"/>
      <c r="DV61" s="19">
        <v>-100</v>
      </c>
    </row>
    <row r="62" spans="1:126" x14ac:dyDescent="0.25">
      <c r="A62" s="19">
        <v>60</v>
      </c>
      <c r="B62" s="29">
        <v>1563520</v>
      </c>
      <c r="C62" s="22">
        <v>1056640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9">
        <v>3200100</v>
      </c>
      <c r="Q62" s="19">
        <v>-32.419156774457633</v>
      </c>
      <c r="R62" s="80">
        <v>1026</v>
      </c>
      <c r="S62" s="80">
        <v>728</v>
      </c>
      <c r="T62" s="80">
        <v>7.1664008820869429E-2</v>
      </c>
      <c r="U62" s="80">
        <v>0.68468986682510535</v>
      </c>
      <c r="V62" s="80">
        <v>0.92069194688875311</v>
      </c>
      <c r="W62" s="80">
        <v>0.33170843762311036</v>
      </c>
      <c r="X62" s="80">
        <v>0.84710574365750513</v>
      </c>
      <c r="Y62" s="16"/>
      <c r="Z62" s="19">
        <v>60</v>
      </c>
      <c r="AA62" s="29">
        <v>1563520</v>
      </c>
      <c r="AB62" s="22">
        <v>1141120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29">
        <v>3208780</v>
      </c>
      <c r="AP62" s="19">
        <v>-27.015963978714698</v>
      </c>
      <c r="AQ62" s="80">
        <v>1096</v>
      </c>
      <c r="AR62" s="80">
        <v>1032</v>
      </c>
      <c r="AS62" s="80">
        <v>7.2534768050387638E-2</v>
      </c>
      <c r="AT62" s="80">
        <v>0.79229072724324379</v>
      </c>
      <c r="AU62" s="80">
        <v>0.80302370966773506</v>
      </c>
      <c r="AV62" s="80">
        <v>9.6624789016803769E-2</v>
      </c>
      <c r="AW62" s="80">
        <v>1.3773551730653451</v>
      </c>
      <c r="AX62" s="16"/>
      <c r="AY62" s="19">
        <v>60</v>
      </c>
      <c r="AZ62" s="29">
        <v>1563520</v>
      </c>
      <c r="BA62" s="22">
        <v>986240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29">
        <v>3968070</v>
      </c>
      <c r="BO62" s="19">
        <v>-36.921817437576756</v>
      </c>
      <c r="BP62" s="80">
        <v>687</v>
      </c>
      <c r="BQ62" s="80">
        <v>5</v>
      </c>
      <c r="BR62" s="80">
        <v>9.1108452184373509E-2</v>
      </c>
      <c r="BS62" s="80">
        <v>0.40030427250760947</v>
      </c>
      <c r="BT62" s="80">
        <v>0.53516625233128579</v>
      </c>
      <c r="BU62" s="80">
        <v>3.5081630955796195E-2</v>
      </c>
      <c r="BV62" s="80">
        <v>0.45163497944652264</v>
      </c>
      <c r="BW62" s="16"/>
      <c r="BX62" s="19">
        <v>60</v>
      </c>
      <c r="BY62" s="29">
        <v>1563520</v>
      </c>
      <c r="BZ62" s="22">
        <v>848960</v>
      </c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>
        <v>3272032.9420415699</v>
      </c>
      <c r="CN62" s="19">
        <v>-45.702005730659025</v>
      </c>
      <c r="CO62" s="80">
        <v>127</v>
      </c>
      <c r="CP62" s="80">
        <v>871</v>
      </c>
      <c r="CQ62" s="80">
        <v>0.12523961260061534</v>
      </c>
      <c r="CR62" s="80">
        <v>0.71360273483957215</v>
      </c>
      <c r="CS62" s="80">
        <v>0.75136789730426057</v>
      </c>
      <c r="CT62" s="80">
        <v>7.0570342718935808E-3</v>
      </c>
      <c r="CU62" s="80">
        <v>1.424938810547526</v>
      </c>
      <c r="CV62" s="16"/>
      <c r="CW62" s="19">
        <v>60</v>
      </c>
      <c r="CX62" s="29">
        <v>1563520</v>
      </c>
      <c r="CY62" s="22">
        <v>1875280</v>
      </c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>
        <v>19.939623413835438</v>
      </c>
      <c r="DM62" s="16"/>
      <c r="DN62" s="19">
        <v>60</v>
      </c>
      <c r="DO62" s="29">
        <v>1563520</v>
      </c>
      <c r="DP62" s="22">
        <v>1009950.7593649534</v>
      </c>
      <c r="DQ62" s="19"/>
      <c r="DR62" s="19"/>
      <c r="DS62" s="19"/>
      <c r="DT62" s="19"/>
      <c r="DU62" s="19"/>
      <c r="DV62" s="19">
        <v>-100</v>
      </c>
    </row>
    <row r="63" spans="1:126" x14ac:dyDescent="0.25">
      <c r="A63" s="19">
        <v>61</v>
      </c>
      <c r="B63" s="29">
        <v>2000000</v>
      </c>
      <c r="C63" s="22">
        <v>2000000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9">
        <v>3200100</v>
      </c>
      <c r="Q63" s="19">
        <v>0</v>
      </c>
      <c r="R63" s="80">
        <v>1343</v>
      </c>
      <c r="S63" s="80">
        <v>653</v>
      </c>
      <c r="T63" s="80">
        <v>6.2710882396868395E-2</v>
      </c>
      <c r="U63" s="80">
        <v>0.31142502348073714</v>
      </c>
      <c r="V63" s="80">
        <v>0.40751240695833613</v>
      </c>
      <c r="W63" s="80">
        <v>0.24741042390429058</v>
      </c>
      <c r="X63" s="80">
        <v>0.24291847217424251</v>
      </c>
      <c r="Y63" s="16"/>
      <c r="Z63" s="19">
        <v>61</v>
      </c>
      <c r="AA63" s="29">
        <v>2000000</v>
      </c>
      <c r="AB63" s="22">
        <v>2000000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29">
        <v>3208780</v>
      </c>
      <c r="AP63" s="19">
        <v>0</v>
      </c>
      <c r="AQ63" s="80">
        <v>901</v>
      </c>
      <c r="AR63" s="80">
        <v>500</v>
      </c>
      <c r="AS63" s="80">
        <v>0.16646009023464131</v>
      </c>
      <c r="AT63" s="80">
        <v>0.55011096122408032</v>
      </c>
      <c r="AU63" s="80">
        <v>0.60876036948170897</v>
      </c>
      <c r="AV63" s="80">
        <v>0.1655570844803167</v>
      </c>
      <c r="AW63" s="80">
        <v>0.86410478606162222</v>
      </c>
      <c r="AX63" s="16"/>
      <c r="AY63" s="19">
        <v>61</v>
      </c>
      <c r="AZ63" s="29">
        <v>2000000</v>
      </c>
      <c r="BA63" s="22">
        <v>2000000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29">
        <v>3968070</v>
      </c>
      <c r="BO63" s="19">
        <v>0</v>
      </c>
      <c r="BP63" s="80">
        <v>601</v>
      </c>
      <c r="BQ63" s="80">
        <v>522</v>
      </c>
      <c r="BR63" s="80">
        <v>5.0010169544812799E-2</v>
      </c>
      <c r="BS63" s="80">
        <v>0.5840930283431518</v>
      </c>
      <c r="BT63" s="80">
        <v>0.62402964232509395</v>
      </c>
      <c r="BU63" s="80">
        <v>0.23279356967476911</v>
      </c>
      <c r="BV63" s="80">
        <v>0.41149608435878965</v>
      </c>
      <c r="BW63" s="16"/>
      <c r="BX63" s="19">
        <v>61</v>
      </c>
      <c r="BY63" s="29">
        <v>2000000</v>
      </c>
      <c r="BZ63" s="22">
        <v>2000000</v>
      </c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>
        <v>3272032.9420415699</v>
      </c>
      <c r="CN63" s="19">
        <v>0</v>
      </c>
      <c r="CO63" s="80">
        <v>527</v>
      </c>
      <c r="CP63" s="80">
        <v>236</v>
      </c>
      <c r="CQ63" s="80">
        <v>0.1318158083859102</v>
      </c>
      <c r="CR63" s="80">
        <v>0.87225041310584217</v>
      </c>
      <c r="CS63" s="80">
        <v>0.35491233391632537</v>
      </c>
      <c r="CT63" s="80">
        <v>4.0144721984989862E-3</v>
      </c>
      <c r="CU63" s="80">
        <v>1.3839155826442711</v>
      </c>
      <c r="CV63" s="16"/>
      <c r="CW63" s="19">
        <v>61</v>
      </c>
      <c r="CX63" s="29">
        <v>2000000</v>
      </c>
      <c r="CY63" s="22">
        <v>1807315</v>
      </c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>
        <v>-9.6342499999999998</v>
      </c>
      <c r="DM63" s="16"/>
      <c r="DN63" s="19">
        <v>61</v>
      </c>
      <c r="DO63" s="29">
        <v>2000000</v>
      </c>
      <c r="DP63" s="22">
        <v>2000000</v>
      </c>
      <c r="DQ63" s="19"/>
      <c r="DR63" s="19"/>
      <c r="DS63" s="19"/>
      <c r="DT63" s="19"/>
      <c r="DU63" s="19"/>
      <c r="DV63" s="19">
        <v>-100</v>
      </c>
    </row>
    <row r="64" spans="1:126" x14ac:dyDescent="0.25">
      <c r="A64" s="19">
        <v>62</v>
      </c>
      <c r="B64" s="29">
        <v>13534800</v>
      </c>
      <c r="C64" s="22">
        <v>8523600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9">
        <v>3200100</v>
      </c>
      <c r="Q64" s="19">
        <v>-37.02455891479741</v>
      </c>
      <c r="R64" s="80">
        <v>1350</v>
      </c>
      <c r="S64" s="80">
        <v>102</v>
      </c>
      <c r="T64" s="80">
        <v>0.15354650969353889</v>
      </c>
      <c r="U64" s="80">
        <v>0.44347408872641036</v>
      </c>
      <c r="V64" s="80">
        <v>0.94704182050780505</v>
      </c>
      <c r="W64" s="80">
        <v>0.49881753534541151</v>
      </c>
      <c r="X64" s="80">
        <v>0.93922927838159787</v>
      </c>
      <c r="Y64" s="16"/>
      <c r="Z64" s="19">
        <v>62</v>
      </c>
      <c r="AA64" s="29">
        <v>13534800</v>
      </c>
      <c r="AB64" s="22">
        <v>9358800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29">
        <v>3208780</v>
      </c>
      <c r="AP64" s="19">
        <v>-30.853799095664513</v>
      </c>
      <c r="AQ64" s="80">
        <v>335</v>
      </c>
      <c r="AR64" s="80">
        <v>715</v>
      </c>
      <c r="AS64" s="80">
        <v>0.11509501336469774</v>
      </c>
      <c r="AT64" s="80">
        <v>0.72942555982688972</v>
      </c>
      <c r="AU64" s="80">
        <v>0.69989887220832525</v>
      </c>
      <c r="AV64" s="80">
        <v>0.30519023521412064</v>
      </c>
      <c r="AW64" s="80">
        <v>0.52842552364967488</v>
      </c>
      <c r="AX64" s="16"/>
      <c r="AY64" s="19">
        <v>62</v>
      </c>
      <c r="AZ64" s="29">
        <v>13534800</v>
      </c>
      <c r="BA64" s="22">
        <v>7827600</v>
      </c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29">
        <v>3968070</v>
      </c>
      <c r="BO64" s="19">
        <v>-42.166858764074831</v>
      </c>
      <c r="BP64" s="80">
        <v>1089</v>
      </c>
      <c r="BQ64" s="80">
        <v>359</v>
      </c>
      <c r="BR64" s="80">
        <v>0.17117638038060226</v>
      </c>
      <c r="BS64" s="80">
        <v>0.92852323651310353</v>
      </c>
      <c r="BT64" s="80">
        <v>0.63199488191689412</v>
      </c>
      <c r="BU64" s="80">
        <v>0.44780185477682483</v>
      </c>
      <c r="BV64" s="80">
        <v>1.0535309212401744</v>
      </c>
      <c r="BW64" s="16"/>
      <c r="BX64" s="19">
        <v>62</v>
      </c>
      <c r="BY64" s="29">
        <v>13534800</v>
      </c>
      <c r="BZ64" s="22">
        <v>6470400</v>
      </c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>
        <v>3272032.9420415699</v>
      </c>
      <c r="CN64" s="19">
        <v>-52.194343470165791</v>
      </c>
      <c r="CO64" s="80">
        <v>823</v>
      </c>
      <c r="CP64" s="80">
        <v>890</v>
      </c>
      <c r="CQ64" s="80">
        <v>5.671031886824459E-2</v>
      </c>
      <c r="CR64" s="80">
        <v>0.96227382111415771</v>
      </c>
      <c r="CS64" s="80">
        <v>0.72197621298183257</v>
      </c>
      <c r="CT64" s="80">
        <v>0.47714774108524127</v>
      </c>
      <c r="CU64" s="80">
        <v>0.62733814015529266</v>
      </c>
      <c r="CV64" s="16"/>
      <c r="CW64" s="19">
        <v>62</v>
      </c>
      <c r="CX64" s="29">
        <v>13534800</v>
      </c>
      <c r="CY64" s="22">
        <v>6043900</v>
      </c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>
        <v>-55.345479800218691</v>
      </c>
      <c r="DM64" s="16"/>
      <c r="DN64" s="19">
        <v>62</v>
      </c>
      <c r="DO64" s="29">
        <v>13534800</v>
      </c>
      <c r="DP64" s="22">
        <v>8062013.1891762428</v>
      </c>
      <c r="DQ64" s="19"/>
      <c r="DR64" s="19"/>
      <c r="DS64" s="19"/>
      <c r="DT64" s="19"/>
      <c r="DU64" s="19"/>
      <c r="DV64" s="19">
        <v>-100</v>
      </c>
    </row>
    <row r="65" spans="1:126" x14ac:dyDescent="0.25">
      <c r="A65" s="19">
        <v>63</v>
      </c>
      <c r="B65" s="29">
        <v>4810320</v>
      </c>
      <c r="C65" s="22">
        <v>4764240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9">
        <v>3200100</v>
      </c>
      <c r="Q65" s="19">
        <v>-0.95794042807962887</v>
      </c>
      <c r="R65" s="80">
        <v>1199</v>
      </c>
      <c r="S65" s="80">
        <v>253</v>
      </c>
      <c r="T65" s="80">
        <v>7.1757689609497508E-2</v>
      </c>
      <c r="U65" s="80">
        <v>0.59258247339644909</v>
      </c>
      <c r="V65" s="80">
        <v>0.86497573559623619</v>
      </c>
      <c r="W65" s="80">
        <v>0.13321777180503847</v>
      </c>
      <c r="X65" s="80">
        <v>0.87510302480079982</v>
      </c>
      <c r="Y65" s="16"/>
      <c r="Z65" s="19">
        <v>63</v>
      </c>
      <c r="AA65" s="29">
        <v>4810320</v>
      </c>
      <c r="AB65" s="22">
        <v>4771920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29">
        <v>3208740</v>
      </c>
      <c r="AP65" s="19">
        <v>-0.79828369006635924</v>
      </c>
      <c r="AQ65" s="80">
        <v>783</v>
      </c>
      <c r="AR65" s="80">
        <v>288</v>
      </c>
      <c r="AS65" s="80">
        <v>0.13030220034939596</v>
      </c>
      <c r="AT65" s="80">
        <v>0.51460117972814801</v>
      </c>
      <c r="AU65" s="80">
        <v>0.57118777388863973</v>
      </c>
      <c r="AV65" s="80">
        <v>0.33911397252434167</v>
      </c>
      <c r="AW65" s="80">
        <v>0.75487770107206908</v>
      </c>
      <c r="AX65" s="16"/>
      <c r="AY65" s="19">
        <v>63</v>
      </c>
      <c r="AZ65" s="29">
        <v>4810320</v>
      </c>
      <c r="BA65" s="22">
        <v>4757840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29">
        <v>3968070</v>
      </c>
      <c r="BO65" s="19">
        <v>-1.0909877097573517</v>
      </c>
      <c r="BP65" s="80">
        <v>413</v>
      </c>
      <c r="BQ65" s="80">
        <v>246</v>
      </c>
      <c r="BR65" s="80">
        <v>0.19471287111890379</v>
      </c>
      <c r="BS65" s="80">
        <v>0.49384576393568275</v>
      </c>
      <c r="BT65" s="80">
        <v>0.36515457964534509</v>
      </c>
      <c r="BU65" s="80">
        <v>0.28828248224723096</v>
      </c>
      <c r="BV65" s="80">
        <v>1.1105557694756047</v>
      </c>
      <c r="BW65" s="16"/>
      <c r="BX65" s="19">
        <v>63</v>
      </c>
      <c r="BY65" s="29">
        <v>4810320</v>
      </c>
      <c r="BZ65" s="22">
        <v>4745360</v>
      </c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>
        <v>3272032.9420415699</v>
      </c>
      <c r="CN65" s="19">
        <v>-1.3504299090289162</v>
      </c>
      <c r="CO65" s="80">
        <v>1060</v>
      </c>
      <c r="CP65" s="80">
        <v>518</v>
      </c>
      <c r="CQ65" s="80">
        <v>0.1559946381615919</v>
      </c>
      <c r="CR65" s="80">
        <v>0.77670809835808596</v>
      </c>
      <c r="CS65" s="80">
        <v>0.37561161631504292</v>
      </c>
      <c r="CT65" s="80">
        <v>0.4975764748828243</v>
      </c>
      <c r="CU65" s="80">
        <v>0.71274783152675014</v>
      </c>
      <c r="CV65" s="16"/>
      <c r="CW65" s="19">
        <v>63</v>
      </c>
      <c r="CX65" s="29">
        <v>4810320</v>
      </c>
      <c r="CY65" s="22">
        <v>4745370</v>
      </c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>
        <v>-1.350222022651304</v>
      </c>
      <c r="DM65" s="16"/>
      <c r="DN65" s="19">
        <v>63</v>
      </c>
      <c r="DO65" s="29">
        <v>4810320</v>
      </c>
      <c r="DP65" s="22">
        <v>4759995.5235786317</v>
      </c>
      <c r="DQ65" s="19"/>
      <c r="DR65" s="19"/>
      <c r="DS65" s="19"/>
      <c r="DT65" s="19"/>
      <c r="DU65" s="19"/>
      <c r="DV65" s="19">
        <v>-100</v>
      </c>
    </row>
    <row r="66" spans="1:126" x14ac:dyDescent="0.25">
      <c r="A66" s="19">
        <v>64</v>
      </c>
      <c r="B66" s="29">
        <v>1563520</v>
      </c>
      <c r="C66" s="22">
        <v>1056640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9">
        <v>3200100</v>
      </c>
      <c r="Q66" s="19">
        <v>-32.419156774457633</v>
      </c>
      <c r="R66" s="80">
        <v>769</v>
      </c>
      <c r="S66" s="80">
        <v>687</v>
      </c>
      <c r="T66" s="80">
        <v>0.17124278336001289</v>
      </c>
      <c r="U66" s="80">
        <v>0.32382978889655423</v>
      </c>
      <c r="V66" s="80">
        <v>0.65747908833921009</v>
      </c>
      <c r="W66" s="80">
        <v>0.17647495972275262</v>
      </c>
      <c r="X66" s="80">
        <v>0.73216018481846135</v>
      </c>
      <c r="Y66" s="16"/>
      <c r="Z66" s="19">
        <v>64</v>
      </c>
      <c r="AA66" s="29">
        <v>1563520</v>
      </c>
      <c r="AB66" s="22">
        <v>1141120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29">
        <v>3208740</v>
      </c>
      <c r="AP66" s="19">
        <v>-27.015963978714698</v>
      </c>
      <c r="AQ66" s="80">
        <v>685</v>
      </c>
      <c r="AR66" s="80">
        <v>19</v>
      </c>
      <c r="AS66" s="80">
        <v>0.19470645955589552</v>
      </c>
      <c r="AT66" s="80">
        <v>0.47837922393106863</v>
      </c>
      <c r="AU66" s="80">
        <v>0.35563009554042757</v>
      </c>
      <c r="AV66" s="80">
        <v>0.34160284109571065</v>
      </c>
      <c r="AW66" s="80">
        <v>0.47300754558808078</v>
      </c>
      <c r="AX66" s="16"/>
      <c r="AY66" s="19">
        <v>64</v>
      </c>
      <c r="AZ66" s="29">
        <v>1563520</v>
      </c>
      <c r="BA66" s="22">
        <v>986240</v>
      </c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29">
        <v>3968070</v>
      </c>
      <c r="BO66" s="19">
        <v>-36.921817437576756</v>
      </c>
      <c r="BP66" s="80">
        <v>168</v>
      </c>
      <c r="BQ66" s="80">
        <v>666</v>
      </c>
      <c r="BR66" s="80">
        <v>0.19099506075652745</v>
      </c>
      <c r="BS66" s="80">
        <v>0.32649882414421971</v>
      </c>
      <c r="BT66" s="80">
        <v>0.96759355796180069</v>
      </c>
      <c r="BU66" s="80">
        <v>0.4840996912342721</v>
      </c>
      <c r="BV66" s="80">
        <v>0.33732439420549415</v>
      </c>
      <c r="BW66" s="16"/>
      <c r="BX66" s="19">
        <v>64</v>
      </c>
      <c r="BY66" s="29">
        <v>1563520</v>
      </c>
      <c r="BZ66" s="22">
        <v>848960</v>
      </c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>
        <v>3272032.9420415699</v>
      </c>
      <c r="CN66" s="19">
        <v>-45.702005730659025</v>
      </c>
      <c r="CO66" s="80">
        <v>610</v>
      </c>
      <c r="CP66" s="80">
        <v>1198</v>
      </c>
      <c r="CQ66" s="80">
        <v>0.19164263399248485</v>
      </c>
      <c r="CR66" s="80">
        <v>0.30981063403825582</v>
      </c>
      <c r="CS66" s="80">
        <v>0.86739039671556806</v>
      </c>
      <c r="CT66" s="80">
        <v>0.49680010514984119</v>
      </c>
      <c r="CU66" s="80">
        <v>0.55641041438635386</v>
      </c>
      <c r="CV66" s="16"/>
      <c r="CW66" s="19">
        <v>64</v>
      </c>
      <c r="CX66" s="29">
        <v>1563520</v>
      </c>
      <c r="CY66" s="22">
        <v>855565</v>
      </c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>
        <v>-45.279561502251333</v>
      </c>
      <c r="DM66" s="16"/>
      <c r="DN66" s="19">
        <v>64</v>
      </c>
      <c r="DO66" s="29">
        <v>1563520</v>
      </c>
      <c r="DP66" s="22">
        <v>1009950.7593649534</v>
      </c>
      <c r="DQ66" s="19"/>
      <c r="DR66" s="19"/>
      <c r="DS66" s="19"/>
      <c r="DT66" s="19"/>
      <c r="DU66" s="19"/>
      <c r="DV66" s="19">
        <v>-100</v>
      </c>
    </row>
    <row r="67" spans="1:126" x14ac:dyDescent="0.25">
      <c r="A67" s="19">
        <v>65</v>
      </c>
      <c r="B67" s="29">
        <v>1160960</v>
      </c>
      <c r="C67" s="22">
        <v>1022720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9">
        <v>3200100</v>
      </c>
      <c r="Q67" s="19">
        <v>-11.907386990077173</v>
      </c>
      <c r="R67" s="80">
        <v>763</v>
      </c>
      <c r="S67" s="80">
        <v>1170</v>
      </c>
      <c r="T67" s="80">
        <v>0.17778212263534818</v>
      </c>
      <c r="U67" s="80">
        <v>0.55711981259949206</v>
      </c>
      <c r="V67" s="80">
        <v>0.76096279605166361</v>
      </c>
      <c r="W67" s="80">
        <v>0.41785843053057548</v>
      </c>
      <c r="X67" s="80">
        <v>0.20555568516204636</v>
      </c>
      <c r="Y67" s="16"/>
      <c r="Z67" s="19">
        <v>65</v>
      </c>
      <c r="AA67" s="29">
        <v>1160960</v>
      </c>
      <c r="AB67" s="22">
        <v>1045760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29">
        <v>3208740</v>
      </c>
      <c r="AP67" s="19">
        <v>-9.922822491730976</v>
      </c>
      <c r="AQ67" s="80">
        <v>659</v>
      </c>
      <c r="AR67" s="80">
        <v>277</v>
      </c>
      <c r="AS67" s="80">
        <v>1.2001287916535595E-2</v>
      </c>
      <c r="AT67" s="80">
        <v>0.55110853572208818</v>
      </c>
      <c r="AU67" s="80">
        <v>0.80558788978509832</v>
      </c>
      <c r="AV67" s="80">
        <v>0.30878352096640277</v>
      </c>
      <c r="AW67" s="80">
        <v>1.3078086214930451</v>
      </c>
      <c r="AX67" s="16"/>
      <c r="AY67" s="19">
        <v>65</v>
      </c>
      <c r="AZ67" s="29">
        <v>1160960</v>
      </c>
      <c r="BA67" s="22">
        <v>1003520</v>
      </c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29">
        <v>3968070</v>
      </c>
      <c r="BO67" s="19">
        <v>-13.561190738699002</v>
      </c>
      <c r="BP67" s="80">
        <v>774</v>
      </c>
      <c r="BQ67" s="80">
        <v>447</v>
      </c>
      <c r="BR67" s="80">
        <v>4.3401734002020943E-2</v>
      </c>
      <c r="BS67" s="80">
        <v>0.51785237029633957</v>
      </c>
      <c r="BT67" s="80">
        <v>0.93111634405643273</v>
      </c>
      <c r="BU67" s="80">
        <v>0.41236213513531073</v>
      </c>
      <c r="BV67" s="80">
        <v>0.33100830195499631</v>
      </c>
      <c r="BW67" s="16"/>
      <c r="BX67" s="19">
        <v>65</v>
      </c>
      <c r="BY67" s="29">
        <v>1160960</v>
      </c>
      <c r="BZ67" s="22">
        <v>966080</v>
      </c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>
        <v>3272032.9420415699</v>
      </c>
      <c r="CN67" s="19">
        <v>-16.786108048511572</v>
      </c>
      <c r="CO67" s="80">
        <v>414</v>
      </c>
      <c r="CP67" s="80">
        <v>312</v>
      </c>
      <c r="CQ67" s="80">
        <v>0.11922965516413479</v>
      </c>
      <c r="CR67" s="80">
        <v>0.34887798248819391</v>
      </c>
      <c r="CS67" s="80">
        <v>0.81538062398798683</v>
      </c>
      <c r="CT67" s="80">
        <v>0.22474911333003023</v>
      </c>
      <c r="CU67" s="80">
        <v>1.2838837405006713</v>
      </c>
      <c r="CV67" s="16"/>
      <c r="CW67" s="19">
        <v>65</v>
      </c>
      <c r="CX67" s="29">
        <v>1160960</v>
      </c>
      <c r="CY67" s="22">
        <v>1121990</v>
      </c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>
        <v>-3.3567047960308738</v>
      </c>
      <c r="DM67" s="16"/>
      <c r="DN67" s="19">
        <v>65</v>
      </c>
      <c r="DO67" s="29">
        <v>1160960</v>
      </c>
      <c r="DP67" s="22">
        <v>1009986.5707358962</v>
      </c>
      <c r="DQ67" s="19"/>
      <c r="DR67" s="19"/>
      <c r="DS67" s="19"/>
      <c r="DT67" s="19"/>
      <c r="DU67" s="19"/>
      <c r="DV67" s="19">
        <v>-100</v>
      </c>
    </row>
    <row r="68" spans="1:126" x14ac:dyDescent="0.25">
      <c r="A68" s="19">
        <v>66</v>
      </c>
      <c r="B68" s="29">
        <v>38172400</v>
      </c>
      <c r="C68" s="22">
        <v>42146800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9">
        <v>3200100</v>
      </c>
      <c r="Q68" s="19">
        <v>10.411711079209063</v>
      </c>
      <c r="R68" s="80">
        <v>789</v>
      </c>
      <c r="S68" s="80">
        <v>123</v>
      </c>
      <c r="T68" s="80">
        <v>0.15451844504302217</v>
      </c>
      <c r="U68" s="80">
        <v>0.65146037562253678</v>
      </c>
      <c r="V68" s="80">
        <v>0.70249465315471593</v>
      </c>
      <c r="W68" s="80">
        <v>8.5413581881656764E-2</v>
      </c>
      <c r="X68" s="80">
        <v>1.4858736688475451</v>
      </c>
      <c r="Y68" s="16"/>
      <c r="Z68" s="19">
        <v>66</v>
      </c>
      <c r="AA68" s="29">
        <v>38172400</v>
      </c>
      <c r="AB68" s="22">
        <v>41472400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29">
        <v>3208740</v>
      </c>
      <c r="AP68" s="19">
        <v>8.6449895736186342</v>
      </c>
      <c r="AQ68" s="80">
        <v>1412</v>
      </c>
      <c r="AR68" s="80">
        <v>144</v>
      </c>
      <c r="AS68" s="80">
        <v>7.1671802133255427E-2</v>
      </c>
      <c r="AT68" s="80">
        <v>0.48918096987494891</v>
      </c>
      <c r="AU68" s="80">
        <v>0.86463733466768966</v>
      </c>
      <c r="AV68" s="80">
        <v>0.46223707584082424</v>
      </c>
      <c r="AW68" s="80">
        <v>1.0443905335242234</v>
      </c>
      <c r="AX68" s="16"/>
      <c r="AY68" s="19">
        <v>66</v>
      </c>
      <c r="AZ68" s="29">
        <v>38172400</v>
      </c>
      <c r="BA68" s="22">
        <v>42698800</v>
      </c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29">
        <v>3968070</v>
      </c>
      <c r="BO68" s="19">
        <v>11.857782062432554</v>
      </c>
      <c r="BP68" s="80">
        <v>567</v>
      </c>
      <c r="BQ68" s="80">
        <v>830</v>
      </c>
      <c r="BR68" s="80">
        <v>8.0973015534710077E-2</v>
      </c>
      <c r="BS68" s="80">
        <v>0.98344506012167554</v>
      </c>
      <c r="BT68" s="80">
        <v>0.87343852627959562</v>
      </c>
      <c r="BU68" s="80">
        <v>0.33817972170277733</v>
      </c>
      <c r="BV68" s="80">
        <v>1.3791379216430517</v>
      </c>
      <c r="BW68" s="16"/>
      <c r="BX68" s="19">
        <v>66</v>
      </c>
      <c r="BY68" s="29">
        <v>38172400</v>
      </c>
      <c r="BZ68" s="22">
        <v>43775200</v>
      </c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>
        <v>3272032.9420415699</v>
      </c>
      <c r="CN68" s="19">
        <v>14.677620479718323</v>
      </c>
      <c r="CO68" s="80">
        <v>1245</v>
      </c>
      <c r="CP68" s="80">
        <v>93</v>
      </c>
      <c r="CQ68" s="80">
        <v>9.1579212615608627E-2</v>
      </c>
      <c r="CR68" s="80">
        <v>0.56254396875124446</v>
      </c>
      <c r="CS68" s="80">
        <v>0.45447962946074411</v>
      </c>
      <c r="CT68" s="80">
        <v>0.42207848616443927</v>
      </c>
      <c r="CU68" s="80">
        <v>0.44874509839838228</v>
      </c>
      <c r="CV68" s="16"/>
      <c r="CW68" s="19">
        <v>66</v>
      </c>
      <c r="CX68" s="29">
        <v>38172400</v>
      </c>
      <c r="CY68" s="22">
        <v>43801400</v>
      </c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>
        <v>14.746256457545236</v>
      </c>
      <c r="DM68" s="16"/>
      <c r="DN68" s="19">
        <v>66</v>
      </c>
      <c r="DO68" s="29">
        <v>38172400</v>
      </c>
      <c r="DP68" s="22">
        <v>42509828.671897896</v>
      </c>
      <c r="DQ68" s="19"/>
      <c r="DR68" s="19"/>
      <c r="DS68" s="19"/>
      <c r="DT68" s="19"/>
      <c r="DU68" s="19"/>
      <c r="DV68" s="19">
        <v>-100</v>
      </c>
    </row>
    <row r="69" spans="1:126" x14ac:dyDescent="0.25">
      <c r="A69" s="19">
        <v>67</v>
      </c>
      <c r="B69" s="29">
        <v>47345800</v>
      </c>
      <c r="C69" s="22">
        <v>40750600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9">
        <v>3200100</v>
      </c>
      <c r="Q69" s="19">
        <v>-13.92985227834359</v>
      </c>
      <c r="R69" s="80">
        <v>1500</v>
      </c>
      <c r="S69" s="80">
        <v>305</v>
      </c>
      <c r="T69" s="80">
        <v>0.11557284734489624</v>
      </c>
      <c r="U69" s="80">
        <v>0.93997277106909105</v>
      </c>
      <c r="V69" s="80">
        <v>0.88130577701424828</v>
      </c>
      <c r="W69" s="80">
        <v>0.23272530773153993</v>
      </c>
      <c r="X69" s="80">
        <v>1.0137806263824756</v>
      </c>
      <c r="Y69" s="16"/>
      <c r="Z69" s="19">
        <v>67</v>
      </c>
      <c r="AA69" s="29">
        <v>47345800</v>
      </c>
      <c r="AB69" s="22">
        <v>41837800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29">
        <v>3208740</v>
      </c>
      <c r="AP69" s="19">
        <v>-11.633555669140661</v>
      </c>
      <c r="AQ69" s="80">
        <v>1202</v>
      </c>
      <c r="AR69" s="80">
        <v>690</v>
      </c>
      <c r="AS69" s="80">
        <v>0.12720871512567541</v>
      </c>
      <c r="AT69" s="80">
        <v>0.88616047138262433</v>
      </c>
      <c r="AU69" s="80">
        <v>0.80372584702373362</v>
      </c>
      <c r="AV69" s="80">
        <v>0.40638016554481338</v>
      </c>
      <c r="AW69" s="80">
        <v>1.0318870511114084</v>
      </c>
      <c r="AX69" s="16"/>
      <c r="AY69" s="19">
        <v>67</v>
      </c>
      <c r="AZ69" s="29">
        <v>47345800</v>
      </c>
      <c r="BA69" s="22">
        <v>39834600</v>
      </c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29">
        <v>3968070</v>
      </c>
      <c r="BO69" s="19">
        <v>-15.864553983669094</v>
      </c>
      <c r="BP69" s="80">
        <v>1065</v>
      </c>
      <c r="BQ69" s="80">
        <v>594</v>
      </c>
      <c r="BR69" s="80">
        <v>0.10808353217354968</v>
      </c>
      <c r="BS69" s="80">
        <v>0.52908818566426896</v>
      </c>
      <c r="BT69" s="80">
        <v>0.75424948653491541</v>
      </c>
      <c r="BU69" s="80">
        <v>2.3220582938570211E-2</v>
      </c>
      <c r="BV69" s="80">
        <v>1.3675847910142012</v>
      </c>
      <c r="BW69" s="16"/>
      <c r="BX69" s="19">
        <v>67</v>
      </c>
      <c r="BY69" s="29">
        <v>47345800</v>
      </c>
      <c r="BZ69" s="22">
        <v>38048400</v>
      </c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>
        <v>3272032.9420415699</v>
      </c>
      <c r="CN69" s="19">
        <v>-19.637222309053815</v>
      </c>
      <c r="CO69" s="80">
        <v>887</v>
      </c>
      <c r="CP69" s="80">
        <v>975</v>
      </c>
      <c r="CQ69" s="80">
        <v>0.19229751399263115</v>
      </c>
      <c r="CR69" s="80">
        <v>0.39213045604721536</v>
      </c>
      <c r="CS69" s="80">
        <v>0.70502525936187954</v>
      </c>
      <c r="CT69" s="80">
        <v>0.13414826387660528</v>
      </c>
      <c r="CU69" s="80">
        <v>0.25201499817802792</v>
      </c>
      <c r="CV69" s="16"/>
      <c r="CW69" s="19">
        <v>67</v>
      </c>
      <c r="CX69" s="29">
        <v>47345800</v>
      </c>
      <c r="CY69" s="22">
        <v>36629050</v>
      </c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>
        <v>-22.635059498413803</v>
      </c>
      <c r="DM69" s="16"/>
      <c r="DN69" s="19">
        <v>67</v>
      </c>
      <c r="DO69" s="29">
        <v>47345800</v>
      </c>
      <c r="DP69" s="22">
        <v>40140051.892746627</v>
      </c>
      <c r="DQ69" s="19"/>
      <c r="DR69" s="19"/>
      <c r="DS69" s="19"/>
      <c r="DT69" s="19"/>
      <c r="DU69" s="19"/>
      <c r="DV69" s="19">
        <v>-100</v>
      </c>
    </row>
    <row r="70" spans="1:126" x14ac:dyDescent="0.25">
      <c r="A70" s="19">
        <v>68</v>
      </c>
      <c r="B70" s="29">
        <v>1639840</v>
      </c>
      <c r="C70" s="22">
        <v>1662880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9">
        <v>3200100</v>
      </c>
      <c r="Q70" s="19">
        <v>1.4050151234266783</v>
      </c>
      <c r="R70" s="80">
        <v>574</v>
      </c>
      <c r="S70" s="80">
        <v>919</v>
      </c>
      <c r="T70" s="80">
        <v>0.13001593064102832</v>
      </c>
      <c r="U70" s="80">
        <v>0.90315178347395264</v>
      </c>
      <c r="V70" s="80">
        <v>0.9105430957990992</v>
      </c>
      <c r="W70" s="80">
        <v>2.6995430635276263E-2</v>
      </c>
      <c r="X70" s="80">
        <v>1.1703180515800147</v>
      </c>
      <c r="Y70" s="16"/>
      <c r="Z70" s="19">
        <v>68</v>
      </c>
      <c r="AA70" s="29">
        <v>1639840</v>
      </c>
      <c r="AB70" s="22">
        <v>1659040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29">
        <v>3208740</v>
      </c>
      <c r="AP70" s="19">
        <v>1.1708459361889023</v>
      </c>
      <c r="AQ70" s="80">
        <v>1407</v>
      </c>
      <c r="AR70" s="80">
        <v>76</v>
      </c>
      <c r="AS70" s="80">
        <v>1.6868447924199455E-2</v>
      </c>
      <c r="AT70" s="80">
        <v>0.91094521051192801</v>
      </c>
      <c r="AU70" s="80">
        <v>0.36721592403276881</v>
      </c>
      <c r="AV70" s="80">
        <v>0.16452861718341649</v>
      </c>
      <c r="AW70" s="80">
        <v>1.2152659312091438</v>
      </c>
      <c r="AX70" s="16"/>
      <c r="AY70" s="19">
        <v>68</v>
      </c>
      <c r="AZ70" s="29">
        <v>1639840</v>
      </c>
      <c r="BA70" s="22">
        <v>1666080</v>
      </c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29">
        <v>3968070</v>
      </c>
      <c r="BO70" s="19">
        <v>1.6001561127914954</v>
      </c>
      <c r="BP70" s="80">
        <v>482</v>
      </c>
      <c r="BQ70" s="80">
        <v>393</v>
      </c>
      <c r="BR70" s="80">
        <v>2.479864407648778E-2</v>
      </c>
      <c r="BS70" s="80">
        <v>0.76343373022690852</v>
      </c>
      <c r="BT70" s="80">
        <v>0.54882145028980889</v>
      </c>
      <c r="BU70" s="80">
        <v>9.0067935753996575E-2</v>
      </c>
      <c r="BV70" s="80">
        <v>1.409612909216331</v>
      </c>
      <c r="BW70" s="16"/>
      <c r="BX70" s="19">
        <v>68</v>
      </c>
      <c r="BY70" s="29">
        <v>1639840</v>
      </c>
      <c r="BZ70" s="22">
        <v>1672320</v>
      </c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>
        <v>3272032.9420415699</v>
      </c>
      <c r="CN70" s="19">
        <v>1.9806810420528898</v>
      </c>
      <c r="CO70" s="80">
        <v>954</v>
      </c>
      <c r="CP70" s="80">
        <v>172</v>
      </c>
      <c r="CQ70" s="80">
        <v>0.1566626426022702</v>
      </c>
      <c r="CR70" s="80">
        <v>0.96389722058772254</v>
      </c>
      <c r="CS70" s="80">
        <v>0.60841221208523089</v>
      </c>
      <c r="CT70" s="80">
        <v>0.21395109793298667</v>
      </c>
      <c r="CU70" s="80">
        <v>0.30868531311461261</v>
      </c>
      <c r="CV70" s="16"/>
      <c r="CW70" s="19">
        <v>68</v>
      </c>
      <c r="CX70" s="29">
        <v>1639840</v>
      </c>
      <c r="CY70" s="22">
        <v>1611695</v>
      </c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>
        <v>-1.7163259830227373</v>
      </c>
      <c r="DM70" s="16"/>
      <c r="DN70" s="19">
        <v>68</v>
      </c>
      <c r="DO70" s="29">
        <v>1639840</v>
      </c>
      <c r="DP70" s="22">
        <v>1665002.2382106837</v>
      </c>
      <c r="DQ70" s="19"/>
      <c r="DR70" s="19"/>
      <c r="DS70" s="19"/>
      <c r="DT70" s="19"/>
      <c r="DU70" s="19"/>
      <c r="DV70" s="19">
        <v>-100</v>
      </c>
    </row>
    <row r="71" spans="1:126" x14ac:dyDescent="0.25">
      <c r="A71" s="19">
        <v>69</v>
      </c>
      <c r="B71" s="29">
        <v>5634260</v>
      </c>
      <c r="C71" s="22">
        <v>5020820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9">
        <v>3200100</v>
      </c>
      <c r="Q71" s="19">
        <v>-10.887676465054863</v>
      </c>
      <c r="R71" s="80">
        <v>1081</v>
      </c>
      <c r="S71" s="80">
        <v>699</v>
      </c>
      <c r="T71" s="80">
        <v>0.14805968992593399</v>
      </c>
      <c r="U71" s="80">
        <v>0.35212398242801562</v>
      </c>
      <c r="V71" s="80">
        <v>0.83287082800129264</v>
      </c>
      <c r="W71" s="80">
        <v>0.16377296630535698</v>
      </c>
      <c r="X71" s="80">
        <v>1.4996946547663375</v>
      </c>
      <c r="Y71" s="16"/>
      <c r="Z71" s="19">
        <v>69</v>
      </c>
      <c r="AA71" s="29">
        <v>5634260</v>
      </c>
      <c r="AB71" s="22">
        <v>5123060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29">
        <v>3208740</v>
      </c>
      <c r="AP71" s="19">
        <v>-9.0730637208790483</v>
      </c>
      <c r="AQ71" s="80">
        <v>517</v>
      </c>
      <c r="AR71" s="80">
        <v>183</v>
      </c>
      <c r="AS71" s="80">
        <v>0.11386965481435074</v>
      </c>
      <c r="AT71" s="80">
        <v>0.80583689604875053</v>
      </c>
      <c r="AU71" s="80">
        <v>0.68352680183975334</v>
      </c>
      <c r="AV71" s="80">
        <v>0.44831300069145852</v>
      </c>
      <c r="AW71" s="80">
        <v>1.366817504422061</v>
      </c>
      <c r="AX71" s="16"/>
      <c r="AY71" s="19">
        <v>69</v>
      </c>
      <c r="AZ71" s="29">
        <v>5634260</v>
      </c>
      <c r="BA71" s="22">
        <v>4935620</v>
      </c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29">
        <v>3968070</v>
      </c>
      <c r="BO71" s="19">
        <v>-12.39985375186804</v>
      </c>
      <c r="BP71" s="80">
        <v>1366</v>
      </c>
      <c r="BQ71" s="80">
        <v>220</v>
      </c>
      <c r="BR71" s="80">
        <v>0.1694957192829977</v>
      </c>
      <c r="BS71" s="80">
        <v>0.63791928861462899</v>
      </c>
      <c r="BT71" s="80">
        <v>0.44524322330131316</v>
      </c>
      <c r="BU71" s="80">
        <v>0.26799082514269196</v>
      </c>
      <c r="BV71" s="80">
        <v>1.4829019650128301</v>
      </c>
      <c r="BW71" s="16"/>
      <c r="BX71" s="19">
        <v>69</v>
      </c>
      <c r="BY71" s="29">
        <v>5634260</v>
      </c>
      <c r="BZ71" s="22">
        <v>4769480</v>
      </c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>
        <v>3272032.9420415699</v>
      </c>
      <c r="CN71" s="19">
        <v>-15.348599461153722</v>
      </c>
      <c r="CO71" s="80">
        <v>194</v>
      </c>
      <c r="CP71" s="80">
        <v>422</v>
      </c>
      <c r="CQ71" s="80">
        <v>0.15507227113777375</v>
      </c>
      <c r="CR71" s="80">
        <v>0.87480163837537983</v>
      </c>
      <c r="CS71" s="80">
        <v>0.95536041119022919</v>
      </c>
      <c r="CT71" s="80">
        <v>0.46433350147375652</v>
      </c>
      <c r="CU71" s="80">
        <v>1.0735037166174939</v>
      </c>
      <c r="CV71" s="16"/>
      <c r="CW71" s="19">
        <v>69</v>
      </c>
      <c r="CX71" s="29">
        <v>5634260</v>
      </c>
      <c r="CY71" s="22">
        <v>4131750</v>
      </c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>
        <v>-26.667388441427974</v>
      </c>
      <c r="DM71" s="16"/>
      <c r="DN71" s="19">
        <v>69</v>
      </c>
      <c r="DO71" s="29">
        <v>5634260</v>
      </c>
      <c r="DP71" s="22">
        <v>4964315.40764054</v>
      </c>
      <c r="DQ71" s="19"/>
      <c r="DR71" s="19"/>
      <c r="DS71" s="19"/>
      <c r="DT71" s="19"/>
      <c r="DU71" s="19"/>
      <c r="DV71" s="19">
        <v>-100</v>
      </c>
    </row>
    <row r="72" spans="1:126" x14ac:dyDescent="0.25">
      <c r="A72" s="19">
        <v>70</v>
      </c>
      <c r="B72" s="29">
        <v>7040880</v>
      </c>
      <c r="C72" s="22">
        <v>6914160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9">
        <v>3200100</v>
      </c>
      <c r="Q72" s="19">
        <v>-1.7997750281214864</v>
      </c>
      <c r="R72" s="80">
        <v>762</v>
      </c>
      <c r="S72" s="80">
        <v>1163</v>
      </c>
      <c r="T72" s="80">
        <v>9.2294243774215731E-2</v>
      </c>
      <c r="U72" s="80">
        <v>0.79509467968780112</v>
      </c>
      <c r="V72" s="80">
        <v>0.43268291662041058</v>
      </c>
      <c r="W72" s="80">
        <v>0.28757845656809272</v>
      </c>
      <c r="X72" s="80">
        <v>0.5045133438793018</v>
      </c>
      <c r="Y72" s="16"/>
      <c r="Z72" s="19">
        <v>70</v>
      </c>
      <c r="AA72" s="29">
        <v>7040880</v>
      </c>
      <c r="AB72" s="22">
        <v>6935280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29">
        <v>3154130</v>
      </c>
      <c r="AP72" s="19">
        <v>-1.4998125234345738</v>
      </c>
      <c r="AQ72" s="80">
        <v>1433</v>
      </c>
      <c r="AR72" s="80">
        <v>266</v>
      </c>
      <c r="AS72" s="80">
        <v>8.3431583491290776E-2</v>
      </c>
      <c r="AT72" s="80">
        <v>0.71622751133428841</v>
      </c>
      <c r="AU72" s="80">
        <v>0.7871254195309586</v>
      </c>
      <c r="AV72" s="80">
        <v>3.274454525342807E-3</v>
      </c>
      <c r="AW72" s="80">
        <v>0.24237017574315564</v>
      </c>
      <c r="AX72" s="16"/>
      <c r="AY72" s="19">
        <v>70</v>
      </c>
      <c r="AZ72" s="29">
        <v>7040880</v>
      </c>
      <c r="BA72" s="22">
        <v>6896560</v>
      </c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29">
        <v>3968070</v>
      </c>
      <c r="BO72" s="19">
        <v>-2.0497437820272468</v>
      </c>
      <c r="BP72" s="80">
        <v>886</v>
      </c>
      <c r="BQ72" s="80">
        <v>1103</v>
      </c>
      <c r="BR72" s="80">
        <v>1.9809110425252373E-2</v>
      </c>
      <c r="BS72" s="80">
        <v>0.85987320172218706</v>
      </c>
      <c r="BT72" s="80">
        <v>0.88000718051145066</v>
      </c>
      <c r="BU72" s="80">
        <v>0.3910287725315052</v>
      </c>
      <c r="BV72" s="80">
        <v>0.88742777510977322</v>
      </c>
      <c r="BW72" s="16"/>
      <c r="BX72" s="19">
        <v>70</v>
      </c>
      <c r="BY72" s="29">
        <v>7040880</v>
      </c>
      <c r="BZ72" s="22">
        <v>6862240</v>
      </c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>
        <v>3272032.9420415699</v>
      </c>
      <c r="CN72" s="19">
        <v>-2.5371828521434825</v>
      </c>
      <c r="CO72" s="80">
        <v>273</v>
      </c>
      <c r="CP72" s="80">
        <v>457</v>
      </c>
      <c r="CQ72" s="80">
        <v>6.196395441431234E-3</v>
      </c>
      <c r="CR72" s="80">
        <v>0.71301015503484233</v>
      </c>
      <c r="CS72" s="80">
        <v>0.67756267360785061</v>
      </c>
      <c r="CT72" s="80">
        <v>0.3923683193534947</v>
      </c>
      <c r="CU72" s="80">
        <v>0.78093010052792944</v>
      </c>
      <c r="CV72" s="16"/>
      <c r="CW72" s="19">
        <v>70</v>
      </c>
      <c r="CX72" s="29">
        <v>7040880</v>
      </c>
      <c r="CY72" s="22">
        <v>6073125</v>
      </c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>
        <v>-13.744801786140371</v>
      </c>
      <c r="DM72" s="16"/>
      <c r="DN72" s="19">
        <v>70</v>
      </c>
      <c r="DO72" s="29">
        <v>7040880</v>
      </c>
      <c r="DP72" s="22">
        <v>6902487.6898412379</v>
      </c>
      <c r="DQ72" s="19"/>
      <c r="DR72" s="19"/>
      <c r="DS72" s="19"/>
      <c r="DT72" s="19"/>
      <c r="DU72" s="19"/>
      <c r="DV72" s="19">
        <v>-100</v>
      </c>
    </row>
    <row r="73" spans="1:126" x14ac:dyDescent="0.25">
      <c r="A73" s="19">
        <v>71</v>
      </c>
      <c r="B73" s="29">
        <v>6922320</v>
      </c>
      <c r="C73" s="22">
        <v>6588240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9">
        <v>3200100</v>
      </c>
      <c r="Q73" s="19">
        <v>-4.8261276566237914</v>
      </c>
      <c r="R73" s="80">
        <v>1010</v>
      </c>
      <c r="S73" s="80">
        <v>679</v>
      </c>
      <c r="T73" s="80">
        <v>7.2549655387489892E-2</v>
      </c>
      <c r="U73" s="80">
        <v>0.31722777878836517</v>
      </c>
      <c r="V73" s="80">
        <v>0.54317534792139166</v>
      </c>
      <c r="W73" s="80">
        <v>0.3203829845188701</v>
      </c>
      <c r="X73" s="80">
        <v>0.98452322139755188</v>
      </c>
      <c r="Y73" s="16"/>
      <c r="Z73" s="19">
        <v>71</v>
      </c>
      <c r="AA73" s="29">
        <v>6922320</v>
      </c>
      <c r="AB73" s="22">
        <v>6643920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29">
        <v>3154130</v>
      </c>
      <c r="AP73" s="19">
        <v>-4.0217730471864943</v>
      </c>
      <c r="AQ73" s="80">
        <v>548</v>
      </c>
      <c r="AR73" s="80">
        <v>1118</v>
      </c>
      <c r="AS73" s="80">
        <v>3.243252029679719E-2</v>
      </c>
      <c r="AT73" s="80">
        <v>0.8789217002016334</v>
      </c>
      <c r="AU73" s="80">
        <v>0.52706050710775976</v>
      </c>
      <c r="AV73" s="80">
        <v>0.31202680448357845</v>
      </c>
      <c r="AW73" s="80">
        <v>1.4713937295882396</v>
      </c>
      <c r="AX73" s="16"/>
      <c r="AY73" s="19">
        <v>71</v>
      </c>
      <c r="AZ73" s="29">
        <v>6922320</v>
      </c>
      <c r="BA73" s="22">
        <v>6541840</v>
      </c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29">
        <v>3968070</v>
      </c>
      <c r="BO73" s="19">
        <v>-5.4964231644882062</v>
      </c>
      <c r="BP73" s="80">
        <v>853</v>
      </c>
      <c r="BQ73" s="80">
        <v>538</v>
      </c>
      <c r="BR73" s="80">
        <v>0.18857763452186527</v>
      </c>
      <c r="BS73" s="80">
        <v>0.54619690620558381</v>
      </c>
      <c r="BT73" s="80">
        <v>0.52899167674485059</v>
      </c>
      <c r="BU73" s="80">
        <v>1.2885178336353109E-2</v>
      </c>
      <c r="BV73" s="80">
        <v>1.4214029841082492</v>
      </c>
      <c r="BW73" s="16"/>
      <c r="BX73" s="19">
        <v>71</v>
      </c>
      <c r="BY73" s="29">
        <v>6922320</v>
      </c>
      <c r="BZ73" s="22">
        <v>6451360</v>
      </c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>
        <v>3272032.9420415699</v>
      </c>
      <c r="CN73" s="19">
        <v>-6.8034994048238211</v>
      </c>
      <c r="CO73" s="80">
        <v>381</v>
      </c>
      <c r="CP73" s="80">
        <v>824</v>
      </c>
      <c r="CQ73" s="80">
        <v>7.2939676423417643E-2</v>
      </c>
      <c r="CR73" s="80">
        <v>0.67166221641549795</v>
      </c>
      <c r="CS73" s="80">
        <v>0.68871424899420641</v>
      </c>
      <c r="CT73" s="80">
        <v>0.14604178847443949</v>
      </c>
      <c r="CU73" s="80">
        <v>0.92492323754943939</v>
      </c>
      <c r="CV73" s="16"/>
      <c r="CW73" s="19">
        <v>71</v>
      </c>
      <c r="CX73" s="29">
        <v>6922320</v>
      </c>
      <c r="CY73" s="22">
        <v>6309625</v>
      </c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>
        <v>-8.8510065989437123</v>
      </c>
      <c r="DM73" s="16"/>
      <c r="DN73" s="19">
        <v>71</v>
      </c>
      <c r="DO73" s="29">
        <v>6922320</v>
      </c>
      <c r="DP73" s="22">
        <v>6557467.5459450828</v>
      </c>
      <c r="DQ73" s="19"/>
      <c r="DR73" s="19"/>
      <c r="DS73" s="19"/>
      <c r="DT73" s="19"/>
      <c r="DU73" s="19"/>
      <c r="DV73" s="19">
        <v>-100</v>
      </c>
    </row>
    <row r="74" spans="1:126" x14ac:dyDescent="0.25">
      <c r="A74" s="19">
        <v>72</v>
      </c>
      <c r="B74" s="19">
        <v>508891</v>
      </c>
      <c r="C74" s="22">
        <v>508891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9">
        <v>3200100</v>
      </c>
      <c r="Q74" s="19">
        <v>0</v>
      </c>
      <c r="R74" s="80">
        <v>1124</v>
      </c>
      <c r="S74" s="80">
        <v>793</v>
      </c>
      <c r="T74" s="80">
        <v>5.5644416918436267E-2</v>
      </c>
      <c r="U74" s="80">
        <v>0.50020899760907023</v>
      </c>
      <c r="V74" s="80">
        <v>0.40927786915877068</v>
      </c>
      <c r="W74" s="80">
        <v>0.1530706177212412</v>
      </c>
      <c r="X74" s="80">
        <v>1.3799252219649694</v>
      </c>
      <c r="Y74" s="16"/>
      <c r="Z74" s="19">
        <v>72</v>
      </c>
      <c r="AA74" s="19">
        <v>508891</v>
      </c>
      <c r="AB74" s="22">
        <v>508891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29">
        <v>3154130</v>
      </c>
      <c r="AP74" s="19">
        <v>0</v>
      </c>
      <c r="AQ74" s="80">
        <v>1023</v>
      </c>
      <c r="AR74" s="80">
        <v>199</v>
      </c>
      <c r="AS74" s="80">
        <v>2.6550980287402198E-2</v>
      </c>
      <c r="AT74" s="80">
        <v>0.77524706700944734</v>
      </c>
      <c r="AU74" s="80">
        <v>0.47260986131774574</v>
      </c>
      <c r="AV74" s="80">
        <v>0.21521579420272796</v>
      </c>
      <c r="AW74" s="80">
        <v>0.45392338670099652</v>
      </c>
      <c r="AX74" s="16"/>
      <c r="AY74" s="19">
        <v>72</v>
      </c>
      <c r="AZ74" s="19">
        <v>508891</v>
      </c>
      <c r="BA74" s="22">
        <v>508891</v>
      </c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29">
        <v>3968070</v>
      </c>
      <c r="BO74" s="19">
        <v>0</v>
      </c>
      <c r="BP74" s="80">
        <v>1165</v>
      </c>
      <c r="BQ74" s="80">
        <v>825</v>
      </c>
      <c r="BR74" s="80">
        <v>0.18278198810404295</v>
      </c>
      <c r="BS74" s="80">
        <v>0.85543968747074306</v>
      </c>
      <c r="BT74" s="80">
        <v>0.55447553092103785</v>
      </c>
      <c r="BU74" s="80">
        <v>6.5803591411749351E-2</v>
      </c>
      <c r="BV74" s="80">
        <v>0.97811255435704547</v>
      </c>
      <c r="BW74" s="16"/>
      <c r="BX74" s="19">
        <v>72</v>
      </c>
      <c r="BY74" s="19">
        <v>508891</v>
      </c>
      <c r="BZ74" s="22">
        <v>508891</v>
      </c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>
        <v>3272032.9420415699</v>
      </c>
      <c r="CN74" s="19">
        <v>0</v>
      </c>
      <c r="CO74" s="80">
        <v>1491</v>
      </c>
      <c r="CP74" s="80">
        <v>643</v>
      </c>
      <c r="CQ74" s="80">
        <v>4.564219960373616E-2</v>
      </c>
      <c r="CR74" s="80">
        <v>0.69806376244539814</v>
      </c>
      <c r="CS74" s="80">
        <v>0.56662911275141037</v>
      </c>
      <c r="CT74" s="80">
        <v>0.40374153513173977</v>
      </c>
      <c r="CU74" s="80">
        <v>0.69447046283905567</v>
      </c>
      <c r="CV74" s="16"/>
      <c r="CW74" s="19">
        <v>72</v>
      </c>
      <c r="CX74" s="19">
        <v>508891</v>
      </c>
      <c r="CY74" s="22">
        <v>541582.5</v>
      </c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>
        <v>6.4240672364022977</v>
      </c>
      <c r="DM74" s="16"/>
      <c r="DN74" s="19">
        <v>72</v>
      </c>
      <c r="DO74" s="19">
        <v>508891</v>
      </c>
      <c r="DP74" s="22">
        <v>508891</v>
      </c>
      <c r="DQ74" s="19"/>
      <c r="DR74" s="19"/>
      <c r="DS74" s="19"/>
      <c r="DT74" s="19"/>
      <c r="DU74" s="19"/>
      <c r="DV74" s="19">
        <v>-100</v>
      </c>
    </row>
    <row r="75" spans="1:126" x14ac:dyDescent="0.25">
      <c r="A75" s="19">
        <v>73</v>
      </c>
      <c r="B75" s="29">
        <v>16372100</v>
      </c>
      <c r="C75" s="22">
        <v>20389700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9">
        <v>3200100</v>
      </c>
      <c r="Q75" s="19">
        <v>24.539307724726811</v>
      </c>
      <c r="R75" s="80">
        <v>1398</v>
      </c>
      <c r="S75" s="80">
        <v>953</v>
      </c>
      <c r="T75" s="80">
        <v>4.8790842015034176E-2</v>
      </c>
      <c r="U75" s="80">
        <v>0.46209088035572526</v>
      </c>
      <c r="V75" s="80">
        <v>0.93356971157066138</v>
      </c>
      <c r="W75" s="80">
        <v>0.46211927342899228</v>
      </c>
      <c r="X75" s="80">
        <v>0.60441847751267974</v>
      </c>
      <c r="Y75" s="16"/>
      <c r="Z75" s="19">
        <v>73</v>
      </c>
      <c r="AA75" s="29">
        <v>16372100</v>
      </c>
      <c r="AB75" s="22">
        <v>19720100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29">
        <v>2907893.3562387498</v>
      </c>
      <c r="AP75" s="19">
        <v>20.449423103939026</v>
      </c>
      <c r="AQ75" s="80">
        <v>384</v>
      </c>
      <c r="AR75" s="80">
        <v>415</v>
      </c>
      <c r="AS75" s="80">
        <v>5.8283911812547752E-2</v>
      </c>
      <c r="AT75" s="80">
        <v>0.92914673430003258</v>
      </c>
      <c r="AU75" s="80">
        <v>0.44357658329462912</v>
      </c>
      <c r="AV75" s="80">
        <v>0.26735299820176445</v>
      </c>
      <c r="AW75" s="80">
        <v>0.96956837603058887</v>
      </c>
      <c r="AX75" s="16"/>
      <c r="AY75" s="19">
        <v>73</v>
      </c>
      <c r="AZ75" s="29">
        <v>16372100</v>
      </c>
      <c r="BA75" s="22">
        <v>20947700</v>
      </c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29">
        <v>3968070</v>
      </c>
      <c r="BO75" s="19">
        <v>27.947544908716647</v>
      </c>
      <c r="BP75" s="80">
        <v>1196</v>
      </c>
      <c r="BQ75" s="80">
        <v>999</v>
      </c>
      <c r="BR75" s="80">
        <v>0.13836270858813604</v>
      </c>
      <c r="BS75" s="80">
        <v>0.43597820168955259</v>
      </c>
      <c r="BT75" s="80">
        <v>0.62749995701903194</v>
      </c>
      <c r="BU75" s="80">
        <v>0.20467423609754071</v>
      </c>
      <c r="BV75" s="80">
        <v>0.73834109351226185</v>
      </c>
      <c r="BW75" s="16"/>
      <c r="BX75" s="19">
        <v>73</v>
      </c>
      <c r="BY75" s="29">
        <v>16372100</v>
      </c>
      <c r="BZ75" s="22">
        <v>22035800</v>
      </c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>
        <v>3272032.9420415699</v>
      </c>
      <c r="CN75" s="19">
        <v>34.593607417496841</v>
      </c>
      <c r="CO75" s="80">
        <v>526</v>
      </c>
      <c r="CP75" s="80">
        <v>825</v>
      </c>
      <c r="CQ75" s="80">
        <v>3.7023613983742723E-2</v>
      </c>
      <c r="CR75" s="80">
        <v>0.50319590255772506</v>
      </c>
      <c r="CS75" s="80">
        <v>0.51600114639663797</v>
      </c>
      <c r="CT75" s="80">
        <v>0.2667956255137261</v>
      </c>
      <c r="CU75" s="80">
        <v>0.65864253956536678</v>
      </c>
      <c r="CV75" s="16"/>
      <c r="CW75" s="19">
        <v>73</v>
      </c>
      <c r="CX75" s="29">
        <v>16372100</v>
      </c>
      <c r="CY75" s="22">
        <v>22693900</v>
      </c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>
        <v>38.613250590944361</v>
      </c>
      <c r="DM75" s="16"/>
      <c r="DN75" s="19">
        <v>73</v>
      </c>
      <c r="DO75" s="29">
        <v>16372100</v>
      </c>
      <c r="DP75" s="22">
        <v>20759765.287988011</v>
      </c>
      <c r="DQ75" s="19"/>
      <c r="DR75" s="19"/>
      <c r="DS75" s="19"/>
      <c r="DT75" s="19"/>
      <c r="DU75" s="19"/>
      <c r="DV75" s="19">
        <v>-100</v>
      </c>
    </row>
    <row r="76" spans="1:126" x14ac:dyDescent="0.25">
      <c r="A76" s="19">
        <v>74</v>
      </c>
      <c r="B76" s="29">
        <v>5000000</v>
      </c>
      <c r="C76" s="22">
        <v>5000000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9">
        <v>3200100</v>
      </c>
      <c r="Q76" s="19">
        <v>0</v>
      </c>
      <c r="R76" s="80">
        <v>961</v>
      </c>
      <c r="S76" s="80">
        <v>619</v>
      </c>
      <c r="T76" s="80">
        <v>0.1913996336501578</v>
      </c>
      <c r="U76" s="80">
        <v>0.79781192226361664</v>
      </c>
      <c r="V76" s="80">
        <v>0.74732852858148902</v>
      </c>
      <c r="W76" s="80">
        <v>0.12153882509279673</v>
      </c>
      <c r="X76" s="80">
        <v>0.78580307071455913</v>
      </c>
      <c r="Y76" s="16"/>
      <c r="Z76" s="19">
        <v>74</v>
      </c>
      <c r="AA76" s="29">
        <v>5000000</v>
      </c>
      <c r="AB76" s="22">
        <v>5000000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29">
        <v>2907893.3562387498</v>
      </c>
      <c r="AP76" s="19">
        <v>0</v>
      </c>
      <c r="AQ76" s="80">
        <v>1263</v>
      </c>
      <c r="AR76" s="80">
        <v>517</v>
      </c>
      <c r="AS76" s="80">
        <v>0.10211935838157639</v>
      </c>
      <c r="AT76" s="80">
        <v>0.44313579197076369</v>
      </c>
      <c r="AU76" s="80">
        <v>0.6368996562891418</v>
      </c>
      <c r="AV76" s="80">
        <v>6.0849234168071809E-2</v>
      </c>
      <c r="AW76" s="80">
        <v>1.3985391559283342</v>
      </c>
      <c r="AX76" s="16"/>
      <c r="AY76" s="19">
        <v>74</v>
      </c>
      <c r="AZ76" s="29">
        <v>5000000</v>
      </c>
      <c r="BA76" s="22">
        <v>5000000</v>
      </c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29">
        <v>3968070</v>
      </c>
      <c r="BO76" s="19">
        <v>0</v>
      </c>
      <c r="BP76" s="80">
        <v>422</v>
      </c>
      <c r="BQ76" s="80">
        <v>386</v>
      </c>
      <c r="BR76" s="80">
        <v>8.5909385592250531E-2</v>
      </c>
      <c r="BS76" s="80">
        <v>0.54652985982614211</v>
      </c>
      <c r="BT76" s="80">
        <v>0.40240971061449754</v>
      </c>
      <c r="BU76" s="80">
        <v>6.4473066075589947E-2</v>
      </c>
      <c r="BV76" s="80">
        <v>0.38810423677930228</v>
      </c>
      <c r="BW76" s="16"/>
      <c r="BX76" s="19">
        <v>74</v>
      </c>
      <c r="BY76" s="29">
        <v>5000000</v>
      </c>
      <c r="BZ76" s="22">
        <v>5000000</v>
      </c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>
        <v>3272032.9420415699</v>
      </c>
      <c r="CN76" s="19">
        <v>0</v>
      </c>
      <c r="CO76" s="80">
        <v>905</v>
      </c>
      <c r="CP76" s="80">
        <v>560</v>
      </c>
      <c r="CQ76" s="80">
        <v>0.17246953972883916</v>
      </c>
      <c r="CR76" s="80">
        <v>0.90837460363244293</v>
      </c>
      <c r="CS76" s="80">
        <v>0.7426956822741797</v>
      </c>
      <c r="CT76" s="80">
        <v>2.4209602788720586E-2</v>
      </c>
      <c r="CU76" s="80">
        <v>1.1727767420752193</v>
      </c>
      <c r="CV76" s="16"/>
      <c r="CW76" s="19">
        <v>74</v>
      </c>
      <c r="CX76" s="29">
        <v>5000000</v>
      </c>
      <c r="CY76" s="22">
        <v>4036575</v>
      </c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>
        <v>-19.2685</v>
      </c>
      <c r="DM76" s="16"/>
      <c r="DN76" s="19">
        <v>74</v>
      </c>
      <c r="DO76" s="29">
        <v>5000000</v>
      </c>
      <c r="DP76" s="22">
        <v>5000000</v>
      </c>
      <c r="DQ76" s="19"/>
      <c r="DR76" s="19"/>
      <c r="DS76" s="19"/>
      <c r="DT76" s="19"/>
      <c r="DU76" s="19"/>
      <c r="DV76" s="19">
        <v>-100</v>
      </c>
    </row>
    <row r="77" spans="1:126" x14ac:dyDescent="0.25">
      <c r="A77" s="19">
        <v>75</v>
      </c>
      <c r="B77" s="29">
        <v>17400000</v>
      </c>
      <c r="C77" s="22">
        <v>17400000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9">
        <v>3200100</v>
      </c>
      <c r="Q77" s="19">
        <v>0</v>
      </c>
      <c r="R77" s="80">
        <v>370</v>
      </c>
      <c r="S77" s="80">
        <v>1060</v>
      </c>
      <c r="T77" s="80">
        <v>7.4179210028167325E-2</v>
      </c>
      <c r="U77" s="80">
        <v>0.4173382450024401</v>
      </c>
      <c r="V77" s="80">
        <v>0.38360783928938091</v>
      </c>
      <c r="W77" s="80">
        <v>0.42178337415008815</v>
      </c>
      <c r="X77" s="80">
        <v>0.46623200083239563</v>
      </c>
      <c r="Y77" s="16"/>
      <c r="Z77" s="19">
        <v>75</v>
      </c>
      <c r="AA77" s="29">
        <v>17400000</v>
      </c>
      <c r="AB77" s="22">
        <v>17400000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29">
        <v>2907893.3562387498</v>
      </c>
      <c r="AP77" s="19">
        <v>0</v>
      </c>
      <c r="AQ77" s="80">
        <v>1131</v>
      </c>
      <c r="AR77" s="80">
        <v>893</v>
      </c>
      <c r="AS77" s="80">
        <v>8.879346936682431E-3</v>
      </c>
      <c r="AT77" s="80">
        <v>0.65084117021715127</v>
      </c>
      <c r="AU77" s="80">
        <v>0.98374712335624714</v>
      </c>
      <c r="AV77" s="80">
        <v>0.38840036916477905</v>
      </c>
      <c r="AW77" s="80">
        <v>0.58323804206615859</v>
      </c>
      <c r="AX77" s="16"/>
      <c r="AY77" s="19">
        <v>75</v>
      </c>
      <c r="AZ77" s="29">
        <v>17400000</v>
      </c>
      <c r="BA77" s="22">
        <v>17400000</v>
      </c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29">
        <v>3968070</v>
      </c>
      <c r="BO77" s="19">
        <v>0</v>
      </c>
      <c r="BP77" s="80">
        <v>564</v>
      </c>
      <c r="BQ77" s="80">
        <v>213</v>
      </c>
      <c r="BR77" s="80">
        <v>0.12848215084768741</v>
      </c>
      <c r="BS77" s="80">
        <v>0.95483333235212875</v>
      </c>
      <c r="BT77" s="80">
        <v>0.8883839142715162</v>
      </c>
      <c r="BU77" s="80">
        <v>0.15073094581018515</v>
      </c>
      <c r="BV77" s="80">
        <v>1.1084507668116028</v>
      </c>
      <c r="BW77" s="16"/>
      <c r="BX77" s="19">
        <v>75</v>
      </c>
      <c r="BY77" s="29">
        <v>17400000</v>
      </c>
      <c r="BZ77" s="22">
        <v>17400000</v>
      </c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>
        <v>3272032.9420415699</v>
      </c>
      <c r="CN77" s="19">
        <v>0</v>
      </c>
      <c r="CO77" s="80">
        <v>644</v>
      </c>
      <c r="CP77" s="80">
        <v>8</v>
      </c>
      <c r="CQ77" s="80">
        <v>5.0704598521568445E-2</v>
      </c>
      <c r="CR77" s="80">
        <v>0.40268558055282044</v>
      </c>
      <c r="CS77" s="80">
        <v>0.93919345071166971</v>
      </c>
      <c r="CT77" s="80">
        <v>0.23950535872102696</v>
      </c>
      <c r="CU77" s="80">
        <v>1.2885516527388488</v>
      </c>
      <c r="CV77" s="16"/>
      <c r="CW77" s="19">
        <v>75</v>
      </c>
      <c r="CX77" s="29">
        <v>17400000</v>
      </c>
      <c r="CY77" s="22">
        <v>17378350</v>
      </c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>
        <v>-0.1244252873563223</v>
      </c>
      <c r="DM77" s="16"/>
      <c r="DN77" s="19">
        <v>75</v>
      </c>
      <c r="DO77" s="29">
        <v>17400000</v>
      </c>
      <c r="DP77" s="22">
        <v>17400000</v>
      </c>
      <c r="DQ77" s="19"/>
      <c r="DR77" s="19"/>
      <c r="DS77" s="19"/>
      <c r="DT77" s="19"/>
      <c r="DU77" s="19"/>
      <c r="DV77" s="19">
        <v>-100</v>
      </c>
    </row>
    <row r="78" spans="1:126" x14ac:dyDescent="0.25">
      <c r="A78" s="19">
        <v>76</v>
      </c>
      <c r="B78" s="29">
        <v>2036320</v>
      </c>
      <c r="C78" s="22">
        <v>2566240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9">
        <v>3200100</v>
      </c>
      <c r="Q78" s="19">
        <v>26.023414787459732</v>
      </c>
      <c r="R78" s="80">
        <v>1418</v>
      </c>
      <c r="S78" s="80">
        <v>795</v>
      </c>
      <c r="T78" s="80">
        <v>6.8840104929609763E-2</v>
      </c>
      <c r="U78" s="80">
        <v>0.63759660707690968</v>
      </c>
      <c r="V78" s="80">
        <v>0.65040721950734004</v>
      </c>
      <c r="W78" s="80">
        <v>0.40056628369626834</v>
      </c>
      <c r="X78" s="80">
        <v>0.39362698476154701</v>
      </c>
      <c r="Y78" s="16"/>
      <c r="Z78" s="19">
        <v>76</v>
      </c>
      <c r="AA78" s="29">
        <v>2036320</v>
      </c>
      <c r="AB78" s="22">
        <v>2477920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29">
        <v>2907893.3562387498</v>
      </c>
      <c r="AP78" s="19">
        <v>21.686178989549788</v>
      </c>
      <c r="AQ78" s="80">
        <v>876</v>
      </c>
      <c r="AR78" s="80">
        <v>1135</v>
      </c>
      <c r="AS78" s="80">
        <v>9.3902075070025418E-3</v>
      </c>
      <c r="AT78" s="80">
        <v>0.85217537048876824</v>
      </c>
      <c r="AU78" s="80">
        <v>0.83749010825125647</v>
      </c>
      <c r="AV78" s="80">
        <v>0.12932217633117471</v>
      </c>
      <c r="AW78" s="80">
        <v>1.3007731490302286</v>
      </c>
      <c r="AX78" s="16"/>
      <c r="AY78" s="19">
        <v>76</v>
      </c>
      <c r="AZ78" s="29">
        <v>2036320</v>
      </c>
      <c r="BA78" s="22">
        <v>2639840</v>
      </c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29">
        <v>3968070</v>
      </c>
      <c r="BO78" s="19">
        <v>29.637777952384692</v>
      </c>
      <c r="BP78" s="80">
        <v>157</v>
      </c>
      <c r="BQ78" s="80">
        <v>1156</v>
      </c>
      <c r="BR78" s="80">
        <v>2.6514301544298467E-3</v>
      </c>
      <c r="BS78" s="80">
        <v>0.62013193231284469</v>
      </c>
      <c r="BT78" s="80">
        <v>0.99669310292575641</v>
      </c>
      <c r="BU78" s="80">
        <v>0.18620772667732349</v>
      </c>
      <c r="BV78" s="80">
        <v>0.72522159809906084</v>
      </c>
      <c r="BW78" s="16"/>
      <c r="BX78" s="19">
        <v>76</v>
      </c>
      <c r="BY78" s="29">
        <v>2036320</v>
      </c>
      <c r="BZ78" s="22">
        <v>2783360</v>
      </c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>
        <v>3272032.9420415699</v>
      </c>
      <c r="CN78" s="19">
        <v>36.685786123988365</v>
      </c>
      <c r="CO78" s="80">
        <v>1065</v>
      </c>
      <c r="CP78" s="80">
        <v>909</v>
      </c>
      <c r="CQ78" s="80">
        <v>3.9528608644598236E-2</v>
      </c>
      <c r="CR78" s="80">
        <v>0.81623699419549944</v>
      </c>
      <c r="CS78" s="80">
        <v>0.62886711574754028</v>
      </c>
      <c r="CT78" s="80">
        <v>0.49488439386354161</v>
      </c>
      <c r="CU78" s="80">
        <v>0.81384642983615874</v>
      </c>
      <c r="CV78" s="16"/>
      <c r="CW78" s="19">
        <v>76</v>
      </c>
      <c r="CX78" s="29">
        <v>2036320</v>
      </c>
      <c r="CY78" s="22">
        <v>3188100</v>
      </c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>
        <v>56.561837039365123</v>
      </c>
      <c r="DM78" s="16"/>
      <c r="DN78" s="19">
        <v>76</v>
      </c>
      <c r="DO78" s="29">
        <v>2036320</v>
      </c>
      <c r="DP78" s="22">
        <v>2615051.4788457304</v>
      </c>
      <c r="DQ78" s="19"/>
      <c r="DR78" s="19"/>
      <c r="DS78" s="19"/>
      <c r="DT78" s="19"/>
      <c r="DU78" s="19"/>
      <c r="DV78" s="19">
        <v>-100</v>
      </c>
    </row>
    <row r="79" spans="1:126" x14ac:dyDescent="0.25">
      <c r="A79" s="19">
        <v>77</v>
      </c>
      <c r="B79" s="29">
        <v>14520700</v>
      </c>
      <c r="C79" s="22">
        <v>11539900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9">
        <v>3200100</v>
      </c>
      <c r="Q79" s="19">
        <v>-20.52793598104774</v>
      </c>
      <c r="R79" s="80">
        <v>250</v>
      </c>
      <c r="S79" s="80">
        <v>949</v>
      </c>
      <c r="T79" s="80">
        <v>2.2409797227103435E-2</v>
      </c>
      <c r="U79" s="80">
        <v>0.48858481891453026</v>
      </c>
      <c r="V79" s="80">
        <v>0.47335266865946002</v>
      </c>
      <c r="W79" s="80">
        <v>0.43039566759998588</v>
      </c>
      <c r="X79" s="80">
        <v>0.3760405866998332</v>
      </c>
      <c r="Y79" s="16"/>
      <c r="Z79" s="19">
        <v>77</v>
      </c>
      <c r="AA79" s="29">
        <v>14520700</v>
      </c>
      <c r="AB79" s="22">
        <v>12036700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29">
        <v>2907893.3562387498</v>
      </c>
      <c r="AP79" s="19">
        <v>-17.106613317539786</v>
      </c>
      <c r="AQ79" s="80">
        <v>651</v>
      </c>
      <c r="AR79" s="80">
        <v>568</v>
      </c>
      <c r="AS79" s="80">
        <v>0.14067612498442922</v>
      </c>
      <c r="AT79" s="80">
        <v>0.44739293614343523</v>
      </c>
      <c r="AU79" s="80">
        <v>0.42203513420872057</v>
      </c>
      <c r="AV79" s="80">
        <v>0.37332101501573978</v>
      </c>
      <c r="AW79" s="80">
        <v>0.97388214817412933</v>
      </c>
      <c r="AX79" s="16"/>
      <c r="AY79" s="19">
        <v>77</v>
      </c>
      <c r="AZ79" s="29">
        <v>14520700</v>
      </c>
      <c r="BA79" s="22">
        <v>11125900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29">
        <v>3968070</v>
      </c>
      <c r="BO79" s="19">
        <v>-23.379038200637716</v>
      </c>
      <c r="BP79" s="80">
        <v>1442</v>
      </c>
      <c r="BQ79" s="80">
        <v>629</v>
      </c>
      <c r="BR79" s="80">
        <v>0.14421422524264249</v>
      </c>
      <c r="BS79" s="80">
        <v>0.62870653355263661</v>
      </c>
      <c r="BT79" s="80">
        <v>0.92162471373857735</v>
      </c>
      <c r="BU79" s="80">
        <v>9.4655649865980573E-2</v>
      </c>
      <c r="BV79" s="80">
        <v>1.4711077735526585</v>
      </c>
      <c r="BW79" s="16"/>
      <c r="BX79" s="19">
        <v>77</v>
      </c>
      <c r="BY79" s="29">
        <v>14520700</v>
      </c>
      <c r="BZ79" s="22">
        <v>10318600</v>
      </c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>
        <v>3272032.9420415699</v>
      </c>
      <c r="CN79" s="19">
        <v>-28.938687528838138</v>
      </c>
      <c r="CO79" s="80">
        <v>378</v>
      </c>
      <c r="CP79" s="80">
        <v>1104</v>
      </c>
      <c r="CQ79" s="80">
        <v>0.10752294927679969</v>
      </c>
      <c r="CR79" s="80">
        <v>0.31596882343734989</v>
      </c>
      <c r="CS79" s="80">
        <v>0.56159940075857939</v>
      </c>
      <c r="CT79" s="80">
        <v>0.46946825655157687</v>
      </c>
      <c r="CU79" s="80">
        <v>0.99484598038588601</v>
      </c>
      <c r="CV79" s="16"/>
      <c r="CW79" s="19">
        <v>77</v>
      </c>
      <c r="CX79" s="29">
        <v>14520700</v>
      </c>
      <c r="CY79" s="22">
        <v>10082450</v>
      </c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>
        <v>-30.564986536461735</v>
      </c>
      <c r="DM79" s="16"/>
      <c r="DN79" s="19">
        <v>77</v>
      </c>
      <c r="DO79" s="29">
        <v>14520700</v>
      </c>
      <c r="DP79" s="22">
        <v>11265335.431492765</v>
      </c>
      <c r="DQ79" s="19"/>
      <c r="DR79" s="19"/>
      <c r="DS79" s="19"/>
      <c r="DT79" s="19"/>
      <c r="DU79" s="19"/>
      <c r="DV79" s="19">
        <v>-100</v>
      </c>
    </row>
    <row r="80" spans="1:126" x14ac:dyDescent="0.25">
      <c r="A80" s="19">
        <v>78</v>
      </c>
      <c r="B80" s="29">
        <v>8000000</v>
      </c>
      <c r="C80" s="22">
        <v>8000000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9">
        <v>3200100</v>
      </c>
      <c r="Q80" s="19">
        <v>0</v>
      </c>
      <c r="R80" s="80">
        <v>384</v>
      </c>
      <c r="S80" s="80">
        <v>888</v>
      </c>
      <c r="T80" s="80">
        <v>0.19330118965583046</v>
      </c>
      <c r="U80" s="80">
        <v>0.96370736458204087</v>
      </c>
      <c r="V80" s="80">
        <v>0.89553175518149475</v>
      </c>
      <c r="W80" s="80">
        <v>0.45505264079463154</v>
      </c>
      <c r="X80" s="80">
        <v>0.48209068618033846</v>
      </c>
      <c r="Y80" s="16"/>
      <c r="Z80" s="19">
        <v>78</v>
      </c>
      <c r="AA80" s="29">
        <v>8000000</v>
      </c>
      <c r="AB80" s="22">
        <v>8000000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29">
        <v>2907893.3562387498</v>
      </c>
      <c r="AP80" s="19">
        <v>0</v>
      </c>
      <c r="AQ80" s="80">
        <v>1430</v>
      </c>
      <c r="AR80" s="80">
        <v>1054</v>
      </c>
      <c r="AS80" s="80">
        <v>0.16000119401735396</v>
      </c>
      <c r="AT80" s="80">
        <v>0.46731896070822943</v>
      </c>
      <c r="AU80" s="80">
        <v>0.3468520612784165</v>
      </c>
      <c r="AV80" s="80">
        <v>0.18930065205534558</v>
      </c>
      <c r="AW80" s="80">
        <v>1.1073260118624737</v>
      </c>
      <c r="AX80" s="16"/>
      <c r="AY80" s="19">
        <v>78</v>
      </c>
      <c r="AZ80" s="29">
        <v>8000000</v>
      </c>
      <c r="BA80" s="22">
        <v>8000000</v>
      </c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29">
        <v>3968070</v>
      </c>
      <c r="BO80" s="19">
        <v>0</v>
      </c>
      <c r="BP80" s="80">
        <v>1230</v>
      </c>
      <c r="BQ80" s="80">
        <v>1063</v>
      </c>
      <c r="BR80" s="80">
        <v>4.2489397194943421E-2</v>
      </c>
      <c r="BS80" s="80">
        <v>0.60163554681931952</v>
      </c>
      <c r="BT80" s="80">
        <v>0.43167943017635424</v>
      </c>
      <c r="BU80" s="80">
        <v>0.19744146964438469</v>
      </c>
      <c r="BV80" s="80">
        <v>1.3228793984892058</v>
      </c>
      <c r="BW80" s="16"/>
      <c r="BX80" s="19">
        <v>78</v>
      </c>
      <c r="BY80" s="29">
        <v>8000000</v>
      </c>
      <c r="BZ80" s="22">
        <v>8000000</v>
      </c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>
        <v>3272032.9420415699</v>
      </c>
      <c r="CN80" s="19">
        <v>0</v>
      </c>
      <c r="CO80" s="80">
        <v>563</v>
      </c>
      <c r="CP80" s="80">
        <v>47</v>
      </c>
      <c r="CQ80" s="80">
        <v>5.4367189041582741E-2</v>
      </c>
      <c r="CR80" s="80">
        <v>0.72750249233788633</v>
      </c>
      <c r="CS80" s="80">
        <v>0.72272283311662222</v>
      </c>
      <c r="CT80" s="80">
        <v>0.28964733082959354</v>
      </c>
      <c r="CU80" s="80">
        <v>1.0144044657342728</v>
      </c>
      <c r="CV80" s="16"/>
      <c r="CW80" s="19">
        <v>78</v>
      </c>
      <c r="CX80" s="29">
        <v>8000000</v>
      </c>
      <c r="CY80" s="22">
        <v>8077940</v>
      </c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>
        <v>0.97424999999999873</v>
      </c>
      <c r="DM80" s="16"/>
      <c r="DN80" s="19">
        <v>78</v>
      </c>
      <c r="DO80" s="29">
        <v>8000000</v>
      </c>
      <c r="DP80" s="22">
        <v>8000000</v>
      </c>
      <c r="DQ80" s="19"/>
      <c r="DR80" s="19"/>
      <c r="DS80" s="19"/>
      <c r="DT80" s="19"/>
      <c r="DU80" s="19"/>
      <c r="DV80" s="19">
        <v>-100</v>
      </c>
    </row>
    <row r="81" spans="1:126" x14ac:dyDescent="0.25">
      <c r="A81" s="19">
        <v>79</v>
      </c>
      <c r="B81" s="19">
        <v>713558</v>
      </c>
      <c r="C81" s="22">
        <v>713558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9">
        <v>3200100</v>
      </c>
      <c r="Q81" s="19">
        <v>0</v>
      </c>
      <c r="R81" s="80">
        <v>1254</v>
      </c>
      <c r="S81" s="80">
        <v>1101</v>
      </c>
      <c r="T81" s="80">
        <v>0.14425637702180794</v>
      </c>
      <c r="U81" s="80">
        <v>0.94717436388160925</v>
      </c>
      <c r="V81" s="80">
        <v>0.75839385331839226</v>
      </c>
      <c r="W81" s="80">
        <v>0.49791248159395007</v>
      </c>
      <c r="X81" s="80">
        <v>0.82861430311916062</v>
      </c>
      <c r="Y81" s="16"/>
      <c r="Z81" s="19">
        <v>79</v>
      </c>
      <c r="AA81" s="19">
        <v>713558</v>
      </c>
      <c r="AB81" s="22">
        <v>713558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29">
        <v>2907893.3562387498</v>
      </c>
      <c r="AP81" s="19">
        <v>0</v>
      </c>
      <c r="AQ81" s="80">
        <v>170</v>
      </c>
      <c r="AR81" s="80">
        <v>1184</v>
      </c>
      <c r="AS81" s="80">
        <v>0.12632626103104838</v>
      </c>
      <c r="AT81" s="80">
        <v>0.85666906372540641</v>
      </c>
      <c r="AU81" s="80">
        <v>0.84256640148416317</v>
      </c>
      <c r="AV81" s="80">
        <v>0.4693930230876186</v>
      </c>
      <c r="AW81" s="80">
        <v>1.4739466475454117</v>
      </c>
      <c r="AX81" s="16"/>
      <c r="AY81" s="19">
        <v>79</v>
      </c>
      <c r="AZ81" s="19">
        <v>713558</v>
      </c>
      <c r="BA81" s="22">
        <v>713558</v>
      </c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29">
        <v>3968070</v>
      </c>
      <c r="BO81" s="19">
        <v>0</v>
      </c>
      <c r="BP81" s="80">
        <v>589</v>
      </c>
      <c r="BQ81" s="80">
        <v>759</v>
      </c>
      <c r="BR81" s="80">
        <v>0.16302570937168046</v>
      </c>
      <c r="BS81" s="80">
        <v>0.89066392616209966</v>
      </c>
      <c r="BT81" s="80">
        <v>0.93517412076104289</v>
      </c>
      <c r="BU81" s="80">
        <v>0.13054665815655819</v>
      </c>
      <c r="BV81" s="80">
        <v>0.77821905358753796</v>
      </c>
      <c r="BW81" s="16"/>
      <c r="BX81" s="19">
        <v>79</v>
      </c>
      <c r="BY81" s="19">
        <v>713558</v>
      </c>
      <c r="BZ81" s="22">
        <v>713558</v>
      </c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>
        <v>3272032.9420415699</v>
      </c>
      <c r="CN81" s="19">
        <v>0</v>
      </c>
      <c r="CO81" s="80">
        <v>1368</v>
      </c>
      <c r="CP81" s="80">
        <v>248</v>
      </c>
      <c r="CQ81" s="80">
        <v>0.15255281465419387</v>
      </c>
      <c r="CR81" s="80">
        <v>0.55231486607282387</v>
      </c>
      <c r="CS81" s="80">
        <v>0.5373086776261824</v>
      </c>
      <c r="CT81" s="80">
        <v>0.10064420533650698</v>
      </c>
      <c r="CU81" s="80">
        <v>1.2565323972728526</v>
      </c>
      <c r="CV81" s="16"/>
      <c r="CW81" s="19">
        <v>79</v>
      </c>
      <c r="CX81" s="19">
        <v>713558</v>
      </c>
      <c r="CY81" s="22">
        <v>752528</v>
      </c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>
        <v>5.461364037681582</v>
      </c>
      <c r="DM81" s="16"/>
      <c r="DN81" s="19">
        <v>79</v>
      </c>
      <c r="DO81" s="19">
        <v>713558</v>
      </c>
      <c r="DP81" s="22">
        <v>713558</v>
      </c>
      <c r="DQ81" s="19"/>
      <c r="DR81" s="19"/>
      <c r="DS81" s="19"/>
      <c r="DT81" s="19"/>
      <c r="DU81" s="19"/>
      <c r="DV81" s="19">
        <v>-100</v>
      </c>
    </row>
    <row r="82" spans="1:126" x14ac:dyDescent="0.25">
      <c r="A82" s="19">
        <v>80</v>
      </c>
      <c r="B82" s="29">
        <v>17071100</v>
      </c>
      <c r="C82" s="23">
        <v>21232700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9">
        <v>3200100</v>
      </c>
      <c r="Q82" s="19">
        <v>24.37804242257382</v>
      </c>
      <c r="R82" s="80">
        <v>772</v>
      </c>
      <c r="S82" s="80">
        <v>230</v>
      </c>
      <c r="T82" s="80">
        <v>0.1857610716838618</v>
      </c>
      <c r="U82" s="80">
        <v>0.32594331758375633</v>
      </c>
      <c r="V82" s="80">
        <v>0.9509119049933874</v>
      </c>
      <c r="W82" s="80">
        <v>0.22364081343837006</v>
      </c>
      <c r="X82" s="80">
        <v>1.4383982128486852</v>
      </c>
      <c r="Y82" s="16"/>
      <c r="Z82" s="19">
        <v>80</v>
      </c>
      <c r="AA82" s="29">
        <v>17071100</v>
      </c>
      <c r="AB82" s="23">
        <v>20539100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29">
        <v>2907893.3562387498</v>
      </c>
      <c r="AP82" s="19">
        <v>20.31503535214485</v>
      </c>
      <c r="AQ82" s="80">
        <v>302</v>
      </c>
      <c r="AR82" s="80">
        <v>304</v>
      </c>
      <c r="AS82" s="80">
        <v>6.3122884199896659E-2</v>
      </c>
      <c r="AT82" s="80">
        <v>0.92619351213665602</v>
      </c>
      <c r="AU82" s="80">
        <v>0.34653996087858085</v>
      </c>
      <c r="AV82" s="80">
        <v>7.5553762058893248E-2</v>
      </c>
      <c r="AW82" s="80">
        <v>1.2268204278250867</v>
      </c>
      <c r="AX82" s="16"/>
      <c r="AY82" s="19">
        <v>80</v>
      </c>
      <c r="AZ82" s="29">
        <v>17071100</v>
      </c>
      <c r="BA82" s="23">
        <v>21810700</v>
      </c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29">
        <v>3968070</v>
      </c>
      <c r="BO82" s="19">
        <v>27.76388164793131</v>
      </c>
      <c r="BP82" s="80">
        <v>1114</v>
      </c>
      <c r="BQ82" s="80">
        <v>963</v>
      </c>
      <c r="BR82" s="80">
        <v>0.11359405357141351</v>
      </c>
      <c r="BS82" s="80">
        <v>0.71081623460405718</v>
      </c>
      <c r="BT82" s="80">
        <v>0.46313093011388828</v>
      </c>
      <c r="BU82" s="80">
        <v>0.13236328601593789</v>
      </c>
      <c r="BV82" s="80">
        <v>0.96139922341970863</v>
      </c>
      <c r="BW82" s="16"/>
      <c r="BX82" s="19">
        <v>80</v>
      </c>
      <c r="BY82" s="29">
        <v>17071100</v>
      </c>
      <c r="BZ82" s="23">
        <v>22937800</v>
      </c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>
        <v>3272032.9420415699</v>
      </c>
      <c r="CN82" s="19">
        <v>34.366268137378377</v>
      </c>
      <c r="CO82" s="80">
        <v>1424</v>
      </c>
      <c r="CP82" s="80">
        <v>166</v>
      </c>
      <c r="CQ82" s="80">
        <v>0.19264334782988932</v>
      </c>
      <c r="CR82" s="80">
        <v>0.39519237213290237</v>
      </c>
      <c r="CS82" s="80">
        <v>0.82820718054058884</v>
      </c>
      <c r="CT82" s="80">
        <v>0.46545132586117405</v>
      </c>
      <c r="CU82" s="80">
        <v>0.24122122888110931</v>
      </c>
      <c r="CV82" s="16"/>
      <c r="CW82" s="19">
        <v>80</v>
      </c>
      <c r="CX82" s="29">
        <v>17071100</v>
      </c>
      <c r="CY82" s="23">
        <v>23544450</v>
      </c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>
        <v>37.919934860670956</v>
      </c>
      <c r="DM82" s="16"/>
      <c r="DN82" s="19">
        <v>80</v>
      </c>
      <c r="DO82" s="29">
        <v>17071100</v>
      </c>
      <c r="DP82" s="23">
        <v>21616029.276804782</v>
      </c>
      <c r="DQ82" s="19"/>
      <c r="DR82" s="19"/>
      <c r="DS82" s="19"/>
      <c r="DT82" s="19"/>
      <c r="DU82" s="19"/>
      <c r="DV82" s="19">
        <v>-100</v>
      </c>
    </row>
    <row r="83" spans="1:126" x14ac:dyDescent="0.25">
      <c r="A83" s="19">
        <v>81</v>
      </c>
      <c r="B83" s="29">
        <v>47080200</v>
      </c>
      <c r="C83" s="22">
        <v>49931400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9">
        <v>3200100</v>
      </c>
      <c r="Q83" s="19">
        <v>6.0560490397236988</v>
      </c>
      <c r="R83" s="80">
        <v>456</v>
      </c>
      <c r="S83" s="80">
        <v>485</v>
      </c>
      <c r="T83" s="80">
        <v>0.11523782654212145</v>
      </c>
      <c r="U83" s="80">
        <v>0.56833750603561439</v>
      </c>
      <c r="V83" s="80">
        <v>0.72405875473704095</v>
      </c>
      <c r="W83" s="80">
        <v>0.44976626614619702</v>
      </c>
      <c r="X83" s="80">
        <v>1.4375050828848022</v>
      </c>
      <c r="Y83" s="16"/>
      <c r="Z83" s="19">
        <v>81</v>
      </c>
      <c r="AA83" s="29">
        <v>47080200</v>
      </c>
      <c r="AB83" s="22">
        <v>49456200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29">
        <v>2907893.3562387498</v>
      </c>
      <c r="AP83" s="19">
        <v>5.0467075331030786</v>
      </c>
      <c r="AQ83" s="80">
        <v>515</v>
      </c>
      <c r="AR83" s="80">
        <v>430</v>
      </c>
      <c r="AS83" s="80">
        <v>3.1582926374997544E-2</v>
      </c>
      <c r="AT83" s="80">
        <v>0.8467045584618258</v>
      </c>
      <c r="AU83" s="80">
        <v>0.30946892090360129</v>
      </c>
      <c r="AV83" s="80">
        <v>0.2931650265078759</v>
      </c>
      <c r="AW83" s="80">
        <v>0.76680135564900476</v>
      </c>
      <c r="AX83" s="16"/>
      <c r="AY83" s="19">
        <v>81</v>
      </c>
      <c r="AZ83" s="29">
        <v>47080200</v>
      </c>
      <c r="BA83" s="22">
        <v>50327400</v>
      </c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29">
        <v>3968070</v>
      </c>
      <c r="BO83" s="19">
        <v>6.8971669619075637</v>
      </c>
      <c r="BP83" s="80">
        <v>283</v>
      </c>
      <c r="BQ83" s="80">
        <v>746</v>
      </c>
      <c r="BR83" s="80">
        <v>3.7627395727844654E-2</v>
      </c>
      <c r="BS83" s="80">
        <v>0.48682497401550406</v>
      </c>
      <c r="BT83" s="80">
        <v>0.37703405388103051</v>
      </c>
      <c r="BU83" s="80">
        <v>7.4326492716067227E-2</v>
      </c>
      <c r="BV83" s="80">
        <v>0.6160829796125955</v>
      </c>
      <c r="BW83" s="16"/>
      <c r="BX83" s="19">
        <v>81</v>
      </c>
      <c r="BY83" s="29">
        <v>47080200</v>
      </c>
      <c r="BZ83" s="22">
        <v>51099600</v>
      </c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>
        <v>3272032.9420415699</v>
      </c>
      <c r="CN83" s="19">
        <v>8.537346910166054</v>
      </c>
      <c r="CO83" s="80">
        <v>173</v>
      </c>
      <c r="CP83" s="80">
        <v>577</v>
      </c>
      <c r="CQ83" s="80">
        <v>0.1032034299546572</v>
      </c>
      <c r="CR83" s="80">
        <v>0.50291956059387155</v>
      </c>
      <c r="CS83" s="80">
        <v>0.45782705928766215</v>
      </c>
      <c r="CT83" s="80">
        <v>0.29168378609322687</v>
      </c>
      <c r="CU83" s="80">
        <v>0.60349714509004171</v>
      </c>
      <c r="CV83" s="16"/>
      <c r="CW83" s="19">
        <v>81</v>
      </c>
      <c r="CX83" s="29">
        <v>47080200</v>
      </c>
      <c r="CY83" s="22">
        <v>51713300</v>
      </c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>
        <v>9.8408672860353263</v>
      </c>
      <c r="DM83" s="16"/>
      <c r="DN83" s="19">
        <v>81</v>
      </c>
      <c r="DO83" s="29">
        <v>47080200</v>
      </c>
      <c r="DP83" s="22">
        <v>50194026.978572138</v>
      </c>
      <c r="DQ83" s="19"/>
      <c r="DR83" s="19"/>
      <c r="DS83" s="19"/>
      <c r="DT83" s="19"/>
      <c r="DU83" s="19"/>
      <c r="DV83" s="19">
        <v>-100</v>
      </c>
    </row>
    <row r="84" spans="1:126" x14ac:dyDescent="0.25">
      <c r="A84" s="19">
        <v>82</v>
      </c>
      <c r="B84" s="29">
        <v>8780490</v>
      </c>
      <c r="C84" s="22">
        <v>8709930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9">
        <v>3200100</v>
      </c>
      <c r="Q84" s="19">
        <v>-0.80359979910005208</v>
      </c>
      <c r="R84" s="80">
        <v>1005</v>
      </c>
      <c r="S84" s="80">
        <v>54</v>
      </c>
      <c r="T84" s="80">
        <v>2.2294190488243163E-2</v>
      </c>
      <c r="U84" s="80">
        <v>0.71891381448413572</v>
      </c>
      <c r="V84" s="80">
        <v>0.83767829925905257</v>
      </c>
      <c r="W84" s="80">
        <v>0.37127193806270375</v>
      </c>
      <c r="X84" s="80">
        <v>0.37272525526657174</v>
      </c>
      <c r="Y84" s="16"/>
      <c r="Z84" s="19">
        <v>82</v>
      </c>
      <c r="AA84" s="29">
        <v>8780490</v>
      </c>
      <c r="AB84" s="22">
        <v>8721690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29">
        <v>2907893.3562387498</v>
      </c>
      <c r="AP84" s="19">
        <v>-0.6696664992500434</v>
      </c>
      <c r="AQ84" s="80">
        <v>1230</v>
      </c>
      <c r="AR84" s="80">
        <v>1132</v>
      </c>
      <c r="AS84" s="80">
        <v>8.6957678877569736E-2</v>
      </c>
      <c r="AT84" s="80">
        <v>0.54743091578478609</v>
      </c>
      <c r="AU84" s="80">
        <v>0.3717642804701663</v>
      </c>
      <c r="AV84" s="80">
        <v>0.43602682198952569</v>
      </c>
      <c r="AW84" s="80">
        <v>0.90914906658395278</v>
      </c>
      <c r="AX84" s="16"/>
      <c r="AY84" s="19">
        <v>82</v>
      </c>
      <c r="AZ84" s="29">
        <v>8780490</v>
      </c>
      <c r="BA84" s="22">
        <v>8700130</v>
      </c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29">
        <v>3968070</v>
      </c>
      <c r="BO84" s="19">
        <v>-0.91521088230839265</v>
      </c>
      <c r="BP84" s="80">
        <v>882</v>
      </c>
      <c r="BQ84" s="80">
        <v>1121</v>
      </c>
      <c r="BR84" s="80">
        <v>0.12439220726328878</v>
      </c>
      <c r="BS84" s="80">
        <v>0.72525407874569958</v>
      </c>
      <c r="BT84" s="80">
        <v>0.98451763325549257</v>
      </c>
      <c r="BU84" s="80">
        <v>0.23329529092439028</v>
      </c>
      <c r="BV84" s="80">
        <v>0.23871070910644659</v>
      </c>
      <c r="BW84" s="16"/>
      <c r="BX84" s="19">
        <v>82</v>
      </c>
      <c r="BY84" s="29">
        <v>8780490</v>
      </c>
      <c r="BZ84" s="22">
        <v>8681020</v>
      </c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>
        <v>3272032.9420415699</v>
      </c>
      <c r="CN84" s="19">
        <v>-1.1328524945646512</v>
      </c>
      <c r="CO84" s="80">
        <v>1134</v>
      </c>
      <c r="CP84" s="80">
        <v>627</v>
      </c>
      <c r="CQ84" s="80">
        <v>4.6359291109811733E-2</v>
      </c>
      <c r="CR84" s="80">
        <v>0.69891360001106406</v>
      </c>
      <c r="CS84" s="80">
        <v>0.97413203775448376</v>
      </c>
      <c r="CT84" s="80">
        <v>0.40864561334718336</v>
      </c>
      <c r="CU84" s="80">
        <v>0.9925317559280018</v>
      </c>
      <c r="CV84" s="16"/>
      <c r="CW84" s="19">
        <v>82</v>
      </c>
      <c r="CX84" s="29">
        <v>8780490</v>
      </c>
      <c r="CY84" s="22">
        <v>9081425</v>
      </c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>
        <v>3.4273144209491679</v>
      </c>
      <c r="DM84" s="16"/>
      <c r="DN84" s="19">
        <v>82</v>
      </c>
      <c r="DO84" s="29">
        <v>8780490</v>
      </c>
      <c r="DP84" s="22">
        <v>8703430.6454797816</v>
      </c>
      <c r="DQ84" s="19"/>
      <c r="DR84" s="19"/>
      <c r="DS84" s="19"/>
      <c r="DT84" s="19"/>
      <c r="DU84" s="19"/>
      <c r="DV84" s="19">
        <v>-100</v>
      </c>
    </row>
    <row r="85" spans="1:126" x14ac:dyDescent="0.25">
      <c r="A85" s="19">
        <v>83</v>
      </c>
      <c r="B85" s="29">
        <v>5739840</v>
      </c>
      <c r="C85" s="22">
        <v>5762880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9">
        <v>3200100</v>
      </c>
      <c r="Q85" s="19">
        <v>0.40140491721023519</v>
      </c>
      <c r="R85" s="80">
        <v>696</v>
      </c>
      <c r="S85" s="80">
        <v>759</v>
      </c>
      <c r="T85" s="80">
        <v>0.14417909976878412</v>
      </c>
      <c r="U85" s="80">
        <v>0.37897655435943461</v>
      </c>
      <c r="V85" s="80">
        <v>0.36114034742710255</v>
      </c>
      <c r="W85" s="80">
        <v>0.43126368796549508</v>
      </c>
      <c r="X85" s="80">
        <v>0.93044740207383847</v>
      </c>
      <c r="Y85" s="16"/>
      <c r="Z85" s="19">
        <v>83</v>
      </c>
      <c r="AA85" s="29">
        <v>5739840</v>
      </c>
      <c r="AB85" s="22">
        <v>5759040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29">
        <v>2907893.3562387498</v>
      </c>
      <c r="AP85" s="19">
        <v>0.33450409767519229</v>
      </c>
      <c r="AQ85" s="80">
        <v>761</v>
      </c>
      <c r="AR85" s="80">
        <v>843</v>
      </c>
      <c r="AS85" s="80">
        <v>0.13781772006315407</v>
      </c>
      <c r="AT85" s="80">
        <v>0.66475689139754357</v>
      </c>
      <c r="AU85" s="80">
        <v>0.86698601650790019</v>
      </c>
      <c r="AV85" s="80">
        <v>0.2467212713821646</v>
      </c>
      <c r="AW85" s="80">
        <v>0.45138229370806771</v>
      </c>
      <c r="AX85" s="16"/>
      <c r="AY85" s="19">
        <v>83</v>
      </c>
      <c r="AZ85" s="29">
        <v>5739840</v>
      </c>
      <c r="BA85" s="22">
        <v>5766080</v>
      </c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29">
        <v>3968070</v>
      </c>
      <c r="BO85" s="19">
        <v>0.45715560015611167</v>
      </c>
      <c r="BP85" s="80">
        <v>1463</v>
      </c>
      <c r="BQ85" s="80">
        <v>826</v>
      </c>
      <c r="BR85" s="80">
        <v>0.15522921651418151</v>
      </c>
      <c r="BS85" s="80">
        <v>0.49321805296706694</v>
      </c>
      <c r="BT85" s="80">
        <v>0.58614042253977616</v>
      </c>
      <c r="BU85" s="80">
        <v>0.114528148003888</v>
      </c>
      <c r="BV85" s="80">
        <v>0.88978330155140739</v>
      </c>
      <c r="BW85" s="16"/>
      <c r="BX85" s="19">
        <v>83</v>
      </c>
      <c r="BY85" s="29">
        <v>5739840</v>
      </c>
      <c r="BZ85" s="22">
        <v>5772320</v>
      </c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>
        <v>3272032.9420415699</v>
      </c>
      <c r="CN85" s="19">
        <v>0.56586943190053418</v>
      </c>
      <c r="CO85" s="80">
        <v>313</v>
      </c>
      <c r="CP85" s="80">
        <v>268</v>
      </c>
      <c r="CQ85" s="80">
        <v>0.19203800227803175</v>
      </c>
      <c r="CR85" s="80">
        <v>0.81152763361501479</v>
      </c>
      <c r="CS85" s="80">
        <v>0.94111628191884589</v>
      </c>
      <c r="CT85" s="80">
        <v>0.27512762898200543</v>
      </c>
      <c r="CU85" s="80">
        <v>0.73925579899454319</v>
      </c>
      <c r="CV85" s="16"/>
      <c r="CW85" s="19">
        <v>83</v>
      </c>
      <c r="CX85" s="29">
        <v>5739840</v>
      </c>
      <c r="CY85" s="22">
        <v>5049205</v>
      </c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>
        <v>-12.032304036349451</v>
      </c>
      <c r="DM85" s="16"/>
      <c r="DN85" s="19">
        <v>83</v>
      </c>
      <c r="DO85" s="29">
        <v>5739840</v>
      </c>
      <c r="DP85" s="22">
        <v>5765002.2382106846</v>
      </c>
      <c r="DQ85" s="19"/>
      <c r="DR85" s="19"/>
      <c r="DS85" s="19"/>
      <c r="DT85" s="19"/>
      <c r="DU85" s="19"/>
      <c r="DV85" s="19">
        <v>-100</v>
      </c>
    </row>
    <row r="86" spans="1:126" x14ac:dyDescent="0.25">
      <c r="A86" s="19">
        <v>84</v>
      </c>
      <c r="B86" s="29">
        <v>1017780</v>
      </c>
      <c r="C86" s="22">
        <v>1337460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9">
        <v>3200100</v>
      </c>
      <c r="Q86" s="19">
        <v>31.409538407121374</v>
      </c>
      <c r="R86" s="80">
        <v>828</v>
      </c>
      <c r="S86" s="80">
        <v>298</v>
      </c>
      <c r="T86" s="80">
        <v>0.11022567705383145</v>
      </c>
      <c r="U86" s="80">
        <v>0.43742022022949723</v>
      </c>
      <c r="V86" s="80">
        <v>0.88216268134679954</v>
      </c>
      <c r="W86" s="80">
        <v>0.33438720712723075</v>
      </c>
      <c r="X86" s="80">
        <v>0.72608849705430534</v>
      </c>
      <c r="Y86" s="16"/>
      <c r="Z86" s="19">
        <v>84</v>
      </c>
      <c r="AA86" s="29">
        <v>1017780</v>
      </c>
      <c r="AB86" s="22">
        <v>1284180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29">
        <v>2907893.3562387498</v>
      </c>
      <c r="AP86" s="19">
        <v>26.174615339267817</v>
      </c>
      <c r="AQ86" s="80">
        <v>1187</v>
      </c>
      <c r="AR86" s="80">
        <v>557</v>
      </c>
      <c r="AS86" s="80">
        <v>4.5240525398418358E-2</v>
      </c>
      <c r="AT86" s="80">
        <v>0.51669489883554243</v>
      </c>
      <c r="AU86" s="80">
        <v>0.31669302422255885</v>
      </c>
      <c r="AV86" s="80">
        <v>0.18480835104441556</v>
      </c>
      <c r="AW86" s="80">
        <v>0.99850217872216551</v>
      </c>
      <c r="AX86" s="16"/>
      <c r="AY86" s="19">
        <v>84</v>
      </c>
      <c r="AZ86" s="29">
        <v>1017780</v>
      </c>
      <c r="BA86" s="22">
        <v>1381860</v>
      </c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29">
        <v>3968070</v>
      </c>
      <c r="BO86" s="19">
        <v>35.771974296999346</v>
      </c>
      <c r="BP86" s="80">
        <v>283</v>
      </c>
      <c r="BQ86" s="80">
        <v>616</v>
      </c>
      <c r="BR86" s="80">
        <v>9.9106932634785205E-2</v>
      </c>
      <c r="BS86" s="80">
        <v>0.5153169432127972</v>
      </c>
      <c r="BT86" s="80">
        <v>0.30633199244429343</v>
      </c>
      <c r="BU86" s="80">
        <v>0.41000027831357733</v>
      </c>
      <c r="BV86" s="80">
        <v>1.0501940553982678</v>
      </c>
      <c r="BW86" s="16"/>
      <c r="BX86" s="19">
        <v>84</v>
      </c>
      <c r="BY86" s="29">
        <v>1017780</v>
      </c>
      <c r="BZ86" s="22">
        <v>1468440</v>
      </c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>
        <v>3272032.9420415699</v>
      </c>
      <c r="CN86" s="19">
        <v>44.278724282261386</v>
      </c>
      <c r="CO86" s="80">
        <v>1282</v>
      </c>
      <c r="CP86" s="80">
        <v>1067</v>
      </c>
      <c r="CQ86" s="80">
        <v>4.8026543016415089E-2</v>
      </c>
      <c r="CR86" s="80">
        <v>0.50021837837292216</v>
      </c>
      <c r="CS86" s="80">
        <v>0.83000391548218277</v>
      </c>
      <c r="CT86" s="80">
        <v>1.3024976328295246E-3</v>
      </c>
      <c r="CU86" s="80">
        <v>1.1890106118333656</v>
      </c>
      <c r="CV86" s="16"/>
      <c r="CW86" s="19">
        <v>84</v>
      </c>
      <c r="CX86" s="29">
        <v>1017780</v>
      </c>
      <c r="CY86" s="22">
        <v>1431295</v>
      </c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>
        <v>40.629114346911898</v>
      </c>
      <c r="DM86" s="16"/>
      <c r="DN86" s="19">
        <v>84</v>
      </c>
      <c r="DO86" s="29">
        <v>1017780</v>
      </c>
      <c r="DP86" s="22">
        <v>1366906.0551732394</v>
      </c>
      <c r="DQ86" s="19"/>
      <c r="DR86" s="19"/>
      <c r="DS86" s="19"/>
      <c r="DT86" s="19"/>
      <c r="DU86" s="19"/>
      <c r="DV86" s="19">
        <v>-100</v>
      </c>
    </row>
    <row r="87" spans="1:126" x14ac:dyDescent="0.25">
      <c r="A87" s="19">
        <v>85</v>
      </c>
      <c r="B87" s="29">
        <v>10183800</v>
      </c>
      <c r="C87" s="22">
        <v>12516600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9">
        <v>3200100</v>
      </c>
      <c r="Q87" s="19">
        <v>22.906969893360053</v>
      </c>
      <c r="R87" s="80">
        <v>1492</v>
      </c>
      <c r="S87" s="80">
        <v>10</v>
      </c>
      <c r="T87" s="80">
        <v>1.9683569739947542E-2</v>
      </c>
      <c r="U87" s="80">
        <v>0.32237056626296784</v>
      </c>
      <c r="V87" s="80">
        <v>0.37252826236736403</v>
      </c>
      <c r="W87" s="80">
        <v>0.33271464090943986</v>
      </c>
      <c r="X87" s="80">
        <v>1.4330483724634901</v>
      </c>
      <c r="Y87" s="16"/>
      <c r="Z87" s="19">
        <v>85</v>
      </c>
      <c r="AA87" s="29">
        <v>10183800</v>
      </c>
      <c r="AB87" s="22">
        <v>12127800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29">
        <v>2907893.3562387498</v>
      </c>
      <c r="AP87" s="19">
        <v>19.089141577800039</v>
      </c>
      <c r="AQ87" s="80">
        <v>398</v>
      </c>
      <c r="AR87" s="80">
        <v>890</v>
      </c>
      <c r="AS87" s="80">
        <v>9.1493060055517786E-2</v>
      </c>
      <c r="AT87" s="80">
        <v>0.38560515085793723</v>
      </c>
      <c r="AU87" s="80">
        <v>0.83164851237734649</v>
      </c>
      <c r="AV87" s="80">
        <v>0.43987506737406257</v>
      </c>
      <c r="AW87" s="80">
        <v>0.35320405512723352</v>
      </c>
      <c r="AX87" s="16"/>
      <c r="AY87" s="19">
        <v>85</v>
      </c>
      <c r="AZ87" s="29">
        <v>10183800</v>
      </c>
      <c r="BA87" s="22">
        <v>12840600</v>
      </c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29">
        <v>3968070</v>
      </c>
      <c r="BO87" s="19">
        <v>26.088493489660046</v>
      </c>
      <c r="BP87" s="80">
        <v>661</v>
      </c>
      <c r="BQ87" s="80">
        <v>895</v>
      </c>
      <c r="BR87" s="80">
        <v>0.18403619094816415</v>
      </c>
      <c r="BS87" s="80">
        <v>0.93235628685263738</v>
      </c>
      <c r="BT87" s="80">
        <v>0.46387258825614774</v>
      </c>
      <c r="BU87" s="80">
        <v>0.10473537247034209</v>
      </c>
      <c r="BV87" s="80">
        <v>0.46412491156294133</v>
      </c>
      <c r="BW87" s="16"/>
      <c r="BX87" s="19">
        <v>85</v>
      </c>
      <c r="BY87" s="29">
        <v>10183800</v>
      </c>
      <c r="BZ87" s="22">
        <v>13472400</v>
      </c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>
        <v>3272032.9420415699</v>
      </c>
      <c r="CN87" s="19">
        <v>32.29246450244505</v>
      </c>
      <c r="CO87" s="80">
        <v>841</v>
      </c>
      <c r="CP87" s="80">
        <v>557</v>
      </c>
      <c r="CQ87" s="80">
        <v>0.19283873625329842</v>
      </c>
      <c r="CR87" s="80">
        <v>0.32238114135209778</v>
      </c>
      <c r="CS87" s="80">
        <v>0.45006853180076528</v>
      </c>
      <c r="CT87" s="80">
        <v>0.23017421322001552</v>
      </c>
      <c r="CU87" s="80">
        <v>0.49511241262526939</v>
      </c>
      <c r="CV87" s="16"/>
      <c r="CW87" s="19">
        <v>85</v>
      </c>
      <c r="CX87" s="29">
        <v>10183800</v>
      </c>
      <c r="CY87" s="22">
        <v>13669450</v>
      </c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>
        <v>34.227400380997274</v>
      </c>
      <c r="DM87" s="16"/>
      <c r="DN87" s="19">
        <v>85</v>
      </c>
      <c r="DO87" s="29">
        <v>10183800</v>
      </c>
      <c r="DP87" s="22">
        <v>12731476.618831746</v>
      </c>
      <c r="DQ87" s="19"/>
      <c r="DR87" s="19"/>
      <c r="DS87" s="19"/>
      <c r="DT87" s="19"/>
      <c r="DU87" s="19"/>
      <c r="DV87" s="19">
        <v>-100</v>
      </c>
    </row>
    <row r="88" spans="1:126" x14ac:dyDescent="0.25">
      <c r="A88" s="19">
        <v>86</v>
      </c>
      <c r="B88" s="29">
        <v>2617800</v>
      </c>
      <c r="C88" s="22">
        <v>2934600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9">
        <v>3200100</v>
      </c>
      <c r="Q88" s="19">
        <v>12.101764840705931</v>
      </c>
      <c r="R88" s="80">
        <v>1432</v>
      </c>
      <c r="S88" s="80">
        <v>923</v>
      </c>
      <c r="T88" s="80">
        <v>0.1825413907107071</v>
      </c>
      <c r="U88" s="80">
        <v>0.63043966640040572</v>
      </c>
      <c r="V88" s="80">
        <v>0.84015465743337847</v>
      </c>
      <c r="W88" s="80">
        <v>0.10238405250778393</v>
      </c>
      <c r="X88" s="80">
        <v>0.50241949979394895</v>
      </c>
      <c r="Y88" s="16"/>
      <c r="Z88" s="19">
        <v>86</v>
      </c>
      <c r="AA88" s="29">
        <v>2617800</v>
      </c>
      <c r="AB88" s="22">
        <v>2881800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29">
        <v>2907893.3562387498</v>
      </c>
      <c r="AP88" s="19">
        <v>10.084804033921625</v>
      </c>
      <c r="AQ88" s="80">
        <v>970</v>
      </c>
      <c r="AR88" s="80">
        <v>165</v>
      </c>
      <c r="AS88" s="80">
        <v>0.17799422802477727</v>
      </c>
      <c r="AT88" s="80">
        <v>0.94331392510440848</v>
      </c>
      <c r="AU88" s="80">
        <v>0.48019950099398967</v>
      </c>
      <c r="AV88" s="80">
        <v>0.29223310557667498</v>
      </c>
      <c r="AW88" s="80">
        <v>1.4805924782566504</v>
      </c>
      <c r="AX88" s="16"/>
      <c r="AY88" s="19">
        <v>86</v>
      </c>
      <c r="AZ88" s="29">
        <v>2617800</v>
      </c>
      <c r="BA88" s="22">
        <v>2978600</v>
      </c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29">
        <v>3518074.23759729</v>
      </c>
      <c r="BO88" s="19">
        <v>13.782565513026213</v>
      </c>
      <c r="BP88" s="80">
        <v>331</v>
      </c>
      <c r="BQ88" s="80">
        <v>547</v>
      </c>
      <c r="BR88" s="80">
        <v>1.7998922428765343E-2</v>
      </c>
      <c r="BS88" s="80">
        <v>0.58342393742595378</v>
      </c>
      <c r="BT88" s="80">
        <v>0.36137034619368352</v>
      </c>
      <c r="BU88" s="80">
        <v>0.2644784471577506</v>
      </c>
      <c r="BV88" s="80">
        <v>0.93677445619058175</v>
      </c>
      <c r="BW88" s="16"/>
      <c r="BX88" s="19">
        <v>86</v>
      </c>
      <c r="BY88" s="29">
        <v>2617800</v>
      </c>
      <c r="BZ88" s="22">
        <v>3064400</v>
      </c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>
        <v>3272032.9420415699</v>
      </c>
      <c r="CN88" s="19">
        <v>17.060126824050737</v>
      </c>
      <c r="CO88" s="80">
        <v>559</v>
      </c>
      <c r="CP88" s="80">
        <v>788</v>
      </c>
      <c r="CQ88" s="80">
        <v>5.3236029783872742E-2</v>
      </c>
      <c r="CR88" s="80">
        <v>0.56769621528727376</v>
      </c>
      <c r="CS88" s="80">
        <v>0.31427249681202457</v>
      </c>
      <c r="CT88" s="80">
        <v>2.7413915108757236E-2</v>
      </c>
      <c r="CU88" s="80">
        <v>0.43286630893854638</v>
      </c>
      <c r="CV88" s="16"/>
      <c r="CW88" s="19">
        <v>86</v>
      </c>
      <c r="CX88" s="29">
        <v>2617800</v>
      </c>
      <c r="CY88" s="22">
        <v>3035645</v>
      </c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>
        <v>15.961685384674151</v>
      </c>
      <c r="DM88" s="16"/>
      <c r="DN88" s="19">
        <v>86</v>
      </c>
      <c r="DO88" s="29">
        <v>2617800</v>
      </c>
      <c r="DP88" s="22">
        <v>2963780.7753969044</v>
      </c>
      <c r="DQ88" s="19"/>
      <c r="DR88" s="19"/>
      <c r="DS88" s="19"/>
      <c r="DT88" s="19"/>
      <c r="DU88" s="19"/>
      <c r="DV88" s="19">
        <v>-100</v>
      </c>
    </row>
    <row r="89" spans="1:126" x14ac:dyDescent="0.25">
      <c r="A89" s="19">
        <v>87</v>
      </c>
      <c r="B89" s="29">
        <v>4500000</v>
      </c>
      <c r="C89" s="23">
        <v>4500000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9">
        <v>3200100</v>
      </c>
      <c r="Q89" s="19">
        <v>0</v>
      </c>
      <c r="R89" s="80">
        <v>1201</v>
      </c>
      <c r="S89" s="80">
        <v>89</v>
      </c>
      <c r="T89" s="80">
        <v>0.16392001469857803</v>
      </c>
      <c r="U89" s="80">
        <v>0.8540730982374074</v>
      </c>
      <c r="V89" s="80">
        <v>0.6318440159113301</v>
      </c>
      <c r="W89" s="80">
        <v>0.17375009229578736</v>
      </c>
      <c r="X89" s="80">
        <v>1.3823024474607348</v>
      </c>
      <c r="Y89" s="16"/>
      <c r="Z89" s="19">
        <v>87</v>
      </c>
      <c r="AA89" s="29">
        <v>4500000</v>
      </c>
      <c r="AB89" s="23">
        <v>4500000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29">
        <v>2907893.3562387498</v>
      </c>
      <c r="AP89" s="19">
        <v>0</v>
      </c>
      <c r="AQ89" s="80">
        <v>1041</v>
      </c>
      <c r="AR89" s="80">
        <v>855</v>
      </c>
      <c r="AS89" s="80">
        <v>3.5039337921515493E-2</v>
      </c>
      <c r="AT89" s="80">
        <v>0.30152416008435268</v>
      </c>
      <c r="AU89" s="80">
        <v>0.45679715897979434</v>
      </c>
      <c r="AV89" s="80">
        <v>1.6605113878988054E-2</v>
      </c>
      <c r="AW89" s="80">
        <v>0.64220558306697262</v>
      </c>
      <c r="AX89" s="16"/>
      <c r="AY89" s="19">
        <v>87</v>
      </c>
      <c r="AZ89" s="29">
        <v>4500000</v>
      </c>
      <c r="BA89" s="23">
        <v>4500000</v>
      </c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29">
        <v>3518074.23759729</v>
      </c>
      <c r="BO89" s="19">
        <v>0</v>
      </c>
      <c r="BP89" s="80">
        <v>1124</v>
      </c>
      <c r="BQ89" s="80">
        <v>700</v>
      </c>
      <c r="BR89" s="80">
        <v>2.964376304867831E-4</v>
      </c>
      <c r="BS89" s="80">
        <v>0.58873145697753038</v>
      </c>
      <c r="BT89" s="80">
        <v>0.7937720033173874</v>
      </c>
      <c r="BU89" s="80">
        <v>0.35947204319988185</v>
      </c>
      <c r="BV89" s="80">
        <v>0.28378106202986575</v>
      </c>
      <c r="BW89" s="16"/>
      <c r="BX89" s="19">
        <v>87</v>
      </c>
      <c r="BY89" s="29">
        <v>4500000</v>
      </c>
      <c r="BZ89" s="23">
        <v>4500000</v>
      </c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>
        <v>3272032.9420415699</v>
      </c>
      <c r="CN89" s="19">
        <v>0</v>
      </c>
      <c r="CO89" s="80">
        <v>533</v>
      </c>
      <c r="CP89" s="80">
        <v>503</v>
      </c>
      <c r="CQ89" s="80">
        <v>0.17873993741450586</v>
      </c>
      <c r="CR89" s="80">
        <v>0.31596774233992359</v>
      </c>
      <c r="CS89" s="80">
        <v>0.331127624314483</v>
      </c>
      <c r="CT89" s="80">
        <v>0.20319635784829693</v>
      </c>
      <c r="CU89" s="80">
        <v>1.2518758936834939</v>
      </c>
      <c r="CV89" s="16"/>
      <c r="CW89" s="19">
        <v>87</v>
      </c>
      <c r="CX89" s="29">
        <v>4500000</v>
      </c>
      <c r="CY89" s="23">
        <v>4443710</v>
      </c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>
        <v>-1.2508888888888903</v>
      </c>
      <c r="DM89" s="16"/>
      <c r="DN89" s="19">
        <v>87</v>
      </c>
      <c r="DO89" s="29">
        <v>4500000</v>
      </c>
      <c r="DP89" s="23">
        <v>4500000</v>
      </c>
      <c r="DQ89" s="19"/>
      <c r="DR89" s="19"/>
      <c r="DS89" s="19"/>
      <c r="DT89" s="19"/>
      <c r="DU89" s="19"/>
      <c r="DV89" s="19">
        <v>-100</v>
      </c>
    </row>
    <row r="90" spans="1:126" x14ac:dyDescent="0.25">
      <c r="A90" s="19">
        <v>88</v>
      </c>
      <c r="B90" s="29">
        <v>5722120</v>
      </c>
      <c r="C90" s="22">
        <v>5416840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9">
        <v>3200100</v>
      </c>
      <c r="Q90" s="19">
        <v>-5.3350855976456284</v>
      </c>
      <c r="R90" s="80">
        <v>315</v>
      </c>
      <c r="S90" s="80">
        <v>183</v>
      </c>
      <c r="T90" s="80">
        <v>7.6291425881999969E-2</v>
      </c>
      <c r="U90" s="80">
        <v>0.52096184119959044</v>
      </c>
      <c r="V90" s="80">
        <v>0.86021582513017392</v>
      </c>
      <c r="W90" s="80">
        <v>0.31802303561707851</v>
      </c>
      <c r="X90" s="80">
        <v>0.8481449192433661</v>
      </c>
      <c r="Y90" s="16"/>
      <c r="Z90" s="19">
        <v>88</v>
      </c>
      <c r="AA90" s="29">
        <v>5722120</v>
      </c>
      <c r="AB90" s="22">
        <v>5467720</v>
      </c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29">
        <v>2907893.3562387498</v>
      </c>
      <c r="AP90" s="19">
        <v>-4.4459046647046918</v>
      </c>
      <c r="AQ90" s="80">
        <v>925</v>
      </c>
      <c r="AR90" s="80">
        <v>190</v>
      </c>
      <c r="AS90" s="80">
        <v>0.12627304445949247</v>
      </c>
      <c r="AT90" s="80">
        <v>0.8278996267498735</v>
      </c>
      <c r="AU90" s="80">
        <v>0.7199513531223859</v>
      </c>
      <c r="AV90" s="80">
        <v>0.31662819029593475</v>
      </c>
      <c r="AW90" s="80">
        <v>1.2244854799743472</v>
      </c>
      <c r="AX90" s="16"/>
      <c r="AY90" s="19">
        <v>88</v>
      </c>
      <c r="AZ90" s="29">
        <v>5722120</v>
      </c>
      <c r="BA90" s="22">
        <v>5374440</v>
      </c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29">
        <v>3518074.23759729</v>
      </c>
      <c r="BO90" s="19">
        <v>-6.0760697084297437</v>
      </c>
      <c r="BP90" s="80">
        <v>403</v>
      </c>
      <c r="BQ90" s="80">
        <v>1166</v>
      </c>
      <c r="BR90" s="80">
        <v>1.5049253141236412E-2</v>
      </c>
      <c r="BS90" s="80">
        <v>0.4280652849747123</v>
      </c>
      <c r="BT90" s="80">
        <v>0.36146462109954552</v>
      </c>
      <c r="BU90" s="80">
        <v>0.16741169094598118</v>
      </c>
      <c r="BV90" s="80">
        <v>1.3026325533256256</v>
      </c>
      <c r="BW90" s="16"/>
      <c r="BX90" s="19">
        <v>88</v>
      </c>
      <c r="BY90" s="29">
        <v>5722120</v>
      </c>
      <c r="BZ90" s="22">
        <v>5291760</v>
      </c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>
        <v>3272032.9420415699</v>
      </c>
      <c r="CN90" s="19">
        <v>-7.5209887244587659</v>
      </c>
      <c r="CO90" s="80">
        <v>1120</v>
      </c>
      <c r="CP90" s="80">
        <v>802</v>
      </c>
      <c r="CQ90" s="80">
        <v>1.3047097727076289E-2</v>
      </c>
      <c r="CR90" s="80">
        <v>0.75213928058834711</v>
      </c>
      <c r="CS90" s="80">
        <v>0.79665445447164807</v>
      </c>
      <c r="CT90" s="80">
        <v>0.14043563088788602</v>
      </c>
      <c r="CU90" s="80">
        <v>1.2710153112088896</v>
      </c>
      <c r="CV90" s="16"/>
      <c r="CW90" s="19">
        <v>88</v>
      </c>
      <c r="CX90" s="29">
        <v>5722120</v>
      </c>
      <c r="CY90" s="22">
        <v>5141900</v>
      </c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>
        <v>-10.139948131112241</v>
      </c>
      <c r="DM90" s="16"/>
      <c r="DN90" s="19">
        <v>88</v>
      </c>
      <c r="DO90" s="29">
        <v>5722120</v>
      </c>
      <c r="DP90" s="22">
        <v>5388720.3437084379</v>
      </c>
      <c r="DQ90" s="19"/>
      <c r="DR90" s="19"/>
      <c r="DS90" s="19"/>
      <c r="DT90" s="19"/>
      <c r="DU90" s="19"/>
      <c r="DV90" s="19">
        <v>-100</v>
      </c>
    </row>
    <row r="91" spans="1:126" x14ac:dyDescent="0.25">
      <c r="A91" s="19">
        <v>89</v>
      </c>
      <c r="B91" s="29">
        <v>1563520</v>
      </c>
      <c r="C91" s="22">
        <v>1056640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9">
        <v>3200100</v>
      </c>
      <c r="Q91" s="19">
        <v>-32.419156774457633</v>
      </c>
      <c r="R91" s="80">
        <v>1257</v>
      </c>
      <c r="S91" s="80">
        <v>804</v>
      </c>
      <c r="T91" s="80">
        <v>0.17648425518767924</v>
      </c>
      <c r="U91" s="80">
        <v>0.41183924016498696</v>
      </c>
      <c r="V91" s="80">
        <v>0.36938311668943413</v>
      </c>
      <c r="W91" s="80">
        <v>0.4602159291648153</v>
      </c>
      <c r="X91" s="80">
        <v>0.48882356290379958</v>
      </c>
      <c r="Y91" s="16"/>
      <c r="Z91" s="19">
        <v>89</v>
      </c>
      <c r="AA91" s="29">
        <v>1563520</v>
      </c>
      <c r="AB91" s="22">
        <v>1141120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29">
        <v>2907893.3562387498</v>
      </c>
      <c r="AP91" s="19">
        <v>-27.015963978714698</v>
      </c>
      <c r="AQ91" s="80">
        <v>411</v>
      </c>
      <c r="AR91" s="80">
        <v>47</v>
      </c>
      <c r="AS91" s="80">
        <v>7.1609030515711825E-2</v>
      </c>
      <c r="AT91" s="80">
        <v>0.61719268035820296</v>
      </c>
      <c r="AU91" s="80">
        <v>0.88619110192746464</v>
      </c>
      <c r="AV91" s="80">
        <v>0.18588003700660544</v>
      </c>
      <c r="AW91" s="80">
        <v>0.68361330326765668</v>
      </c>
      <c r="AX91" s="16"/>
      <c r="AY91" s="19">
        <v>89</v>
      </c>
      <c r="AZ91" s="29">
        <v>1563520</v>
      </c>
      <c r="BA91" s="22">
        <v>986240</v>
      </c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29">
        <v>3518074.23759729</v>
      </c>
      <c r="BO91" s="19">
        <v>-36.921817437576756</v>
      </c>
      <c r="BP91" s="80">
        <v>1192</v>
      </c>
      <c r="BQ91" s="80">
        <v>131</v>
      </c>
      <c r="BR91" s="80">
        <v>0.16770363298127011</v>
      </c>
      <c r="BS91" s="80">
        <v>0.94946053876053393</v>
      </c>
      <c r="BT91" s="80">
        <v>0.67009580096362664</v>
      </c>
      <c r="BU91" s="80">
        <v>0.18005307495928768</v>
      </c>
      <c r="BV91" s="80">
        <v>0.23794435563412278</v>
      </c>
      <c r="BW91" s="16"/>
      <c r="BX91" s="19">
        <v>89</v>
      </c>
      <c r="BY91" s="29">
        <v>1563520</v>
      </c>
      <c r="BZ91" s="22">
        <v>848960</v>
      </c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>
        <v>3017329.8375189998</v>
      </c>
      <c r="CN91" s="19">
        <v>-45.702005730659025</v>
      </c>
      <c r="CO91" s="80">
        <v>551</v>
      </c>
      <c r="CP91" s="80">
        <v>859</v>
      </c>
      <c r="CQ91" s="80">
        <v>0.18697034479803287</v>
      </c>
      <c r="CR91" s="80">
        <v>0.86272484223874679</v>
      </c>
      <c r="CS91" s="80">
        <v>0.64730122313166616</v>
      </c>
      <c r="CT91" s="80">
        <v>8.6196633055476812E-2</v>
      </c>
      <c r="CU91" s="80">
        <v>1.3886533894152844</v>
      </c>
      <c r="CV91" s="16"/>
      <c r="CW91" s="19">
        <v>89</v>
      </c>
      <c r="CX91" s="29">
        <v>1563520</v>
      </c>
      <c r="CY91" s="22">
        <v>1106705</v>
      </c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>
        <v>-29.217087085550553</v>
      </c>
      <c r="DM91" s="16"/>
      <c r="DN91" s="19">
        <v>89</v>
      </c>
      <c r="DO91" s="29">
        <v>1563520</v>
      </c>
      <c r="DP91" s="22">
        <v>1009950.7593649534</v>
      </c>
      <c r="DQ91" s="19"/>
      <c r="DR91" s="19"/>
      <c r="DS91" s="19"/>
      <c r="DT91" s="19"/>
      <c r="DU91" s="19"/>
      <c r="DV91" s="19">
        <v>-100</v>
      </c>
    </row>
    <row r="92" spans="1:126" x14ac:dyDescent="0.25">
      <c r="A92" s="19">
        <v>90</v>
      </c>
      <c r="B92" s="29">
        <v>37281300</v>
      </c>
      <c r="C92" s="22">
        <v>39974100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9">
        <v>3200100</v>
      </c>
      <c r="Q92" s="19">
        <v>7.2229240933121996</v>
      </c>
      <c r="R92" s="80">
        <v>953</v>
      </c>
      <c r="S92" s="80">
        <v>783</v>
      </c>
      <c r="T92" s="80">
        <v>0.1290054158553918</v>
      </c>
      <c r="U92" s="80">
        <v>0.87691738930222818</v>
      </c>
      <c r="V92" s="80">
        <v>0.87644613897994539</v>
      </c>
      <c r="W92" s="80">
        <v>0.32714787015675645</v>
      </c>
      <c r="X92" s="80">
        <v>1.212888212491936</v>
      </c>
      <c r="Y92" s="16"/>
      <c r="Z92" s="19">
        <v>90</v>
      </c>
      <c r="AA92" s="29">
        <v>37281300</v>
      </c>
      <c r="AB92" s="22">
        <v>39513300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29">
        <v>2907893.3562387498</v>
      </c>
      <c r="AP92" s="19">
        <v>5.9869156923175959</v>
      </c>
      <c r="AQ92" s="80">
        <v>649</v>
      </c>
      <c r="AR92" s="80">
        <v>909</v>
      </c>
      <c r="AS92" s="80">
        <v>0.16368157324680399</v>
      </c>
      <c r="AT92" s="80">
        <v>0.41713450528976509</v>
      </c>
      <c r="AU92" s="80">
        <v>0.88403716653712516</v>
      </c>
      <c r="AV92" s="80">
        <v>0.13214680783572158</v>
      </c>
      <c r="AW92" s="80">
        <v>0.33548385004255876</v>
      </c>
      <c r="AX92" s="16"/>
      <c r="AY92" s="19">
        <v>90</v>
      </c>
      <c r="AZ92" s="29">
        <v>37281300</v>
      </c>
      <c r="BA92" s="22">
        <v>40348100</v>
      </c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29">
        <v>3518074.23759729</v>
      </c>
      <c r="BO92" s="19">
        <v>8.2261079951611027</v>
      </c>
      <c r="BP92" s="80">
        <v>291</v>
      </c>
      <c r="BQ92" s="80">
        <v>522</v>
      </c>
      <c r="BR92" s="80">
        <v>1.4420845922843813E-2</v>
      </c>
      <c r="BS92" s="80">
        <v>0.41872350529535651</v>
      </c>
      <c r="BT92" s="80">
        <v>0.88443595483330983</v>
      </c>
      <c r="BU92" s="80">
        <v>0.41644460016882867</v>
      </c>
      <c r="BV92" s="80">
        <v>0.71087812314121401</v>
      </c>
      <c r="BW92" s="16"/>
      <c r="BX92" s="19">
        <v>90</v>
      </c>
      <c r="BY92" s="29">
        <v>37281300</v>
      </c>
      <c r="BZ92" s="22">
        <v>41077400</v>
      </c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>
        <v>3017329.8375189998</v>
      </c>
      <c r="CN92" s="19">
        <v>10.182316603766495</v>
      </c>
      <c r="CO92" s="80">
        <v>543</v>
      </c>
      <c r="CP92" s="80">
        <v>343</v>
      </c>
      <c r="CQ92" s="80">
        <v>0.11912531490386265</v>
      </c>
      <c r="CR92" s="80">
        <v>0.90876008995714175</v>
      </c>
      <c r="CS92" s="80">
        <v>0.67777397892207403</v>
      </c>
      <c r="CT92" s="80">
        <v>0.41702686786693854</v>
      </c>
      <c r="CU92" s="80">
        <v>1.4738372971047877</v>
      </c>
      <c r="CV92" s="16"/>
      <c r="CW92" s="19">
        <v>90</v>
      </c>
      <c r="CX92" s="29">
        <v>37281300</v>
      </c>
      <c r="CY92" s="22">
        <v>41156650</v>
      </c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>
        <v>10.394889663182338</v>
      </c>
      <c r="DM92" s="16"/>
      <c r="DN92" s="19">
        <v>90</v>
      </c>
      <c r="DO92" s="29">
        <v>37281300</v>
      </c>
      <c r="DP92" s="22">
        <v>40219079.171428598</v>
      </c>
      <c r="DQ92" s="19"/>
      <c r="DR92" s="19"/>
      <c r="DS92" s="19"/>
      <c r="DT92" s="19"/>
      <c r="DU92" s="19"/>
      <c r="DV92" s="19">
        <v>-100</v>
      </c>
    </row>
    <row r="93" spans="1:126" x14ac:dyDescent="0.25">
      <c r="A93" s="19">
        <v>91</v>
      </c>
      <c r="B93" s="19">
        <v>307089</v>
      </c>
      <c r="C93" s="22">
        <v>307089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9">
        <v>3200100</v>
      </c>
      <c r="Q93" s="19">
        <v>0</v>
      </c>
      <c r="R93" s="80">
        <v>1275</v>
      </c>
      <c r="S93" s="80">
        <v>533</v>
      </c>
      <c r="T93" s="80">
        <v>9.2661179966303919E-3</v>
      </c>
      <c r="U93" s="80">
        <v>0.77452415257000617</v>
      </c>
      <c r="V93" s="80">
        <v>0.47224416252227941</v>
      </c>
      <c r="W93" s="80">
        <v>0.3727502267206273</v>
      </c>
      <c r="X93" s="80">
        <v>0.83776188357565462</v>
      </c>
      <c r="Y93" s="16"/>
      <c r="Z93" s="19">
        <v>91</v>
      </c>
      <c r="AA93" s="19">
        <v>307089</v>
      </c>
      <c r="AB93" s="22">
        <v>307569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29">
        <v>2907893.3562387498</v>
      </c>
      <c r="AP93" s="19">
        <v>0.15630647792659325</v>
      </c>
      <c r="AQ93" s="80">
        <v>593</v>
      </c>
      <c r="AR93" s="80">
        <v>680</v>
      </c>
      <c r="AS93" s="80">
        <v>2.2534073424063856E-3</v>
      </c>
      <c r="AT93" s="80">
        <v>0.48993276548214865</v>
      </c>
      <c r="AU93" s="80">
        <v>0.94116850771381477</v>
      </c>
      <c r="AV93" s="80">
        <v>0.43168338671964224</v>
      </c>
      <c r="AW93" s="80">
        <v>0.26803732821556592</v>
      </c>
      <c r="AX93" s="16"/>
      <c r="AY93" s="19">
        <v>91</v>
      </c>
      <c r="AZ93" s="19">
        <v>307089</v>
      </c>
      <c r="BA93" s="22">
        <v>307253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29">
        <v>3518074.23759729</v>
      </c>
      <c r="BO93" s="19">
        <v>5.3404713291582695E-2</v>
      </c>
      <c r="BP93" s="80">
        <v>1298</v>
      </c>
      <c r="BQ93" s="80">
        <v>326</v>
      </c>
      <c r="BR93" s="80">
        <v>1.1421421721615515E-2</v>
      </c>
      <c r="BS93" s="80">
        <v>0.69053303707049818</v>
      </c>
      <c r="BT93" s="80">
        <v>0.80444737713718673</v>
      </c>
      <c r="BU93" s="80">
        <v>7.1884642223398187E-2</v>
      </c>
      <c r="BV93" s="80">
        <v>1.0705489280768354</v>
      </c>
      <c r="BW93" s="16"/>
      <c r="BX93" s="19">
        <v>91</v>
      </c>
      <c r="BY93" s="19">
        <v>307089</v>
      </c>
      <c r="BZ93" s="22">
        <v>307292</v>
      </c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>
        <v>3017329.8375189998</v>
      </c>
      <c r="CN93" s="19">
        <v>6.6104614623130331E-2</v>
      </c>
      <c r="CO93" s="80">
        <v>148</v>
      </c>
      <c r="CP93" s="80">
        <v>663</v>
      </c>
      <c r="CQ93" s="80">
        <v>7.6235338890458484E-2</v>
      </c>
      <c r="CR93" s="80">
        <v>0.95588242501640641</v>
      </c>
      <c r="CS93" s="80">
        <v>0.68842273375316543</v>
      </c>
      <c r="CT93" s="80">
        <v>4.636222350197694E-2</v>
      </c>
      <c r="CU93" s="80">
        <v>0.2734879719015838</v>
      </c>
      <c r="CV93" s="16"/>
      <c r="CW93" s="19">
        <v>91</v>
      </c>
      <c r="CX93" s="19">
        <v>307089</v>
      </c>
      <c r="CY93" s="22">
        <v>268768.5</v>
      </c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>
        <v>-12.478629973720977</v>
      </c>
      <c r="DM93" s="16"/>
      <c r="DN93" s="19">
        <v>91</v>
      </c>
      <c r="DO93" s="19">
        <v>307089</v>
      </c>
      <c r="DP93" s="22">
        <v>307301.71433778905</v>
      </c>
      <c r="DQ93" s="19"/>
      <c r="DR93" s="19"/>
      <c r="DS93" s="19"/>
      <c r="DT93" s="19"/>
      <c r="DU93" s="19"/>
      <c r="DV93" s="19">
        <v>-100</v>
      </c>
    </row>
    <row r="94" spans="1:126" x14ac:dyDescent="0.25">
      <c r="A94" s="19">
        <v>92</v>
      </c>
      <c r="B94" s="29">
        <v>18796300</v>
      </c>
      <c r="C94" s="22">
        <v>19329100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9">
        <v>3200100</v>
      </c>
      <c r="Q94" s="19">
        <v>2.834600426679712</v>
      </c>
      <c r="R94" s="80">
        <v>1058</v>
      </c>
      <c r="S94" s="80">
        <v>661</v>
      </c>
      <c r="T94" s="80">
        <v>0.19954096833127175</v>
      </c>
      <c r="U94" s="80">
        <v>0.9695854086040061</v>
      </c>
      <c r="V94" s="80">
        <v>0.54643502837227231</v>
      </c>
      <c r="W94" s="80">
        <v>0.36414637588069004</v>
      </c>
      <c r="X94" s="80">
        <v>0.34055255914949267</v>
      </c>
      <c r="Y94" s="16"/>
      <c r="Z94" s="19">
        <v>92</v>
      </c>
      <c r="AA94" s="29">
        <v>18796300</v>
      </c>
      <c r="AB94" s="22">
        <v>19240300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29">
        <v>2907893.3562387498</v>
      </c>
      <c r="AP94" s="19">
        <v>2.3621670222331081</v>
      </c>
      <c r="AQ94" s="80">
        <v>1286</v>
      </c>
      <c r="AR94" s="80">
        <v>1062</v>
      </c>
      <c r="AS94" s="80">
        <v>7.9163679523613251E-2</v>
      </c>
      <c r="AT94" s="80">
        <v>0.71804640979720857</v>
      </c>
      <c r="AU94" s="80">
        <v>0.61920159370624572</v>
      </c>
      <c r="AV94" s="80">
        <v>0.45088565609322101</v>
      </c>
      <c r="AW94" s="80">
        <v>0.28397956317870376</v>
      </c>
      <c r="AX94" s="16"/>
      <c r="AY94" s="19">
        <v>92</v>
      </c>
      <c r="AZ94" s="29">
        <v>18796300</v>
      </c>
      <c r="BA94" s="22">
        <v>19403100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29">
        <v>3518074.23759729</v>
      </c>
      <c r="BO94" s="19">
        <v>3.2282949303852337</v>
      </c>
      <c r="BP94" s="80">
        <v>1056</v>
      </c>
      <c r="BQ94" s="80">
        <v>237</v>
      </c>
      <c r="BR94" s="80">
        <v>4.3161903609026248E-2</v>
      </c>
      <c r="BS94" s="80">
        <v>0.40601313437992842</v>
      </c>
      <c r="BT94" s="80">
        <v>0.68409614405018204</v>
      </c>
      <c r="BU94" s="80">
        <v>0.12444596132491192</v>
      </c>
      <c r="BV94" s="80">
        <v>1.3669153762354089</v>
      </c>
      <c r="BW94" s="16"/>
      <c r="BX94" s="19">
        <v>92</v>
      </c>
      <c r="BY94" s="29">
        <v>18796300</v>
      </c>
      <c r="BZ94" s="22">
        <v>19547400</v>
      </c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>
        <v>3017329.8375189998</v>
      </c>
      <c r="CN94" s="19">
        <v>3.9959992126110011</v>
      </c>
      <c r="CO94" s="80">
        <v>1246</v>
      </c>
      <c r="CP94" s="80">
        <v>865</v>
      </c>
      <c r="CQ94" s="80">
        <v>0.1793412159769075</v>
      </c>
      <c r="CR94" s="80">
        <v>0.70502437984619759</v>
      </c>
      <c r="CS94" s="80">
        <v>0.67089325751180096</v>
      </c>
      <c r="CT94" s="80">
        <v>0.16973025394146796</v>
      </c>
      <c r="CU94" s="80">
        <v>1.4679841674729051</v>
      </c>
      <c r="CV94" s="16"/>
      <c r="CW94" s="19">
        <v>92</v>
      </c>
      <c r="CX94" s="29">
        <v>18796300</v>
      </c>
      <c r="CY94" s="22">
        <v>19012800</v>
      </c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>
        <v>1.1518224331384275</v>
      </c>
      <c r="DM94" s="16"/>
      <c r="DN94" s="19">
        <v>92</v>
      </c>
      <c r="DO94" s="29">
        <v>18796300</v>
      </c>
      <c r="DP94" s="22">
        <v>19378176.758622065</v>
      </c>
      <c r="DQ94" s="19"/>
      <c r="DR94" s="19"/>
      <c r="DS94" s="19"/>
      <c r="DT94" s="19"/>
      <c r="DU94" s="19"/>
      <c r="DV94" s="19">
        <v>-100</v>
      </c>
    </row>
    <row r="95" spans="1:126" x14ac:dyDescent="0.25">
      <c r="A95" s="19">
        <v>93</v>
      </c>
      <c r="B95" s="19">
        <v>508891</v>
      </c>
      <c r="C95" s="22">
        <v>508891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9">
        <v>3200100</v>
      </c>
      <c r="Q95" s="19">
        <v>0</v>
      </c>
      <c r="R95" s="80">
        <v>1428</v>
      </c>
      <c r="S95" s="80">
        <v>903</v>
      </c>
      <c r="T95" s="80">
        <v>0.19332638959541898</v>
      </c>
      <c r="U95" s="80">
        <v>0.90999423695567905</v>
      </c>
      <c r="V95" s="80">
        <v>0.4732859779451235</v>
      </c>
      <c r="W95" s="80">
        <v>0.19611229186980383</v>
      </c>
      <c r="X95" s="80">
        <v>1.1214211082241159</v>
      </c>
      <c r="Y95" s="16"/>
      <c r="Z95" s="19">
        <v>93</v>
      </c>
      <c r="AA95" s="19">
        <v>508891</v>
      </c>
      <c r="AB95" s="22">
        <v>508891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29">
        <v>2907893.3562387498</v>
      </c>
      <c r="AP95" s="19">
        <v>0</v>
      </c>
      <c r="AQ95" s="80">
        <v>749</v>
      </c>
      <c r="AR95" s="80">
        <v>911</v>
      </c>
      <c r="AS95" s="80">
        <v>6.9525404214963699E-2</v>
      </c>
      <c r="AT95" s="80">
        <v>0.52691917166129676</v>
      </c>
      <c r="AU95" s="80">
        <v>0.48485364033390826</v>
      </c>
      <c r="AV95" s="80">
        <v>0.16806430802759253</v>
      </c>
      <c r="AW95" s="80">
        <v>0.85830435881054723</v>
      </c>
      <c r="AX95" s="16"/>
      <c r="AY95" s="19">
        <v>93</v>
      </c>
      <c r="AZ95" s="19">
        <v>508891</v>
      </c>
      <c r="BA95" s="22">
        <v>508891</v>
      </c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29">
        <v>3518074.23759729</v>
      </c>
      <c r="BO95" s="19">
        <v>0</v>
      </c>
      <c r="BP95" s="80">
        <v>443</v>
      </c>
      <c r="BQ95" s="80">
        <v>414</v>
      </c>
      <c r="BR95" s="80">
        <v>0.18032907116626071</v>
      </c>
      <c r="BS95" s="80">
        <v>0.88680940234948502</v>
      </c>
      <c r="BT95" s="80">
        <v>0.45986848286791604</v>
      </c>
      <c r="BU95" s="80">
        <v>0.15011710362571967</v>
      </c>
      <c r="BV95" s="80">
        <v>0.38139941224207508</v>
      </c>
      <c r="BW95" s="16"/>
      <c r="BX95" s="19">
        <v>93</v>
      </c>
      <c r="BY95" s="19">
        <v>508891</v>
      </c>
      <c r="BZ95" s="22">
        <v>508891</v>
      </c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>
        <v>3017329.8375189998</v>
      </c>
      <c r="CN95" s="19">
        <v>0</v>
      </c>
      <c r="CO95" s="80">
        <v>905</v>
      </c>
      <c r="CP95" s="80">
        <v>473</v>
      </c>
      <c r="CQ95" s="80">
        <v>0.1789886590028979</v>
      </c>
      <c r="CR95" s="80">
        <v>0.5359664653265217</v>
      </c>
      <c r="CS95" s="80">
        <v>0.75148147629452899</v>
      </c>
      <c r="CT95" s="80">
        <v>0.24299845068143727</v>
      </c>
      <c r="CU95" s="80">
        <v>0.8438084956676295</v>
      </c>
      <c r="CV95" s="16"/>
      <c r="CW95" s="19">
        <v>93</v>
      </c>
      <c r="CX95" s="19">
        <v>508891</v>
      </c>
      <c r="CY95" s="22">
        <v>1201691</v>
      </c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>
        <v>136.13917322177051</v>
      </c>
      <c r="DM95" s="16"/>
      <c r="DN95" s="19">
        <v>93</v>
      </c>
      <c r="DO95" s="19">
        <v>508891</v>
      </c>
      <c r="DP95" s="22">
        <v>508891</v>
      </c>
      <c r="DQ95" s="19"/>
      <c r="DR95" s="19"/>
      <c r="DS95" s="19"/>
      <c r="DT95" s="19"/>
      <c r="DU95" s="19"/>
      <c r="DV95" s="19">
        <v>-100</v>
      </c>
    </row>
    <row r="96" spans="1:126" x14ac:dyDescent="0.25">
      <c r="A96" s="19">
        <v>94</v>
      </c>
      <c r="B96" s="19">
        <v>508891</v>
      </c>
      <c r="C96" s="22">
        <v>509179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9">
        <v>3200100</v>
      </c>
      <c r="Q96" s="19">
        <v>5.6593651685732382E-2</v>
      </c>
      <c r="R96" s="80">
        <v>558</v>
      </c>
      <c r="S96" s="80">
        <v>531</v>
      </c>
      <c r="T96" s="80">
        <v>5.7017983626074416E-2</v>
      </c>
      <c r="U96" s="80">
        <v>0.45859822501141334</v>
      </c>
      <c r="V96" s="80">
        <v>0.30643906687586808</v>
      </c>
      <c r="W96" s="80">
        <v>0.11262453446006754</v>
      </c>
      <c r="X96" s="80">
        <v>0.42849854965582812</v>
      </c>
      <c r="Y96" s="16"/>
      <c r="Z96" s="19">
        <v>94</v>
      </c>
      <c r="AA96" s="19">
        <v>508891</v>
      </c>
      <c r="AB96" s="22">
        <v>509131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29">
        <v>2907893.3562387498</v>
      </c>
      <c r="AP96" s="19">
        <v>4.7161376404769584E-2</v>
      </c>
      <c r="AQ96" s="80">
        <v>335</v>
      </c>
      <c r="AR96" s="80">
        <v>4</v>
      </c>
      <c r="AS96" s="80">
        <v>2.5981199395087928E-2</v>
      </c>
      <c r="AT96" s="80">
        <v>0.34787800757957149</v>
      </c>
      <c r="AU96" s="80">
        <v>0.45706295528679891</v>
      </c>
      <c r="AV96" s="80">
        <v>0.26207029826066824</v>
      </c>
      <c r="AW96" s="80">
        <v>0.66953248799952914</v>
      </c>
      <c r="AX96" s="16"/>
      <c r="AY96" s="19">
        <v>94</v>
      </c>
      <c r="AZ96" s="19">
        <v>508891</v>
      </c>
      <c r="BA96" s="22">
        <v>509055</v>
      </c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29">
        <v>3518074.23759729</v>
      </c>
      <c r="BO96" s="19">
        <v>3.2226940543256255E-2</v>
      </c>
      <c r="BP96" s="80">
        <v>285</v>
      </c>
      <c r="BQ96" s="80">
        <v>731</v>
      </c>
      <c r="BR96" s="80">
        <v>5.8210772497440258E-3</v>
      </c>
      <c r="BS96" s="80">
        <v>0.61427865081751443</v>
      </c>
      <c r="BT96" s="80">
        <v>0.32894483841400779</v>
      </c>
      <c r="BU96" s="80">
        <v>0.18886264202191305</v>
      </c>
      <c r="BV96" s="80">
        <v>1.0725681109901921</v>
      </c>
      <c r="BW96" s="16"/>
      <c r="BX96" s="19">
        <v>94</v>
      </c>
      <c r="BY96" s="19">
        <v>508891</v>
      </c>
      <c r="BZ96" s="22">
        <v>508891</v>
      </c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>
        <v>3017329.8375189998</v>
      </c>
      <c r="CN96" s="19">
        <v>0</v>
      </c>
      <c r="CO96" s="80">
        <v>1074</v>
      </c>
      <c r="CP96" s="80">
        <v>1066</v>
      </c>
      <c r="CQ96" s="80">
        <v>3.691408196615318E-2</v>
      </c>
      <c r="CR96" s="80">
        <v>0.58004931707373852</v>
      </c>
      <c r="CS96" s="80">
        <v>0.49107564226672751</v>
      </c>
      <c r="CT96" s="80">
        <v>0.25087528895749889</v>
      </c>
      <c r="CU96" s="80">
        <v>0.80977882479963359</v>
      </c>
      <c r="CV96" s="16"/>
      <c r="CW96" s="19">
        <v>94</v>
      </c>
      <c r="CX96" s="19">
        <v>508891</v>
      </c>
      <c r="CY96" s="22">
        <v>520365.5</v>
      </c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>
        <v>2.2548050564855648</v>
      </c>
      <c r="DM96" s="16"/>
      <c r="DN96" s="19">
        <v>94</v>
      </c>
      <c r="DO96" s="19">
        <v>508891</v>
      </c>
      <c r="DP96" s="22">
        <v>509065.59748344595</v>
      </c>
      <c r="DQ96" s="19"/>
      <c r="DR96" s="19"/>
      <c r="DS96" s="19"/>
      <c r="DT96" s="19"/>
      <c r="DU96" s="19"/>
      <c r="DV96" s="19">
        <v>-100</v>
      </c>
    </row>
    <row r="97" spans="1:126" x14ac:dyDescent="0.25">
      <c r="A97" s="19">
        <v>95</v>
      </c>
      <c r="B97" s="29">
        <v>35448700</v>
      </c>
      <c r="C97" s="22">
        <v>28435900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9">
        <v>3200100</v>
      </c>
      <c r="Q97" s="19">
        <v>-19.782953958819359</v>
      </c>
      <c r="R97" s="80">
        <v>1453</v>
      </c>
      <c r="S97" s="80">
        <v>1147</v>
      </c>
      <c r="T97" s="80">
        <v>0.13812360592074499</v>
      </c>
      <c r="U97" s="80">
        <v>0.37257080882755561</v>
      </c>
      <c r="V97" s="80">
        <v>0.51561208319545049</v>
      </c>
      <c r="W97" s="80">
        <v>0.3588669864587698</v>
      </c>
      <c r="X97" s="80">
        <v>0.97135577356275515</v>
      </c>
      <c r="Y97" s="16"/>
      <c r="Z97" s="19">
        <v>95</v>
      </c>
      <c r="AA97" s="29">
        <v>35448700</v>
      </c>
      <c r="AB97" s="22">
        <v>29604700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29">
        <v>2907893.3562387498</v>
      </c>
      <c r="AP97" s="19">
        <v>-16.4857949656828</v>
      </c>
      <c r="AQ97" s="80">
        <v>208</v>
      </c>
      <c r="AR97" s="80">
        <v>224</v>
      </c>
      <c r="AS97" s="80">
        <v>0.14813613205675571</v>
      </c>
      <c r="AT97" s="80">
        <v>0.6220616362722492</v>
      </c>
      <c r="AU97" s="80">
        <v>0.69081911008383523</v>
      </c>
      <c r="AV97" s="80">
        <v>0.35077304268038312</v>
      </c>
      <c r="AW97" s="80">
        <v>0.65353681164866484</v>
      </c>
      <c r="AX97" s="16"/>
      <c r="AY97" s="19">
        <v>95</v>
      </c>
      <c r="AZ97" s="29">
        <v>35448700</v>
      </c>
      <c r="BA97" s="22">
        <v>27461900</v>
      </c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29">
        <v>3518074.23759729</v>
      </c>
      <c r="BO97" s="19">
        <v>-22.530586453099833</v>
      </c>
      <c r="BP97" s="80">
        <v>1097</v>
      </c>
      <c r="BQ97" s="80">
        <v>470</v>
      </c>
      <c r="BR97" s="80">
        <v>6.5008674210463094E-2</v>
      </c>
      <c r="BS97" s="80">
        <v>0.54897828588649111</v>
      </c>
      <c r="BT97" s="80">
        <v>0.56602401413384618</v>
      </c>
      <c r="BU97" s="80">
        <v>0.41384355345295448</v>
      </c>
      <c r="BV97" s="80">
        <v>1.0399989463585593</v>
      </c>
      <c r="BW97" s="16"/>
      <c r="BX97" s="19">
        <v>95</v>
      </c>
      <c r="BY97" s="29">
        <v>35448700</v>
      </c>
      <c r="BZ97" s="22">
        <v>25562600</v>
      </c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>
        <v>3017329.8375189998</v>
      </c>
      <c r="CN97" s="19">
        <v>-27.888469816946749</v>
      </c>
      <c r="CO97" s="80">
        <v>740</v>
      </c>
      <c r="CP97" s="80">
        <v>202</v>
      </c>
      <c r="CQ97" s="80">
        <v>0.12840030554115003</v>
      </c>
      <c r="CR97" s="80">
        <v>0.88232820536379331</v>
      </c>
      <c r="CS97" s="80">
        <v>0.64459001116038062</v>
      </c>
      <c r="CT97" s="80">
        <v>0.12092624450680461</v>
      </c>
      <c r="CU97" s="80">
        <v>0.82665629715305733</v>
      </c>
      <c r="CV97" s="16"/>
      <c r="CW97" s="19">
        <v>95</v>
      </c>
      <c r="CX97" s="29">
        <v>35448700</v>
      </c>
      <c r="CY97" s="22">
        <v>24861850</v>
      </c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>
        <v>-29.86527009453097</v>
      </c>
      <c r="DM97" s="16"/>
      <c r="DN97" s="19">
        <v>95</v>
      </c>
      <c r="DO97" s="29">
        <v>35448700</v>
      </c>
      <c r="DP97" s="22">
        <v>27789943.744623076</v>
      </c>
      <c r="DQ97" s="19"/>
      <c r="DR97" s="19"/>
      <c r="DS97" s="19"/>
      <c r="DT97" s="19"/>
      <c r="DU97" s="19"/>
      <c r="DV97" s="19">
        <v>-100</v>
      </c>
    </row>
    <row r="98" spans="1:126" x14ac:dyDescent="0.25">
      <c r="A98" s="19">
        <v>96</v>
      </c>
      <c r="B98" s="29">
        <v>4022160</v>
      </c>
      <c r="C98" s="22">
        <v>3711120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9">
        <v>3200100</v>
      </c>
      <c r="Q98" s="19">
        <v>-7.7331583030013746</v>
      </c>
      <c r="R98" s="80">
        <v>912</v>
      </c>
      <c r="S98" s="80">
        <v>62</v>
      </c>
      <c r="T98" s="80">
        <v>7.6106294935666785E-2</v>
      </c>
      <c r="U98" s="80">
        <v>0.63558870537387402</v>
      </c>
      <c r="V98" s="80">
        <v>0.39439935295568129</v>
      </c>
      <c r="W98" s="80">
        <v>0.31544005057116753</v>
      </c>
      <c r="X98" s="80">
        <v>1.115128867381681</v>
      </c>
      <c r="Y98" s="16"/>
      <c r="Z98" s="19">
        <v>96</v>
      </c>
      <c r="AA98" s="29">
        <v>4022160</v>
      </c>
      <c r="AB98" s="22">
        <v>3762960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29">
        <v>2907893.3562387498</v>
      </c>
      <c r="AP98" s="19">
        <v>-6.4442985858344741</v>
      </c>
      <c r="AQ98" s="80">
        <v>1179</v>
      </c>
      <c r="AR98" s="80">
        <v>61</v>
      </c>
      <c r="AS98" s="80">
        <v>5.9338684492567829E-2</v>
      </c>
      <c r="AT98" s="80">
        <v>0.41050056987890915</v>
      </c>
      <c r="AU98" s="80">
        <v>0.81601158439747157</v>
      </c>
      <c r="AV98" s="80">
        <v>0.28073177877112399</v>
      </c>
      <c r="AW98" s="80">
        <v>1.2997356926257575</v>
      </c>
      <c r="AX98" s="16"/>
      <c r="AY98" s="19">
        <v>96</v>
      </c>
      <c r="AZ98" s="29">
        <v>4022160</v>
      </c>
      <c r="BA98" s="22">
        <v>3667920</v>
      </c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>
        <v>3387194.8328571999</v>
      </c>
      <c r="BO98" s="19">
        <v>-8.8072080673071156</v>
      </c>
      <c r="BP98" s="80">
        <v>238</v>
      </c>
      <c r="BQ98" s="80">
        <v>65</v>
      </c>
      <c r="BR98" s="80">
        <v>4.9679024382673485E-2</v>
      </c>
      <c r="BS98" s="80">
        <v>0.3102161874799052</v>
      </c>
      <c r="BT98" s="80">
        <v>0.32628807280038491</v>
      </c>
      <c r="BU98" s="80">
        <v>0.23208433692625347</v>
      </c>
      <c r="BV98" s="80">
        <v>1.1806280514914391</v>
      </c>
      <c r="BW98" s="16"/>
      <c r="BX98" s="19">
        <v>96</v>
      </c>
      <c r="BY98" s="29">
        <v>4022160</v>
      </c>
      <c r="BZ98" s="22">
        <v>3583680</v>
      </c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>
        <v>3017329.8375189998</v>
      </c>
      <c r="CN98" s="19">
        <v>-10.901605107703327</v>
      </c>
      <c r="CO98" s="80">
        <v>1258</v>
      </c>
      <c r="CP98" s="80">
        <v>407</v>
      </c>
      <c r="CQ98" s="80">
        <v>1.5524442058600062E-2</v>
      </c>
      <c r="CR98" s="80">
        <v>0.57768983471057744</v>
      </c>
      <c r="CS98" s="80">
        <v>0.40326983856656051</v>
      </c>
      <c r="CT98" s="80">
        <v>8.2939525301532646E-2</v>
      </c>
      <c r="CU98" s="80">
        <v>0.54609049294965673</v>
      </c>
      <c r="CV98" s="16"/>
      <c r="CW98" s="19">
        <v>96</v>
      </c>
      <c r="CX98" s="29">
        <v>4022160</v>
      </c>
      <c r="CY98" s="22">
        <v>2959145</v>
      </c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>
        <v>-26.428958569524831</v>
      </c>
      <c r="DM98" s="16"/>
      <c r="DN98" s="19">
        <v>96</v>
      </c>
      <c r="DO98" s="29">
        <v>4022160</v>
      </c>
      <c r="DP98" s="22">
        <v>3682469.7841557665</v>
      </c>
      <c r="DQ98" s="19"/>
      <c r="DR98" s="19"/>
      <c r="DS98" s="19"/>
      <c r="DT98" s="19"/>
      <c r="DU98" s="19"/>
      <c r="DV98" s="19">
        <v>-100</v>
      </c>
    </row>
    <row r="99" spans="1:126" x14ac:dyDescent="0.25">
      <c r="A99" s="19">
        <v>97</v>
      </c>
      <c r="B99" s="29">
        <v>4374000</v>
      </c>
      <c r="C99" s="22">
        <v>3798000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9">
        <v>3200100</v>
      </c>
      <c r="Q99" s="19">
        <v>-13.168724279835386</v>
      </c>
      <c r="R99" s="80">
        <v>843</v>
      </c>
      <c r="S99" s="80">
        <v>488</v>
      </c>
      <c r="T99" s="80">
        <v>3.0249168431327553E-2</v>
      </c>
      <c r="U99" s="80">
        <v>0.32426711866902008</v>
      </c>
      <c r="V99" s="80">
        <v>0.61651465795300076</v>
      </c>
      <c r="W99" s="80">
        <v>0.10605599585861997</v>
      </c>
      <c r="X99" s="80">
        <v>0.29059319764098684</v>
      </c>
      <c r="Y99" s="16"/>
      <c r="Z99" s="19">
        <v>97</v>
      </c>
      <c r="AA99" s="29">
        <v>4374000</v>
      </c>
      <c r="AB99" s="22">
        <v>3894000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29">
        <v>2907893.3562387498</v>
      </c>
      <c r="AP99" s="19">
        <v>-10.973936899862824</v>
      </c>
      <c r="AQ99" s="80">
        <v>1102</v>
      </c>
      <c r="AR99" s="80">
        <v>201</v>
      </c>
      <c r="AS99" s="80">
        <v>2.9693735415838873E-2</v>
      </c>
      <c r="AT99" s="80">
        <v>0.72012390507798885</v>
      </c>
      <c r="AU99" s="80">
        <v>0.64392341577650591</v>
      </c>
      <c r="AV99" s="80">
        <v>0.42448867155421388</v>
      </c>
      <c r="AW99" s="80">
        <v>1.0159312678582513</v>
      </c>
      <c r="AX99" s="16"/>
      <c r="AY99" s="19">
        <v>97</v>
      </c>
      <c r="AZ99" s="29">
        <v>4374000</v>
      </c>
      <c r="BA99" s="22">
        <v>3718000</v>
      </c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>
        <v>3387194.8328571999</v>
      </c>
      <c r="BO99" s="19">
        <v>-14.997713763145859</v>
      </c>
      <c r="BP99" s="80">
        <v>637</v>
      </c>
      <c r="BQ99" s="80">
        <v>819</v>
      </c>
      <c r="BR99" s="80">
        <v>0.17047409264231481</v>
      </c>
      <c r="BS99" s="80">
        <v>0.65741188245939441</v>
      </c>
      <c r="BT99" s="80">
        <v>0.42491781653671007</v>
      </c>
      <c r="BU99" s="80">
        <v>0.38034095220026948</v>
      </c>
      <c r="BV99" s="80">
        <v>0.7243239665076453</v>
      </c>
      <c r="BW99" s="16"/>
      <c r="BX99" s="19">
        <v>97</v>
      </c>
      <c r="BY99" s="29">
        <v>4374000</v>
      </c>
      <c r="BZ99" s="22">
        <v>3562000</v>
      </c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>
        <v>3017329.8375189998</v>
      </c>
      <c r="CN99" s="19">
        <v>-18.564243255601276</v>
      </c>
      <c r="CO99" s="80">
        <v>204</v>
      </c>
      <c r="CP99" s="80">
        <v>1036</v>
      </c>
      <c r="CQ99" s="80">
        <v>6.0667071953301753E-2</v>
      </c>
      <c r="CR99" s="80">
        <v>0.54792591899809273</v>
      </c>
      <c r="CS99" s="80">
        <v>0.86075232540443047</v>
      </c>
      <c r="CT99" s="80">
        <v>3.4391664408786327E-2</v>
      </c>
      <c r="CU99" s="80">
        <v>1.4976184423119199</v>
      </c>
      <c r="CV99" s="16"/>
      <c r="CW99" s="19">
        <v>97</v>
      </c>
      <c r="CX99" s="29">
        <v>4374000</v>
      </c>
      <c r="CY99" s="22">
        <v>3482020</v>
      </c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>
        <v>-20.392775491540927</v>
      </c>
      <c r="DM99" s="16"/>
      <c r="DN99" s="19">
        <v>97</v>
      </c>
      <c r="DO99" s="29">
        <v>4374000</v>
      </c>
      <c r="DP99" s="22">
        <v>3744944.0447329017</v>
      </c>
      <c r="DQ99" s="19"/>
      <c r="DR99" s="19"/>
      <c r="DS99" s="19"/>
      <c r="DT99" s="19"/>
      <c r="DU99" s="19"/>
      <c r="DV99" s="19">
        <v>-100</v>
      </c>
    </row>
    <row r="100" spans="1:126" x14ac:dyDescent="0.25">
      <c r="A100" s="19">
        <v>98</v>
      </c>
      <c r="B100" s="29">
        <v>10012800</v>
      </c>
      <c r="C100" s="22">
        <v>8169600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9">
        <v>2983241.8759234999</v>
      </c>
      <c r="Q100" s="19">
        <v>-18.40843720038351</v>
      </c>
      <c r="R100" s="80">
        <v>671</v>
      </c>
      <c r="S100" s="80">
        <v>1149</v>
      </c>
      <c r="T100" s="80">
        <v>4.9809377853975212E-2</v>
      </c>
      <c r="U100" s="80">
        <v>0.40448291705218725</v>
      </c>
      <c r="V100" s="80">
        <v>0.87249816578220107</v>
      </c>
      <c r="W100" s="80">
        <v>0.12104647133660423</v>
      </c>
      <c r="X100" s="80">
        <v>0.60861938998774856</v>
      </c>
      <c r="Y100" s="16"/>
      <c r="Z100" s="19">
        <v>98</v>
      </c>
      <c r="AA100" s="29">
        <v>10012800</v>
      </c>
      <c r="AB100" s="22">
        <v>8476800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>
        <v>2673256.275866</v>
      </c>
      <c r="AP100" s="19">
        <v>-15.340364333652923</v>
      </c>
      <c r="AQ100" s="80">
        <v>1402</v>
      </c>
      <c r="AR100" s="80">
        <v>777</v>
      </c>
      <c r="AS100" s="80">
        <v>3.8566560766958254E-2</v>
      </c>
      <c r="AT100" s="80">
        <v>0.64745816302532633</v>
      </c>
      <c r="AU100" s="80">
        <v>0.62441625764553432</v>
      </c>
      <c r="AV100" s="80">
        <v>1.7333032515898295E-2</v>
      </c>
      <c r="AW100" s="80">
        <v>0.43699965822109055</v>
      </c>
      <c r="AX100" s="16"/>
      <c r="AY100" s="19">
        <v>98</v>
      </c>
      <c r="AZ100" s="29">
        <v>10012800</v>
      </c>
      <c r="BA100" s="22">
        <v>7913600</v>
      </c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>
        <v>3387194.8328571999</v>
      </c>
      <c r="BO100" s="19">
        <v>-20.965164589325656</v>
      </c>
      <c r="BP100" s="80">
        <v>682</v>
      </c>
      <c r="BQ100" s="80">
        <v>391</v>
      </c>
      <c r="BR100" s="80">
        <v>0.1768376675060665</v>
      </c>
      <c r="BS100" s="80">
        <v>0.8303661835102929</v>
      </c>
      <c r="BT100" s="80">
        <v>0.87255036327795032</v>
      </c>
      <c r="BU100" s="80">
        <v>0.11175621245437106</v>
      </c>
      <c r="BV100" s="80">
        <v>0.93119787785332542</v>
      </c>
      <c r="BW100" s="16"/>
      <c r="BX100" s="19">
        <v>98</v>
      </c>
      <c r="BY100" s="29">
        <v>10012800</v>
      </c>
      <c r="BZ100" s="22">
        <v>7414400</v>
      </c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>
        <v>3017329.8375189998</v>
      </c>
      <c r="CN100" s="19">
        <v>-25.950782997762868</v>
      </c>
      <c r="CO100" s="80">
        <v>766</v>
      </c>
      <c r="CP100" s="80">
        <v>444</v>
      </c>
      <c r="CQ100" s="80">
        <v>9.9877265632507747E-2</v>
      </c>
      <c r="CR100" s="80">
        <v>0.40416589621162796</v>
      </c>
      <c r="CS100" s="80">
        <v>0.35935970817609514</v>
      </c>
      <c r="CT100" s="80">
        <v>0.40274394136513492</v>
      </c>
      <c r="CU100" s="80">
        <v>1.0399141601286312</v>
      </c>
      <c r="CV100" s="16"/>
      <c r="CW100" s="19">
        <v>98</v>
      </c>
      <c r="CX100" s="29">
        <v>10012800</v>
      </c>
      <c r="CY100" s="22">
        <v>7228610</v>
      </c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>
        <v>-27.806307925854902</v>
      </c>
      <c r="DM100" s="16"/>
      <c r="DN100" s="19">
        <v>98</v>
      </c>
      <c r="DO100" s="29">
        <v>10012800</v>
      </c>
      <c r="DP100" s="22">
        <v>7999820.9431452854</v>
      </c>
      <c r="DQ100" s="19"/>
      <c r="DR100" s="19"/>
      <c r="DS100" s="19"/>
      <c r="DT100" s="19"/>
      <c r="DU100" s="19"/>
      <c r="DV100" s="19">
        <v>-100</v>
      </c>
    </row>
    <row r="101" spans="1:126" x14ac:dyDescent="0.25">
      <c r="A101" s="19">
        <v>99</v>
      </c>
      <c r="B101" s="29">
        <v>14508900</v>
      </c>
      <c r="C101" s="22">
        <v>13227300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>
        <v>2898235.2525258702</v>
      </c>
      <c r="Q101" s="19">
        <v>-8.8331989330686653</v>
      </c>
      <c r="R101" s="80">
        <v>912</v>
      </c>
      <c r="S101" s="80">
        <v>182</v>
      </c>
      <c r="T101" s="80">
        <v>0.17248196610375058</v>
      </c>
      <c r="U101" s="80">
        <v>0.66536913633618755</v>
      </c>
      <c r="V101" s="80">
        <v>0.51767515180987866</v>
      </c>
      <c r="W101" s="80">
        <v>0.49951530609590905</v>
      </c>
      <c r="X101" s="80">
        <v>0.33433712566503399</v>
      </c>
      <c r="Y101" s="16"/>
      <c r="Z101" s="19">
        <v>99</v>
      </c>
      <c r="AA101" s="29">
        <v>14508900</v>
      </c>
      <c r="AB101" s="22">
        <v>13440900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>
        <v>2673256.275866</v>
      </c>
      <c r="AP101" s="19">
        <v>-7.3609991108905533</v>
      </c>
      <c r="AQ101" s="80">
        <v>1072</v>
      </c>
      <c r="AR101" s="80">
        <v>699</v>
      </c>
      <c r="AS101" s="80">
        <v>4.7830382438950665E-2</v>
      </c>
      <c r="AT101" s="80">
        <v>0.86748361063697454</v>
      </c>
      <c r="AU101" s="80">
        <v>0.45966944684581756</v>
      </c>
      <c r="AV101" s="80">
        <v>0.14813412117760827</v>
      </c>
      <c r="AW101" s="80">
        <v>1.2657777525360587</v>
      </c>
      <c r="AX101" s="16"/>
      <c r="AY101" s="19">
        <v>99</v>
      </c>
      <c r="AZ101" s="29">
        <v>14508900</v>
      </c>
      <c r="BA101" s="22">
        <v>13049300</v>
      </c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>
        <v>3387194.8328571999</v>
      </c>
      <c r="BO101" s="19">
        <v>-10.0600321182171</v>
      </c>
      <c r="BP101" s="80">
        <v>263</v>
      </c>
      <c r="BQ101" s="80">
        <v>654</v>
      </c>
      <c r="BR101" s="80">
        <v>8.9066596354293454E-2</v>
      </c>
      <c r="BS101" s="80">
        <v>0.39236392884222848</v>
      </c>
      <c r="BT101" s="80">
        <v>0.31269320876209505</v>
      </c>
      <c r="BU101" s="80">
        <v>0.29883779454686282</v>
      </c>
      <c r="BV101" s="80">
        <v>0.8629538430823902</v>
      </c>
      <c r="BW101" s="16"/>
      <c r="BX101" s="19">
        <v>99</v>
      </c>
      <c r="BY101" s="29">
        <v>14508900</v>
      </c>
      <c r="BZ101" s="22">
        <v>12702200</v>
      </c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>
        <v>3017329.8375189998</v>
      </c>
      <c r="CN101" s="19">
        <v>-12.452356829256528</v>
      </c>
      <c r="CO101" s="80">
        <v>653</v>
      </c>
      <c r="CP101" s="80">
        <v>617</v>
      </c>
      <c r="CQ101" s="80">
        <v>5.4084607986004209E-2</v>
      </c>
      <c r="CR101" s="80">
        <v>0.59612039707701225</v>
      </c>
      <c r="CS101" s="80">
        <v>0.3415797541137614</v>
      </c>
      <c r="CT101" s="80">
        <v>0.30794895068309408</v>
      </c>
      <c r="CU101" s="80">
        <v>0.35184609962447544</v>
      </c>
      <c r="CV101" s="16"/>
      <c r="CW101" s="19">
        <v>99</v>
      </c>
      <c r="CX101" s="29">
        <v>14508900</v>
      </c>
      <c r="CY101" s="22">
        <v>12668650</v>
      </c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>
        <v>-12.683594207693204</v>
      </c>
      <c r="DM101" s="16"/>
      <c r="DN101" s="19">
        <v>99</v>
      </c>
      <c r="DO101" s="29">
        <v>14508900</v>
      </c>
      <c r="DP101" s="22">
        <v>13109250.499530707</v>
      </c>
      <c r="DQ101" s="19"/>
      <c r="DR101" s="19"/>
      <c r="DS101" s="19"/>
      <c r="DT101" s="19"/>
      <c r="DU101" s="19"/>
      <c r="DV101" s="19">
        <v>-100</v>
      </c>
    </row>
    <row r="102" spans="1:126" x14ac:dyDescent="0.25">
      <c r="A102" s="19">
        <v>100</v>
      </c>
      <c r="B102" s="29">
        <v>30351800</v>
      </c>
      <c r="C102" s="22">
        <v>37292600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>
        <v>2898235.2525258702</v>
      </c>
      <c r="Q102" s="19">
        <v>22.867836503930583</v>
      </c>
      <c r="R102" s="80">
        <v>586</v>
      </c>
      <c r="S102" s="80">
        <v>753</v>
      </c>
      <c r="T102" s="80">
        <v>0.1467513807041958</v>
      </c>
      <c r="U102" s="80">
        <v>0.39492483282549412</v>
      </c>
      <c r="V102" s="80">
        <v>0.31266740192569997</v>
      </c>
      <c r="W102" s="80">
        <v>6.9483180355127294E-2</v>
      </c>
      <c r="X102" s="80">
        <v>1.1105880693909491</v>
      </c>
      <c r="Y102" s="16"/>
      <c r="Z102" s="19">
        <v>100</v>
      </c>
      <c r="AA102" s="29">
        <v>30351800</v>
      </c>
      <c r="AB102" s="22">
        <v>36135800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>
        <v>2673256.275866</v>
      </c>
      <c r="AP102" s="19">
        <v>19.056530419942153</v>
      </c>
      <c r="AQ102" s="80">
        <v>1464</v>
      </c>
      <c r="AR102" s="80">
        <v>927</v>
      </c>
      <c r="AS102" s="80">
        <v>8.6863449725531908E-2</v>
      </c>
      <c r="AT102" s="80">
        <v>0.97175069840273309</v>
      </c>
      <c r="AU102" s="80">
        <v>0.65001171632782206</v>
      </c>
      <c r="AV102" s="80">
        <v>0.41841376162723015</v>
      </c>
      <c r="AW102" s="80">
        <v>0.60912729166516</v>
      </c>
      <c r="AX102" s="16"/>
      <c r="AY102" s="19">
        <v>100</v>
      </c>
      <c r="AZ102" s="29">
        <v>30351800</v>
      </c>
      <c r="BA102" s="22">
        <v>38256600</v>
      </c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>
        <v>3387194.8328571999</v>
      </c>
      <c r="BO102" s="19">
        <v>26.043924907254269</v>
      </c>
      <c r="BP102" s="80">
        <v>775</v>
      </c>
      <c r="BQ102" s="80">
        <v>417</v>
      </c>
      <c r="BR102" s="80">
        <v>0.18766940429467149</v>
      </c>
      <c r="BS102" s="80">
        <v>0.46458738156474078</v>
      </c>
      <c r="BT102" s="80">
        <v>0.98342536964060145</v>
      </c>
      <c r="BU102" s="80">
        <v>0.35504034814309782</v>
      </c>
      <c r="BV102" s="80">
        <v>1.0778053806411132</v>
      </c>
      <c r="BW102" s="16"/>
      <c r="BX102" s="19">
        <v>100</v>
      </c>
      <c r="BY102" s="29">
        <v>30351800</v>
      </c>
      <c r="BZ102" s="22">
        <v>40136400</v>
      </c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>
        <v>3017329.8375189998</v>
      </c>
      <c r="CN102" s="19">
        <v>32.237297293735459</v>
      </c>
      <c r="CO102" s="80">
        <v>229</v>
      </c>
      <c r="CP102" s="80">
        <v>446</v>
      </c>
      <c r="CQ102" s="80">
        <v>8.7029316989417058E-2</v>
      </c>
      <c r="CR102" s="80">
        <v>0.85544037686984042</v>
      </c>
      <c r="CS102" s="80">
        <v>0.42660784948751262</v>
      </c>
      <c r="CT102" s="80">
        <v>0.46881858756473255</v>
      </c>
      <c r="CU102" s="80">
        <v>1.3660777315285921</v>
      </c>
      <c r="CV102" s="16"/>
      <c r="CW102" s="19">
        <v>100</v>
      </c>
      <c r="CX102" s="29">
        <v>30351800</v>
      </c>
      <c r="CY102" s="22">
        <v>40700500</v>
      </c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>
        <v>34.095836161282023</v>
      </c>
      <c r="DM102" s="16"/>
      <c r="DN102" s="19">
        <v>100</v>
      </c>
      <c r="DO102" s="29">
        <v>30351800</v>
      </c>
      <c r="DP102" s="22">
        <v>37931924.260968529</v>
      </c>
      <c r="DQ102" s="19"/>
      <c r="DR102" s="19"/>
      <c r="DS102" s="19"/>
      <c r="DT102" s="19"/>
      <c r="DU102" s="19"/>
      <c r="DV102" s="19">
        <v>-100</v>
      </c>
    </row>
    <row r="103" spans="1:126" x14ac:dyDescent="0.25">
      <c r="A103" s="19">
        <v>101</v>
      </c>
      <c r="B103" s="29">
        <v>5837760</v>
      </c>
      <c r="C103" s="22">
        <v>6160320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>
        <v>2898235.2525258702</v>
      </c>
      <c r="Q103" s="19">
        <v>5.5254070054267412</v>
      </c>
      <c r="R103" s="80">
        <v>235</v>
      </c>
      <c r="S103" s="80">
        <v>757</v>
      </c>
      <c r="T103" s="80">
        <v>0.14143109093110082</v>
      </c>
      <c r="U103" s="80">
        <v>0.51349547709798848</v>
      </c>
      <c r="V103" s="80">
        <v>0.95447266141994547</v>
      </c>
      <c r="W103" s="80">
        <v>0.29086726799390089</v>
      </c>
      <c r="X103" s="80">
        <v>1.0465204323586763</v>
      </c>
      <c r="Y103" s="16"/>
      <c r="Z103" s="19">
        <v>101</v>
      </c>
      <c r="AA103" s="29">
        <v>5837760</v>
      </c>
      <c r="AB103" s="22">
        <v>6106560</v>
      </c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>
        <v>2673256.275866</v>
      </c>
      <c r="AP103" s="19">
        <v>4.6045058378556103</v>
      </c>
      <c r="AQ103" s="80">
        <v>1065</v>
      </c>
      <c r="AR103" s="80">
        <v>130</v>
      </c>
      <c r="AS103" s="80">
        <v>7.155656251069295E-2</v>
      </c>
      <c r="AT103" s="80">
        <v>0.7174744798716175</v>
      </c>
      <c r="AU103" s="80">
        <v>0.32546703052302783</v>
      </c>
      <c r="AV103" s="80">
        <v>0.24152877075217088</v>
      </c>
      <c r="AW103" s="80">
        <v>1.1913011747408777</v>
      </c>
      <c r="AX103" s="16"/>
      <c r="AY103" s="19">
        <v>101</v>
      </c>
      <c r="AZ103" s="29">
        <v>5837760</v>
      </c>
      <c r="BA103" s="22">
        <v>6205120</v>
      </c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>
        <v>3387194.8328571999</v>
      </c>
      <c r="BO103" s="19">
        <v>6.2928246450693504</v>
      </c>
      <c r="BP103" s="80">
        <v>749</v>
      </c>
      <c r="BQ103" s="80">
        <v>325</v>
      </c>
      <c r="BR103" s="80">
        <v>0.18949057163082833</v>
      </c>
      <c r="BS103" s="80">
        <v>0.40086286038001639</v>
      </c>
      <c r="BT103" s="80">
        <v>0.72655672651155367</v>
      </c>
      <c r="BU103" s="80">
        <v>0.22631128219372676</v>
      </c>
      <c r="BV103" s="80">
        <v>1.3038210878096963</v>
      </c>
      <c r="BW103" s="16"/>
      <c r="BX103" s="19">
        <v>101</v>
      </c>
      <c r="BY103" s="29">
        <v>5837760</v>
      </c>
      <c r="BZ103" s="22">
        <v>6292480</v>
      </c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>
        <v>3017329.8375189998</v>
      </c>
      <c r="CN103" s="19">
        <v>7.7892890423724159</v>
      </c>
      <c r="CO103" s="80">
        <v>1460</v>
      </c>
      <c r="CP103" s="80">
        <v>535</v>
      </c>
      <c r="CQ103" s="80">
        <v>0.14258921139090608</v>
      </c>
      <c r="CR103" s="80">
        <v>0.4522903392570532</v>
      </c>
      <c r="CS103" s="80">
        <v>0.34773751258919072</v>
      </c>
      <c r="CT103" s="80">
        <v>0.39071378924652256</v>
      </c>
      <c r="CU103" s="80">
        <v>1.1985778322964207</v>
      </c>
      <c r="CV103" s="16"/>
      <c r="CW103" s="19">
        <v>101</v>
      </c>
      <c r="CX103" s="29">
        <v>5837760</v>
      </c>
      <c r="CY103" s="22">
        <v>6220965</v>
      </c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>
        <v>6.5642472455188283</v>
      </c>
      <c r="DM103" s="16"/>
      <c r="DN103" s="19">
        <v>101</v>
      </c>
      <c r="DO103" s="29">
        <v>5837760</v>
      </c>
      <c r="DP103" s="22">
        <v>6190031.3349495744</v>
      </c>
      <c r="DQ103" s="19"/>
      <c r="DR103" s="19"/>
      <c r="DS103" s="19"/>
      <c r="DT103" s="19"/>
      <c r="DU103" s="19"/>
      <c r="DV103" s="19">
        <v>-100</v>
      </c>
    </row>
    <row r="104" spans="1:126" x14ac:dyDescent="0.25">
      <c r="A104" s="19">
        <v>102</v>
      </c>
      <c r="B104" s="29">
        <v>1116110</v>
      </c>
      <c r="C104" s="22">
        <v>1676270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>
        <v>2898235.2525258702</v>
      </c>
      <c r="Q104" s="19">
        <v>50.188601481932778</v>
      </c>
      <c r="R104" s="80">
        <v>1244</v>
      </c>
      <c r="S104" s="80">
        <v>10</v>
      </c>
      <c r="T104" s="80">
        <v>1.8560337110095325E-2</v>
      </c>
      <c r="U104" s="80">
        <v>0.50474932855481747</v>
      </c>
      <c r="V104" s="80">
        <v>0.83157511701924647</v>
      </c>
      <c r="W104" s="80">
        <v>0.35179097976528789</v>
      </c>
      <c r="X104" s="80">
        <v>0.39777921454094506</v>
      </c>
      <c r="Y104" s="16"/>
      <c r="Z104" s="19">
        <v>102</v>
      </c>
      <c r="AA104" s="29">
        <v>1116110</v>
      </c>
      <c r="AB104" s="22">
        <v>1582910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>
        <v>2673256.275866</v>
      </c>
      <c r="AP104" s="19">
        <v>41.82383456827732</v>
      </c>
      <c r="AQ104" s="80">
        <v>1104</v>
      </c>
      <c r="AR104" s="80">
        <v>1129</v>
      </c>
      <c r="AS104" s="80">
        <v>1.7498042090276143E-2</v>
      </c>
      <c r="AT104" s="80">
        <v>0.42833793624026167</v>
      </c>
      <c r="AU104" s="80">
        <v>0.54148762402100969</v>
      </c>
      <c r="AV104" s="80">
        <v>0.30973037976602896</v>
      </c>
      <c r="AW104" s="80">
        <v>0.84256536065779253</v>
      </c>
      <c r="AX104" s="16"/>
      <c r="AY104" s="19">
        <v>102</v>
      </c>
      <c r="AZ104" s="29">
        <v>1116110</v>
      </c>
      <c r="BA104" s="22">
        <v>1754070</v>
      </c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>
        <v>3387194.8328571999</v>
      </c>
      <c r="BO104" s="19">
        <v>57.159240576645672</v>
      </c>
      <c r="BP104" s="80">
        <v>1045</v>
      </c>
      <c r="BQ104" s="80">
        <v>12</v>
      </c>
      <c r="BR104" s="80">
        <v>0.15474445292683253</v>
      </c>
      <c r="BS104" s="80">
        <v>0.86688968687564172</v>
      </c>
      <c r="BT104" s="80">
        <v>0.77390059798169564</v>
      </c>
      <c r="BU104" s="80">
        <v>9.1229973979433054E-2</v>
      </c>
      <c r="BV104" s="80">
        <v>0.3007280244942046</v>
      </c>
      <c r="BW104" s="16"/>
      <c r="BX104" s="19">
        <v>102</v>
      </c>
      <c r="BY104" s="29">
        <v>1116110</v>
      </c>
      <c r="BZ104" s="22">
        <v>1905780</v>
      </c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>
        <v>3017329.8375189998</v>
      </c>
      <c r="CN104" s="19">
        <v>70.751986811335811</v>
      </c>
      <c r="CO104" s="80">
        <v>768</v>
      </c>
      <c r="CP104" s="80">
        <v>535</v>
      </c>
      <c r="CQ104" s="80">
        <v>0.18811470662320642</v>
      </c>
      <c r="CR104" s="80">
        <v>0.36583216071739666</v>
      </c>
      <c r="CS104" s="80">
        <v>0.57953074069729005</v>
      </c>
      <c r="CT104" s="80">
        <v>0.35624186785533579</v>
      </c>
      <c r="CU104" s="80">
        <v>0.2595535337953106</v>
      </c>
      <c r="CV104" s="16"/>
      <c r="CW104" s="19">
        <v>102</v>
      </c>
      <c r="CX104" s="29">
        <v>1116110</v>
      </c>
      <c r="CY104" s="22">
        <v>2105515</v>
      </c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>
        <v>88.647624338102872</v>
      </c>
      <c r="DM104" s="16"/>
      <c r="DN104" s="19">
        <v>102</v>
      </c>
      <c r="DO104" s="29">
        <v>1116110</v>
      </c>
      <c r="DP104" s="22">
        <v>1727866.9164972531</v>
      </c>
      <c r="DQ104" s="19"/>
      <c r="DR104" s="19"/>
      <c r="DS104" s="19"/>
      <c r="DT104" s="19"/>
      <c r="DU104" s="19"/>
      <c r="DV104" s="19">
        <v>-100</v>
      </c>
    </row>
    <row r="105" spans="1:126" x14ac:dyDescent="0.25">
      <c r="A105" s="19">
        <v>103</v>
      </c>
      <c r="B105" s="29">
        <v>33333300</v>
      </c>
      <c r="C105" s="22">
        <v>28538100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>
        <v>2898235.2525258702</v>
      </c>
      <c r="Q105" s="19">
        <v>-14.385614385614387</v>
      </c>
      <c r="R105" s="80">
        <v>229</v>
      </c>
      <c r="S105" s="80">
        <v>487</v>
      </c>
      <c r="T105" s="80">
        <v>8.2920331201230643E-2</v>
      </c>
      <c r="U105" s="80">
        <v>0.60029890156771326</v>
      </c>
      <c r="V105" s="80">
        <v>0.50968671770329732</v>
      </c>
      <c r="W105" s="80">
        <v>0.20561356409468889</v>
      </c>
      <c r="X105" s="80">
        <v>0.25206238931323199</v>
      </c>
      <c r="Y105" s="16"/>
      <c r="Z105" s="19">
        <v>103</v>
      </c>
      <c r="AA105" s="29">
        <v>33333300</v>
      </c>
      <c r="AB105" s="22">
        <v>29337300</v>
      </c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>
        <v>2673256.275866</v>
      </c>
      <c r="AP105" s="19">
        <v>-11.988011988011992</v>
      </c>
      <c r="AQ105" s="80">
        <v>1006</v>
      </c>
      <c r="AR105" s="80">
        <v>1090</v>
      </c>
      <c r="AS105" s="80">
        <v>1.3745438477649058E-2</v>
      </c>
      <c r="AT105" s="80">
        <v>0.53081368411201946</v>
      </c>
      <c r="AU105" s="80">
        <v>0.95872766196170645</v>
      </c>
      <c r="AV105" s="80">
        <v>0.1667298154327595</v>
      </c>
      <c r="AW105" s="80">
        <v>0.8626505197950991</v>
      </c>
      <c r="AX105" s="16"/>
      <c r="AY105" s="19">
        <v>103</v>
      </c>
      <c r="AZ105" s="29">
        <v>33333300</v>
      </c>
      <c r="BA105" s="22">
        <v>27872100</v>
      </c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>
        <v>3387194.8328571999</v>
      </c>
      <c r="BO105" s="19">
        <v>-16.383616383616385</v>
      </c>
      <c r="BP105" s="80">
        <v>593</v>
      </c>
      <c r="BQ105" s="80">
        <v>346</v>
      </c>
      <c r="BR105" s="80">
        <v>0.13384867983545762</v>
      </c>
      <c r="BS105" s="80">
        <v>0.5982577337586763</v>
      </c>
      <c r="BT105" s="80">
        <v>0.70216726227619408</v>
      </c>
      <c r="BU105" s="80">
        <v>0.22966458980268489</v>
      </c>
      <c r="BV105" s="80">
        <v>1.0740511832526511</v>
      </c>
      <c r="BW105" s="16"/>
      <c r="BX105" s="19">
        <v>103</v>
      </c>
      <c r="BY105" s="29">
        <v>33333300</v>
      </c>
      <c r="BZ105" s="22">
        <v>26573400</v>
      </c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>
        <v>3017329.8375189998</v>
      </c>
      <c r="CN105" s="19">
        <v>-20.27972027972028</v>
      </c>
      <c r="CO105" s="80">
        <v>1256</v>
      </c>
      <c r="CP105" s="80">
        <v>1189</v>
      </c>
      <c r="CQ105" s="80">
        <v>0.12863649329448856</v>
      </c>
      <c r="CR105" s="80">
        <v>0.45737496740739636</v>
      </c>
      <c r="CS105" s="80">
        <v>0.96134321084740981</v>
      </c>
      <c r="CT105" s="80">
        <v>0.22780499072941912</v>
      </c>
      <c r="CU105" s="80">
        <v>0.52682241066379931</v>
      </c>
      <c r="CV105" s="16"/>
      <c r="CW105" s="19">
        <v>103</v>
      </c>
      <c r="CX105" s="29">
        <v>33333300</v>
      </c>
      <c r="CY105" s="22">
        <v>26340350</v>
      </c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>
        <v>-20.97887097887098</v>
      </c>
      <c r="DM105" s="16"/>
      <c r="DN105" s="19">
        <v>103</v>
      </c>
      <c r="DO105" s="29">
        <v>33333300</v>
      </c>
      <c r="DP105" s="22">
        <v>28096409.172401402</v>
      </c>
      <c r="DQ105" s="19"/>
      <c r="DR105" s="19"/>
      <c r="DS105" s="19"/>
      <c r="DT105" s="19"/>
      <c r="DU105" s="19"/>
      <c r="DV105" s="19">
        <v>-100</v>
      </c>
    </row>
    <row r="106" spans="1:126" x14ac:dyDescent="0.25">
      <c r="A106" s="19">
        <v>104</v>
      </c>
      <c r="B106" s="29">
        <v>3918360</v>
      </c>
      <c r="C106" s="22">
        <v>4154520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>
        <v>2898235.2525258702</v>
      </c>
      <c r="Q106" s="19">
        <v>6.027011300646179</v>
      </c>
      <c r="R106" s="80">
        <v>1470</v>
      </c>
      <c r="S106" s="80">
        <v>87</v>
      </c>
      <c r="T106" s="80">
        <v>1.330534899632909E-2</v>
      </c>
      <c r="U106" s="80">
        <v>0.60317395838594889</v>
      </c>
      <c r="V106" s="80">
        <v>0.34985227381204992</v>
      </c>
      <c r="W106" s="80">
        <v>0.33001814670274349</v>
      </c>
      <c r="X106" s="80">
        <v>1.2932326136715921</v>
      </c>
      <c r="Y106" s="16"/>
      <c r="Z106" s="19">
        <v>104</v>
      </c>
      <c r="AA106" s="29">
        <v>3918360</v>
      </c>
      <c r="AB106" s="22">
        <v>4115160</v>
      </c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>
        <v>2673256.275866</v>
      </c>
      <c r="AP106" s="19">
        <v>5.0225094172051676</v>
      </c>
      <c r="AQ106" s="80">
        <v>1232</v>
      </c>
      <c r="AR106" s="80">
        <v>379</v>
      </c>
      <c r="AS106" s="80">
        <v>0.11622730778558085</v>
      </c>
      <c r="AT106" s="80">
        <v>0.73022709628155358</v>
      </c>
      <c r="AU106" s="80">
        <v>0.50845768950037007</v>
      </c>
      <c r="AV106" s="80">
        <v>7.3997359976919141E-2</v>
      </c>
      <c r="AW106" s="80">
        <v>1.1267197809165674</v>
      </c>
      <c r="AX106" s="16"/>
      <c r="AY106" s="19">
        <v>104</v>
      </c>
      <c r="AZ106" s="29">
        <v>3918360</v>
      </c>
      <c r="BA106" s="22">
        <v>4187320</v>
      </c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>
        <v>3387194.8328571999</v>
      </c>
      <c r="BO106" s="19">
        <v>6.8640962035137143</v>
      </c>
      <c r="BP106" s="80">
        <v>1440</v>
      </c>
      <c r="BQ106" s="80">
        <v>175</v>
      </c>
      <c r="BR106" s="80">
        <v>4.771280822218639E-2</v>
      </c>
      <c r="BS106" s="80">
        <v>0.73411013821955584</v>
      </c>
      <c r="BT106" s="80">
        <v>0.55623820728834605</v>
      </c>
      <c r="BU106" s="80">
        <v>1.7116226546168734E-2</v>
      </c>
      <c r="BV106" s="80">
        <v>0.696182844621279</v>
      </c>
      <c r="BW106" s="16"/>
      <c r="BX106" s="19">
        <v>104</v>
      </c>
      <c r="BY106" s="29">
        <v>3918360</v>
      </c>
      <c r="BZ106" s="22">
        <v>4251280</v>
      </c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>
        <v>3017329.8375189998</v>
      </c>
      <c r="CN106" s="19">
        <v>8.4964117641053818</v>
      </c>
      <c r="CO106" s="80">
        <v>529</v>
      </c>
      <c r="CP106" s="80">
        <v>1155</v>
      </c>
      <c r="CQ106" s="80">
        <v>0.14254917501740386</v>
      </c>
      <c r="CR106" s="80">
        <v>0.6660830516874412</v>
      </c>
      <c r="CS106" s="80">
        <v>0.46357601590735709</v>
      </c>
      <c r="CT106" s="80">
        <v>0.18163919033288278</v>
      </c>
      <c r="CU106" s="80">
        <v>1.0402093142868509</v>
      </c>
      <c r="CV106" s="16"/>
      <c r="CW106" s="19">
        <v>104</v>
      </c>
      <c r="CX106" s="29">
        <v>3918360</v>
      </c>
      <c r="CY106" s="22">
        <v>4232285</v>
      </c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>
        <v>8.0116426259965845</v>
      </c>
      <c r="DM106" s="16"/>
      <c r="DN106" s="19">
        <v>104</v>
      </c>
      <c r="DO106" s="29">
        <v>3918360</v>
      </c>
      <c r="DP106" s="22">
        <v>4176272.9416595101</v>
      </c>
      <c r="DQ106" s="19"/>
      <c r="DR106" s="19"/>
      <c r="DS106" s="19"/>
      <c r="DT106" s="19"/>
      <c r="DU106" s="19"/>
      <c r="DV106" s="19">
        <v>-100</v>
      </c>
    </row>
    <row r="107" spans="1:126" x14ac:dyDescent="0.25">
      <c r="A107" s="19">
        <v>105</v>
      </c>
      <c r="B107" s="19">
        <v>877940</v>
      </c>
      <c r="C107" s="22">
        <v>877940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>
        <v>2898235.2525258702</v>
      </c>
      <c r="Q107" s="19">
        <v>0</v>
      </c>
      <c r="R107" s="80">
        <v>1313</v>
      </c>
      <c r="S107" s="80">
        <v>212</v>
      </c>
      <c r="T107" s="80">
        <v>1.8469032857273339E-3</v>
      </c>
      <c r="U107" s="80">
        <v>0.36444970780762287</v>
      </c>
      <c r="V107" s="80">
        <v>0.7023497354328383</v>
      </c>
      <c r="W107" s="80">
        <v>0.23244632357159578</v>
      </c>
      <c r="X107" s="80">
        <v>1.4895467248085379</v>
      </c>
      <c r="Y107" s="16"/>
      <c r="Z107" s="19">
        <v>105</v>
      </c>
      <c r="AA107" s="19">
        <v>877940</v>
      </c>
      <c r="AB107" s="22">
        <v>877940</v>
      </c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>
        <v>2673256.275866</v>
      </c>
      <c r="AP107" s="19">
        <v>0</v>
      </c>
      <c r="AQ107" s="80">
        <v>857</v>
      </c>
      <c r="AR107" s="80">
        <v>70</v>
      </c>
      <c r="AS107" s="80">
        <v>1.6931683608730933E-2</v>
      </c>
      <c r="AT107" s="80">
        <v>0.94838147796466177</v>
      </c>
      <c r="AU107" s="80">
        <v>0.98839696645699315</v>
      </c>
      <c r="AV107" s="80">
        <v>7.5622159137078482E-2</v>
      </c>
      <c r="AW107" s="80">
        <v>1.2422851656287903</v>
      </c>
      <c r="AX107" s="16"/>
      <c r="AY107" s="19">
        <v>105</v>
      </c>
      <c r="AZ107" s="19">
        <v>877940</v>
      </c>
      <c r="BA107" s="22">
        <v>877940</v>
      </c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>
        <v>3387194.8328571999</v>
      </c>
      <c r="BO107" s="19">
        <v>0</v>
      </c>
      <c r="BP107" s="80">
        <v>1185</v>
      </c>
      <c r="BQ107" s="80">
        <v>589</v>
      </c>
      <c r="BR107" s="80">
        <v>7.7764496497476562E-2</v>
      </c>
      <c r="BS107" s="80">
        <v>0.34907282026721831</v>
      </c>
      <c r="BT107" s="80">
        <v>0.6834546232550035</v>
      </c>
      <c r="BU107" s="80">
        <v>0.39769922210224218</v>
      </c>
      <c r="BV107" s="80">
        <v>0.98403576775423551</v>
      </c>
      <c r="BW107" s="16"/>
      <c r="BX107" s="19">
        <v>105</v>
      </c>
      <c r="BY107" s="19">
        <v>877940</v>
      </c>
      <c r="BZ107" s="22">
        <v>877940</v>
      </c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>
        <v>3017329.8375189998</v>
      </c>
      <c r="CN107" s="19">
        <v>0</v>
      </c>
      <c r="CO107" s="80">
        <v>1045</v>
      </c>
      <c r="CP107" s="80">
        <v>557</v>
      </c>
      <c r="CQ107" s="80">
        <v>3.0766573297758271E-2</v>
      </c>
      <c r="CR107" s="80">
        <v>0.91253339410891554</v>
      </c>
      <c r="CS107" s="80">
        <v>0.93212060336311375</v>
      </c>
      <c r="CT107" s="80">
        <v>0.47470294555132125</v>
      </c>
      <c r="CU107" s="80">
        <v>0.8983044984030657</v>
      </c>
      <c r="CV107" s="16"/>
      <c r="CW107" s="19">
        <v>105</v>
      </c>
      <c r="CX107" s="19">
        <v>877940</v>
      </c>
      <c r="CY107" s="22">
        <v>1108512.5</v>
      </c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>
        <v>26.26289951477321</v>
      </c>
      <c r="DM107" s="16"/>
      <c r="DN107" s="19">
        <v>105</v>
      </c>
      <c r="DO107" s="19">
        <v>877940</v>
      </c>
      <c r="DP107" s="22">
        <v>877940</v>
      </c>
      <c r="DQ107" s="19"/>
      <c r="DR107" s="19"/>
      <c r="DS107" s="19"/>
      <c r="DT107" s="19"/>
      <c r="DU107" s="19"/>
      <c r="DV107" s="19">
        <v>-100</v>
      </c>
    </row>
    <row r="108" spans="1:126" x14ac:dyDescent="0.25">
      <c r="A108" s="19">
        <v>106</v>
      </c>
      <c r="B108" s="29">
        <v>5508600</v>
      </c>
      <c r="C108" s="22">
        <v>5710200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>
        <v>2898235.2525258702</v>
      </c>
      <c r="Q108" s="19">
        <v>3.6597320553316548</v>
      </c>
      <c r="R108" s="80">
        <v>813</v>
      </c>
      <c r="S108" s="80">
        <v>830</v>
      </c>
      <c r="T108" s="80">
        <v>0.11066396869156536</v>
      </c>
      <c r="U108" s="80">
        <v>0.80567690342328202</v>
      </c>
      <c r="V108" s="80">
        <v>0.94104040509443498</v>
      </c>
      <c r="W108" s="80">
        <v>8.9720660402625441E-2</v>
      </c>
      <c r="X108" s="80">
        <v>0.42096792054092619</v>
      </c>
      <c r="Y108" s="16"/>
      <c r="Z108" s="19">
        <v>106</v>
      </c>
      <c r="AA108" s="29">
        <v>5508600</v>
      </c>
      <c r="AB108" s="22">
        <v>5676600</v>
      </c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>
        <v>2673256.275866</v>
      </c>
      <c r="AP108" s="19">
        <v>3.0497767127763753</v>
      </c>
      <c r="AQ108" s="80">
        <v>1342</v>
      </c>
      <c r="AR108" s="80">
        <v>1156</v>
      </c>
      <c r="AS108" s="80">
        <v>0.16738054717259596</v>
      </c>
      <c r="AT108" s="80">
        <v>0.69719102125169141</v>
      </c>
      <c r="AU108" s="80">
        <v>0.34673673773962199</v>
      </c>
      <c r="AV108" s="80">
        <v>0.25670753767025184</v>
      </c>
      <c r="AW108" s="80">
        <v>0.64592400542513739</v>
      </c>
      <c r="AX108" s="16"/>
      <c r="AY108" s="19">
        <v>106</v>
      </c>
      <c r="AZ108" s="29">
        <v>5508600</v>
      </c>
      <c r="BA108" s="22">
        <v>5738200</v>
      </c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>
        <v>3387194.8328571999</v>
      </c>
      <c r="BO108" s="19">
        <v>4.1680281741277359</v>
      </c>
      <c r="BP108" s="80">
        <v>539</v>
      </c>
      <c r="BQ108" s="80">
        <v>809</v>
      </c>
      <c r="BR108" s="80">
        <v>4.3277221887789916E-2</v>
      </c>
      <c r="BS108" s="80">
        <v>0.89155201344210999</v>
      </c>
      <c r="BT108" s="80">
        <v>0.56445831706026439</v>
      </c>
      <c r="BU108" s="80">
        <v>0.1820691601275965</v>
      </c>
      <c r="BV108" s="80">
        <v>1.1652890351853082</v>
      </c>
      <c r="BW108" s="16"/>
      <c r="BX108" s="19">
        <v>106</v>
      </c>
      <c r="BY108" s="29">
        <v>5508600</v>
      </c>
      <c r="BZ108" s="22">
        <v>5792800</v>
      </c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>
        <v>3017329.8375189998</v>
      </c>
      <c r="CN108" s="19">
        <v>5.1592056057800484</v>
      </c>
      <c r="CO108" s="80">
        <v>1032</v>
      </c>
      <c r="CP108" s="80">
        <v>1184</v>
      </c>
      <c r="CQ108" s="80">
        <v>0.18505496923302239</v>
      </c>
      <c r="CR108" s="80">
        <v>0.50461378384351629</v>
      </c>
      <c r="CS108" s="80">
        <v>0.99285149083521307</v>
      </c>
      <c r="CT108" s="80">
        <v>0.4406571699857898</v>
      </c>
      <c r="CU108" s="80">
        <v>0.3386602340462575</v>
      </c>
      <c r="CV108" s="16"/>
      <c r="CW108" s="19">
        <v>106</v>
      </c>
      <c r="CX108" s="29">
        <v>5508600</v>
      </c>
      <c r="CY108" s="22">
        <v>5584375</v>
      </c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>
        <v>1.3755763714918601</v>
      </c>
      <c r="DM108" s="16"/>
      <c r="DN108" s="19">
        <v>106</v>
      </c>
      <c r="DO108" s="29">
        <v>5508600</v>
      </c>
      <c r="DP108" s="22">
        <v>5728769.5843434846</v>
      </c>
      <c r="DQ108" s="19"/>
      <c r="DR108" s="19"/>
      <c r="DS108" s="19"/>
      <c r="DT108" s="19"/>
      <c r="DU108" s="19"/>
      <c r="DV108" s="19">
        <v>-100</v>
      </c>
    </row>
    <row r="109" spans="1:126" x14ac:dyDescent="0.25">
      <c r="A109" s="19">
        <v>107</v>
      </c>
      <c r="B109" s="29">
        <v>1815680</v>
      </c>
      <c r="C109" s="22">
        <v>2437760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>
        <v>2898235.2525258702</v>
      </c>
      <c r="Q109" s="19">
        <v>34.261543884384913</v>
      </c>
      <c r="R109" s="80">
        <v>548</v>
      </c>
      <c r="S109" s="80">
        <v>966</v>
      </c>
      <c r="T109" s="80">
        <v>9.0570635944794933E-2</v>
      </c>
      <c r="U109" s="80">
        <v>0.85671747732531478</v>
      </c>
      <c r="V109" s="80">
        <v>0.5092959270791102</v>
      </c>
      <c r="W109" s="80">
        <v>0.21867321723919247</v>
      </c>
      <c r="X109" s="80">
        <v>0.44802401184446494</v>
      </c>
      <c r="Y109" s="16"/>
      <c r="Z109" s="19">
        <v>107</v>
      </c>
      <c r="AA109" s="29">
        <v>1815680</v>
      </c>
      <c r="AB109" s="22">
        <v>2334080</v>
      </c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>
        <v>2673256.275866</v>
      </c>
      <c r="AP109" s="19">
        <v>28.551286570320755</v>
      </c>
      <c r="AQ109" s="80">
        <v>1352</v>
      </c>
      <c r="AR109" s="80">
        <v>1187</v>
      </c>
      <c r="AS109" s="80">
        <v>0.12218779434831571</v>
      </c>
      <c r="AT109" s="80">
        <v>0.65786703902467214</v>
      </c>
      <c r="AU109" s="80">
        <v>0.53298282166862432</v>
      </c>
      <c r="AV109" s="80">
        <v>0.11771530602317531</v>
      </c>
      <c r="AW109" s="80">
        <v>0.9672878393602431</v>
      </c>
      <c r="AX109" s="16"/>
      <c r="AY109" s="19">
        <v>107</v>
      </c>
      <c r="AZ109" s="29">
        <v>1815680</v>
      </c>
      <c r="BA109" s="22">
        <v>2524160</v>
      </c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>
        <v>3387194.8328571999</v>
      </c>
      <c r="BO109" s="19">
        <v>39.020091646105051</v>
      </c>
      <c r="BP109" s="80">
        <v>779</v>
      </c>
      <c r="BQ109" s="80">
        <v>779</v>
      </c>
      <c r="BR109" s="80">
        <v>0.12008568612286263</v>
      </c>
      <c r="BS109" s="80">
        <v>0.90716214592546129</v>
      </c>
      <c r="BT109" s="80">
        <v>0.39413910451609641</v>
      </c>
      <c r="BU109" s="80">
        <v>0.19212420658108087</v>
      </c>
      <c r="BV109" s="80">
        <v>0.6344795400360056</v>
      </c>
      <c r="BW109" s="16"/>
      <c r="BX109" s="19">
        <v>107</v>
      </c>
      <c r="BY109" s="29">
        <v>1815680</v>
      </c>
      <c r="BZ109" s="22">
        <v>2692640</v>
      </c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>
        <v>3017329.8375189998</v>
      </c>
      <c r="CN109" s="19">
        <v>48.299259781459284</v>
      </c>
      <c r="CO109" s="80">
        <v>1423</v>
      </c>
      <c r="CP109" s="80">
        <v>1098</v>
      </c>
      <c r="CQ109" s="80">
        <v>0.18058614908929471</v>
      </c>
      <c r="CR109" s="80">
        <v>0.35565026897165863</v>
      </c>
      <c r="CS109" s="80">
        <v>0.6284101786577867</v>
      </c>
      <c r="CT109" s="80">
        <v>8.7380257803860717E-2</v>
      </c>
      <c r="CU109" s="80">
        <v>0.21907319449660528</v>
      </c>
      <c r="CV109" s="16"/>
      <c r="CW109" s="19">
        <v>107</v>
      </c>
      <c r="CX109" s="29">
        <v>1815680</v>
      </c>
      <c r="CY109" s="22">
        <v>2900345</v>
      </c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>
        <v>59.738775555163912</v>
      </c>
      <c r="DM109" s="16"/>
      <c r="DN109" s="19">
        <v>107</v>
      </c>
      <c r="DO109" s="29">
        <v>1815680</v>
      </c>
      <c r="DP109" s="22">
        <v>2495060.4316884666</v>
      </c>
      <c r="DQ109" s="19"/>
      <c r="DR109" s="19"/>
      <c r="DS109" s="19"/>
      <c r="DT109" s="19"/>
      <c r="DU109" s="19"/>
      <c r="DV109" s="19">
        <v>-100</v>
      </c>
    </row>
    <row r="110" spans="1:126" x14ac:dyDescent="0.25">
      <c r="A110" s="19">
        <v>108</v>
      </c>
      <c r="B110" s="19">
        <v>32171</v>
      </c>
      <c r="C110" s="22">
        <v>32516.60000000021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>
        <v>2898235.2525258702</v>
      </c>
      <c r="Q110" s="19">
        <v>1.074259426191948</v>
      </c>
      <c r="R110" s="80">
        <v>980</v>
      </c>
      <c r="S110" s="80">
        <v>654</v>
      </c>
      <c r="T110" s="80">
        <v>0.15452573776921569</v>
      </c>
      <c r="U110" s="80">
        <v>0.92600258995717377</v>
      </c>
      <c r="V110" s="80">
        <v>0.65946216158869098</v>
      </c>
      <c r="W110" s="80">
        <v>0.38930961321685431</v>
      </c>
      <c r="X110" s="80">
        <v>0.67265538618373633</v>
      </c>
      <c r="Y110" s="16"/>
      <c r="Z110" s="19">
        <v>108</v>
      </c>
      <c r="AA110" s="19">
        <v>32171</v>
      </c>
      <c r="AB110" s="22">
        <v>32542.999999999825</v>
      </c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>
        <v>2673256.275866</v>
      </c>
      <c r="AP110" s="19">
        <v>1.1563209101359107</v>
      </c>
      <c r="AQ110" s="80">
        <v>995</v>
      </c>
      <c r="AR110" s="80">
        <v>414</v>
      </c>
      <c r="AS110" s="80">
        <v>9.741487656784692E-2</v>
      </c>
      <c r="AT110" s="80">
        <v>0.59310083579030803</v>
      </c>
      <c r="AU110" s="80">
        <v>0.38672314098956323</v>
      </c>
      <c r="AV110" s="80">
        <v>0.36359921586999455</v>
      </c>
      <c r="AW110" s="80">
        <v>0.57249048111665723</v>
      </c>
      <c r="AX110" s="16"/>
      <c r="AY110" s="19">
        <v>108</v>
      </c>
      <c r="AZ110" s="19">
        <v>32171</v>
      </c>
      <c r="BA110" s="22">
        <v>32203.800000000119</v>
      </c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>
        <v>3387194.8328571999</v>
      </c>
      <c r="BO110" s="19">
        <v>0.10195517702316081</v>
      </c>
      <c r="BP110" s="80">
        <v>140</v>
      </c>
      <c r="BQ110" s="80">
        <v>490</v>
      </c>
      <c r="BR110" s="80">
        <v>2.7680064933770235E-2</v>
      </c>
      <c r="BS110" s="80">
        <v>0.9428599944052749</v>
      </c>
      <c r="BT110" s="80">
        <v>0.79750193891178944</v>
      </c>
      <c r="BU110" s="80">
        <v>0.2143068434405454</v>
      </c>
      <c r="BV110" s="80">
        <v>0.25876196366212911</v>
      </c>
      <c r="BW110" s="16"/>
      <c r="BX110" s="19">
        <v>108</v>
      </c>
      <c r="BY110" s="19">
        <v>32171</v>
      </c>
      <c r="BZ110" s="22">
        <v>32353.700000000295</v>
      </c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>
        <v>3017329.8375189998</v>
      </c>
      <c r="CN110" s="19">
        <v>0.56790276957601193</v>
      </c>
      <c r="CO110" s="80">
        <v>655</v>
      </c>
      <c r="CP110" s="80">
        <v>497</v>
      </c>
      <c r="CQ110" s="80">
        <v>0.12744340938859577</v>
      </c>
      <c r="CR110" s="80">
        <v>0.53747926703182747</v>
      </c>
      <c r="CS110" s="80">
        <v>0.69026771513394469</v>
      </c>
      <c r="CT110" s="80">
        <v>0.34065407010504456</v>
      </c>
      <c r="CU110" s="80">
        <v>0.84301807953840457</v>
      </c>
      <c r="CV110" s="16"/>
      <c r="CW110" s="19">
        <v>108</v>
      </c>
      <c r="CX110" s="19">
        <v>32171</v>
      </c>
      <c r="CY110" s="22">
        <v>77744.25</v>
      </c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>
        <v>141.6594137577321</v>
      </c>
      <c r="DM110" s="16"/>
      <c r="DN110" s="19">
        <v>108</v>
      </c>
      <c r="DO110" s="19">
        <v>32171</v>
      </c>
      <c r="DP110" s="22">
        <v>32405.575931249059</v>
      </c>
      <c r="DQ110" s="19"/>
      <c r="DR110" s="19"/>
      <c r="DS110" s="19"/>
      <c r="DT110" s="19"/>
      <c r="DU110" s="19"/>
      <c r="DV110" s="19">
        <v>-100</v>
      </c>
    </row>
    <row r="111" spans="1:126" x14ac:dyDescent="0.25">
      <c r="A111" s="19">
        <v>109</v>
      </c>
      <c r="B111" s="29">
        <v>4500000</v>
      </c>
      <c r="C111" s="22">
        <v>4500000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>
        <v>2898235.2525258702</v>
      </c>
      <c r="Q111" s="19">
        <v>0</v>
      </c>
      <c r="R111" s="80">
        <v>1090</v>
      </c>
      <c r="S111" s="80">
        <v>650</v>
      </c>
      <c r="T111" s="80">
        <v>0.11161955475723159</v>
      </c>
      <c r="U111" s="80">
        <v>0.78049735127948083</v>
      </c>
      <c r="V111" s="80">
        <v>0.71904418712967955</v>
      </c>
      <c r="W111" s="80">
        <v>0.47139509378847028</v>
      </c>
      <c r="X111" s="80">
        <v>1.059740786098988</v>
      </c>
      <c r="Y111" s="16"/>
      <c r="Z111" s="19">
        <v>109</v>
      </c>
      <c r="AA111" s="29">
        <v>4500000</v>
      </c>
      <c r="AB111" s="22">
        <v>4501200</v>
      </c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>
        <v>2673256.275866</v>
      </c>
      <c r="AP111" s="19">
        <v>2.666666666666373E-2</v>
      </c>
      <c r="AQ111" s="80">
        <v>717</v>
      </c>
      <c r="AR111" s="80">
        <v>584</v>
      </c>
      <c r="AS111" s="80">
        <v>0.17499258998034625</v>
      </c>
      <c r="AT111" s="80">
        <v>0.56985001345410802</v>
      </c>
      <c r="AU111" s="80">
        <v>0.6600616580037999</v>
      </c>
      <c r="AV111" s="80">
        <v>0.11838806120389672</v>
      </c>
      <c r="AW111" s="80">
        <v>1.3351936549978431</v>
      </c>
      <c r="AX111" s="16"/>
      <c r="AY111" s="19">
        <v>109</v>
      </c>
      <c r="AZ111" s="29">
        <v>4500000</v>
      </c>
      <c r="BA111" s="22">
        <v>4500000</v>
      </c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>
        <v>3387194.8328571999</v>
      </c>
      <c r="BO111" s="19">
        <v>0</v>
      </c>
      <c r="BP111" s="80">
        <v>422</v>
      </c>
      <c r="BQ111" s="80">
        <v>438</v>
      </c>
      <c r="BR111" s="80">
        <v>0.12269174769994939</v>
      </c>
      <c r="BS111" s="80">
        <v>0.94539064484557134</v>
      </c>
      <c r="BT111" s="80">
        <v>0.62101904864322921</v>
      </c>
      <c r="BU111" s="80">
        <v>0.2950492586998153</v>
      </c>
      <c r="BV111" s="80">
        <v>1.1896335761184644</v>
      </c>
      <c r="BW111" s="16"/>
      <c r="BX111" s="19">
        <v>109</v>
      </c>
      <c r="BY111" s="29">
        <v>4500000</v>
      </c>
      <c r="BZ111" s="22">
        <v>4500000</v>
      </c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>
        <v>3017329.8375189998</v>
      </c>
      <c r="CN111" s="19">
        <v>0</v>
      </c>
      <c r="CO111" s="80">
        <v>138</v>
      </c>
      <c r="CP111" s="80">
        <v>186</v>
      </c>
      <c r="CQ111" s="80">
        <v>6.9706598779580839E-2</v>
      </c>
      <c r="CR111" s="80">
        <v>0.88653363975936617</v>
      </c>
      <c r="CS111" s="80">
        <v>0.82933422725979233</v>
      </c>
      <c r="CT111" s="80">
        <v>0.47577756951554084</v>
      </c>
      <c r="CU111" s="80">
        <v>1.3325657493980427</v>
      </c>
      <c r="CV111" s="16"/>
      <c r="CW111" s="19">
        <v>109</v>
      </c>
      <c r="CX111" s="29">
        <v>4500000</v>
      </c>
      <c r="CY111" s="22">
        <v>4697015</v>
      </c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>
        <v>4.3781111111111048</v>
      </c>
      <c r="DM111" s="16"/>
      <c r="DN111" s="19">
        <v>109</v>
      </c>
      <c r="DO111" s="29">
        <v>4500000</v>
      </c>
      <c r="DP111" s="22">
        <v>4500305.7419445077</v>
      </c>
      <c r="DQ111" s="19"/>
      <c r="DR111" s="19"/>
      <c r="DS111" s="19"/>
      <c r="DT111" s="19"/>
      <c r="DU111" s="19"/>
      <c r="DV111" s="19">
        <v>-100</v>
      </c>
    </row>
    <row r="112" spans="1:126" x14ac:dyDescent="0.25">
      <c r="A112" s="19">
        <v>110</v>
      </c>
      <c r="B112" s="19">
        <v>5849</v>
      </c>
      <c r="C112" s="23">
        <v>5758.2799999999843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>
        <v>2898235.2525258702</v>
      </c>
      <c r="Q112" s="19">
        <v>-1.5510343648489577</v>
      </c>
      <c r="R112" s="80">
        <v>1336</v>
      </c>
      <c r="S112" s="80">
        <v>98</v>
      </c>
      <c r="T112" s="80">
        <v>0.14157571555304807</v>
      </c>
      <c r="U112" s="80">
        <v>0.537012773194945</v>
      </c>
      <c r="V112" s="80">
        <v>0.70790724193493837</v>
      </c>
      <c r="W112" s="80">
        <v>5.2922734593138732E-2</v>
      </c>
      <c r="X112" s="80">
        <v>1.2580232583403645</v>
      </c>
      <c r="Y112" s="16"/>
      <c r="Z112" s="19">
        <v>110</v>
      </c>
      <c r="AA112" s="19">
        <v>5849</v>
      </c>
      <c r="AB112" s="23">
        <v>6223.3999999999869</v>
      </c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>
        <v>2673256.275866</v>
      </c>
      <c r="AP112" s="19">
        <v>6.4010942041372365</v>
      </c>
      <c r="AQ112" s="80">
        <v>110</v>
      </c>
      <c r="AR112" s="80">
        <v>800</v>
      </c>
      <c r="AS112" s="80">
        <v>8.1777840303296226E-2</v>
      </c>
      <c r="AT112" s="80">
        <v>0.4906306086787004</v>
      </c>
      <c r="AU112" s="80">
        <v>0.3446396038302314</v>
      </c>
      <c r="AV112" s="80">
        <v>0.12660943713465467</v>
      </c>
      <c r="AW112" s="80">
        <v>0.71010750555837898</v>
      </c>
      <c r="AX112" s="16"/>
      <c r="AY112" s="19">
        <v>110</v>
      </c>
      <c r="AZ112" s="19">
        <v>5849</v>
      </c>
      <c r="BA112" s="23">
        <v>5953.9600000000537</v>
      </c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>
        <v>3387194.8328571999</v>
      </c>
      <c r="BO112" s="19">
        <v>1.7944947854343196</v>
      </c>
      <c r="BP112" s="80">
        <v>449</v>
      </c>
      <c r="BQ112" s="80">
        <v>830</v>
      </c>
      <c r="BR112" s="80">
        <v>0.1367989453227399</v>
      </c>
      <c r="BS112" s="80">
        <v>0.60686815485077772</v>
      </c>
      <c r="BT112" s="80">
        <v>0.34833123198157867</v>
      </c>
      <c r="BU112" s="80">
        <v>0.47824292829066439</v>
      </c>
      <c r="BV112" s="80">
        <v>0.76863083450615854</v>
      </c>
      <c r="BW112" s="16"/>
      <c r="BX112" s="19">
        <v>110</v>
      </c>
      <c r="BY112" s="19">
        <v>5849</v>
      </c>
      <c r="BZ112" s="23">
        <v>5879.4499999999261</v>
      </c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>
        <v>3017329.8375189998</v>
      </c>
      <c r="CN112" s="19">
        <v>0.520601812274335</v>
      </c>
      <c r="CO112" s="80">
        <v>1133</v>
      </c>
      <c r="CP112" s="80">
        <v>427</v>
      </c>
      <c r="CQ112" s="80">
        <v>0.18124441135915187</v>
      </c>
      <c r="CR112" s="80">
        <v>0.39140259601266214</v>
      </c>
      <c r="CS112" s="80">
        <v>0.65400994606316964</v>
      </c>
      <c r="CT112" s="80">
        <v>0.23712720014980332</v>
      </c>
      <c r="CU112" s="80">
        <v>0.33514417002195562</v>
      </c>
      <c r="CV112" s="16"/>
      <c r="CW112" s="19">
        <v>110</v>
      </c>
      <c r="CX112" s="19">
        <v>5849</v>
      </c>
      <c r="CY112" s="23">
        <v>14619.415000000048</v>
      </c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>
        <v>149.94725594118736</v>
      </c>
      <c r="DM112" s="16"/>
      <c r="DN112" s="19">
        <v>110</v>
      </c>
      <c r="DO112" s="19">
        <v>5849</v>
      </c>
      <c r="DP112" s="23">
        <v>5955.1458796589268</v>
      </c>
      <c r="DQ112" s="19"/>
      <c r="DR112" s="19"/>
      <c r="DS112" s="19"/>
      <c r="DT112" s="19"/>
      <c r="DU112" s="19"/>
      <c r="DV112" s="19">
        <v>-100</v>
      </c>
    </row>
    <row r="113" spans="1:126" x14ac:dyDescent="0.25">
      <c r="A113" s="19">
        <v>111</v>
      </c>
      <c r="B113" s="29">
        <v>1782620</v>
      </c>
      <c r="C113" s="22">
        <v>1405340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>
        <v>2898235.2525258702</v>
      </c>
      <c r="Q113" s="19">
        <v>-21.16435359190405</v>
      </c>
      <c r="R113" s="80">
        <v>1210</v>
      </c>
      <c r="S113" s="80">
        <v>100</v>
      </c>
      <c r="T113" s="80">
        <v>0.12035484834979793</v>
      </c>
      <c r="U113" s="80">
        <v>0.68314112057822185</v>
      </c>
      <c r="V113" s="80">
        <v>0.75866316128269684</v>
      </c>
      <c r="W113" s="80">
        <v>0.16904181171255478</v>
      </c>
      <c r="X113" s="80">
        <v>0.23579836219737044</v>
      </c>
      <c r="Y113" s="16"/>
      <c r="Z113" s="19">
        <v>111</v>
      </c>
      <c r="AA113" s="29">
        <v>1782620</v>
      </c>
      <c r="AB113" s="22">
        <v>1468220</v>
      </c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>
        <v>2673256.275866</v>
      </c>
      <c r="AP113" s="19">
        <v>-17.636961326586707</v>
      </c>
      <c r="AQ113" s="80">
        <v>604</v>
      </c>
      <c r="AR113" s="80">
        <v>70</v>
      </c>
      <c r="AS113" s="80">
        <v>0.10043059251398544</v>
      </c>
      <c r="AT113" s="80">
        <v>0.38267402241499426</v>
      </c>
      <c r="AU113" s="80">
        <v>0.91352168360406405</v>
      </c>
      <c r="AV113" s="80">
        <v>0.1746088447892078</v>
      </c>
      <c r="AW113" s="80">
        <v>1.2909922581498849</v>
      </c>
      <c r="AX113" s="16"/>
      <c r="AY113" s="19">
        <v>111</v>
      </c>
      <c r="AZ113" s="29">
        <v>1782620</v>
      </c>
      <c r="BA113" s="22">
        <v>1352940</v>
      </c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>
        <v>3387194.8328571999</v>
      </c>
      <c r="BO113" s="19">
        <v>-24.103847146335166</v>
      </c>
      <c r="BP113" s="80">
        <v>108</v>
      </c>
      <c r="BQ113" s="80">
        <v>683</v>
      </c>
      <c r="BR113" s="80">
        <v>2.7894287176978786E-2</v>
      </c>
      <c r="BS113" s="80">
        <v>0.77671255647890769</v>
      </c>
      <c r="BT113" s="80">
        <v>0.77762624090678223</v>
      </c>
      <c r="BU113" s="80">
        <v>0.34098563705882912</v>
      </c>
      <c r="BV113" s="80">
        <v>0.86034799271507323</v>
      </c>
      <c r="BW113" s="16"/>
      <c r="BX113" s="19">
        <v>111</v>
      </c>
      <c r="BY113" s="29">
        <v>1782620</v>
      </c>
      <c r="BZ113" s="22">
        <v>1250760</v>
      </c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>
        <v>3017329.8375189998</v>
      </c>
      <c r="CN113" s="19">
        <v>-29.835859577475855</v>
      </c>
      <c r="CO113" s="80">
        <v>1223</v>
      </c>
      <c r="CP113" s="80">
        <v>149</v>
      </c>
      <c r="CQ113" s="80">
        <v>3.1064676315147914E-2</v>
      </c>
      <c r="CR113" s="80">
        <v>0.80123821886229485</v>
      </c>
      <c r="CS113" s="80">
        <v>0.94987381479231825</v>
      </c>
      <c r="CT113" s="80">
        <v>0.37689370292367236</v>
      </c>
      <c r="CU113" s="80">
        <v>1.2955654863268631</v>
      </c>
      <c r="CV113" s="16"/>
      <c r="CW113" s="19">
        <v>111</v>
      </c>
      <c r="CX113" s="29">
        <v>1782620</v>
      </c>
      <c r="CY113" s="22">
        <v>1265185</v>
      </c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>
        <v>-29.026657391928733</v>
      </c>
      <c r="DM113" s="16"/>
      <c r="DN113" s="19">
        <v>111</v>
      </c>
      <c r="DO113" s="29">
        <v>1782620</v>
      </c>
      <c r="DP113" s="22">
        <v>1370588.3493000504</v>
      </c>
      <c r="DQ113" s="19"/>
      <c r="DR113" s="19"/>
      <c r="DS113" s="19"/>
      <c r="DT113" s="19"/>
      <c r="DU113" s="19"/>
      <c r="DV113" s="19">
        <v>-100</v>
      </c>
    </row>
    <row r="114" spans="1:126" x14ac:dyDescent="0.25">
      <c r="A114" s="19">
        <v>112</v>
      </c>
      <c r="B114" s="29">
        <v>5155500</v>
      </c>
      <c r="C114" s="22">
        <v>5803500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>
        <v>2898235.2525258702</v>
      </c>
      <c r="Q114" s="19">
        <v>12.569100960139657</v>
      </c>
      <c r="R114" s="80">
        <v>474</v>
      </c>
      <c r="S114" s="80">
        <v>705</v>
      </c>
      <c r="T114" s="80">
        <v>0.19187941453673779</v>
      </c>
      <c r="U114" s="80">
        <v>0.71035478086302417</v>
      </c>
      <c r="V114" s="80">
        <v>0.36778691675772901</v>
      </c>
      <c r="W114" s="80">
        <v>0.29990343746361708</v>
      </c>
      <c r="X114" s="80">
        <v>0.86496624155377555</v>
      </c>
      <c r="Y114" s="16"/>
      <c r="Z114" s="19">
        <v>112</v>
      </c>
      <c r="AA114" s="29">
        <v>5155500</v>
      </c>
      <c r="AB114" s="22">
        <v>5695500</v>
      </c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>
        <v>2284759.2736847601</v>
      </c>
      <c r="AP114" s="19">
        <v>10.474250800116391</v>
      </c>
      <c r="AQ114" s="80">
        <v>968</v>
      </c>
      <c r="AR114" s="80">
        <v>736</v>
      </c>
      <c r="AS114" s="80">
        <v>4.2432842272438723E-2</v>
      </c>
      <c r="AT114" s="80">
        <v>0.76753018086685154</v>
      </c>
      <c r="AU114" s="80">
        <v>0.40296192664703029</v>
      </c>
      <c r="AV114" s="80">
        <v>7.5843933586886347E-2</v>
      </c>
      <c r="AW114" s="80">
        <v>1.4908949445119453</v>
      </c>
      <c r="AX114" s="16"/>
      <c r="AY114" s="19">
        <v>112</v>
      </c>
      <c r="AZ114" s="29">
        <v>5155500</v>
      </c>
      <c r="BA114" s="22">
        <v>5893500</v>
      </c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>
        <v>3387194.8328571999</v>
      </c>
      <c r="BO114" s="19">
        <v>14.314809426825725</v>
      </c>
      <c r="BP114" s="80">
        <v>1015</v>
      </c>
      <c r="BQ114" s="80">
        <v>530</v>
      </c>
      <c r="BR114" s="80">
        <v>7.9764184170296987E-2</v>
      </c>
      <c r="BS114" s="80">
        <v>0.3723829108782753</v>
      </c>
      <c r="BT114" s="80">
        <v>0.34549931336041351</v>
      </c>
      <c r="BU114" s="80">
        <v>0.17401349941946936</v>
      </c>
      <c r="BV114" s="80">
        <v>1.4301181498034563</v>
      </c>
      <c r="BW114" s="16"/>
      <c r="BX114" s="19">
        <v>112</v>
      </c>
      <c r="BY114" s="29">
        <v>5155500</v>
      </c>
      <c r="BZ114" s="22">
        <v>6069000</v>
      </c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>
        <v>3017329.8375189998</v>
      </c>
      <c r="CN114" s="19">
        <v>17.718940936863547</v>
      </c>
      <c r="CO114" s="80">
        <v>808</v>
      </c>
      <c r="CP114" s="80">
        <v>1185</v>
      </c>
      <c r="CQ114" s="80">
        <v>8.9954802968846989E-2</v>
      </c>
      <c r="CR114" s="80">
        <v>0.41386715281127701</v>
      </c>
      <c r="CS114" s="80">
        <v>0.66712908617223898</v>
      </c>
      <c r="CT114" s="80">
        <v>0.44173690659876774</v>
      </c>
      <c r="CU114" s="80">
        <v>0.26840987689725704</v>
      </c>
      <c r="CV114" s="16"/>
      <c r="CW114" s="19">
        <v>112</v>
      </c>
      <c r="CX114" s="29">
        <v>5155500</v>
      </c>
      <c r="CY114" s="22">
        <v>6121090</v>
      </c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>
        <v>18.729318203859947</v>
      </c>
      <c r="DM114" s="16"/>
      <c r="DN114" s="19">
        <v>112</v>
      </c>
      <c r="DO114" s="29">
        <v>5155500</v>
      </c>
      <c r="DP114" s="22">
        <v>5863187.9496754855</v>
      </c>
      <c r="DQ114" s="19"/>
      <c r="DR114" s="19"/>
      <c r="DS114" s="19"/>
      <c r="DT114" s="19"/>
      <c r="DU114" s="19"/>
      <c r="DV114" s="19">
        <v>-100</v>
      </c>
    </row>
    <row r="115" spans="1:126" x14ac:dyDescent="0.25">
      <c r="A115" s="19">
        <v>113</v>
      </c>
      <c r="B115" s="29">
        <v>3873020</v>
      </c>
      <c r="C115" s="22">
        <v>3438140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>
        <v>2898235.2525258702</v>
      </c>
      <c r="Q115" s="19">
        <v>-11.228447051654777</v>
      </c>
      <c r="R115" s="80">
        <v>387</v>
      </c>
      <c r="S115" s="80">
        <v>123</v>
      </c>
      <c r="T115" s="80">
        <v>0.17383920308462511</v>
      </c>
      <c r="U115" s="80">
        <v>0.84528488264982182</v>
      </c>
      <c r="V115" s="80">
        <v>0.50808075276954101</v>
      </c>
      <c r="W115" s="80">
        <v>0.26185633095395217</v>
      </c>
      <c r="X115" s="80">
        <v>0.73383574712554522</v>
      </c>
      <c r="Y115" s="16"/>
      <c r="Z115" s="19">
        <v>113</v>
      </c>
      <c r="AA115" s="29">
        <v>3873020</v>
      </c>
      <c r="AB115" s="22">
        <v>3510620</v>
      </c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>
        <v>2284759.2736847601</v>
      </c>
      <c r="AP115" s="19">
        <v>-9.3570392097123154</v>
      </c>
      <c r="AQ115" s="80">
        <v>820</v>
      </c>
      <c r="AR115" s="80">
        <v>580</v>
      </c>
      <c r="AS115" s="80">
        <v>0.12607700974858074</v>
      </c>
      <c r="AT115" s="80">
        <v>0.3554162734442024</v>
      </c>
      <c r="AU115" s="80">
        <v>0.62767975372998308</v>
      </c>
      <c r="AV115" s="80">
        <v>0.41452388077652674</v>
      </c>
      <c r="AW115" s="80">
        <v>0.69873864491063253</v>
      </c>
      <c r="AX115" s="16"/>
      <c r="AY115" s="19">
        <v>113</v>
      </c>
      <c r="AZ115" s="29">
        <v>3873020</v>
      </c>
      <c r="BA115" s="22">
        <v>3377740</v>
      </c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>
        <v>3387194.8328571999</v>
      </c>
      <c r="BO115" s="19">
        <v>-12.787953586606838</v>
      </c>
      <c r="BP115" s="80">
        <v>169</v>
      </c>
      <c r="BQ115" s="80">
        <v>473</v>
      </c>
      <c r="BR115" s="80">
        <v>7.0138084886257179E-3</v>
      </c>
      <c r="BS115" s="80">
        <v>0.40930089798145197</v>
      </c>
      <c r="BT115" s="80">
        <v>0.92581135965475303</v>
      </c>
      <c r="BU115" s="80">
        <v>0.45007762508497046</v>
      </c>
      <c r="BV115" s="80">
        <v>1.1176963774674737</v>
      </c>
      <c r="BW115" s="16"/>
      <c r="BX115" s="19">
        <v>113</v>
      </c>
      <c r="BY115" s="29">
        <v>3873020</v>
      </c>
      <c r="BZ115" s="22">
        <v>3259960</v>
      </c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>
        <v>3017329.8375189998</v>
      </c>
      <c r="CN115" s="19">
        <v>-15.828991329763342</v>
      </c>
      <c r="CO115" s="80">
        <v>395</v>
      </c>
      <c r="CP115" s="80">
        <v>1009</v>
      </c>
      <c r="CQ115" s="80">
        <v>0.14744972342302803</v>
      </c>
      <c r="CR115" s="80">
        <v>0.78696204466713615</v>
      </c>
      <c r="CS115" s="80">
        <v>0.48873146501307996</v>
      </c>
      <c r="CT115" s="80">
        <v>0.43802786137202787</v>
      </c>
      <c r="CU115" s="80">
        <v>0.27006664478620268</v>
      </c>
      <c r="CV115" s="16"/>
      <c r="CW115" s="19">
        <v>113</v>
      </c>
      <c r="CX115" s="29">
        <v>3873020</v>
      </c>
      <c r="CY115" s="22">
        <v>3470330</v>
      </c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>
        <v>-10.397312691388116</v>
      </c>
      <c r="DM115" s="16"/>
      <c r="DN115" s="19">
        <v>113</v>
      </c>
      <c r="DO115" s="29">
        <v>3873020</v>
      </c>
      <c r="DP115" s="22">
        <v>3398082.7537733405</v>
      </c>
      <c r="DQ115" s="19"/>
      <c r="DR115" s="19"/>
      <c r="DS115" s="19"/>
      <c r="DT115" s="19"/>
      <c r="DU115" s="19"/>
      <c r="DV115" s="19">
        <v>-100</v>
      </c>
    </row>
    <row r="116" spans="1:126" x14ac:dyDescent="0.25">
      <c r="A116" s="19">
        <v>114</v>
      </c>
      <c r="B116" s="29">
        <v>37653300</v>
      </c>
      <c r="C116" s="22">
        <v>44378100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>
        <v>2898235.2525258702</v>
      </c>
      <c r="Q116" s="19">
        <v>17.859789181824691</v>
      </c>
      <c r="R116" s="80">
        <v>420</v>
      </c>
      <c r="S116" s="80">
        <v>714</v>
      </c>
      <c r="T116" s="80">
        <v>4.7996239412896685E-2</v>
      </c>
      <c r="U116" s="80">
        <v>0.30570370008856279</v>
      </c>
      <c r="V116" s="80">
        <v>0.81364582965763588</v>
      </c>
      <c r="W116" s="80">
        <v>0.16924225103045759</v>
      </c>
      <c r="X116" s="80">
        <v>0.96702959665175947</v>
      </c>
      <c r="Y116" s="16"/>
      <c r="Z116" s="19">
        <v>114</v>
      </c>
      <c r="AA116" s="29">
        <v>37653300</v>
      </c>
      <c r="AB116" s="22">
        <v>43257300</v>
      </c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>
        <v>2284759.2736847601</v>
      </c>
      <c r="AP116" s="19">
        <v>14.883157651520573</v>
      </c>
      <c r="AQ116" s="80">
        <v>110</v>
      </c>
      <c r="AR116" s="80">
        <v>518</v>
      </c>
      <c r="AS116" s="80">
        <v>5.2808111049505384E-2</v>
      </c>
      <c r="AT116" s="80">
        <v>0.99193251151295203</v>
      </c>
      <c r="AU116" s="80">
        <v>0.41479524813774382</v>
      </c>
      <c r="AV116" s="80">
        <v>0.31970818610462409</v>
      </c>
      <c r="AW116" s="80">
        <v>1.340048813810591</v>
      </c>
      <c r="AX116" s="16"/>
      <c r="AY116" s="19">
        <v>114</v>
      </c>
      <c r="AZ116" s="29">
        <v>37653300</v>
      </c>
      <c r="BA116" s="22">
        <v>45312100</v>
      </c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>
        <v>3032754.2375790002</v>
      </c>
      <c r="BO116" s="19">
        <v>20.340315457078127</v>
      </c>
      <c r="BP116" s="80">
        <v>173</v>
      </c>
      <c r="BQ116" s="80">
        <v>623</v>
      </c>
      <c r="BR116" s="80">
        <v>0.14896852362974455</v>
      </c>
      <c r="BS116" s="80">
        <v>0.61102484732147844</v>
      </c>
      <c r="BT116" s="80">
        <v>0.91798554462551496</v>
      </c>
      <c r="BU116" s="80">
        <v>1.5978575881906321E-2</v>
      </c>
      <c r="BV116" s="80">
        <v>0.89527103607553005</v>
      </c>
      <c r="BW116" s="16"/>
      <c r="BX116" s="19">
        <v>114</v>
      </c>
      <c r="BY116" s="29">
        <v>37653300</v>
      </c>
      <c r="BZ116" s="22">
        <v>47133400</v>
      </c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>
        <v>3017329.8375189998</v>
      </c>
      <c r="CN116" s="19">
        <v>25.177341693822331</v>
      </c>
      <c r="CO116" s="80">
        <v>1103</v>
      </c>
      <c r="CP116" s="80">
        <v>607</v>
      </c>
      <c r="CQ116" s="80">
        <v>0.1450440788018274</v>
      </c>
      <c r="CR116" s="80">
        <v>0.44493556638203191</v>
      </c>
      <c r="CS116" s="80">
        <v>0.72921079251913401</v>
      </c>
      <c r="CT116" s="80">
        <v>0.21543056094625096</v>
      </c>
      <c r="CU116" s="80">
        <v>1.4935849322148569</v>
      </c>
      <c r="CV116" s="16"/>
      <c r="CW116" s="19">
        <v>114</v>
      </c>
      <c r="CX116" s="29">
        <v>37653300</v>
      </c>
      <c r="CY116" s="22">
        <v>47742200</v>
      </c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>
        <v>26.794198649255186</v>
      </c>
      <c r="DM116" s="16"/>
      <c r="DN116" s="19">
        <v>114</v>
      </c>
      <c r="DO116" s="29">
        <v>37653300</v>
      </c>
      <c r="DP116" s="22">
        <v>44997528.277743369</v>
      </c>
      <c r="DQ116" s="19"/>
      <c r="DR116" s="19"/>
      <c r="DS116" s="19"/>
      <c r="DT116" s="19"/>
      <c r="DU116" s="19"/>
      <c r="DV116" s="19">
        <v>-100</v>
      </c>
    </row>
    <row r="117" spans="1:126" x14ac:dyDescent="0.25">
      <c r="A117" s="19">
        <v>115</v>
      </c>
      <c r="B117" s="29">
        <v>5987980</v>
      </c>
      <c r="C117" s="22">
        <v>6278860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>
        <v>2898235.2525258702</v>
      </c>
      <c r="Q117" s="19">
        <v>4.8577316557503636</v>
      </c>
      <c r="R117" s="80">
        <v>1421</v>
      </c>
      <c r="S117" s="80">
        <v>152</v>
      </c>
      <c r="T117" s="80">
        <v>0.14808114843888903</v>
      </c>
      <c r="U117" s="80">
        <v>0.99129752147361483</v>
      </c>
      <c r="V117" s="80">
        <v>0.50122003280095273</v>
      </c>
      <c r="W117" s="80">
        <v>0.19043893643589621</v>
      </c>
      <c r="X117" s="80">
        <v>1.362128261441685</v>
      </c>
      <c r="Y117" s="16"/>
      <c r="Z117" s="19">
        <v>115</v>
      </c>
      <c r="AA117" s="29">
        <v>5987980</v>
      </c>
      <c r="AB117" s="22">
        <v>6230380</v>
      </c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>
        <v>2284759.2736847601</v>
      </c>
      <c r="AP117" s="19">
        <v>4.048109713125303</v>
      </c>
      <c r="AQ117" s="80">
        <v>1052</v>
      </c>
      <c r="AR117" s="80">
        <v>541</v>
      </c>
      <c r="AS117" s="80">
        <v>0.17584761335554841</v>
      </c>
      <c r="AT117" s="80">
        <v>0.72707273304631215</v>
      </c>
      <c r="AU117" s="80">
        <v>0.43345714135984137</v>
      </c>
      <c r="AV117" s="80">
        <v>5.7061963794576842E-2</v>
      </c>
      <c r="AW117" s="80">
        <v>1.3000061799857556</v>
      </c>
      <c r="AX117" s="16"/>
      <c r="AY117" s="19">
        <v>115</v>
      </c>
      <c r="AZ117" s="29">
        <v>5987980</v>
      </c>
      <c r="BA117" s="22">
        <v>6319260</v>
      </c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>
        <v>3032754.2375790002</v>
      </c>
      <c r="BO117" s="19">
        <v>5.5324166079379067</v>
      </c>
      <c r="BP117" s="80">
        <v>1147</v>
      </c>
      <c r="BQ117" s="80">
        <v>232</v>
      </c>
      <c r="BR117" s="80">
        <v>0.11983490864243808</v>
      </c>
      <c r="BS117" s="80">
        <v>0.97875428626462146</v>
      </c>
      <c r="BT117" s="80">
        <v>0.88718691170940267</v>
      </c>
      <c r="BU117" s="80">
        <v>0.15498725603106767</v>
      </c>
      <c r="BV117" s="80">
        <v>1.2391681636646557</v>
      </c>
      <c r="BW117" s="16"/>
      <c r="BX117" s="19">
        <v>115</v>
      </c>
      <c r="BY117" s="29">
        <v>5987980</v>
      </c>
      <c r="BZ117" s="22">
        <v>6398040</v>
      </c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>
        <v>3017329.8375189998</v>
      </c>
      <c r="CN117" s="19">
        <v>6.8480522647036191</v>
      </c>
      <c r="CO117" s="80">
        <v>603</v>
      </c>
      <c r="CP117" s="80">
        <v>540</v>
      </c>
      <c r="CQ117" s="80">
        <v>0.15827209949777418</v>
      </c>
      <c r="CR117" s="80">
        <v>0.67283136805779331</v>
      </c>
      <c r="CS117" s="80">
        <v>0.39872875636500349</v>
      </c>
      <c r="CT117" s="80">
        <v>0.47066136559803257</v>
      </c>
      <c r="CU117" s="80">
        <v>0.28185045045880158</v>
      </c>
      <c r="CV117" s="16"/>
      <c r="CW117" s="19">
        <v>115</v>
      </c>
      <c r="CX117" s="29">
        <v>5987980</v>
      </c>
      <c r="CY117" s="22">
        <v>6542220</v>
      </c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>
        <v>9.2558759381293765</v>
      </c>
      <c r="DM117" s="16"/>
      <c r="DN117" s="19">
        <v>115</v>
      </c>
      <c r="DO117" s="29">
        <v>5987980</v>
      </c>
      <c r="DP117" s="22">
        <v>6305653.2574098837</v>
      </c>
      <c r="DQ117" s="19"/>
      <c r="DR117" s="19"/>
      <c r="DS117" s="19"/>
      <c r="DT117" s="19"/>
      <c r="DU117" s="19"/>
      <c r="DV117" s="19">
        <v>-100</v>
      </c>
    </row>
    <row r="118" spans="1:126" x14ac:dyDescent="0.25">
      <c r="A118" s="19">
        <v>116</v>
      </c>
      <c r="B118" s="29">
        <v>10900600</v>
      </c>
      <c r="C118" s="22">
        <v>10814200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>
        <v>2898235.2525258702</v>
      </c>
      <c r="Q118" s="19">
        <v>-0.792616920169531</v>
      </c>
      <c r="R118" s="80">
        <v>905</v>
      </c>
      <c r="S118" s="80">
        <v>280</v>
      </c>
      <c r="T118" s="80">
        <v>0.19942988632820083</v>
      </c>
      <c r="U118" s="80">
        <v>0.98823483594249661</v>
      </c>
      <c r="V118" s="80">
        <v>0.70364735004977685</v>
      </c>
      <c r="W118" s="80">
        <v>0.22887685119865819</v>
      </c>
      <c r="X118" s="80">
        <v>1.1821033433971762</v>
      </c>
      <c r="Y118" s="16"/>
      <c r="Z118" s="19">
        <v>116</v>
      </c>
      <c r="AA118" s="29">
        <v>10900600</v>
      </c>
      <c r="AB118" s="22">
        <v>10828600</v>
      </c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>
        <v>2284759.2736847601</v>
      </c>
      <c r="AP118" s="19">
        <v>-0.66051410014127399</v>
      </c>
      <c r="AQ118" s="80">
        <v>1011</v>
      </c>
      <c r="AR118" s="80">
        <v>453</v>
      </c>
      <c r="AS118" s="80">
        <v>5.7981217967246139E-2</v>
      </c>
      <c r="AT118" s="80">
        <v>0.40785203973023021</v>
      </c>
      <c r="AU118" s="80">
        <v>0.62943849914500138</v>
      </c>
      <c r="AV118" s="80">
        <v>1.856494636678957E-2</v>
      </c>
      <c r="AW118" s="80">
        <v>0.46755268848116355</v>
      </c>
      <c r="AX118" s="16"/>
      <c r="AY118" s="19">
        <v>116</v>
      </c>
      <c r="AZ118" s="29">
        <v>10900600</v>
      </c>
      <c r="BA118" s="22">
        <v>10802200</v>
      </c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>
        <v>3032754.2375790002</v>
      </c>
      <c r="BO118" s="19">
        <v>-0.9027026035264063</v>
      </c>
      <c r="BP118" s="80">
        <v>353</v>
      </c>
      <c r="BQ118" s="80">
        <v>874</v>
      </c>
      <c r="BR118" s="80">
        <v>1.3275665317328225E-2</v>
      </c>
      <c r="BS118" s="80">
        <v>0.53078234395505519</v>
      </c>
      <c r="BT118" s="80">
        <v>0.39953605012202087</v>
      </c>
      <c r="BU118" s="80">
        <v>9.0439841518387021E-2</v>
      </c>
      <c r="BV118" s="80">
        <v>0.56281251188874137</v>
      </c>
      <c r="BW118" s="16"/>
      <c r="BX118" s="19">
        <v>116</v>
      </c>
      <c r="BY118" s="29">
        <v>10900600</v>
      </c>
      <c r="BZ118" s="22">
        <v>10778800</v>
      </c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>
        <v>3017329.8375189998</v>
      </c>
      <c r="CN118" s="19">
        <v>-1.1173696860723226</v>
      </c>
      <c r="CO118" s="80">
        <v>543</v>
      </c>
      <c r="CP118" s="80">
        <v>604</v>
      </c>
      <c r="CQ118" s="80">
        <v>0.11862573104264695</v>
      </c>
      <c r="CR118" s="80">
        <v>0.56222776157756549</v>
      </c>
      <c r="CS118" s="80">
        <v>0.48307508590743431</v>
      </c>
      <c r="CT118" s="80">
        <v>0.40633211212256898</v>
      </c>
      <c r="CU118" s="80">
        <v>0.66036712292914257</v>
      </c>
      <c r="CV118" s="16"/>
      <c r="CW118" s="19">
        <v>116</v>
      </c>
      <c r="CX118" s="29">
        <v>10900600</v>
      </c>
      <c r="CY118" s="22">
        <v>10597500</v>
      </c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>
        <v>-2.7805808854558411</v>
      </c>
      <c r="DM118" s="16"/>
      <c r="DN118" s="19">
        <v>116</v>
      </c>
      <c r="DO118" s="29">
        <v>10900600</v>
      </c>
      <c r="DP118" s="22">
        <v>10806241.606709935</v>
      </c>
      <c r="DQ118" s="19"/>
      <c r="DR118" s="19"/>
      <c r="DS118" s="19"/>
      <c r="DT118" s="19"/>
      <c r="DU118" s="19"/>
      <c r="DV118" s="19">
        <v>-100</v>
      </c>
    </row>
    <row r="119" spans="1:126" x14ac:dyDescent="0.25">
      <c r="A119" s="19">
        <v>117</v>
      </c>
      <c r="B119" s="29">
        <v>2628600</v>
      </c>
      <c r="C119" s="22">
        <v>2830200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>
        <v>2898235.2525258702</v>
      </c>
      <c r="Q119" s="19">
        <v>7.6694818534581044</v>
      </c>
      <c r="R119" s="80">
        <v>542</v>
      </c>
      <c r="S119" s="80">
        <v>918</v>
      </c>
      <c r="T119" s="80">
        <v>7.6210531441529214E-2</v>
      </c>
      <c r="U119" s="80">
        <v>0.77586939364235397</v>
      </c>
      <c r="V119" s="80">
        <v>0.85279926169459541</v>
      </c>
      <c r="W119" s="80">
        <v>0.18433655726244391</v>
      </c>
      <c r="X119" s="80">
        <v>1.440115080733998</v>
      </c>
      <c r="Y119" s="16"/>
      <c r="Z119" s="19">
        <v>117</v>
      </c>
      <c r="AA119" s="29">
        <v>2628600</v>
      </c>
      <c r="AB119" s="22">
        <v>2796600</v>
      </c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>
        <v>2284759.2736847601</v>
      </c>
      <c r="AP119" s="19">
        <v>6.3912348778817574</v>
      </c>
      <c r="AQ119" s="80">
        <v>1452</v>
      </c>
      <c r="AR119" s="80">
        <v>200</v>
      </c>
      <c r="AS119" s="80">
        <v>0.10517238433672564</v>
      </c>
      <c r="AT119" s="80">
        <v>0.5538535401823933</v>
      </c>
      <c r="AU119" s="80">
        <v>0.88941433418345794</v>
      </c>
      <c r="AV119" s="80">
        <v>0.19756831068399477</v>
      </c>
      <c r="AW119" s="80">
        <v>0.35911608575173415</v>
      </c>
      <c r="AX119" s="16"/>
      <c r="AY119" s="19">
        <v>117</v>
      </c>
      <c r="AZ119" s="29">
        <v>2628600</v>
      </c>
      <c r="BA119" s="22">
        <v>2858200</v>
      </c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>
        <v>3032754.2375790002</v>
      </c>
      <c r="BO119" s="19">
        <v>8.7346876664384112</v>
      </c>
      <c r="BP119" s="80">
        <v>842</v>
      </c>
      <c r="BQ119" s="80">
        <v>467</v>
      </c>
      <c r="BR119" s="80">
        <v>0.16981405351073256</v>
      </c>
      <c r="BS119" s="80">
        <v>0.80996025731554377</v>
      </c>
      <c r="BT119" s="80">
        <v>0.81441503081416866</v>
      </c>
      <c r="BU119" s="80">
        <v>9.0793823403930329E-2</v>
      </c>
      <c r="BV119" s="80">
        <v>0.96982787017563132</v>
      </c>
      <c r="BW119" s="16"/>
      <c r="BX119" s="19">
        <v>117</v>
      </c>
      <c r="BY119" s="29">
        <v>2628600</v>
      </c>
      <c r="BZ119" s="22">
        <v>2912800</v>
      </c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>
        <v>3017329.8375189998</v>
      </c>
      <c r="CN119" s="19">
        <v>10.811839001749979</v>
      </c>
      <c r="CO119" s="80">
        <v>1430</v>
      </c>
      <c r="CP119" s="80">
        <v>200</v>
      </c>
      <c r="CQ119" s="80">
        <v>0.12445731523473978</v>
      </c>
      <c r="CR119" s="80">
        <v>0.67469900147712869</v>
      </c>
      <c r="CS119" s="80">
        <v>0.48184346159456254</v>
      </c>
      <c r="CT119" s="80">
        <v>6.5319421156092516E-2</v>
      </c>
      <c r="CU119" s="80">
        <v>0.75194430425933612</v>
      </c>
      <c r="CV119" s="16"/>
      <c r="CW119" s="19">
        <v>117</v>
      </c>
      <c r="CX119" s="29">
        <v>2628600</v>
      </c>
      <c r="CY119" s="22">
        <v>3000980</v>
      </c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>
        <v>14.166476451342923</v>
      </c>
      <c r="DM119" s="16"/>
      <c r="DN119" s="19">
        <v>117</v>
      </c>
      <c r="DO119" s="29">
        <v>2628600</v>
      </c>
      <c r="DP119" s="22">
        <v>2848769.5843434841</v>
      </c>
      <c r="DQ119" s="19"/>
      <c r="DR119" s="19"/>
      <c r="DS119" s="19"/>
      <c r="DT119" s="19"/>
      <c r="DU119" s="19"/>
      <c r="DV119" s="19">
        <v>-100</v>
      </c>
    </row>
    <row r="120" spans="1:126" x14ac:dyDescent="0.25">
      <c r="A120" s="19">
        <v>118</v>
      </c>
      <c r="B120" s="29">
        <v>3536160</v>
      </c>
      <c r="C120" s="22">
        <v>4089120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>
        <v>2898235.2525258702</v>
      </c>
      <c r="Q120" s="19">
        <v>15.637301479571054</v>
      </c>
      <c r="R120" s="80">
        <v>1240</v>
      </c>
      <c r="S120" s="80">
        <v>452</v>
      </c>
      <c r="T120" s="80">
        <v>0.11383332973794696</v>
      </c>
      <c r="U120" s="80">
        <v>0.38521874344729995</v>
      </c>
      <c r="V120" s="80">
        <v>0.52527127191288892</v>
      </c>
      <c r="W120" s="80">
        <v>0.15261854040591888</v>
      </c>
      <c r="X120" s="80">
        <v>0.55528216625440252</v>
      </c>
      <c r="Y120" s="16"/>
      <c r="Z120" s="19">
        <v>118</v>
      </c>
      <c r="AA120" s="29">
        <v>3536160</v>
      </c>
      <c r="AB120" s="22">
        <v>3996960</v>
      </c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>
        <v>2284759.2736847601</v>
      </c>
      <c r="AP120" s="19">
        <v>13.031084566309215</v>
      </c>
      <c r="AQ120" s="80">
        <v>410</v>
      </c>
      <c r="AR120" s="80">
        <v>1010</v>
      </c>
      <c r="AS120" s="80">
        <v>5.076265197617149E-2</v>
      </c>
      <c r="AT120" s="80">
        <v>0.64819831392077576</v>
      </c>
      <c r="AU120" s="80">
        <v>0.42894076092462385</v>
      </c>
      <c r="AV120" s="80">
        <v>0.25038422624483048</v>
      </c>
      <c r="AW120" s="80">
        <v>0.72476132289248518</v>
      </c>
      <c r="AX120" s="16"/>
      <c r="AY120" s="19">
        <v>118</v>
      </c>
      <c r="AZ120" s="29">
        <v>3536160</v>
      </c>
      <c r="BA120" s="22">
        <v>4165920</v>
      </c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>
        <v>3032754.2375790002</v>
      </c>
      <c r="BO120" s="19">
        <v>17.809148907289263</v>
      </c>
      <c r="BP120" s="80">
        <v>653</v>
      </c>
      <c r="BQ120" s="80">
        <v>748</v>
      </c>
      <c r="BR120" s="80">
        <v>0.16466639732476324</v>
      </c>
      <c r="BS120" s="80">
        <v>0.40446620935754241</v>
      </c>
      <c r="BT120" s="80">
        <v>0.43916368468765715</v>
      </c>
      <c r="BU120" s="80">
        <v>0.45000296478495178</v>
      </c>
      <c r="BV120" s="80">
        <v>0.51602407010867624</v>
      </c>
      <c r="BW120" s="16"/>
      <c r="BX120" s="19">
        <v>118</v>
      </c>
      <c r="BY120" s="29">
        <v>3536160</v>
      </c>
      <c r="BZ120" s="22">
        <v>4315680</v>
      </c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>
        <v>3017329.8375189998</v>
      </c>
      <c r="CN120" s="19">
        <v>22.044251391339763</v>
      </c>
      <c r="CO120" s="80">
        <v>865</v>
      </c>
      <c r="CP120" s="80">
        <v>483</v>
      </c>
      <c r="CQ120" s="80">
        <v>2.6899914052716336E-3</v>
      </c>
      <c r="CR120" s="80">
        <v>0.73659560727629358</v>
      </c>
      <c r="CS120" s="80">
        <v>0.36248905706175627</v>
      </c>
      <c r="CT120" s="80">
        <v>0.37064706515927071</v>
      </c>
      <c r="CU120" s="80">
        <v>0.7443520366733487</v>
      </c>
      <c r="CV120" s="16"/>
      <c r="CW120" s="19">
        <v>118</v>
      </c>
      <c r="CX120" s="29">
        <v>3536160</v>
      </c>
      <c r="CY120" s="22">
        <v>4638145</v>
      </c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>
        <v>31.163324057734943</v>
      </c>
      <c r="DM120" s="16"/>
      <c r="DN120" s="19">
        <v>118</v>
      </c>
      <c r="DO120" s="29">
        <v>3536160</v>
      </c>
      <c r="DP120" s="22">
        <v>4140053.7170564146</v>
      </c>
      <c r="DQ120" s="19"/>
      <c r="DR120" s="19"/>
      <c r="DS120" s="19"/>
      <c r="DT120" s="19"/>
      <c r="DU120" s="19"/>
      <c r="DV120" s="19">
        <v>-100</v>
      </c>
    </row>
    <row r="121" spans="1:126" x14ac:dyDescent="0.25">
      <c r="A121" s="19">
        <v>119</v>
      </c>
      <c r="B121" s="29">
        <v>5009630</v>
      </c>
      <c r="C121" s="22">
        <v>5062910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>
        <v>2898235.2525258702</v>
      </c>
      <c r="Q121" s="19">
        <v>1.063551599619128</v>
      </c>
      <c r="R121" s="80">
        <v>803</v>
      </c>
      <c r="S121" s="80">
        <v>150</v>
      </c>
      <c r="T121" s="80">
        <v>0.18296803217424337</v>
      </c>
      <c r="U121" s="80">
        <v>0.96602175966307535</v>
      </c>
      <c r="V121" s="80">
        <v>0.52608443232784907</v>
      </c>
      <c r="W121" s="80">
        <v>0.32523502582247243</v>
      </c>
      <c r="X121" s="80">
        <v>0.63310708858141107</v>
      </c>
      <c r="Y121" s="16"/>
      <c r="Z121" s="19">
        <v>119</v>
      </c>
      <c r="AA121" s="29">
        <v>5009630</v>
      </c>
      <c r="AB121" s="22">
        <v>5054030</v>
      </c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>
        <v>2284759.2736847601</v>
      </c>
      <c r="AP121" s="19">
        <v>0.8862929996826141</v>
      </c>
      <c r="AQ121" s="80">
        <v>515</v>
      </c>
      <c r="AR121" s="80">
        <v>629</v>
      </c>
      <c r="AS121" s="80">
        <v>0.10620287199770895</v>
      </c>
      <c r="AT121" s="80">
        <v>0.64448859159341065</v>
      </c>
      <c r="AU121" s="80">
        <v>0.63197929259690167</v>
      </c>
      <c r="AV121" s="80">
        <v>0.45718642238760965</v>
      </c>
      <c r="AW121" s="80">
        <v>0.45166936513763817</v>
      </c>
      <c r="AX121" s="16"/>
      <c r="AY121" s="19">
        <v>119</v>
      </c>
      <c r="AZ121" s="29">
        <v>5009630</v>
      </c>
      <c r="BA121" s="22">
        <v>5070310</v>
      </c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>
        <v>3032754.2375790002</v>
      </c>
      <c r="BO121" s="19">
        <v>1.2112670995662267</v>
      </c>
      <c r="BP121" s="80">
        <v>776</v>
      </c>
      <c r="BQ121" s="80">
        <v>68</v>
      </c>
      <c r="BR121" s="80">
        <v>1.6258823020025237E-2</v>
      </c>
      <c r="BS121" s="80">
        <v>0.63235655607372543</v>
      </c>
      <c r="BT121" s="80">
        <v>0.53773175115967842</v>
      </c>
      <c r="BU121" s="80">
        <v>6.222698031498719E-3</v>
      </c>
      <c r="BV121" s="80">
        <v>0.89813282062087341</v>
      </c>
      <c r="BW121" s="16"/>
      <c r="BX121" s="19">
        <v>119</v>
      </c>
      <c r="BY121" s="29">
        <v>5009630</v>
      </c>
      <c r="BZ121" s="22">
        <v>5084740</v>
      </c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>
        <v>3017329.8375189998</v>
      </c>
      <c r="CN121" s="19">
        <v>1.4993123244630757</v>
      </c>
      <c r="CO121" s="80">
        <v>872</v>
      </c>
      <c r="CP121" s="80">
        <v>888</v>
      </c>
      <c r="CQ121" s="80">
        <v>8.0133786614691477E-2</v>
      </c>
      <c r="CR121" s="80">
        <v>0.42088300423484187</v>
      </c>
      <c r="CS121" s="80">
        <v>0.37250673580267624</v>
      </c>
      <c r="CT121" s="80">
        <v>2.3547451712186585E-2</v>
      </c>
      <c r="CU121" s="80">
        <v>1.0611868194876797</v>
      </c>
      <c r="CV121" s="16"/>
      <c r="CW121" s="19">
        <v>119</v>
      </c>
      <c r="CX121" s="29">
        <v>5009630</v>
      </c>
      <c r="CY121" s="22">
        <v>4912205</v>
      </c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>
        <v>-1.9447544030197883</v>
      </c>
      <c r="DM121" s="16"/>
      <c r="DN121" s="19">
        <v>119</v>
      </c>
      <c r="DO121" s="29">
        <v>5009630</v>
      </c>
      <c r="DP121" s="22">
        <v>5067817.6758622071</v>
      </c>
      <c r="DQ121" s="19"/>
      <c r="DR121" s="19"/>
      <c r="DS121" s="19"/>
      <c r="DT121" s="19"/>
      <c r="DU121" s="19"/>
      <c r="DV121" s="19">
        <v>-100</v>
      </c>
    </row>
    <row r="122" spans="1:126" x14ac:dyDescent="0.25">
      <c r="A122" s="19">
        <v>120</v>
      </c>
      <c r="B122" s="29">
        <v>1782620</v>
      </c>
      <c r="C122" s="22">
        <v>1405340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>
        <v>2462983.2375779999</v>
      </c>
      <c r="Q122" s="19">
        <v>-21.16435359190405</v>
      </c>
      <c r="R122" s="80">
        <v>1325</v>
      </c>
      <c r="S122" s="80">
        <v>1092</v>
      </c>
      <c r="T122" s="80">
        <v>0.13718902953050791</v>
      </c>
      <c r="U122" s="80">
        <v>0.71576211583548233</v>
      </c>
      <c r="V122" s="80">
        <v>0.86741663458520435</v>
      </c>
      <c r="W122" s="80">
        <v>0.38725988649667537</v>
      </c>
      <c r="X122" s="80">
        <v>0.77466003785081439</v>
      </c>
      <c r="Y122" s="16"/>
      <c r="Z122" s="19">
        <v>120</v>
      </c>
      <c r="AA122" s="29">
        <v>1782620</v>
      </c>
      <c r="AB122" s="22">
        <v>1468220</v>
      </c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>
        <v>2284759.2736847601</v>
      </c>
      <c r="AP122" s="19">
        <v>-17.636961326586707</v>
      </c>
      <c r="AQ122" s="80">
        <v>703</v>
      </c>
      <c r="AR122" s="80">
        <v>119</v>
      </c>
      <c r="AS122" s="80">
        <v>7.636801731815325E-2</v>
      </c>
      <c r="AT122" s="80">
        <v>0.5659132287604981</v>
      </c>
      <c r="AU122" s="80">
        <v>0.43902272057848901</v>
      </c>
      <c r="AV122" s="80">
        <v>0.37041157203468172</v>
      </c>
      <c r="AW122" s="80">
        <v>1.0640218792415825</v>
      </c>
      <c r="AX122" s="16"/>
      <c r="AY122" s="19">
        <v>120</v>
      </c>
      <c r="AZ122" s="29">
        <v>1782620</v>
      </c>
      <c r="BA122" s="22">
        <v>1352940</v>
      </c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>
        <v>3032754.2375790002</v>
      </c>
      <c r="BO122" s="19">
        <v>-24.103847146335166</v>
      </c>
      <c r="BP122" s="80">
        <v>1491</v>
      </c>
      <c r="BQ122" s="80">
        <v>1193</v>
      </c>
      <c r="BR122" s="80">
        <v>2.5134690701176361E-2</v>
      </c>
      <c r="BS122" s="80">
        <v>0.76337952071373305</v>
      </c>
      <c r="BT122" s="80">
        <v>0.74437013859044399</v>
      </c>
      <c r="BU122" s="80">
        <v>0.29508454965153419</v>
      </c>
      <c r="BV122" s="80">
        <v>0.28834747604584243</v>
      </c>
      <c r="BW122" s="16"/>
      <c r="BX122" s="19">
        <v>120</v>
      </c>
      <c r="BY122" s="29">
        <v>1782620</v>
      </c>
      <c r="BZ122" s="22">
        <v>1250760</v>
      </c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>
        <v>3017329.8375189998</v>
      </c>
      <c r="CN122" s="19">
        <v>-29.835859577475855</v>
      </c>
      <c r="CO122" s="80">
        <v>1032</v>
      </c>
      <c r="CP122" s="80">
        <v>1170</v>
      </c>
      <c r="CQ122" s="80">
        <v>0.18634345007514802</v>
      </c>
      <c r="CR122" s="80">
        <v>0.89427801798370954</v>
      </c>
      <c r="CS122" s="80">
        <v>0.97533218912731701</v>
      </c>
      <c r="CT122" s="80">
        <v>1.6708856181018861E-2</v>
      </c>
      <c r="CU122" s="80">
        <v>1.1468301208909848</v>
      </c>
      <c r="CV122" s="16"/>
      <c r="CW122" s="19">
        <v>120</v>
      </c>
      <c r="CX122" s="29">
        <v>1782620</v>
      </c>
      <c r="CY122" s="22">
        <v>1102810</v>
      </c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>
        <v>-38.135441092324783</v>
      </c>
      <c r="DM122" s="16"/>
      <c r="DN122" s="19">
        <v>120</v>
      </c>
      <c r="DO122" s="29">
        <v>1782620</v>
      </c>
      <c r="DP122" s="22">
        <v>1370588.3493000504</v>
      </c>
      <c r="DQ122" s="19"/>
      <c r="DR122" s="19"/>
      <c r="DS122" s="19"/>
      <c r="DT122" s="19"/>
      <c r="DU122" s="19"/>
      <c r="DV122" s="19">
        <v>-100</v>
      </c>
    </row>
    <row r="123" spans="1:126" x14ac:dyDescent="0.25">
      <c r="A123" s="19">
        <v>121</v>
      </c>
      <c r="B123" s="29">
        <v>4379530</v>
      </c>
      <c r="C123" s="22">
        <v>4447210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>
        <v>2462983.2375779999</v>
      </c>
      <c r="Q123" s="19">
        <v>1.5453713069667252</v>
      </c>
      <c r="R123" s="80">
        <v>832</v>
      </c>
      <c r="S123" s="80">
        <v>696</v>
      </c>
      <c r="T123" s="80">
        <v>8.301257269288137E-2</v>
      </c>
      <c r="U123" s="80">
        <v>0.38083895684620933</v>
      </c>
      <c r="V123" s="80">
        <v>0.7176645407772424</v>
      </c>
      <c r="W123" s="80">
        <v>0.21326598701111993</v>
      </c>
      <c r="X123" s="80">
        <v>0.8967388698725629</v>
      </c>
      <c r="Y123" s="16"/>
      <c r="Z123" s="19">
        <v>121</v>
      </c>
      <c r="AA123" s="29">
        <v>4379530</v>
      </c>
      <c r="AB123" s="22">
        <v>4435930</v>
      </c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>
        <v>2284759.2736847601</v>
      </c>
      <c r="AP123" s="19">
        <v>1.2878094224722636</v>
      </c>
      <c r="AQ123" s="80">
        <v>322</v>
      </c>
      <c r="AR123" s="80">
        <v>838</v>
      </c>
      <c r="AS123" s="80">
        <v>0.14590709899232743</v>
      </c>
      <c r="AT123" s="80">
        <v>0.32223332195303561</v>
      </c>
      <c r="AU123" s="80">
        <v>0.96670767785258693</v>
      </c>
      <c r="AV123" s="80">
        <v>0.39220547503080205</v>
      </c>
      <c r="AW123" s="80">
        <v>0.65983947092416917</v>
      </c>
      <c r="AX123" s="16"/>
      <c r="AY123" s="19">
        <v>121</v>
      </c>
      <c r="AZ123" s="29">
        <v>4379530</v>
      </c>
      <c r="BA123" s="22">
        <v>4456610</v>
      </c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>
        <v>3032754.2375790002</v>
      </c>
      <c r="BO123" s="19">
        <v>1.7600062107121062</v>
      </c>
      <c r="BP123" s="80">
        <v>1486</v>
      </c>
      <c r="BQ123" s="80">
        <v>814</v>
      </c>
      <c r="BR123" s="80">
        <v>1.7874222947218885E-2</v>
      </c>
      <c r="BS123" s="80">
        <v>0.3204886708615402</v>
      </c>
      <c r="BT123" s="80">
        <v>0.46058727602140964</v>
      </c>
      <c r="BU123" s="80">
        <v>0.29846616833955669</v>
      </c>
      <c r="BV123" s="80">
        <v>0.59095739844118667</v>
      </c>
      <c r="BW123" s="16"/>
      <c r="BX123" s="19">
        <v>121</v>
      </c>
      <c r="BY123" s="29">
        <v>4379530</v>
      </c>
      <c r="BZ123" s="22">
        <v>4474940</v>
      </c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>
        <v>2918922.4333625427</v>
      </c>
      <c r="CN123" s="19">
        <v>2.1785442730156035</v>
      </c>
      <c r="CO123" s="80">
        <v>1334</v>
      </c>
      <c r="CP123" s="80">
        <v>374</v>
      </c>
      <c r="CQ123" s="80">
        <v>0.1218837514962674</v>
      </c>
      <c r="CR123" s="80">
        <v>0.39107439793279586</v>
      </c>
      <c r="CS123" s="80">
        <v>0.67777877430536648</v>
      </c>
      <c r="CT123" s="80">
        <v>0.25980558626613187</v>
      </c>
      <c r="CU123" s="80">
        <v>1.4337932486074942</v>
      </c>
      <c r="CV123" s="16"/>
      <c r="CW123" s="19">
        <v>121</v>
      </c>
      <c r="CX123" s="29">
        <v>4379530</v>
      </c>
      <c r="CY123" s="22">
        <v>4600360</v>
      </c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>
        <v>5.0423218929885216</v>
      </c>
      <c r="DM123" s="16"/>
      <c r="DN123" s="19">
        <v>121</v>
      </c>
      <c r="DO123" s="29">
        <v>4379530</v>
      </c>
      <c r="DP123" s="22">
        <v>4453444.0747438837</v>
      </c>
      <c r="DQ123" s="19"/>
      <c r="DR123" s="19"/>
      <c r="DS123" s="19"/>
      <c r="DT123" s="19"/>
      <c r="DU123" s="19"/>
      <c r="DV123" s="19">
        <v>-100</v>
      </c>
    </row>
    <row r="124" spans="1:126" x14ac:dyDescent="0.25">
      <c r="A124" s="19">
        <v>122</v>
      </c>
      <c r="B124" s="29">
        <v>8250000</v>
      </c>
      <c r="C124" s="22">
        <v>8250000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>
        <v>2462983.2375779999</v>
      </c>
      <c r="Q124" s="19">
        <v>0</v>
      </c>
      <c r="R124" s="80">
        <v>955</v>
      </c>
      <c r="S124" s="80">
        <v>91</v>
      </c>
      <c r="T124" s="80">
        <v>2.2925671215844642E-2</v>
      </c>
      <c r="U124" s="80">
        <v>0.46255050586764135</v>
      </c>
      <c r="V124" s="80">
        <v>0.49350978455538674</v>
      </c>
      <c r="W124" s="80">
        <v>4.6275764420981302E-2</v>
      </c>
      <c r="X124" s="80">
        <v>1.1863736413812496</v>
      </c>
      <c r="Y124" s="16"/>
      <c r="Z124" s="19">
        <v>122</v>
      </c>
      <c r="AA124" s="29">
        <v>8250000</v>
      </c>
      <c r="AB124" s="22">
        <v>8250000</v>
      </c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>
        <v>2172357.4283593898</v>
      </c>
      <c r="AP124" s="19">
        <v>0</v>
      </c>
      <c r="AQ124" s="80">
        <v>758</v>
      </c>
      <c r="AR124" s="80">
        <v>1140</v>
      </c>
      <c r="AS124" s="80">
        <v>4.1516677812982468E-2</v>
      </c>
      <c r="AT124" s="80">
        <v>0.67617763244466367</v>
      </c>
      <c r="AU124" s="80">
        <v>0.80590321383958941</v>
      </c>
      <c r="AV124" s="80">
        <v>6.954930036373469E-2</v>
      </c>
      <c r="AW124" s="80">
        <v>0.53348387897552496</v>
      </c>
      <c r="AX124" s="16"/>
      <c r="AY124" s="19">
        <v>122</v>
      </c>
      <c r="AZ124" s="29">
        <v>8250000</v>
      </c>
      <c r="BA124" s="22">
        <v>8250000</v>
      </c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>
        <v>3032754.2375790002</v>
      </c>
      <c r="BO124" s="19">
        <v>0</v>
      </c>
      <c r="BP124" s="80">
        <v>211</v>
      </c>
      <c r="BQ124" s="80">
        <v>754</v>
      </c>
      <c r="BR124" s="80">
        <v>3.2725439228508894E-2</v>
      </c>
      <c r="BS124" s="80">
        <v>0.78057221351549844</v>
      </c>
      <c r="BT124" s="80">
        <v>0.73333220175866864</v>
      </c>
      <c r="BU124" s="80">
        <v>0.3093886551881076</v>
      </c>
      <c r="BV124" s="80">
        <v>0.5988321404666479</v>
      </c>
      <c r="BW124" s="16"/>
      <c r="BX124" s="19">
        <v>122</v>
      </c>
      <c r="BY124" s="29">
        <v>8250000</v>
      </c>
      <c r="BZ124" s="22">
        <v>8250000</v>
      </c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>
        <v>2918922.4333625427</v>
      </c>
      <c r="CN124" s="19">
        <v>0</v>
      </c>
      <c r="CO124" s="80">
        <v>670</v>
      </c>
      <c r="CP124" s="80">
        <v>1161</v>
      </c>
      <c r="CQ124" s="80">
        <v>5.7461600301325716E-2</v>
      </c>
      <c r="CR124" s="80">
        <v>0.47259369056678691</v>
      </c>
      <c r="CS124" s="80">
        <v>0.90651141350458375</v>
      </c>
      <c r="CT124" s="80">
        <v>0.29994551566199978</v>
      </c>
      <c r="CU124" s="80">
        <v>0.85707453785656318</v>
      </c>
      <c r="CV124" s="16"/>
      <c r="CW124" s="19">
        <v>122</v>
      </c>
      <c r="CX124" s="29">
        <v>8250000</v>
      </c>
      <c r="CY124" s="22">
        <v>8245670</v>
      </c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>
        <v>-5.2484848484846136E-2</v>
      </c>
      <c r="DM124" s="16"/>
      <c r="DN124" s="19">
        <v>122</v>
      </c>
      <c r="DO124" s="29">
        <v>8250000</v>
      </c>
      <c r="DP124" s="22">
        <v>8250000</v>
      </c>
      <c r="DQ124" s="19"/>
      <c r="DR124" s="19"/>
      <c r="DS124" s="19"/>
      <c r="DT124" s="19"/>
      <c r="DU124" s="19"/>
      <c r="DV124" s="19">
        <v>-100</v>
      </c>
    </row>
    <row r="125" spans="1:126" x14ac:dyDescent="0.25">
      <c r="A125" s="19">
        <v>123</v>
      </c>
      <c r="B125" s="29">
        <v>3047640</v>
      </c>
      <c r="C125" s="22">
        <v>3387480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>
        <v>2462983.2375779999</v>
      </c>
      <c r="Q125" s="19">
        <v>11.150923337402062</v>
      </c>
      <c r="R125" s="80">
        <v>340</v>
      </c>
      <c r="S125" s="80">
        <v>1091</v>
      </c>
      <c r="T125" s="80">
        <v>1.7330883789368666E-2</v>
      </c>
      <c r="U125" s="80">
        <v>0.49755063744504469</v>
      </c>
      <c r="V125" s="80">
        <v>0.84693963876140455</v>
      </c>
      <c r="W125" s="80">
        <v>0.34716400356684157</v>
      </c>
      <c r="X125" s="80">
        <v>1.1120142049829453</v>
      </c>
      <c r="Y125" s="16"/>
      <c r="Z125" s="19">
        <v>123</v>
      </c>
      <c r="AA125" s="29">
        <v>3047640</v>
      </c>
      <c r="AB125" s="22">
        <v>3330840</v>
      </c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>
        <v>2172357.4283593898</v>
      </c>
      <c r="AP125" s="19">
        <v>9.2924361145017222</v>
      </c>
      <c r="AQ125" s="80">
        <v>779</v>
      </c>
      <c r="AR125" s="80">
        <v>354</v>
      </c>
      <c r="AS125" s="80">
        <v>3.1729608079116491E-2</v>
      </c>
      <c r="AT125" s="80">
        <v>0.38501042068318669</v>
      </c>
      <c r="AU125" s="80">
        <v>0.4814612512830988</v>
      </c>
      <c r="AV125" s="80">
        <v>0.38063874877427439</v>
      </c>
      <c r="AW125" s="80">
        <v>0.36818873671392893</v>
      </c>
      <c r="AX125" s="16"/>
      <c r="AY125" s="19">
        <v>123</v>
      </c>
      <c r="AZ125" s="29">
        <v>3047640</v>
      </c>
      <c r="BA125" s="22">
        <v>3434680</v>
      </c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>
        <v>3032754.2375790002</v>
      </c>
      <c r="BO125" s="19">
        <v>12.699662689819014</v>
      </c>
      <c r="BP125" s="80">
        <v>162</v>
      </c>
      <c r="BQ125" s="80">
        <v>1004</v>
      </c>
      <c r="BR125" s="80">
        <v>0.11778252691652941</v>
      </c>
      <c r="BS125" s="80">
        <v>0.82278615727478588</v>
      </c>
      <c r="BT125" s="80">
        <v>0.83851823506983636</v>
      </c>
      <c r="BU125" s="80">
        <v>0.18039787689711928</v>
      </c>
      <c r="BV125" s="80">
        <v>1.075871544193886</v>
      </c>
      <c r="BW125" s="16"/>
      <c r="BX125" s="19">
        <v>123</v>
      </c>
      <c r="BY125" s="29">
        <v>3047640</v>
      </c>
      <c r="BZ125" s="22">
        <v>3526720</v>
      </c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>
        <v>2918922.4333625427</v>
      </c>
      <c r="CN125" s="19">
        <v>15.719704427032056</v>
      </c>
      <c r="CO125" s="80">
        <v>262</v>
      </c>
      <c r="CP125" s="80">
        <v>660</v>
      </c>
      <c r="CQ125" s="80">
        <v>6.348458597519413E-2</v>
      </c>
      <c r="CR125" s="80">
        <v>0.59936627351962657</v>
      </c>
      <c r="CS125" s="80">
        <v>0.85418244164401935</v>
      </c>
      <c r="CT125" s="80">
        <v>0.2409417443158357</v>
      </c>
      <c r="CU125" s="80">
        <v>1.1332364555735228</v>
      </c>
      <c r="CV125" s="16"/>
      <c r="CW125" s="19">
        <v>123</v>
      </c>
      <c r="CX125" s="29">
        <v>3047640</v>
      </c>
      <c r="CY125" s="22">
        <v>3305275</v>
      </c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>
        <v>8.4535903190665618</v>
      </c>
      <c r="DM125" s="16"/>
      <c r="DN125" s="19">
        <v>123</v>
      </c>
      <c r="DO125" s="29">
        <v>3047640</v>
      </c>
      <c r="DP125" s="22">
        <v>3418783.0136075877</v>
      </c>
      <c r="DQ125" s="19"/>
      <c r="DR125" s="19"/>
      <c r="DS125" s="19"/>
      <c r="DT125" s="19"/>
      <c r="DU125" s="19"/>
      <c r="DV125" s="19">
        <v>-100</v>
      </c>
    </row>
    <row r="126" spans="1:126" x14ac:dyDescent="0.25">
      <c r="A126" s="19">
        <v>124</v>
      </c>
      <c r="B126" s="29">
        <v>1968180</v>
      </c>
      <c r="C126" s="22">
        <v>2230260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>
        <v>2462983.2375779999</v>
      </c>
      <c r="Q126" s="19">
        <v>13.315855257141118</v>
      </c>
      <c r="R126" s="80">
        <v>317</v>
      </c>
      <c r="S126" s="80">
        <v>422</v>
      </c>
      <c r="T126" s="80">
        <v>0.10246364208529535</v>
      </c>
      <c r="U126" s="80">
        <v>0.3864074805916734</v>
      </c>
      <c r="V126" s="80">
        <v>0.53760767441608193</v>
      </c>
      <c r="W126" s="80">
        <v>0.35499977691129686</v>
      </c>
      <c r="X126" s="80">
        <v>1.3804679611177311</v>
      </c>
      <c r="Y126" s="16"/>
      <c r="Z126" s="19">
        <v>124</v>
      </c>
      <c r="AA126" s="29">
        <v>1968180</v>
      </c>
      <c r="AB126" s="22">
        <v>2186580</v>
      </c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>
        <v>2172357.4283593898</v>
      </c>
      <c r="AP126" s="19">
        <v>11.096546047617606</v>
      </c>
      <c r="AQ126" s="80">
        <v>575</v>
      </c>
      <c r="AR126" s="80">
        <v>1080</v>
      </c>
      <c r="AS126" s="80">
        <v>2.1046862451156265E-2</v>
      </c>
      <c r="AT126" s="80">
        <v>0.52186019209714085</v>
      </c>
      <c r="AU126" s="80">
        <v>0.46928674269886173</v>
      </c>
      <c r="AV126" s="80">
        <v>7.2115868187714594E-2</v>
      </c>
      <c r="AW126" s="80">
        <v>0.52197947769555797</v>
      </c>
      <c r="AX126" s="16"/>
      <c r="AY126" s="19">
        <v>124</v>
      </c>
      <c r="AZ126" s="29">
        <v>1968180</v>
      </c>
      <c r="BA126" s="22">
        <v>2266660</v>
      </c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>
        <v>3032754.2375790002</v>
      </c>
      <c r="BO126" s="19">
        <v>15.16527959841072</v>
      </c>
      <c r="BP126" s="80">
        <v>421</v>
      </c>
      <c r="BQ126" s="80">
        <v>1094</v>
      </c>
      <c r="BR126" s="80">
        <v>8.1651214918029569E-2</v>
      </c>
      <c r="BS126" s="80">
        <v>0.57416176515209405</v>
      </c>
      <c r="BT126" s="80">
        <v>0.4015734969139737</v>
      </c>
      <c r="BU126" s="80">
        <v>0.13798436972489936</v>
      </c>
      <c r="BV126" s="80">
        <v>0.35386511394550957</v>
      </c>
      <c r="BW126" s="16"/>
      <c r="BX126" s="19">
        <v>124</v>
      </c>
      <c r="BY126" s="29">
        <v>1968180</v>
      </c>
      <c r="BZ126" s="22">
        <v>2337640</v>
      </c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>
        <v>2918922.4333625427</v>
      </c>
      <c r="CN126" s="19">
        <v>18.771657063886437</v>
      </c>
      <c r="CO126" s="80">
        <v>700</v>
      </c>
      <c r="CP126" s="80">
        <v>356</v>
      </c>
      <c r="CQ126" s="80">
        <v>0.15921437151324436</v>
      </c>
      <c r="CR126" s="80">
        <v>0.67508097605913697</v>
      </c>
      <c r="CS126" s="80">
        <v>0.6679649525257676</v>
      </c>
      <c r="CT126" s="80">
        <v>0.20480571790454549</v>
      </c>
      <c r="CU126" s="80">
        <v>1.3668787639234943</v>
      </c>
      <c r="CV126" s="16"/>
      <c r="CW126" s="19">
        <v>124</v>
      </c>
      <c r="CX126" s="29">
        <v>1968180</v>
      </c>
      <c r="CY126" s="22">
        <v>2782220</v>
      </c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>
        <v>41.360038207887499</v>
      </c>
      <c r="DM126" s="16"/>
      <c r="DN126" s="19">
        <v>124</v>
      </c>
      <c r="DO126" s="29">
        <v>1968180</v>
      </c>
      <c r="DP126" s="22">
        <v>2254400.45964653</v>
      </c>
      <c r="DQ126" s="19"/>
      <c r="DR126" s="19"/>
      <c r="DS126" s="19"/>
      <c r="DT126" s="19"/>
      <c r="DU126" s="19"/>
      <c r="DV126" s="19">
        <v>-100</v>
      </c>
    </row>
    <row r="127" spans="1:126" x14ac:dyDescent="0.25">
      <c r="A127" s="19">
        <v>125</v>
      </c>
      <c r="B127" s="29">
        <v>1878720</v>
      </c>
      <c r="C127" s="22">
        <v>2063040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>
        <v>2371094.2359779999</v>
      </c>
      <c r="Q127" s="19">
        <v>9.810935104752172</v>
      </c>
      <c r="R127" s="80">
        <v>1009</v>
      </c>
      <c r="S127" s="80">
        <v>995</v>
      </c>
      <c r="T127" s="80">
        <v>8.9205341278662434E-2</v>
      </c>
      <c r="U127" s="80">
        <v>0.4594364325081719</v>
      </c>
      <c r="V127" s="80">
        <v>0.58919964197781738</v>
      </c>
      <c r="W127" s="80">
        <v>0.17167198484144569</v>
      </c>
      <c r="X127" s="80">
        <v>0.46841282398356954</v>
      </c>
      <c r="Y127" s="16"/>
      <c r="Z127" s="19">
        <v>125</v>
      </c>
      <c r="AA127" s="29">
        <v>1878720</v>
      </c>
      <c r="AB127" s="22">
        <v>2032320</v>
      </c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>
        <v>2172357.4283593898</v>
      </c>
      <c r="AP127" s="19">
        <v>8.1757792539601368</v>
      </c>
      <c r="AQ127" s="80">
        <v>701</v>
      </c>
      <c r="AR127" s="80">
        <v>489</v>
      </c>
      <c r="AS127" s="80">
        <v>4.1995052963913294E-2</v>
      </c>
      <c r="AT127" s="80">
        <v>0.43920748537683407</v>
      </c>
      <c r="AU127" s="80">
        <v>0.9693156892279009</v>
      </c>
      <c r="AV127" s="80">
        <v>0.26060763957807359</v>
      </c>
      <c r="AW127" s="80">
        <v>0.51941826543432257</v>
      </c>
      <c r="AX127" s="16"/>
      <c r="AY127" s="19">
        <v>125</v>
      </c>
      <c r="AZ127" s="29">
        <v>1878720</v>
      </c>
      <c r="BA127" s="22">
        <v>2088640</v>
      </c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>
        <v>3032754.2375790002</v>
      </c>
      <c r="BO127" s="19">
        <v>11.173564980412198</v>
      </c>
      <c r="BP127" s="80">
        <v>403</v>
      </c>
      <c r="BQ127" s="80">
        <v>289</v>
      </c>
      <c r="BR127" s="80">
        <v>0.16733804872988761</v>
      </c>
      <c r="BS127" s="80">
        <v>0.75559670330245088</v>
      </c>
      <c r="BT127" s="80">
        <v>0.74483781709628971</v>
      </c>
      <c r="BU127" s="80">
        <v>0.23029723871534652</v>
      </c>
      <c r="BV127" s="80">
        <v>0.95481558850582582</v>
      </c>
      <c r="BW127" s="16"/>
      <c r="BX127" s="19">
        <v>125</v>
      </c>
      <c r="BY127" s="29">
        <v>1878720</v>
      </c>
      <c r="BZ127" s="22">
        <v>2138560</v>
      </c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>
        <v>2918922.4333625427</v>
      </c>
      <c r="CN127" s="19">
        <v>13.830693237949232</v>
      </c>
      <c r="CO127" s="80">
        <v>763</v>
      </c>
      <c r="CP127" s="80">
        <v>296</v>
      </c>
      <c r="CQ127" s="80">
        <v>2.3905425734900562E-2</v>
      </c>
      <c r="CR127" s="80">
        <v>0.86678506598126082</v>
      </c>
      <c r="CS127" s="80">
        <v>0.53885793599999243</v>
      </c>
      <c r="CT127" s="80">
        <v>0.49019608655474461</v>
      </c>
      <c r="CU127" s="80">
        <v>1.3874970793712933</v>
      </c>
      <c r="CV127" s="16"/>
      <c r="CW127" s="19">
        <v>125</v>
      </c>
      <c r="CX127" s="29">
        <v>1878720</v>
      </c>
      <c r="CY127" s="22">
        <v>3214525</v>
      </c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>
        <v>71.101867228751487</v>
      </c>
      <c r="DM127" s="16"/>
      <c r="DN127" s="19">
        <v>125</v>
      </c>
      <c r="DO127" s="29">
        <v>1878720</v>
      </c>
      <c r="DP127" s="22">
        <v>2080017.9056854714</v>
      </c>
      <c r="DQ127" s="19"/>
      <c r="DR127" s="19"/>
      <c r="DS127" s="19"/>
      <c r="DT127" s="19"/>
      <c r="DU127" s="19"/>
      <c r="DV127" s="19">
        <v>-100</v>
      </c>
    </row>
    <row r="128" spans="1:126" x14ac:dyDescent="0.25">
      <c r="A128" s="19">
        <v>126</v>
      </c>
      <c r="B128" s="29">
        <v>3804360</v>
      </c>
      <c r="C128" s="22">
        <v>3176520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>
        <v>2371094.2359779999</v>
      </c>
      <c r="Q128" s="19">
        <v>-16.503170046998704</v>
      </c>
      <c r="R128" s="80">
        <v>483</v>
      </c>
      <c r="S128" s="80">
        <v>1077</v>
      </c>
      <c r="T128" s="80">
        <v>0.18065872599784991</v>
      </c>
      <c r="U128" s="80">
        <v>0.45640674705619627</v>
      </c>
      <c r="V128" s="80">
        <v>0.79104314112033014</v>
      </c>
      <c r="W128" s="80">
        <v>4.0214948621719537E-2</v>
      </c>
      <c r="X128" s="80">
        <v>1.4133095044745301</v>
      </c>
      <c r="Y128" s="16"/>
      <c r="Z128" s="19">
        <v>126</v>
      </c>
      <c r="AA128" s="29">
        <v>3804360</v>
      </c>
      <c r="AB128" s="22">
        <v>3281160</v>
      </c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>
        <v>2172357.4283593898</v>
      </c>
      <c r="AP128" s="19">
        <v>-13.752641705832257</v>
      </c>
      <c r="AQ128" s="80">
        <v>607</v>
      </c>
      <c r="AR128" s="80">
        <v>422</v>
      </c>
      <c r="AS128" s="80">
        <v>0.13340855996749906</v>
      </c>
      <c r="AT128" s="80">
        <v>0.54335839735707736</v>
      </c>
      <c r="AU128" s="80">
        <v>0.60375060980314676</v>
      </c>
      <c r="AV128" s="80">
        <v>1.1824355991530922E-2</v>
      </c>
      <c r="AW128" s="80">
        <v>1.4563735370897446</v>
      </c>
      <c r="AX128" s="16"/>
      <c r="AY128" s="19">
        <v>126</v>
      </c>
      <c r="AZ128" s="29">
        <v>3804360</v>
      </c>
      <c r="BA128" s="22">
        <v>3089320</v>
      </c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>
        <v>3032754.2375790002</v>
      </c>
      <c r="BO128" s="19">
        <v>-18.795276997970745</v>
      </c>
      <c r="BP128" s="80">
        <v>1204</v>
      </c>
      <c r="BQ128" s="80">
        <v>210</v>
      </c>
      <c r="BR128" s="80">
        <v>0.16343985387944082</v>
      </c>
      <c r="BS128" s="80">
        <v>0.68630890013358226</v>
      </c>
      <c r="BT128" s="80">
        <v>0.64466378847468853</v>
      </c>
      <c r="BU128" s="80">
        <v>0.27018812778830109</v>
      </c>
      <c r="BV128" s="80">
        <v>1.1815687702781674</v>
      </c>
      <c r="BW128" s="16"/>
      <c r="BX128" s="19">
        <v>126</v>
      </c>
      <c r="BY128" s="29">
        <v>3804360</v>
      </c>
      <c r="BZ128" s="22">
        <v>2919280</v>
      </c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>
        <v>2918922.4333625427</v>
      </c>
      <c r="CN128" s="19">
        <v>-23.264885552366231</v>
      </c>
      <c r="CO128" s="80">
        <v>895</v>
      </c>
      <c r="CP128" s="80">
        <v>236</v>
      </c>
      <c r="CQ128" s="80">
        <v>1.3942542250340754E-2</v>
      </c>
      <c r="CR128" s="80">
        <v>0.85638905910595686</v>
      </c>
      <c r="CS128" s="80">
        <v>0.53718235728582531</v>
      </c>
      <c r="CT128" s="80">
        <v>8.4173005479894203E-2</v>
      </c>
      <c r="CU128" s="80">
        <v>1.439434998096023</v>
      </c>
      <c r="CV128" s="16"/>
      <c r="CW128" s="19">
        <v>126</v>
      </c>
      <c r="CX128" s="29">
        <v>3804360</v>
      </c>
      <c r="CY128" s="22">
        <v>3040115</v>
      </c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>
        <v>-20.088661430569132</v>
      </c>
      <c r="DM128" s="16"/>
      <c r="DN128" s="19">
        <v>126</v>
      </c>
      <c r="DO128" s="29">
        <v>3804360</v>
      </c>
      <c r="DP128" s="22">
        <v>3118689.0087588625</v>
      </c>
      <c r="DQ128" s="19"/>
      <c r="DR128" s="19"/>
      <c r="DS128" s="19"/>
      <c r="DT128" s="19"/>
      <c r="DU128" s="19"/>
      <c r="DV128" s="19">
        <v>-100</v>
      </c>
    </row>
    <row r="129" spans="1:126" x14ac:dyDescent="0.25">
      <c r="A129" s="19">
        <v>127</v>
      </c>
      <c r="B129" s="29">
        <v>4000000</v>
      </c>
      <c r="C129" s="22">
        <v>4000000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>
        <v>2371094.2359779999</v>
      </c>
      <c r="Q129" s="19">
        <v>0</v>
      </c>
      <c r="R129" s="80">
        <v>983</v>
      </c>
      <c r="S129" s="80">
        <v>926</v>
      </c>
      <c r="T129" s="80">
        <v>0.13044954946894755</v>
      </c>
      <c r="U129" s="80">
        <v>0.98688807124857325</v>
      </c>
      <c r="V129" s="80">
        <v>0.9106761318015415</v>
      </c>
      <c r="W129" s="80">
        <v>0.36556557126646838</v>
      </c>
      <c r="X129" s="80">
        <v>0.90643783277371726</v>
      </c>
      <c r="Y129" s="16"/>
      <c r="Z129" s="19">
        <v>127</v>
      </c>
      <c r="AA129" s="29">
        <v>4000000</v>
      </c>
      <c r="AB129" s="22">
        <v>4000000</v>
      </c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>
        <v>2172357.4283593898</v>
      </c>
      <c r="AP129" s="19">
        <v>0</v>
      </c>
      <c r="AQ129" s="80">
        <v>776</v>
      </c>
      <c r="AR129" s="80">
        <v>566</v>
      </c>
      <c r="AS129" s="80">
        <v>0.10231977589428533</v>
      </c>
      <c r="AT129" s="80">
        <v>0.3237418812347872</v>
      </c>
      <c r="AU129" s="80">
        <v>0.93909760743149739</v>
      </c>
      <c r="AV129" s="80">
        <v>0.27928119973960708</v>
      </c>
      <c r="AW129" s="80">
        <v>1.2520503029194552</v>
      </c>
      <c r="AX129" s="16"/>
      <c r="AY129" s="19">
        <v>127</v>
      </c>
      <c r="AZ129" s="29">
        <v>4000000</v>
      </c>
      <c r="BA129" s="22">
        <v>4000000</v>
      </c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>
        <v>3032754.2375790002</v>
      </c>
      <c r="BO129" s="19">
        <v>0</v>
      </c>
      <c r="BP129" s="80">
        <v>553</v>
      </c>
      <c r="BQ129" s="80">
        <v>517</v>
      </c>
      <c r="BR129" s="80">
        <v>0.12494806746491779</v>
      </c>
      <c r="BS129" s="80">
        <v>0.54899246166945992</v>
      </c>
      <c r="BT129" s="80">
        <v>0.51069715524255543</v>
      </c>
      <c r="BU129" s="80">
        <v>0.23594650390967775</v>
      </c>
      <c r="BV129" s="80">
        <v>0.29886463750644798</v>
      </c>
      <c r="BW129" s="16"/>
      <c r="BX129" s="19">
        <v>127</v>
      </c>
      <c r="BY129" s="29">
        <v>4000000</v>
      </c>
      <c r="BZ129" s="22">
        <v>4000000</v>
      </c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>
        <v>2918922.4333625427</v>
      </c>
      <c r="CN129" s="19">
        <v>0</v>
      </c>
      <c r="CO129" s="80">
        <v>1068</v>
      </c>
      <c r="CP129" s="80">
        <v>1056</v>
      </c>
      <c r="CQ129" s="80">
        <v>0.13091517203041514</v>
      </c>
      <c r="CR129" s="80">
        <v>0.94771103553620883</v>
      </c>
      <c r="CS129" s="80">
        <v>0.86273626747247745</v>
      </c>
      <c r="CT129" s="80">
        <v>0.49184416354879346</v>
      </c>
      <c r="CU129" s="80">
        <v>0.70270683376650278</v>
      </c>
      <c r="CV129" s="16"/>
      <c r="CW129" s="19">
        <v>127</v>
      </c>
      <c r="CX129" s="29">
        <v>4000000</v>
      </c>
      <c r="CY129" s="22">
        <v>4030310</v>
      </c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>
        <v>0.75775000000000148</v>
      </c>
      <c r="DM129" s="16"/>
      <c r="DN129" s="19">
        <v>127</v>
      </c>
      <c r="DO129" s="29">
        <v>4000000</v>
      </c>
      <c r="DP129" s="22">
        <v>4000000</v>
      </c>
      <c r="DQ129" s="19"/>
      <c r="DR129" s="19"/>
      <c r="DS129" s="19"/>
      <c r="DT129" s="19"/>
      <c r="DU129" s="19"/>
      <c r="DV129" s="19">
        <v>-100</v>
      </c>
    </row>
    <row r="130" spans="1:126" x14ac:dyDescent="0.25">
      <c r="A130" s="19">
        <v>128</v>
      </c>
      <c r="B130" s="29">
        <v>1968180</v>
      </c>
      <c r="C130" s="22">
        <v>2230260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>
        <v>2371094.2359779999</v>
      </c>
      <c r="Q130" s="19">
        <v>13.315855257141118</v>
      </c>
      <c r="R130" s="80">
        <v>1488</v>
      </c>
      <c r="S130" s="80">
        <v>787</v>
      </c>
      <c r="T130" s="80">
        <v>0.17075073952008579</v>
      </c>
      <c r="U130" s="80">
        <v>0.41217761754286208</v>
      </c>
      <c r="V130" s="80">
        <v>0.36372637619697384</v>
      </c>
      <c r="W130" s="80">
        <v>0.49367292407469704</v>
      </c>
      <c r="X130" s="80">
        <v>0.21314312306374128</v>
      </c>
      <c r="Y130" s="16"/>
      <c r="Z130" s="19">
        <v>128</v>
      </c>
      <c r="AA130" s="29">
        <v>1968180</v>
      </c>
      <c r="AB130" s="22">
        <v>2186580</v>
      </c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>
        <v>2172357.4283593898</v>
      </c>
      <c r="AP130" s="19">
        <v>11.096546047617606</v>
      </c>
      <c r="AQ130" s="80">
        <v>678</v>
      </c>
      <c r="AR130" s="80">
        <v>1122</v>
      </c>
      <c r="AS130" s="80">
        <v>9.9224348207173282E-2</v>
      </c>
      <c r="AT130" s="80">
        <v>0.65470388921947564</v>
      </c>
      <c r="AU130" s="80">
        <v>0.61129823084424917</v>
      </c>
      <c r="AV130" s="80">
        <v>0.29009731791118876</v>
      </c>
      <c r="AW130" s="80">
        <v>0.2811406314764634</v>
      </c>
      <c r="AX130" s="16"/>
      <c r="AY130" s="19">
        <v>128</v>
      </c>
      <c r="AZ130" s="29">
        <v>1968180</v>
      </c>
      <c r="BA130" s="22">
        <v>2266660</v>
      </c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>
        <v>3032754.2375790002</v>
      </c>
      <c r="BO130" s="19">
        <v>15.16527959841072</v>
      </c>
      <c r="BP130" s="80">
        <v>1195</v>
      </c>
      <c r="BQ130" s="80">
        <v>342</v>
      </c>
      <c r="BR130" s="80">
        <v>1.7845595075387931E-2</v>
      </c>
      <c r="BS130" s="80">
        <v>0.63706650450544478</v>
      </c>
      <c r="BT130" s="80">
        <v>0.89884497445877676</v>
      </c>
      <c r="BU130" s="80">
        <v>0.37176346091833384</v>
      </c>
      <c r="BV130" s="80">
        <v>1.2490632136344508</v>
      </c>
      <c r="BW130" s="16"/>
      <c r="BX130" s="19">
        <v>128</v>
      </c>
      <c r="BY130" s="29">
        <v>1968180</v>
      </c>
      <c r="BZ130" s="22">
        <v>2337640</v>
      </c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>
        <v>2918922.4333625427</v>
      </c>
      <c r="CN130" s="19">
        <v>18.771657063886437</v>
      </c>
      <c r="CO130" s="80">
        <v>746</v>
      </c>
      <c r="CP130" s="80">
        <v>957</v>
      </c>
      <c r="CQ130" s="80">
        <v>0.14625213806351936</v>
      </c>
      <c r="CR130" s="80">
        <v>0.47241678155009847</v>
      </c>
      <c r="CS130" s="80">
        <v>0.72838510324771444</v>
      </c>
      <c r="CT130" s="80">
        <v>7.5684826628719837E-2</v>
      </c>
      <c r="CU130" s="80">
        <v>1.0340927545901279</v>
      </c>
      <c r="CV130" s="16"/>
      <c r="CW130" s="19">
        <v>128</v>
      </c>
      <c r="CX130" s="29">
        <v>1968180</v>
      </c>
      <c r="CY130" s="22">
        <v>2277775</v>
      </c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>
        <v>15.73001453119125</v>
      </c>
      <c r="DM130" s="16"/>
      <c r="DN130" s="19">
        <v>128</v>
      </c>
      <c r="DO130" s="29">
        <v>1968180</v>
      </c>
      <c r="DP130" s="22">
        <v>2254400.45964653</v>
      </c>
      <c r="DQ130" s="19"/>
      <c r="DR130" s="19"/>
      <c r="DS130" s="19"/>
      <c r="DT130" s="19"/>
      <c r="DU130" s="19"/>
      <c r="DV130" s="19">
        <v>-100</v>
      </c>
    </row>
    <row r="131" spans="1:126" x14ac:dyDescent="0.25">
      <c r="A131" s="19">
        <v>129</v>
      </c>
      <c r="B131" s="29">
        <v>3433320</v>
      </c>
      <c r="C131" s="23">
        <v>2955240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>
        <v>2371094.2359779999</v>
      </c>
      <c r="Q131" s="19">
        <v>-13.924714270735027</v>
      </c>
      <c r="R131" s="80">
        <v>206</v>
      </c>
      <c r="S131" s="80">
        <v>1002</v>
      </c>
      <c r="T131" s="80">
        <v>0.15995799215148196</v>
      </c>
      <c r="U131" s="80">
        <v>0.81723175623448707</v>
      </c>
      <c r="V131" s="80">
        <v>0.58950522586480214</v>
      </c>
      <c r="W131" s="80">
        <v>0.36388054288368349</v>
      </c>
      <c r="X131" s="80">
        <v>0.25385577857721625</v>
      </c>
      <c r="Y131" s="16"/>
      <c r="Z131" s="19">
        <v>129</v>
      </c>
      <c r="AA131" s="29">
        <v>3433320</v>
      </c>
      <c r="AB131" s="23">
        <v>3034920</v>
      </c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>
        <v>2172357.4283593898</v>
      </c>
      <c r="AP131" s="19">
        <v>-11.603928558945864</v>
      </c>
      <c r="AQ131" s="80">
        <v>450</v>
      </c>
      <c r="AR131" s="80">
        <v>1049</v>
      </c>
      <c r="AS131" s="80">
        <v>3.4823242493904949E-2</v>
      </c>
      <c r="AT131" s="80">
        <v>0.34134623575631556</v>
      </c>
      <c r="AU131" s="80">
        <v>0.91747343101526035</v>
      </c>
      <c r="AV131" s="80">
        <v>0.48492485432326682</v>
      </c>
      <c r="AW131" s="80">
        <v>1.1396384903885615</v>
      </c>
      <c r="AX131" s="16"/>
      <c r="AY131" s="19">
        <v>129</v>
      </c>
      <c r="AZ131" s="29">
        <v>3433320</v>
      </c>
      <c r="BA131" s="23">
        <v>2888840</v>
      </c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>
        <v>3032754.2375790002</v>
      </c>
      <c r="BO131" s="19">
        <v>-15.858702363892673</v>
      </c>
      <c r="BP131" s="80">
        <v>1392</v>
      </c>
      <c r="BQ131" s="80">
        <v>848</v>
      </c>
      <c r="BR131" s="80">
        <v>9.6542921550400122E-4</v>
      </c>
      <c r="BS131" s="80">
        <v>0.30257943979670704</v>
      </c>
      <c r="BT131" s="80">
        <v>0.47711980647960522</v>
      </c>
      <c r="BU131" s="80">
        <v>0.32139406547296262</v>
      </c>
      <c r="BV131" s="80">
        <v>1.3800211597922718</v>
      </c>
      <c r="BW131" s="16"/>
      <c r="BX131" s="19">
        <v>129</v>
      </c>
      <c r="BY131" s="29">
        <v>3433320</v>
      </c>
      <c r="BZ131" s="23">
        <v>2759360</v>
      </c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>
        <v>2918922.4333625427</v>
      </c>
      <c r="CN131" s="19">
        <v>-19.629979145550081</v>
      </c>
      <c r="CO131" s="80">
        <v>1462</v>
      </c>
      <c r="CP131" s="80">
        <v>9</v>
      </c>
      <c r="CQ131" s="80">
        <v>0.14656571128581042</v>
      </c>
      <c r="CR131" s="80">
        <v>0.75107764072553718</v>
      </c>
      <c r="CS131" s="80">
        <v>0.31513215485000107</v>
      </c>
      <c r="CT131" s="80">
        <v>0.31028122429242577</v>
      </c>
      <c r="CU131" s="80">
        <v>1.2557011803212248</v>
      </c>
      <c r="CV131" s="16"/>
      <c r="CW131" s="19">
        <v>129</v>
      </c>
      <c r="CX131" s="29">
        <v>3433320</v>
      </c>
      <c r="CY131" s="23">
        <v>2214425</v>
      </c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>
        <v>-35.501933988093157</v>
      </c>
      <c r="DM131" s="16"/>
      <c r="DN131" s="19">
        <v>129</v>
      </c>
      <c r="DO131" s="29">
        <v>3433320</v>
      </c>
      <c r="DP131" s="23">
        <v>2911203.5571283088</v>
      </c>
      <c r="DQ131" s="19"/>
      <c r="DR131" s="19"/>
      <c r="DS131" s="19"/>
      <c r="DT131" s="19"/>
      <c r="DU131" s="19"/>
      <c r="DV131" s="19">
        <v>-100</v>
      </c>
    </row>
    <row r="132" spans="1:126" x14ac:dyDescent="0.25">
      <c r="A132" s="19">
        <v>130</v>
      </c>
      <c r="B132" s="29">
        <v>2792640</v>
      </c>
      <c r="C132" s="22">
        <v>2412480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>
        <v>2371094.2359779999</v>
      </c>
      <c r="Q132" s="19">
        <v>-13.612925403918874</v>
      </c>
      <c r="R132" s="80">
        <v>539</v>
      </c>
      <c r="S132" s="80">
        <v>555</v>
      </c>
      <c r="T132" s="80">
        <v>0.18995113941424002</v>
      </c>
      <c r="U132" s="80">
        <v>0.40816022451019418</v>
      </c>
      <c r="V132" s="80">
        <v>0.45739602409949032</v>
      </c>
      <c r="W132" s="80">
        <v>3.1173755415718762E-3</v>
      </c>
      <c r="X132" s="80">
        <v>0.31855097737367821</v>
      </c>
      <c r="Y132" s="16"/>
      <c r="Z132" s="19">
        <v>130</v>
      </c>
      <c r="AA132" s="29">
        <v>2792640</v>
      </c>
      <c r="AB132" s="22">
        <v>2475840</v>
      </c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>
        <v>2172357.4283593898</v>
      </c>
      <c r="AP132" s="19">
        <v>-11.344104503265729</v>
      </c>
      <c r="AQ132" s="80">
        <v>549</v>
      </c>
      <c r="AR132" s="80">
        <v>233</v>
      </c>
      <c r="AS132" s="80">
        <v>8.7404548414296152E-2</v>
      </c>
      <c r="AT132" s="80">
        <v>0.5469069796371262</v>
      </c>
      <c r="AU132" s="80">
        <v>0.48381646710154996</v>
      </c>
      <c r="AV132" s="80">
        <v>0.47752449680448794</v>
      </c>
      <c r="AW132" s="80">
        <v>0.61816637732188462</v>
      </c>
      <c r="AX132" s="16"/>
      <c r="AY132" s="19">
        <v>130</v>
      </c>
      <c r="AZ132" s="29">
        <v>2792640</v>
      </c>
      <c r="BA132" s="22">
        <v>2359680</v>
      </c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>
        <v>3032754.2375790002</v>
      </c>
      <c r="BO132" s="19">
        <v>-15.503609487796499</v>
      </c>
      <c r="BP132" s="80">
        <v>515</v>
      </c>
      <c r="BQ132" s="80">
        <v>595</v>
      </c>
      <c r="BR132" s="80">
        <v>0.17007772201402335</v>
      </c>
      <c r="BS132" s="80">
        <v>0.56599136338132594</v>
      </c>
      <c r="BT132" s="80">
        <v>0.93923361161235586</v>
      </c>
      <c r="BU132" s="80">
        <v>0.28507819428024722</v>
      </c>
      <c r="BV132" s="80">
        <v>1.4906040219728691</v>
      </c>
      <c r="BW132" s="16"/>
      <c r="BX132" s="19">
        <v>130</v>
      </c>
      <c r="BY132" s="29">
        <v>2792640</v>
      </c>
      <c r="BZ132" s="22">
        <v>2256720</v>
      </c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>
        <v>2918922.4333625427</v>
      </c>
      <c r="CN132" s="19">
        <v>-19.190443451357851</v>
      </c>
      <c r="CO132" s="80">
        <v>931</v>
      </c>
      <c r="CP132" s="80">
        <v>1182</v>
      </c>
      <c r="CQ132" s="80">
        <v>7.0950887581051544E-2</v>
      </c>
      <c r="CR132" s="80">
        <v>0.67784821540327633</v>
      </c>
      <c r="CS132" s="80">
        <v>0.90420314370776556</v>
      </c>
      <c r="CT132" s="80">
        <v>0.31498666983164314</v>
      </c>
      <c r="CU132" s="80">
        <v>0.41863040752751546</v>
      </c>
      <c r="CV132" s="16"/>
      <c r="CW132" s="19">
        <v>130</v>
      </c>
      <c r="CX132" s="29">
        <v>2792640</v>
      </c>
      <c r="CY132" s="22">
        <v>2483045</v>
      </c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>
        <v>-11.086104904319926</v>
      </c>
      <c r="DM132" s="16"/>
      <c r="DN132" s="19">
        <v>130</v>
      </c>
      <c r="DO132" s="29">
        <v>2792640</v>
      </c>
      <c r="DP132" s="22">
        <v>2377463.0695237149</v>
      </c>
      <c r="DQ132" s="19"/>
      <c r="DR132" s="19"/>
      <c r="DS132" s="19"/>
      <c r="DT132" s="19"/>
      <c r="DU132" s="19"/>
      <c r="DV132" s="19">
        <v>-100</v>
      </c>
    </row>
    <row r="133" spans="1:126" x14ac:dyDescent="0.25">
      <c r="A133" s="19">
        <v>131</v>
      </c>
      <c r="B133" s="29">
        <v>13340000</v>
      </c>
      <c r="C133" s="22">
        <v>7580000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>
        <v>2371094.2359779999</v>
      </c>
      <c r="Q133" s="19">
        <v>-43.178410794602698</v>
      </c>
      <c r="R133" s="80">
        <v>645</v>
      </c>
      <c r="S133" s="80">
        <v>379</v>
      </c>
      <c r="T133" s="80">
        <v>4.4149030865405801E-2</v>
      </c>
      <c r="U133" s="80">
        <v>0.43886215313378274</v>
      </c>
      <c r="V133" s="80">
        <v>0.54588992339554998</v>
      </c>
      <c r="W133" s="80">
        <v>0.4613261659836177</v>
      </c>
      <c r="X133" s="80">
        <v>0.70730023343270965</v>
      </c>
      <c r="Y133" s="16"/>
      <c r="Z133" s="19">
        <v>131</v>
      </c>
      <c r="AA133" s="29">
        <v>13340000</v>
      </c>
      <c r="AB133" s="22">
        <v>8540000</v>
      </c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>
        <v>2172357.4283593898</v>
      </c>
      <c r="AP133" s="19">
        <v>-35.982008995502248</v>
      </c>
      <c r="AQ133" s="80">
        <v>613</v>
      </c>
      <c r="AR133" s="80">
        <v>349</v>
      </c>
      <c r="AS133" s="80">
        <v>0.11543714132593474</v>
      </c>
      <c r="AT133" s="80">
        <v>0.33328361367088261</v>
      </c>
      <c r="AU133" s="80">
        <v>0.60824401285535368</v>
      </c>
      <c r="AV133" s="80">
        <v>0.40091740547015453</v>
      </c>
      <c r="AW133" s="80">
        <v>0.37651937939319768</v>
      </c>
      <c r="AX133" s="16"/>
      <c r="AY133" s="19">
        <v>131</v>
      </c>
      <c r="AZ133" s="29">
        <v>13340000</v>
      </c>
      <c r="BA133" s="22">
        <v>6780000</v>
      </c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>
        <v>3032754.2375790002</v>
      </c>
      <c r="BO133" s="19">
        <v>-49.175412293853071</v>
      </c>
      <c r="BP133" s="80">
        <v>630</v>
      </c>
      <c r="BQ133" s="80">
        <v>650</v>
      </c>
      <c r="BR133" s="80">
        <v>1.7418508250836563E-2</v>
      </c>
      <c r="BS133" s="80">
        <v>0.73787776501704461</v>
      </c>
      <c r="BT133" s="80">
        <v>0.66782219684425037</v>
      </c>
      <c r="BU133" s="80">
        <v>6.2316533652443384E-3</v>
      </c>
      <c r="BV133" s="80">
        <v>0.31461180929248456</v>
      </c>
      <c r="BW133" s="16"/>
      <c r="BX133" s="19">
        <v>131</v>
      </c>
      <c r="BY133" s="29">
        <v>13340000</v>
      </c>
      <c r="BZ133" s="22">
        <v>5220000</v>
      </c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>
        <v>2918922.4333625427</v>
      </c>
      <c r="CN133" s="19">
        <v>-60.869565217391312</v>
      </c>
      <c r="CO133" s="80">
        <v>1021</v>
      </c>
      <c r="CP133" s="80">
        <v>467</v>
      </c>
      <c r="CQ133" s="80">
        <v>0.13707748184281809</v>
      </c>
      <c r="CR133" s="80">
        <v>0.50950472193306451</v>
      </c>
      <c r="CS133" s="80">
        <v>0.500835980794057</v>
      </c>
      <c r="CT133" s="80">
        <v>4.4321540201749443E-2</v>
      </c>
      <c r="CU133" s="80">
        <v>0.74076506119796481</v>
      </c>
      <c r="CV133" s="16"/>
      <c r="CW133" s="19">
        <v>131</v>
      </c>
      <c r="CX133" s="29">
        <v>13340000</v>
      </c>
      <c r="CY133" s="22">
        <v>4809900</v>
      </c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>
        <v>-63.943778110944528</v>
      </c>
      <c r="DM133" s="16"/>
      <c r="DN133" s="19">
        <v>131</v>
      </c>
      <c r="DO133" s="29">
        <v>13340000</v>
      </c>
      <c r="DP133" s="22">
        <v>7049440.4473290136</v>
      </c>
      <c r="DQ133" s="19"/>
      <c r="DR133" s="19"/>
      <c r="DS133" s="19"/>
      <c r="DT133" s="19"/>
      <c r="DU133" s="19"/>
      <c r="DV133" s="19">
        <v>-100</v>
      </c>
    </row>
    <row r="134" spans="1:126" x14ac:dyDescent="0.25">
      <c r="A134" s="19">
        <v>132</v>
      </c>
      <c r="B134" s="29">
        <v>2463490</v>
      </c>
      <c r="C134" s="22">
        <v>1960930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>
        <v>2371094.2359779999</v>
      </c>
      <c r="Q134" s="19">
        <v>-20.400326366252752</v>
      </c>
      <c r="R134" s="80">
        <v>467</v>
      </c>
      <c r="S134" s="80">
        <v>356</v>
      </c>
      <c r="T134" s="80">
        <v>7.118409888095012E-2</v>
      </c>
      <c r="U134" s="80">
        <v>0.82647074150664013</v>
      </c>
      <c r="V134" s="80">
        <v>0.9138340790304269</v>
      </c>
      <c r="W134" s="80">
        <v>0.16668615065709297</v>
      </c>
      <c r="X134" s="80">
        <v>0.40096931543292025</v>
      </c>
      <c r="Y134" s="16"/>
      <c r="Z134" s="19">
        <v>132</v>
      </c>
      <c r="AA134" s="29">
        <v>2463490</v>
      </c>
      <c r="AB134" s="22">
        <v>2044690</v>
      </c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>
        <v>2172357.4283593898</v>
      </c>
      <c r="AP134" s="19">
        <v>-17.0002719718773</v>
      </c>
      <c r="AQ134" s="80">
        <v>1458</v>
      </c>
      <c r="AR134" s="80">
        <v>468</v>
      </c>
      <c r="AS134" s="80">
        <v>9.2447745133106746E-2</v>
      </c>
      <c r="AT134" s="80">
        <v>0.34412529356260829</v>
      </c>
      <c r="AU134" s="80">
        <v>0.80747679618033064</v>
      </c>
      <c r="AV134" s="80">
        <v>1.2450294003683526E-2</v>
      </c>
      <c r="AW134" s="80">
        <v>1.2061496603576591</v>
      </c>
      <c r="AX134" s="16"/>
      <c r="AY134" s="19">
        <v>132</v>
      </c>
      <c r="AZ134" s="29">
        <v>2463490</v>
      </c>
      <c r="BA134" s="22">
        <v>1891130</v>
      </c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>
        <v>3032754.2375790002</v>
      </c>
      <c r="BO134" s="19">
        <v>-23.233705028232311</v>
      </c>
      <c r="BP134" s="80">
        <v>1135</v>
      </c>
      <c r="BQ134" s="80">
        <v>918</v>
      </c>
      <c r="BR134" s="80">
        <v>2.1408156178165695E-2</v>
      </c>
      <c r="BS134" s="80">
        <v>0.44852299912382854</v>
      </c>
      <c r="BT134" s="80">
        <v>0.31374470583895026</v>
      </c>
      <c r="BU134" s="80">
        <v>0.22637687036696863</v>
      </c>
      <c r="BV134" s="80">
        <v>1.4816226897582538</v>
      </c>
      <c r="BW134" s="16"/>
      <c r="BX134" s="19">
        <v>132</v>
      </c>
      <c r="BY134" s="29">
        <v>2463490</v>
      </c>
      <c r="BZ134" s="22">
        <v>1755020</v>
      </c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>
        <v>2918922.4333625427</v>
      </c>
      <c r="CN134" s="19">
        <v>-28.75879341909242</v>
      </c>
      <c r="CO134" s="80">
        <v>893</v>
      </c>
      <c r="CP134" s="80">
        <v>1154</v>
      </c>
      <c r="CQ134" s="80">
        <v>0.12392533375823585</v>
      </c>
      <c r="CR134" s="80">
        <v>0.83712521802885131</v>
      </c>
      <c r="CS134" s="80">
        <v>0.59182941108853926</v>
      </c>
      <c r="CT134" s="80">
        <v>0.39448299572165291</v>
      </c>
      <c r="CU134" s="80">
        <v>0.40310704074072667</v>
      </c>
      <c r="CV134" s="16"/>
      <c r="CW134" s="19">
        <v>132</v>
      </c>
      <c r="CX134" s="29">
        <v>2463490</v>
      </c>
      <c r="CY134" s="22">
        <v>1437280</v>
      </c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>
        <v>-41.656755253725407</v>
      </c>
      <c r="DM134" s="16"/>
      <c r="DN134" s="19">
        <v>132</v>
      </c>
      <c r="DO134" s="29">
        <v>2463490</v>
      </c>
      <c r="DP134" s="22">
        <v>1914638.6790294563</v>
      </c>
      <c r="DQ134" s="19"/>
      <c r="DR134" s="19"/>
      <c r="DS134" s="19"/>
      <c r="DT134" s="19"/>
      <c r="DU134" s="19"/>
      <c r="DV134" s="19">
        <v>-100</v>
      </c>
    </row>
    <row r="135" spans="1:126" x14ac:dyDescent="0.25">
      <c r="A135" s="19">
        <v>133</v>
      </c>
      <c r="B135" s="19">
        <v>503041</v>
      </c>
      <c r="C135" s="22">
        <v>503041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>
        <v>2371094.2359779999</v>
      </c>
      <c r="Q135" s="19">
        <v>0</v>
      </c>
      <c r="R135" s="80">
        <v>132</v>
      </c>
      <c r="S135" s="80">
        <v>626</v>
      </c>
      <c r="T135" s="80">
        <v>0.10561943538934843</v>
      </c>
      <c r="U135" s="80">
        <v>0.69424033654129946</v>
      </c>
      <c r="V135" s="80">
        <v>0.8513605676582352</v>
      </c>
      <c r="W135" s="80">
        <v>0.39806726607873411</v>
      </c>
      <c r="X135" s="80">
        <v>1.2524664820499665</v>
      </c>
      <c r="Y135" s="16"/>
      <c r="Z135" s="19">
        <v>133</v>
      </c>
      <c r="AA135" s="19">
        <v>503041</v>
      </c>
      <c r="AB135" s="22">
        <v>503041</v>
      </c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>
        <v>2172357.4283593898</v>
      </c>
      <c r="AP135" s="19">
        <v>0</v>
      </c>
      <c r="AQ135" s="80">
        <v>424</v>
      </c>
      <c r="AR135" s="80">
        <v>1076</v>
      </c>
      <c r="AS135" s="80">
        <v>0.10234641278644727</v>
      </c>
      <c r="AT135" s="80">
        <v>0.72286678314603825</v>
      </c>
      <c r="AU135" s="80">
        <v>0.51740342641692827</v>
      </c>
      <c r="AV135" s="80">
        <v>7.3641506331292184E-2</v>
      </c>
      <c r="AW135" s="80">
        <v>1.2397333677675557</v>
      </c>
      <c r="AX135" s="16"/>
      <c r="AY135" s="19">
        <v>133</v>
      </c>
      <c r="AZ135" s="19">
        <v>503041</v>
      </c>
      <c r="BA135" s="22">
        <v>503533</v>
      </c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>
        <v>3032754.2375790002</v>
      </c>
      <c r="BO135" s="19">
        <v>9.7805149083285414E-2</v>
      </c>
      <c r="BP135" s="80">
        <v>1169</v>
      </c>
      <c r="BQ135" s="80">
        <v>779</v>
      </c>
      <c r="BR135" s="80">
        <v>6.1125074802992028E-2</v>
      </c>
      <c r="BS135" s="80">
        <v>0.88037349927315822</v>
      </c>
      <c r="BT135" s="80">
        <v>0.30405571234365114</v>
      </c>
      <c r="BU135" s="80">
        <v>0.19014763541630397</v>
      </c>
      <c r="BV135" s="80">
        <v>0.93036880603455718</v>
      </c>
      <c r="BW135" s="16"/>
      <c r="BX135" s="19">
        <v>133</v>
      </c>
      <c r="BY135" s="19">
        <v>503041</v>
      </c>
      <c r="BZ135" s="22">
        <v>503041</v>
      </c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>
        <v>2918922.4333625427</v>
      </c>
      <c r="CN135" s="19">
        <v>0</v>
      </c>
      <c r="CO135" s="80">
        <v>682</v>
      </c>
      <c r="CP135" s="80">
        <v>818</v>
      </c>
      <c r="CQ135" s="80">
        <v>9.7386796061270514E-2</v>
      </c>
      <c r="CR135" s="80">
        <v>0.92299684881737099</v>
      </c>
      <c r="CS135" s="80">
        <v>0.67260556232857582</v>
      </c>
      <c r="CT135" s="80">
        <v>0.47158622939775857</v>
      </c>
      <c r="CU135" s="80">
        <v>0.35168597611305119</v>
      </c>
      <c r="CV135" s="16"/>
      <c r="CW135" s="19">
        <v>133</v>
      </c>
      <c r="CX135" s="19">
        <v>503041</v>
      </c>
      <c r="CY135" s="22">
        <v>686200</v>
      </c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>
        <v>36.410352237690361</v>
      </c>
      <c r="DM135" s="16"/>
      <c r="DN135" s="19">
        <v>133</v>
      </c>
      <c r="DO135" s="19">
        <v>503041</v>
      </c>
      <c r="DP135" s="22">
        <v>503163.71387735079</v>
      </c>
      <c r="DQ135" s="19"/>
      <c r="DR135" s="19"/>
      <c r="DS135" s="19"/>
      <c r="DT135" s="19"/>
      <c r="DU135" s="19"/>
      <c r="DV135" s="19">
        <v>-100</v>
      </c>
    </row>
    <row r="136" spans="1:126" x14ac:dyDescent="0.25">
      <c r="A136" s="19">
        <v>134</v>
      </c>
      <c r="B136" s="29">
        <v>4916160</v>
      </c>
      <c r="C136" s="22">
        <v>5469120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>
        <v>2371094.2359779999</v>
      </c>
      <c r="Q136" s="19">
        <v>11.247803163444647</v>
      </c>
      <c r="R136" s="80">
        <v>1191</v>
      </c>
      <c r="S136" s="80">
        <v>1019</v>
      </c>
      <c r="T136" s="80">
        <v>0.11702013754208161</v>
      </c>
      <c r="U136" s="80">
        <v>0.4551945734297439</v>
      </c>
      <c r="V136" s="80">
        <v>0.50153269007145063</v>
      </c>
      <c r="W136" s="80">
        <v>0.23743741280375186</v>
      </c>
      <c r="X136" s="80">
        <v>0.66647062393931966</v>
      </c>
      <c r="Y136" s="16"/>
      <c r="Z136" s="19">
        <v>134</v>
      </c>
      <c r="AA136" s="29">
        <v>4916160</v>
      </c>
      <c r="AB136" s="22">
        <v>5376960</v>
      </c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>
        <v>2172357.4283593898</v>
      </c>
      <c r="AP136" s="19">
        <v>9.373169302870533</v>
      </c>
      <c r="AQ136" s="80">
        <v>134</v>
      </c>
      <c r="AR136" s="80">
        <v>249</v>
      </c>
      <c r="AS136" s="80">
        <v>5.7113399701108292E-2</v>
      </c>
      <c r="AT136" s="80">
        <v>0.58230351842132722</v>
      </c>
      <c r="AU136" s="80">
        <v>0.50496898001310397</v>
      </c>
      <c r="AV136" s="80">
        <v>0.48328065366662898</v>
      </c>
      <c r="AW136" s="80">
        <v>0.6056161457369531</v>
      </c>
      <c r="AX136" s="16"/>
      <c r="AY136" s="19">
        <v>134</v>
      </c>
      <c r="AZ136" s="29">
        <v>4916160</v>
      </c>
      <c r="BA136" s="22">
        <v>5545920</v>
      </c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>
        <v>3032754.2375790002</v>
      </c>
      <c r="BO136" s="19">
        <v>12.8099980472564</v>
      </c>
      <c r="BP136" s="80">
        <v>1166</v>
      </c>
      <c r="BQ136" s="80">
        <v>727</v>
      </c>
      <c r="BR136" s="80">
        <v>0.12382422483518593</v>
      </c>
      <c r="BS136" s="80">
        <v>0.77154191411151851</v>
      </c>
      <c r="BT136" s="80">
        <v>0.65866144541326466</v>
      </c>
      <c r="BU136" s="80">
        <v>8.5841767968829585E-2</v>
      </c>
      <c r="BV136" s="80">
        <v>0.67713567878140712</v>
      </c>
      <c r="BW136" s="16"/>
      <c r="BX136" s="19">
        <v>134</v>
      </c>
      <c r="BY136" s="29">
        <v>4916160</v>
      </c>
      <c r="BZ136" s="22">
        <v>5695680</v>
      </c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>
        <v>2918922.4333625427</v>
      </c>
      <c r="CN136" s="19">
        <v>15.856278070689322</v>
      </c>
      <c r="CO136" s="80">
        <v>523</v>
      </c>
      <c r="CP136" s="80">
        <v>957</v>
      </c>
      <c r="CQ136" s="80">
        <v>2.7398825523690554E-2</v>
      </c>
      <c r="CR136" s="80">
        <v>0.86489526742663703</v>
      </c>
      <c r="CS136" s="80">
        <v>0.89117684764714089</v>
      </c>
      <c r="CT136" s="80">
        <v>9.8732420717393854E-2</v>
      </c>
      <c r="CU136" s="80">
        <v>0.33553366757426162</v>
      </c>
      <c r="CV136" s="16"/>
      <c r="CW136" s="19">
        <v>134</v>
      </c>
      <c r="CX136" s="29">
        <v>4916160</v>
      </c>
      <c r="CY136" s="22">
        <v>5314520</v>
      </c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>
        <v>8.1030723166048304</v>
      </c>
      <c r="DM136" s="16"/>
      <c r="DN136" s="19">
        <v>134</v>
      </c>
      <c r="DO136" s="29">
        <v>4916160</v>
      </c>
      <c r="DP136" s="22">
        <v>5520053.7170564141</v>
      </c>
      <c r="DQ136" s="19"/>
      <c r="DR136" s="19"/>
      <c r="DS136" s="19"/>
      <c r="DT136" s="19"/>
      <c r="DU136" s="19"/>
      <c r="DV136" s="19">
        <v>-100</v>
      </c>
    </row>
    <row r="137" spans="1:126" x14ac:dyDescent="0.25">
      <c r="A137" s="19">
        <v>135</v>
      </c>
      <c r="B137" s="29">
        <v>5250000</v>
      </c>
      <c r="C137" s="23">
        <v>5250000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>
        <v>2371094.2359779999</v>
      </c>
      <c r="Q137" s="19">
        <v>0</v>
      </c>
      <c r="R137" s="80">
        <v>833</v>
      </c>
      <c r="S137" s="80">
        <v>1172</v>
      </c>
      <c r="T137" s="80">
        <v>0.11247615472799791</v>
      </c>
      <c r="U137" s="80">
        <v>0.50958624472108438</v>
      </c>
      <c r="V137" s="80">
        <v>0.79549834794712493</v>
      </c>
      <c r="W137" s="80">
        <v>0.17044365321662791</v>
      </c>
      <c r="X137" s="80">
        <v>1.2007151729109313</v>
      </c>
      <c r="Y137" s="16"/>
      <c r="Z137" s="19">
        <v>135</v>
      </c>
      <c r="AA137" s="29">
        <v>5250000</v>
      </c>
      <c r="AB137" s="23">
        <v>5250000</v>
      </c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>
        <v>2172357.4283593898</v>
      </c>
      <c r="AP137" s="19">
        <v>0</v>
      </c>
      <c r="AQ137" s="80">
        <v>1493</v>
      </c>
      <c r="AR137" s="80">
        <v>1167</v>
      </c>
      <c r="AS137" s="80">
        <v>1.6519848641207816E-2</v>
      </c>
      <c r="AT137" s="80">
        <v>0.82391195593749877</v>
      </c>
      <c r="AU137" s="80">
        <v>0.4227501383170249</v>
      </c>
      <c r="AV137" s="80">
        <v>0.42763891502482115</v>
      </c>
      <c r="AW137" s="80">
        <v>0.40526537978825206</v>
      </c>
      <c r="AX137" s="16"/>
      <c r="AY137" s="19">
        <v>135</v>
      </c>
      <c r="AZ137" s="29">
        <v>5250000</v>
      </c>
      <c r="BA137" s="23">
        <v>5250000</v>
      </c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>
        <v>3032754.2375790002</v>
      </c>
      <c r="BO137" s="19">
        <v>0</v>
      </c>
      <c r="BP137" s="80">
        <v>267</v>
      </c>
      <c r="BQ137" s="80">
        <v>817</v>
      </c>
      <c r="BR137" s="80">
        <v>0.11752982082780952</v>
      </c>
      <c r="BS137" s="80">
        <v>0.48424931797525139</v>
      </c>
      <c r="BT137" s="80">
        <v>0.6965665074411691</v>
      </c>
      <c r="BU137" s="80">
        <v>0.45731567614959229</v>
      </c>
      <c r="BV137" s="80">
        <v>1.0144774085762109</v>
      </c>
      <c r="BW137" s="16"/>
      <c r="BX137" s="19">
        <v>135</v>
      </c>
      <c r="BY137" s="29">
        <v>5250000</v>
      </c>
      <c r="BZ137" s="23">
        <v>5250000</v>
      </c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>
        <v>2918922.4333625427</v>
      </c>
      <c r="CN137" s="19">
        <v>0</v>
      </c>
      <c r="CO137" s="80">
        <v>988</v>
      </c>
      <c r="CP137" s="80">
        <v>71</v>
      </c>
      <c r="CQ137" s="80">
        <v>0.13205452120608396</v>
      </c>
      <c r="CR137" s="80">
        <v>0.946627179758875</v>
      </c>
      <c r="CS137" s="80">
        <v>0.65387337237884058</v>
      </c>
      <c r="CT137" s="80">
        <v>0.4567967243676011</v>
      </c>
      <c r="CU137" s="80">
        <v>1.3134115391807557</v>
      </c>
      <c r="CV137" s="16"/>
      <c r="CW137" s="19">
        <v>135</v>
      </c>
      <c r="CX137" s="29">
        <v>5250000</v>
      </c>
      <c r="CY137" s="23">
        <v>5750115</v>
      </c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>
        <v>9.5259999999999891</v>
      </c>
      <c r="DM137" s="16"/>
      <c r="DN137" s="19">
        <v>135</v>
      </c>
      <c r="DO137" s="29">
        <v>5250000</v>
      </c>
      <c r="DP137" s="23">
        <v>5250000</v>
      </c>
      <c r="DQ137" s="19"/>
      <c r="DR137" s="19"/>
      <c r="DS137" s="19"/>
      <c r="DT137" s="19"/>
      <c r="DU137" s="19"/>
      <c r="DV137" s="19">
        <v>-100</v>
      </c>
    </row>
    <row r="138" spans="1:126" x14ac:dyDescent="0.25">
      <c r="A138" s="19">
        <v>136</v>
      </c>
      <c r="B138" s="29">
        <v>5063520</v>
      </c>
      <c r="C138" s="22">
        <v>4556640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>
        <v>2149105.5317651867</v>
      </c>
      <c r="Q138" s="19">
        <v>-10.010427528675702</v>
      </c>
      <c r="R138" s="80">
        <v>1429</v>
      </c>
      <c r="S138" s="80">
        <v>1020</v>
      </c>
      <c r="T138" s="80">
        <v>7.9471785022216218E-2</v>
      </c>
      <c r="U138" s="80">
        <v>0.54386550005378875</v>
      </c>
      <c r="V138" s="80">
        <v>0.98058354699722172</v>
      </c>
      <c r="W138" s="80">
        <v>0.16846867542788574</v>
      </c>
      <c r="X138" s="80">
        <v>1.2357437930162625</v>
      </c>
      <c r="Y138" s="16"/>
      <c r="Z138" s="19">
        <v>136</v>
      </c>
      <c r="AA138" s="29">
        <v>5063520</v>
      </c>
      <c r="AB138" s="22">
        <v>4641120</v>
      </c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>
        <v>2172357.4283593898</v>
      </c>
      <c r="AP138" s="19">
        <v>-8.342022940563087</v>
      </c>
      <c r="AQ138" s="80">
        <v>932</v>
      </c>
      <c r="AR138" s="80">
        <v>658</v>
      </c>
      <c r="AS138" s="80">
        <v>7.7110324470248447E-3</v>
      </c>
      <c r="AT138" s="80">
        <v>0.80132122690772367</v>
      </c>
      <c r="AU138" s="80">
        <v>0.58018502994795695</v>
      </c>
      <c r="AV138" s="80">
        <v>0.36686206883759409</v>
      </c>
      <c r="AW138" s="80">
        <v>0.98624062930813583</v>
      </c>
      <c r="AX138" s="16"/>
      <c r="AY138" s="19">
        <v>136</v>
      </c>
      <c r="AZ138" s="29">
        <v>5063520</v>
      </c>
      <c r="BA138" s="22">
        <v>4486240</v>
      </c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>
        <v>3032754.2375790002</v>
      </c>
      <c r="BO138" s="19">
        <v>-11.400764685436215</v>
      </c>
      <c r="BP138" s="80">
        <v>580</v>
      </c>
      <c r="BQ138" s="80">
        <v>861</v>
      </c>
      <c r="BR138" s="80">
        <v>2.7651277090995463E-2</v>
      </c>
      <c r="BS138" s="80">
        <v>0.40599986212413219</v>
      </c>
      <c r="BT138" s="80">
        <v>0.58216313259142138</v>
      </c>
      <c r="BU138" s="80">
        <v>0.17145696691903761</v>
      </c>
      <c r="BV138" s="80">
        <v>0.99890622952367503</v>
      </c>
      <c r="BW138" s="16"/>
      <c r="BX138" s="19">
        <v>136</v>
      </c>
      <c r="BY138" s="29">
        <v>5063520</v>
      </c>
      <c r="BZ138" s="22">
        <v>4348960</v>
      </c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>
        <v>2918922.4333625427</v>
      </c>
      <c r="CN138" s="19">
        <v>-14.111922141119226</v>
      </c>
      <c r="CO138" s="80">
        <v>1323</v>
      </c>
      <c r="CP138" s="80">
        <v>954</v>
      </c>
      <c r="CQ138" s="80">
        <v>0.17636974716829057</v>
      </c>
      <c r="CR138" s="80">
        <v>0.75829772841164611</v>
      </c>
      <c r="CS138" s="80">
        <v>0.73405532355742942</v>
      </c>
      <c r="CT138" s="80">
        <v>0.37323181942101941</v>
      </c>
      <c r="CU138" s="80">
        <v>0.65145751700456023</v>
      </c>
      <c r="CV138" s="16"/>
      <c r="CW138" s="19">
        <v>136</v>
      </c>
      <c r="CX138" s="29">
        <v>5063520</v>
      </c>
      <c r="CY138" s="22">
        <v>4338245</v>
      </c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>
        <v>-14.323533826271051</v>
      </c>
      <c r="DM138" s="16"/>
      <c r="DN138" s="19">
        <v>136</v>
      </c>
      <c r="DO138" s="29">
        <v>5063520</v>
      </c>
      <c r="DP138" s="22">
        <v>4509950.7593649533</v>
      </c>
      <c r="DQ138" s="19"/>
      <c r="DR138" s="19"/>
      <c r="DS138" s="19"/>
      <c r="DT138" s="19"/>
      <c r="DU138" s="19"/>
      <c r="DV138" s="19">
        <v>-100</v>
      </c>
    </row>
    <row r="139" spans="1:126" x14ac:dyDescent="0.25">
      <c r="A139" s="19">
        <v>137</v>
      </c>
      <c r="B139" s="29">
        <v>6263190</v>
      </c>
      <c r="C139" s="22">
        <v>5803830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>
        <v>2149105.5317651867</v>
      </c>
      <c r="Q139" s="19">
        <v>-7.334281731833137</v>
      </c>
      <c r="R139" s="80">
        <v>1436</v>
      </c>
      <c r="S139" s="80">
        <v>239</v>
      </c>
      <c r="T139" s="80">
        <v>1.2176111022501251E-2</v>
      </c>
      <c r="U139" s="80">
        <v>0.66204228268770282</v>
      </c>
      <c r="V139" s="80">
        <v>0.80480824189545674</v>
      </c>
      <c r="W139" s="80">
        <v>0.25973438687887568</v>
      </c>
      <c r="X139" s="80">
        <v>0.41418582153592731</v>
      </c>
      <c r="Y139" s="16"/>
      <c r="Z139" s="19">
        <v>137</v>
      </c>
      <c r="AA139" s="29">
        <v>6263190</v>
      </c>
      <c r="AB139" s="22">
        <v>5880390</v>
      </c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>
        <v>2172357.4283593898</v>
      </c>
      <c r="AP139" s="19">
        <v>-6.1119014431942791</v>
      </c>
      <c r="AQ139" s="80">
        <v>949</v>
      </c>
      <c r="AR139" s="80">
        <v>676</v>
      </c>
      <c r="AS139" s="80">
        <v>0.1169588361779926</v>
      </c>
      <c r="AT139" s="80">
        <v>0.52020830667569962</v>
      </c>
      <c r="AU139" s="80">
        <v>0.53016158823658222</v>
      </c>
      <c r="AV139" s="80">
        <v>6.4506296041482059E-2</v>
      </c>
      <c r="AW139" s="80">
        <v>1.1138003685543609</v>
      </c>
      <c r="AX139" s="16"/>
      <c r="AY139" s="19">
        <v>137</v>
      </c>
      <c r="AZ139" s="29">
        <v>6263190</v>
      </c>
      <c r="BA139" s="22">
        <v>5740030</v>
      </c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29">
        <v>2907893.3562387498</v>
      </c>
      <c r="BO139" s="19">
        <v>-8.3529319723655178</v>
      </c>
      <c r="BP139" s="80">
        <v>982</v>
      </c>
      <c r="BQ139" s="80">
        <v>474</v>
      </c>
      <c r="BR139" s="80">
        <v>2.8415144555878027E-2</v>
      </c>
      <c r="BS139" s="80">
        <v>0.81670523420390828</v>
      </c>
      <c r="BT139" s="80">
        <v>0.32487184765746979</v>
      </c>
      <c r="BU139" s="80">
        <v>6.8479633660009531E-2</v>
      </c>
      <c r="BV139" s="80">
        <v>0.3630131524155582</v>
      </c>
      <c r="BW139" s="16"/>
      <c r="BX139" s="19">
        <v>137</v>
      </c>
      <c r="BY139" s="29">
        <v>6263190</v>
      </c>
      <c r="BZ139" s="22">
        <v>5615620</v>
      </c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>
        <v>2918922.4333625427</v>
      </c>
      <c r="CN139" s="19">
        <v>-10.339299941403656</v>
      </c>
      <c r="CO139" s="80">
        <v>401</v>
      </c>
      <c r="CP139" s="80">
        <v>1183</v>
      </c>
      <c r="CQ139" s="80">
        <v>0.12776677205912615</v>
      </c>
      <c r="CR139" s="80">
        <v>0.60490894694893238</v>
      </c>
      <c r="CS139" s="80">
        <v>0.78562002825011956</v>
      </c>
      <c r="CT139" s="80">
        <v>0.44250203995985671</v>
      </c>
      <c r="CU139" s="80">
        <v>0.81645111084167055</v>
      </c>
      <c r="CV139" s="16"/>
      <c r="CW139" s="19">
        <v>137</v>
      </c>
      <c r="CX139" s="29">
        <v>6263190</v>
      </c>
      <c r="CY139" s="22">
        <v>4849445</v>
      </c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>
        <v>-22.572283453000786</v>
      </c>
      <c r="DM139" s="16"/>
      <c r="DN139" s="19">
        <v>137</v>
      </c>
      <c r="DO139" s="29">
        <v>6263190</v>
      </c>
      <c r="DP139" s="22">
        <v>5761517.875674488</v>
      </c>
      <c r="DQ139" s="19"/>
      <c r="DR139" s="19"/>
      <c r="DS139" s="19"/>
      <c r="DT139" s="19"/>
      <c r="DU139" s="19"/>
      <c r="DV139" s="19">
        <v>-100</v>
      </c>
    </row>
    <row r="140" spans="1:126" x14ac:dyDescent="0.25">
      <c r="A140" s="19">
        <v>138</v>
      </c>
      <c r="B140" s="29">
        <v>7426090</v>
      </c>
      <c r="C140" s="23">
        <v>7989130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>
        <v>2149105.5317651867</v>
      </c>
      <c r="Q140" s="19">
        <v>7.5819172673641244</v>
      </c>
      <c r="R140" s="80">
        <v>1270</v>
      </c>
      <c r="S140" s="80">
        <v>187</v>
      </c>
      <c r="T140" s="80">
        <v>0.10337161178388585</v>
      </c>
      <c r="U140" s="80">
        <v>0.55647250339099863</v>
      </c>
      <c r="V140" s="80">
        <v>0.57875071262790789</v>
      </c>
      <c r="W140" s="80">
        <v>8.9367065208537544E-2</v>
      </c>
      <c r="X140" s="80">
        <v>1.3257765628082177</v>
      </c>
      <c r="Y140" s="16"/>
      <c r="Z140" s="19">
        <v>138</v>
      </c>
      <c r="AA140" s="29">
        <v>7426090</v>
      </c>
      <c r="AB140" s="23">
        <v>7895290</v>
      </c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>
        <v>2172357.4283593898</v>
      </c>
      <c r="AP140" s="19">
        <v>6.3182643894700963</v>
      </c>
      <c r="AQ140" s="80">
        <v>147</v>
      </c>
      <c r="AR140" s="80">
        <v>218</v>
      </c>
      <c r="AS140" s="80">
        <v>7.8929711406525386E-3</v>
      </c>
      <c r="AT140" s="80">
        <v>0.34346521081573111</v>
      </c>
      <c r="AU140" s="80">
        <v>0.45382211381686244</v>
      </c>
      <c r="AV140" s="80">
        <v>0.40090646069652558</v>
      </c>
      <c r="AW140" s="80">
        <v>1.4948112902359236</v>
      </c>
      <c r="AX140" s="16"/>
      <c r="AY140" s="19">
        <v>138</v>
      </c>
      <c r="AZ140" s="29">
        <v>7426090</v>
      </c>
      <c r="BA140" s="23">
        <v>8067330</v>
      </c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29">
        <v>2907893.3562387498</v>
      </c>
      <c r="BO140" s="19">
        <v>8.6349613322757932</v>
      </c>
      <c r="BP140" s="80">
        <v>273</v>
      </c>
      <c r="BQ140" s="80">
        <v>201</v>
      </c>
      <c r="BR140" s="80">
        <v>0.14524518463949662</v>
      </c>
      <c r="BS140" s="80">
        <v>0.69121233024217843</v>
      </c>
      <c r="BT140" s="80">
        <v>0.52198386367209804</v>
      </c>
      <c r="BU140" s="80">
        <v>8.8377975809701359E-2</v>
      </c>
      <c r="BV140" s="80">
        <v>0.24011686233917132</v>
      </c>
      <c r="BW140" s="16"/>
      <c r="BX140" s="19">
        <v>138</v>
      </c>
      <c r="BY140" s="29">
        <v>7426090</v>
      </c>
      <c r="BZ140" s="23">
        <v>8219820</v>
      </c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>
        <v>2918922.4333625427</v>
      </c>
      <c r="CN140" s="19">
        <v>10.688397258853577</v>
      </c>
      <c r="CO140" s="80">
        <v>1494</v>
      </c>
      <c r="CP140" s="80">
        <v>203</v>
      </c>
      <c r="CQ140" s="80">
        <v>0.12448338859984458</v>
      </c>
      <c r="CR140" s="80">
        <v>0.43386196212561107</v>
      </c>
      <c r="CS140" s="80">
        <v>0.76853754210105385</v>
      </c>
      <c r="CT140" s="80">
        <v>0.49338823476916965</v>
      </c>
      <c r="CU140" s="80">
        <v>1.1580898848172774</v>
      </c>
      <c r="CV140" s="16"/>
      <c r="CW140" s="19">
        <v>138</v>
      </c>
      <c r="CX140" s="29">
        <v>7426090</v>
      </c>
      <c r="CY140" s="23">
        <v>8363535</v>
      </c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>
        <v>12.623668713953107</v>
      </c>
      <c r="DM140" s="16"/>
      <c r="DN140" s="19">
        <v>138</v>
      </c>
      <c r="DO140" s="29">
        <v>7426090</v>
      </c>
      <c r="DP140" s="23">
        <v>8040992.1962735886</v>
      </c>
      <c r="DQ140" s="19"/>
      <c r="DR140" s="19"/>
      <c r="DS140" s="19"/>
      <c r="DT140" s="19"/>
      <c r="DU140" s="19"/>
      <c r="DV140" s="19">
        <v>-100</v>
      </c>
    </row>
    <row r="141" spans="1:126" x14ac:dyDescent="0.25">
      <c r="A141" s="19">
        <v>139</v>
      </c>
      <c r="B141" s="29">
        <v>9500000</v>
      </c>
      <c r="C141" s="23">
        <v>9500000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>
        <v>2149105.5317651867</v>
      </c>
      <c r="Q141" s="19">
        <v>0</v>
      </c>
      <c r="R141" s="80">
        <v>286</v>
      </c>
      <c r="S141" s="80">
        <v>1101</v>
      </c>
      <c r="T141" s="80">
        <v>0.16428748787368416</v>
      </c>
      <c r="U141" s="80">
        <v>0.96815971909492982</v>
      </c>
      <c r="V141" s="80">
        <v>0.74058275135948659</v>
      </c>
      <c r="W141" s="80">
        <v>0.33123627788383092</v>
      </c>
      <c r="X141" s="80">
        <v>1.1552472478558033</v>
      </c>
      <c r="Y141" s="16"/>
      <c r="Z141" s="19">
        <v>139</v>
      </c>
      <c r="AA141" s="29">
        <v>9500000</v>
      </c>
      <c r="AB141" s="23">
        <v>9500000</v>
      </c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>
        <v>2172357.4283593898</v>
      </c>
      <c r="AP141" s="19">
        <v>0</v>
      </c>
      <c r="AQ141" s="80">
        <v>185</v>
      </c>
      <c r="AR141" s="80">
        <v>876</v>
      </c>
      <c r="AS141" s="80">
        <v>2.0912291005063078E-2</v>
      </c>
      <c r="AT141" s="80">
        <v>0.91447249995441915</v>
      </c>
      <c r="AU141" s="80">
        <v>0.53137129369964198</v>
      </c>
      <c r="AV141" s="80">
        <v>0.14322865374359833</v>
      </c>
      <c r="AW141" s="80">
        <v>0.45191426115695188</v>
      </c>
      <c r="AX141" s="16"/>
      <c r="AY141" s="19">
        <v>139</v>
      </c>
      <c r="AZ141" s="29">
        <v>9500000</v>
      </c>
      <c r="BA141" s="23">
        <v>9500000</v>
      </c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29">
        <v>2907893.3562387498</v>
      </c>
      <c r="BO141" s="19">
        <v>0</v>
      </c>
      <c r="BP141" s="80">
        <v>553</v>
      </c>
      <c r="BQ141" s="80">
        <v>303</v>
      </c>
      <c r="BR141" s="80">
        <v>3.0679517071865309E-2</v>
      </c>
      <c r="BS141" s="80">
        <v>0.55653831021460043</v>
      </c>
      <c r="BT141" s="80">
        <v>0.86087431022261507</v>
      </c>
      <c r="BU141" s="80">
        <v>0.10962022712927832</v>
      </c>
      <c r="BV141" s="80">
        <v>1.388740676349387</v>
      </c>
      <c r="BW141" s="16"/>
      <c r="BX141" s="19">
        <v>139</v>
      </c>
      <c r="BY141" s="29">
        <v>9500000</v>
      </c>
      <c r="BZ141" s="23">
        <v>9500000</v>
      </c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>
        <v>2918922.4333625427</v>
      </c>
      <c r="CN141" s="19">
        <v>0</v>
      </c>
      <c r="CO141" s="80">
        <v>480</v>
      </c>
      <c r="CP141" s="80">
        <v>354</v>
      </c>
      <c r="CQ141" s="80">
        <v>6.4893480807876061E-2</v>
      </c>
      <c r="CR141" s="80">
        <v>0.63382435179054863</v>
      </c>
      <c r="CS141" s="80">
        <v>0.72778807911633858</v>
      </c>
      <c r="CT141" s="80">
        <v>5.7193246819301158E-2</v>
      </c>
      <c r="CU141" s="80">
        <v>1.4720102374056341</v>
      </c>
      <c r="CV141" s="16"/>
      <c r="CW141" s="19">
        <v>139</v>
      </c>
      <c r="CX141" s="29">
        <v>9500000</v>
      </c>
      <c r="CY141" s="23">
        <v>9344120</v>
      </c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>
        <v>-1.6408421052631628</v>
      </c>
      <c r="DM141" s="16"/>
      <c r="DN141" s="19">
        <v>139</v>
      </c>
      <c r="DO141" s="29">
        <v>9500000</v>
      </c>
      <c r="DP141" s="23">
        <v>9500000</v>
      </c>
      <c r="DQ141" s="19"/>
      <c r="DR141" s="19"/>
      <c r="DS141" s="19"/>
      <c r="DT141" s="19"/>
      <c r="DU141" s="19"/>
      <c r="DV141" s="19">
        <v>-100</v>
      </c>
    </row>
    <row r="142" spans="1:126" x14ac:dyDescent="0.25">
      <c r="A142" s="19">
        <v>140</v>
      </c>
      <c r="B142" s="19">
        <v>806097</v>
      </c>
      <c r="C142" s="22">
        <v>806097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>
        <v>2149105.5317651867</v>
      </c>
      <c r="Q142" s="19">
        <v>0</v>
      </c>
      <c r="R142" s="80">
        <v>930</v>
      </c>
      <c r="S142" s="80">
        <v>567</v>
      </c>
      <c r="T142" s="80">
        <v>0.15830883363941126</v>
      </c>
      <c r="U142" s="80">
        <v>0.47424150159513778</v>
      </c>
      <c r="V142" s="80">
        <v>0.90351465138505094</v>
      </c>
      <c r="W142" s="80">
        <v>0.19372726407797219</v>
      </c>
      <c r="X142" s="80">
        <v>0.22670894474926148</v>
      </c>
      <c r="Y142" s="16"/>
      <c r="Z142" s="19">
        <v>140</v>
      </c>
      <c r="AA142" s="19">
        <v>806097</v>
      </c>
      <c r="AB142" s="22">
        <v>806217</v>
      </c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>
        <v>2172357.4283593898</v>
      </c>
      <c r="AP142" s="19">
        <v>1.4886545911974025E-2</v>
      </c>
      <c r="AQ142" s="80">
        <v>228</v>
      </c>
      <c r="AR142" s="80">
        <v>745</v>
      </c>
      <c r="AS142" s="80">
        <v>5.5127452505905332E-2</v>
      </c>
      <c r="AT142" s="80">
        <v>0.99601582345239281</v>
      </c>
      <c r="AU142" s="80">
        <v>0.67948571152140136</v>
      </c>
      <c r="AV142" s="80">
        <v>0.3962473123993448</v>
      </c>
      <c r="AW142" s="80">
        <v>1.0120882514288594</v>
      </c>
      <c r="AX142" s="16"/>
      <c r="AY142" s="19">
        <v>140</v>
      </c>
      <c r="AZ142" s="19">
        <v>806097</v>
      </c>
      <c r="BA142" s="22">
        <v>806097</v>
      </c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29">
        <v>2907893.3562387498</v>
      </c>
      <c r="BO142" s="19">
        <v>0</v>
      </c>
      <c r="BP142" s="80">
        <v>144</v>
      </c>
      <c r="BQ142" s="80">
        <v>1063</v>
      </c>
      <c r="BR142" s="80">
        <v>0.16628255971068004</v>
      </c>
      <c r="BS142" s="80">
        <v>0.8632688705010243</v>
      </c>
      <c r="BT142" s="80">
        <v>0.69897245651381357</v>
      </c>
      <c r="BU142" s="80">
        <v>5.8643946965300342E-2</v>
      </c>
      <c r="BV142" s="80">
        <v>0.25698983312859314</v>
      </c>
      <c r="BW142" s="16"/>
      <c r="BX142" s="19">
        <v>140</v>
      </c>
      <c r="BY142" s="19">
        <v>806097</v>
      </c>
      <c r="BZ142" s="22">
        <v>806097</v>
      </c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>
        <v>2918922.4333625427</v>
      </c>
      <c r="CN142" s="19">
        <v>0</v>
      </c>
      <c r="CO142" s="80">
        <v>999</v>
      </c>
      <c r="CP142" s="80">
        <v>1115</v>
      </c>
      <c r="CQ142" s="80">
        <v>0.10699474863885694</v>
      </c>
      <c r="CR142" s="80">
        <v>0.43613400572883787</v>
      </c>
      <c r="CS142" s="80">
        <v>0.74284247620101995</v>
      </c>
      <c r="CT142" s="80">
        <v>6.7787307468401559E-2</v>
      </c>
      <c r="CU142" s="80">
        <v>1.2848604376842043</v>
      </c>
      <c r="CV142" s="16"/>
      <c r="CW142" s="19">
        <v>140</v>
      </c>
      <c r="CX142" s="19">
        <v>806097</v>
      </c>
      <c r="CY142" s="22">
        <v>1048144</v>
      </c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>
        <v>30.027031486285139</v>
      </c>
      <c r="DM142" s="16"/>
      <c r="DN142" s="19">
        <v>140</v>
      </c>
      <c r="DO142" s="19">
        <v>806097</v>
      </c>
      <c r="DP142" s="22">
        <v>806127.57419445075</v>
      </c>
      <c r="DQ142" s="19"/>
      <c r="DR142" s="19"/>
      <c r="DS142" s="19"/>
      <c r="DT142" s="19"/>
      <c r="DU142" s="19"/>
      <c r="DV142" s="19">
        <v>-100</v>
      </c>
    </row>
    <row r="143" spans="1:126" x14ac:dyDescent="0.25">
      <c r="A143" s="19">
        <v>141</v>
      </c>
      <c r="B143" s="29">
        <v>4569840</v>
      </c>
      <c r="C143" s="22">
        <v>4592880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>
        <v>2149105.5317651867</v>
      </c>
      <c r="Q143" s="19">
        <v>0.50417520088230638</v>
      </c>
      <c r="R143" s="80">
        <v>1290</v>
      </c>
      <c r="S143" s="80">
        <v>1093</v>
      </c>
      <c r="T143" s="80">
        <v>8.4938880075034334E-2</v>
      </c>
      <c r="U143" s="80">
        <v>0.71787882359458755</v>
      </c>
      <c r="V143" s="80">
        <v>0.65264226626872179</v>
      </c>
      <c r="W143" s="80">
        <v>0.13532566051936701</v>
      </c>
      <c r="X143" s="80">
        <v>0.9610721184349218</v>
      </c>
      <c r="Y143" s="16"/>
      <c r="Z143" s="19">
        <v>141</v>
      </c>
      <c r="AA143" s="29">
        <v>4569840</v>
      </c>
      <c r="AB143" s="22">
        <v>4589040</v>
      </c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>
        <v>2172357.4283593898</v>
      </c>
      <c r="AP143" s="19">
        <v>0.42014600073525532</v>
      </c>
      <c r="AQ143" s="80">
        <v>833</v>
      </c>
      <c r="AR143" s="80">
        <v>157</v>
      </c>
      <c r="AS143" s="80">
        <v>6.0887473499382151E-2</v>
      </c>
      <c r="AT143" s="80">
        <v>0.40705988329595683</v>
      </c>
      <c r="AU143" s="80">
        <v>0.53120030938205653</v>
      </c>
      <c r="AV143" s="80">
        <v>0.43579807261849984</v>
      </c>
      <c r="AW143" s="80">
        <v>0.86501740564207252</v>
      </c>
      <c r="AX143" s="16"/>
      <c r="AY143" s="19">
        <v>141</v>
      </c>
      <c r="AZ143" s="29">
        <v>4569840</v>
      </c>
      <c r="BA143" s="22">
        <v>4596080</v>
      </c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29">
        <v>2907893.3562387498</v>
      </c>
      <c r="BO143" s="19">
        <v>0.57419953433819337</v>
      </c>
      <c r="BP143" s="80">
        <v>1174</v>
      </c>
      <c r="BQ143" s="80">
        <v>183</v>
      </c>
      <c r="BR143" s="80">
        <v>0.12462715917265557</v>
      </c>
      <c r="BS143" s="80">
        <v>0.45343432117239435</v>
      </c>
      <c r="BT143" s="80">
        <v>0.93855953119670699</v>
      </c>
      <c r="BU143" s="80">
        <v>0.46389695022063382</v>
      </c>
      <c r="BV143" s="80">
        <v>0.67853660612776245</v>
      </c>
      <c r="BW143" s="16"/>
      <c r="BX143" s="19">
        <v>141</v>
      </c>
      <c r="BY143" s="29">
        <v>4569840</v>
      </c>
      <c r="BZ143" s="22">
        <v>4602320</v>
      </c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>
        <v>2918922.4333625427</v>
      </c>
      <c r="CN143" s="19">
        <v>0.71074698457713748</v>
      </c>
      <c r="CO143" s="80">
        <v>273</v>
      </c>
      <c r="CP143" s="80">
        <v>631</v>
      </c>
      <c r="CQ143" s="80">
        <v>0.10694293625026741</v>
      </c>
      <c r="CR143" s="80">
        <v>0.38899633166966369</v>
      </c>
      <c r="CS143" s="80">
        <v>0.44323160019218116</v>
      </c>
      <c r="CT143" s="80">
        <v>0.13655446234149793</v>
      </c>
      <c r="CU143" s="80">
        <v>0.79163408478791419</v>
      </c>
      <c r="CV143" s="16"/>
      <c r="CW143" s="19">
        <v>141</v>
      </c>
      <c r="CX143" s="29">
        <v>4569840</v>
      </c>
      <c r="CY143" s="22">
        <v>4232100</v>
      </c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>
        <v>-7.3906307441836017</v>
      </c>
      <c r="DM143" s="16"/>
      <c r="DN143" s="19">
        <v>141</v>
      </c>
      <c r="DO143" s="29">
        <v>4569840</v>
      </c>
      <c r="DP143" s="22">
        <v>4595002.2382106837</v>
      </c>
      <c r="DQ143" s="19"/>
      <c r="DR143" s="19"/>
      <c r="DS143" s="19"/>
      <c r="DT143" s="19"/>
      <c r="DU143" s="19"/>
      <c r="DV143" s="19">
        <v>-100</v>
      </c>
    </row>
    <row r="144" spans="1:126" x14ac:dyDescent="0.25">
      <c r="A144" s="19">
        <v>142</v>
      </c>
      <c r="B144" s="29">
        <v>1902130</v>
      </c>
      <c r="C144" s="22">
        <v>1595410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>
        <v>2149105.5317651867</v>
      </c>
      <c r="Q144" s="19">
        <v>-16.125080830437454</v>
      </c>
      <c r="R144" s="80">
        <v>859</v>
      </c>
      <c r="S144" s="80">
        <v>496</v>
      </c>
      <c r="T144" s="80">
        <v>5.5400129633420156E-2</v>
      </c>
      <c r="U144" s="80">
        <v>0.4350404889136974</v>
      </c>
      <c r="V144" s="80">
        <v>0.62759511732090001</v>
      </c>
      <c r="W144" s="80">
        <v>0.32109529484446331</v>
      </c>
      <c r="X144" s="80">
        <v>1.3751603203626286</v>
      </c>
      <c r="Y144" s="16"/>
      <c r="Z144" s="19">
        <v>142</v>
      </c>
      <c r="AA144" s="29">
        <v>1902130</v>
      </c>
      <c r="AB144" s="22">
        <v>1646530</v>
      </c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>
        <v>1805729.3094767795</v>
      </c>
      <c r="AP144" s="19">
        <v>-13.437567358697876</v>
      </c>
      <c r="AQ144" s="80">
        <v>1109</v>
      </c>
      <c r="AR144" s="80">
        <v>732</v>
      </c>
      <c r="AS144" s="80">
        <v>0.18517130339335192</v>
      </c>
      <c r="AT144" s="80">
        <v>0.40533263672970421</v>
      </c>
      <c r="AU144" s="80">
        <v>0.74731531259331818</v>
      </c>
      <c r="AV144" s="80">
        <v>0.45977499057309695</v>
      </c>
      <c r="AW144" s="80">
        <v>0.55534139896004164</v>
      </c>
      <c r="AX144" s="16"/>
      <c r="AY144" s="19">
        <v>142</v>
      </c>
      <c r="AZ144" s="29">
        <v>1902130</v>
      </c>
      <c r="BA144" s="22">
        <v>1552810</v>
      </c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29">
        <v>2907893.3562387498</v>
      </c>
      <c r="BO144" s="19">
        <v>-18.364675390220441</v>
      </c>
      <c r="BP144" s="80">
        <v>1064</v>
      </c>
      <c r="BQ144" s="80">
        <v>427</v>
      </c>
      <c r="BR144" s="80">
        <v>4.1258347694012841E-2</v>
      </c>
      <c r="BS144" s="80">
        <v>0.322947720486151</v>
      </c>
      <c r="BT144" s="80">
        <v>0.79671091155386242</v>
      </c>
      <c r="BU144" s="80">
        <v>0.21004840629715504</v>
      </c>
      <c r="BV144" s="80">
        <v>0.56919121436900577</v>
      </c>
      <c r="BW144" s="16"/>
      <c r="BX144" s="19">
        <v>142</v>
      </c>
      <c r="BY144" s="29">
        <v>1902130</v>
      </c>
      <c r="BZ144" s="22">
        <v>1469740</v>
      </c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>
        <v>2918922.4333625427</v>
      </c>
      <c r="CN144" s="19">
        <v>-22.731884781797252</v>
      </c>
      <c r="CO144" s="80">
        <v>1206</v>
      </c>
      <c r="CP144" s="80">
        <v>480</v>
      </c>
      <c r="CQ144" s="80">
        <v>0.12326024695479477</v>
      </c>
      <c r="CR144" s="80">
        <v>0.62212931014606165</v>
      </c>
      <c r="CS144" s="80">
        <v>0.78504475715083177</v>
      </c>
      <c r="CT144" s="80">
        <v>9.4690642667680402E-2</v>
      </c>
      <c r="CU144" s="80">
        <v>0.518570920076592</v>
      </c>
      <c r="CV144" s="16"/>
      <c r="CW144" s="19">
        <v>142</v>
      </c>
      <c r="CX144" s="29">
        <v>1902130</v>
      </c>
      <c r="CY144" s="22">
        <v>1419335</v>
      </c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>
        <v>-25.381808814329197</v>
      </c>
      <c r="DM144" s="16"/>
      <c r="DN144" s="19">
        <v>142</v>
      </c>
      <c r="DO144" s="29">
        <v>1902130</v>
      </c>
      <c r="DP144" s="22">
        <v>1567157.70382027</v>
      </c>
      <c r="DQ144" s="19"/>
      <c r="DR144" s="19"/>
      <c r="DS144" s="19"/>
      <c r="DT144" s="19"/>
      <c r="DU144" s="19"/>
      <c r="DV144" s="19">
        <v>-100</v>
      </c>
    </row>
    <row r="145" spans="1:126" x14ac:dyDescent="0.25">
      <c r="A145" s="19">
        <v>143</v>
      </c>
      <c r="B145" s="29">
        <v>1017780</v>
      </c>
      <c r="C145" s="22">
        <v>1337460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>
        <v>2149105.5317651867</v>
      </c>
      <c r="Q145" s="19">
        <v>31.409538407121374</v>
      </c>
      <c r="R145" s="80">
        <v>761</v>
      </c>
      <c r="S145" s="80">
        <v>747</v>
      </c>
      <c r="T145" s="80">
        <v>1.348190676236392E-2</v>
      </c>
      <c r="U145" s="80">
        <v>0.65058255675694032</v>
      </c>
      <c r="V145" s="80">
        <v>0.84969824221461288</v>
      </c>
      <c r="W145" s="80">
        <v>0.17637515223377881</v>
      </c>
      <c r="X145" s="80">
        <v>1.2605662149212611</v>
      </c>
      <c r="Y145" s="16"/>
      <c r="Z145" s="19">
        <v>143</v>
      </c>
      <c r="AA145" s="29">
        <v>1017780</v>
      </c>
      <c r="AB145" s="22">
        <v>1284180</v>
      </c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>
        <v>1805729.3094767795</v>
      </c>
      <c r="AP145" s="19">
        <v>26.174615339267817</v>
      </c>
      <c r="AQ145" s="80">
        <v>282</v>
      </c>
      <c r="AR145" s="80">
        <v>327</v>
      </c>
      <c r="AS145" s="80">
        <v>8.1679288504144368E-2</v>
      </c>
      <c r="AT145" s="80">
        <v>0.50932839288199139</v>
      </c>
      <c r="AU145" s="80">
        <v>0.76822476443179966</v>
      </c>
      <c r="AV145" s="80">
        <v>0.14813009076287781</v>
      </c>
      <c r="AW145" s="80">
        <v>0.88102501300648584</v>
      </c>
      <c r="AX145" s="16"/>
      <c r="AY145" s="19">
        <v>143</v>
      </c>
      <c r="AZ145" s="29">
        <v>1017780</v>
      </c>
      <c r="BA145" s="22">
        <v>1381860</v>
      </c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29">
        <v>2907893.3562387498</v>
      </c>
      <c r="BO145" s="19">
        <v>35.771974296999346</v>
      </c>
      <c r="BP145" s="80">
        <v>671</v>
      </c>
      <c r="BQ145" s="80">
        <v>600</v>
      </c>
      <c r="BR145" s="80">
        <v>8.3214468962384019E-2</v>
      </c>
      <c r="BS145" s="80">
        <v>0.63666098113670455</v>
      </c>
      <c r="BT145" s="80">
        <v>0.6366963156055524</v>
      </c>
      <c r="BU145" s="80">
        <v>0.2737026739086873</v>
      </c>
      <c r="BV145" s="80">
        <v>0.46648281082372522</v>
      </c>
      <c r="BW145" s="16"/>
      <c r="BX145" s="19">
        <v>143</v>
      </c>
      <c r="BY145" s="29">
        <v>1017780</v>
      </c>
      <c r="BZ145" s="22">
        <v>1468440</v>
      </c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>
        <v>2918922.4333625427</v>
      </c>
      <c r="CN145" s="19">
        <v>44.278724282261386</v>
      </c>
      <c r="CO145" s="80">
        <v>1271</v>
      </c>
      <c r="CP145" s="80">
        <v>344</v>
      </c>
      <c r="CQ145" s="80">
        <v>1.0472417961896486E-2</v>
      </c>
      <c r="CR145" s="80">
        <v>0.82516764363992001</v>
      </c>
      <c r="CS145" s="80">
        <v>0.76618508549412878</v>
      </c>
      <c r="CT145" s="80">
        <v>0.37648232663364156</v>
      </c>
      <c r="CU145" s="80">
        <v>0.83697969438914033</v>
      </c>
      <c r="CV145" s="16"/>
      <c r="CW145" s="19">
        <v>143</v>
      </c>
      <c r="CX145" s="29">
        <v>1017780</v>
      </c>
      <c r="CY145" s="22">
        <v>1504905</v>
      </c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>
        <v>47.86152213641455</v>
      </c>
      <c r="DM145" s="16"/>
      <c r="DN145" s="19">
        <v>143</v>
      </c>
      <c r="DO145" s="29">
        <v>1017780</v>
      </c>
      <c r="DP145" s="22">
        <v>1366906.0551732394</v>
      </c>
      <c r="DQ145" s="19"/>
      <c r="DR145" s="19"/>
      <c r="DS145" s="19"/>
      <c r="DT145" s="19"/>
      <c r="DU145" s="19"/>
      <c r="DV145" s="19">
        <v>-100</v>
      </c>
    </row>
    <row r="146" spans="1:126" x14ac:dyDescent="0.25">
      <c r="A146" s="19">
        <v>144</v>
      </c>
      <c r="B146" s="29">
        <v>14317500</v>
      </c>
      <c r="C146" s="22">
        <v>11797500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>
        <v>2149105.5317651867</v>
      </c>
      <c r="Q146" s="19">
        <v>-17.600838135149289</v>
      </c>
      <c r="R146" s="80">
        <v>1198</v>
      </c>
      <c r="S146" s="80">
        <v>819</v>
      </c>
      <c r="T146" s="80">
        <v>0.18368099942123195</v>
      </c>
      <c r="U146" s="80">
        <v>0.86134417171652133</v>
      </c>
      <c r="V146" s="80">
        <v>0.74629129595500587</v>
      </c>
      <c r="W146" s="80">
        <v>0.46124421322320297</v>
      </c>
      <c r="X146" s="80">
        <v>0.25765898591050634</v>
      </c>
      <c r="Y146" s="16"/>
      <c r="Z146" s="19">
        <v>144</v>
      </c>
      <c r="AA146" s="29">
        <v>14317500</v>
      </c>
      <c r="AB146" s="22">
        <v>12217500</v>
      </c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>
        <v>1805729.3094767795</v>
      </c>
      <c r="AP146" s="19">
        <v>-14.66736511262441</v>
      </c>
      <c r="AQ146" s="80">
        <v>1409</v>
      </c>
      <c r="AR146" s="80">
        <v>359</v>
      </c>
      <c r="AS146" s="80">
        <v>6.4604696916802151E-2</v>
      </c>
      <c r="AT146" s="80">
        <v>0.83294754508698721</v>
      </c>
      <c r="AU146" s="80">
        <v>0.60114983632559493</v>
      </c>
      <c r="AV146" s="80">
        <v>0.29076305150926063</v>
      </c>
      <c r="AW146" s="80">
        <v>0.64393622472530843</v>
      </c>
      <c r="AX146" s="16"/>
      <c r="AY146" s="19">
        <v>144</v>
      </c>
      <c r="AZ146" s="29">
        <v>14317500</v>
      </c>
      <c r="BA146" s="22">
        <v>11447500</v>
      </c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29">
        <v>2907893.3562387498</v>
      </c>
      <c r="BO146" s="19">
        <v>-20.04539898725336</v>
      </c>
      <c r="BP146" s="80">
        <v>865</v>
      </c>
      <c r="BQ146" s="80">
        <v>308</v>
      </c>
      <c r="BR146" s="80">
        <v>7.4229425052529052E-2</v>
      </c>
      <c r="BS146" s="80">
        <v>0.45192658740243752</v>
      </c>
      <c r="BT146" s="80">
        <v>0.37037517088351229</v>
      </c>
      <c r="BU146" s="80">
        <v>0.49219051369609751</v>
      </c>
      <c r="BV146" s="80">
        <v>1.1733400614153791</v>
      </c>
      <c r="BW146" s="16"/>
      <c r="BX146" s="19">
        <v>144</v>
      </c>
      <c r="BY146" s="29">
        <v>14317500</v>
      </c>
      <c r="BZ146" s="22">
        <v>10765000</v>
      </c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>
        <v>2918922.4333625427</v>
      </c>
      <c r="CN146" s="19">
        <v>-24.812292648856292</v>
      </c>
      <c r="CO146" s="80">
        <v>266</v>
      </c>
      <c r="CP146" s="80">
        <v>526</v>
      </c>
      <c r="CQ146" s="80">
        <v>4.4092405844406538E-4</v>
      </c>
      <c r="CR146" s="80">
        <v>0.59712238548682972</v>
      </c>
      <c r="CS146" s="80">
        <v>0.85086438201760117</v>
      </c>
      <c r="CT146" s="80">
        <v>0.24617293280028213</v>
      </c>
      <c r="CU146" s="80">
        <v>0.94021894008014173</v>
      </c>
      <c r="CV146" s="16"/>
      <c r="CW146" s="19">
        <v>144</v>
      </c>
      <c r="CX146" s="29">
        <v>14317500</v>
      </c>
      <c r="CY146" s="22">
        <v>10485450</v>
      </c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>
        <v>-26.7647983237297</v>
      </c>
      <c r="DM146" s="16"/>
      <c r="DN146" s="19">
        <v>144</v>
      </c>
      <c r="DO146" s="29">
        <v>14317500</v>
      </c>
      <c r="DP146" s="22">
        <v>11565380.195706442</v>
      </c>
      <c r="DQ146" s="19"/>
      <c r="DR146" s="19"/>
      <c r="DS146" s="19"/>
      <c r="DT146" s="19"/>
      <c r="DU146" s="19"/>
      <c r="DV146" s="19">
        <v>-100</v>
      </c>
    </row>
    <row r="147" spans="1:126" x14ac:dyDescent="0.25">
      <c r="A147" s="19">
        <v>145</v>
      </c>
      <c r="B147" s="29">
        <v>10733400</v>
      </c>
      <c r="C147" s="22">
        <v>5923800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>
        <v>2149105.5317651867</v>
      </c>
      <c r="Q147" s="19">
        <v>-44.809659567331884</v>
      </c>
      <c r="R147" s="80">
        <v>1383</v>
      </c>
      <c r="S147" s="80">
        <v>88</v>
      </c>
      <c r="T147" s="80">
        <v>0.14483107701266018</v>
      </c>
      <c r="U147" s="80">
        <v>0.93643563592593804</v>
      </c>
      <c r="V147" s="80">
        <v>0.35648944591631082</v>
      </c>
      <c r="W147" s="80">
        <v>0.23155894630903229</v>
      </c>
      <c r="X147" s="80">
        <v>0.76361149272040763</v>
      </c>
      <c r="Y147" s="16"/>
      <c r="Z147" s="19">
        <v>145</v>
      </c>
      <c r="AA147" s="29">
        <v>10733400</v>
      </c>
      <c r="AB147" s="22">
        <v>6725400</v>
      </c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>
        <v>1805729.3094767795</v>
      </c>
      <c r="AP147" s="19">
        <v>-37.341382972776572</v>
      </c>
      <c r="AQ147" s="80">
        <v>1088</v>
      </c>
      <c r="AR147" s="80">
        <v>280</v>
      </c>
      <c r="AS147" s="80">
        <v>0.17701578418476088</v>
      </c>
      <c r="AT147" s="80">
        <v>0.72494890714213533</v>
      </c>
      <c r="AU147" s="80">
        <v>0.47167990029092299</v>
      </c>
      <c r="AV147" s="80">
        <v>0.38147962568063304</v>
      </c>
      <c r="AW147" s="80">
        <v>0.40911159664500324</v>
      </c>
      <c r="AX147" s="16"/>
      <c r="AY147" s="19">
        <v>145</v>
      </c>
      <c r="AZ147" s="29">
        <v>10733400</v>
      </c>
      <c r="BA147" s="22">
        <v>5255800</v>
      </c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29">
        <v>2907893.3562387498</v>
      </c>
      <c r="BO147" s="19">
        <v>-51.033223396127966</v>
      </c>
      <c r="BP147" s="80">
        <v>537</v>
      </c>
      <c r="BQ147" s="80">
        <v>123</v>
      </c>
      <c r="BR147" s="80">
        <v>7.3622920186385069E-2</v>
      </c>
      <c r="BS147" s="80">
        <v>0.3633286984111358</v>
      </c>
      <c r="BT147" s="80">
        <v>0.76868523620186258</v>
      </c>
      <c r="BU147" s="80">
        <v>2.0154473188173649E-2</v>
      </c>
      <c r="BV147" s="80">
        <v>0.94149896339160111</v>
      </c>
      <c r="BW147" s="16"/>
      <c r="BX147" s="19">
        <v>145</v>
      </c>
      <c r="BY147" s="29">
        <v>10733400</v>
      </c>
      <c r="BZ147" s="22">
        <v>3953200</v>
      </c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>
        <v>2918922.4333625427</v>
      </c>
      <c r="CN147" s="19">
        <v>-63.169172862280362</v>
      </c>
      <c r="CO147" s="80">
        <v>1393</v>
      </c>
      <c r="CP147" s="80">
        <v>926</v>
      </c>
      <c r="CQ147" s="80">
        <v>0.18883928682445186</v>
      </c>
      <c r="CR147" s="80">
        <v>0.8985144192886243</v>
      </c>
      <c r="CS147" s="80">
        <v>0.63546451610083876</v>
      </c>
      <c r="CT147" s="80">
        <v>0.27871986733136078</v>
      </c>
      <c r="CU147" s="80">
        <v>0.77032616840858825</v>
      </c>
      <c r="CV147" s="16"/>
      <c r="CW147" s="19">
        <v>145</v>
      </c>
      <c r="CX147" s="29">
        <v>10733400</v>
      </c>
      <c r="CY147" s="22">
        <v>3459000</v>
      </c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>
        <v>-67.773492090111247</v>
      </c>
      <c r="DM147" s="16"/>
      <c r="DN147" s="19">
        <v>145</v>
      </c>
      <c r="DO147" s="29">
        <v>10733400</v>
      </c>
      <c r="DP147" s="22">
        <v>5480782.7735197283</v>
      </c>
      <c r="DQ147" s="19"/>
      <c r="DR147" s="19"/>
      <c r="DS147" s="19"/>
      <c r="DT147" s="19"/>
      <c r="DU147" s="19"/>
      <c r="DV147" s="19">
        <v>-100</v>
      </c>
    </row>
    <row r="148" spans="1:126" x14ac:dyDescent="0.25">
      <c r="A148" s="19">
        <v>146</v>
      </c>
      <c r="B148" s="29">
        <v>33833400</v>
      </c>
      <c r="C148" s="22">
        <v>29023800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>
        <v>2149105.5317651867</v>
      </c>
      <c r="Q148" s="19">
        <v>-14.215538491549772</v>
      </c>
      <c r="R148" s="80">
        <v>1458</v>
      </c>
      <c r="S148" s="80">
        <v>577</v>
      </c>
      <c r="T148" s="80">
        <v>0.1791897814555585</v>
      </c>
      <c r="U148" s="80">
        <v>0.67024247677567106</v>
      </c>
      <c r="V148" s="80">
        <v>0.64055899170511099</v>
      </c>
      <c r="W148" s="80">
        <v>0.15444759925051521</v>
      </c>
      <c r="X148" s="80">
        <v>0.33399266732906369</v>
      </c>
      <c r="Y148" s="16"/>
      <c r="Z148" s="19">
        <v>146</v>
      </c>
      <c r="AA148" s="29">
        <v>33833400</v>
      </c>
      <c r="AB148" s="22">
        <v>29825400</v>
      </c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>
        <v>1805729.3094767795</v>
      </c>
      <c r="AP148" s="19">
        <v>-11.84628207629147</v>
      </c>
      <c r="AQ148" s="80">
        <v>749</v>
      </c>
      <c r="AR148" s="80">
        <v>544</v>
      </c>
      <c r="AS148" s="80">
        <v>5.1538964606237414E-2</v>
      </c>
      <c r="AT148" s="80">
        <v>0.71888663343539716</v>
      </c>
      <c r="AU148" s="80">
        <v>0.56267165325504809</v>
      </c>
      <c r="AV148" s="80">
        <v>0.44282455132705584</v>
      </c>
      <c r="AW148" s="80">
        <v>0.64618507281697657</v>
      </c>
      <c r="AX148" s="16"/>
      <c r="AY148" s="19">
        <v>146</v>
      </c>
      <c r="AZ148" s="29">
        <v>33833400</v>
      </c>
      <c r="BA148" s="22">
        <v>28355800</v>
      </c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29">
        <v>2907893.3562387498</v>
      </c>
      <c r="BO148" s="19">
        <v>-16.189918837598348</v>
      </c>
      <c r="BP148" s="80">
        <v>521</v>
      </c>
      <c r="BQ148" s="80">
        <v>816</v>
      </c>
      <c r="BR148" s="80">
        <v>4.0313744363169507E-2</v>
      </c>
      <c r="BS148" s="80">
        <v>0.8444135823693395</v>
      </c>
      <c r="BT148" s="80">
        <v>0.96963422703855318</v>
      </c>
      <c r="BU148" s="80">
        <v>0.42263165448479928</v>
      </c>
      <c r="BV148" s="80">
        <v>0.47348791772730692</v>
      </c>
      <c r="BW148" s="16"/>
      <c r="BX148" s="19">
        <v>146</v>
      </c>
      <c r="BY148" s="29">
        <v>33833400</v>
      </c>
      <c r="BZ148" s="22">
        <v>27053200</v>
      </c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>
        <v>2918922.4333625427</v>
      </c>
      <c r="CN148" s="19">
        <v>-20.039960512393073</v>
      </c>
      <c r="CO148" s="80">
        <v>616</v>
      </c>
      <c r="CP148" s="80">
        <v>1081</v>
      </c>
      <c r="CQ148" s="80">
        <v>4.8266569920286599E-2</v>
      </c>
      <c r="CR148" s="80">
        <v>0.55120878660303696</v>
      </c>
      <c r="CS148" s="80">
        <v>0.81784457909974217</v>
      </c>
      <c r="CT148" s="80">
        <v>0.39367028794214709</v>
      </c>
      <c r="CU148" s="80">
        <v>0.32309546550710683</v>
      </c>
      <c r="CV148" s="16"/>
      <c r="CW148" s="19">
        <v>146</v>
      </c>
      <c r="CX148" s="29">
        <v>33833400</v>
      </c>
      <c r="CY148" s="22">
        <v>26645600</v>
      </c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>
        <v>-21.2446872025868</v>
      </c>
      <c r="DM148" s="16"/>
      <c r="DN148" s="19">
        <v>146</v>
      </c>
      <c r="DO148" s="29">
        <v>33833400</v>
      </c>
      <c r="DP148" s="22">
        <v>28580782.773519725</v>
      </c>
      <c r="DQ148" s="19"/>
      <c r="DR148" s="19"/>
      <c r="DS148" s="19"/>
      <c r="DT148" s="19"/>
      <c r="DU148" s="19"/>
      <c r="DV148" s="19">
        <v>-100</v>
      </c>
    </row>
    <row r="149" spans="1:126" x14ac:dyDescent="0.25">
      <c r="A149" s="19">
        <v>147</v>
      </c>
      <c r="B149" s="19">
        <v>35096</v>
      </c>
      <c r="C149" s="22">
        <v>35096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>
        <v>2149105.5317651867</v>
      </c>
      <c r="Q149" s="19">
        <v>0</v>
      </c>
      <c r="R149" s="80">
        <v>1298</v>
      </c>
      <c r="S149" s="80">
        <v>328</v>
      </c>
      <c r="T149" s="80">
        <v>0.17937871265711947</v>
      </c>
      <c r="U149" s="80">
        <v>0.68860398067877537</v>
      </c>
      <c r="V149" s="80">
        <v>0.8504483349011005</v>
      </c>
      <c r="W149" s="80">
        <v>3.1918811927859614E-2</v>
      </c>
      <c r="X149" s="80">
        <v>1.2227119431661508</v>
      </c>
      <c r="Y149" s="16"/>
      <c r="Z149" s="19">
        <v>147</v>
      </c>
      <c r="AA149" s="19">
        <v>35096</v>
      </c>
      <c r="AB149" s="22">
        <v>35096</v>
      </c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>
        <v>1805729.3094767795</v>
      </c>
      <c r="AP149" s="19">
        <v>0</v>
      </c>
      <c r="AQ149" s="80">
        <v>760</v>
      </c>
      <c r="AR149" s="80">
        <v>363</v>
      </c>
      <c r="AS149" s="80">
        <v>0.17656200494330257</v>
      </c>
      <c r="AT149" s="80">
        <v>0.82852468203378682</v>
      </c>
      <c r="AU149" s="80">
        <v>0.74884246094537632</v>
      </c>
      <c r="AV149" s="80">
        <v>0.31721609715966659</v>
      </c>
      <c r="AW149" s="80">
        <v>0.70379321042676213</v>
      </c>
      <c r="AX149" s="16"/>
      <c r="AY149" s="19">
        <v>147</v>
      </c>
      <c r="AZ149" s="19">
        <v>35096</v>
      </c>
      <c r="BA149" s="22">
        <v>35014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29">
        <v>2907893.3562387498</v>
      </c>
      <c r="BO149" s="19">
        <v>-0.23364485981308691</v>
      </c>
      <c r="BP149" s="80">
        <v>342</v>
      </c>
      <c r="BQ149" s="80">
        <v>740</v>
      </c>
      <c r="BR149" s="80">
        <v>5.7417418494091092E-2</v>
      </c>
      <c r="BS149" s="80">
        <v>0.41574466703531271</v>
      </c>
      <c r="BT149" s="80">
        <v>0.7810343443464749</v>
      </c>
      <c r="BU149" s="80">
        <v>4.8638050544302258E-2</v>
      </c>
      <c r="BV149" s="80">
        <v>0.75298513049227522</v>
      </c>
      <c r="BW149" s="16"/>
      <c r="BX149" s="19">
        <v>147</v>
      </c>
      <c r="BY149" s="19">
        <v>35096</v>
      </c>
      <c r="BZ149" s="22">
        <v>35116.299999999705</v>
      </c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>
        <v>2918922.4333625427</v>
      </c>
      <c r="CN149" s="19">
        <v>5.7841349440690415E-2</v>
      </c>
      <c r="CO149" s="80">
        <v>787</v>
      </c>
      <c r="CP149" s="80">
        <v>32</v>
      </c>
      <c r="CQ149" s="80">
        <v>3.3520566461193398E-2</v>
      </c>
      <c r="CR149" s="80">
        <v>0.74566884691253577</v>
      </c>
      <c r="CS149" s="80">
        <v>0.9538482571624245</v>
      </c>
      <c r="CT149" s="80">
        <v>0.16916571718760037</v>
      </c>
      <c r="CU149" s="80">
        <v>1.0042227211912595</v>
      </c>
      <c r="CV149" s="16"/>
      <c r="CW149" s="19">
        <v>147</v>
      </c>
      <c r="CX149" s="19">
        <v>35096</v>
      </c>
      <c r="CY149" s="22">
        <v>97534.600000000311</v>
      </c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>
        <v>177.90802370640617</v>
      </c>
      <c r="DM149" s="16"/>
      <c r="DN149" s="19">
        <v>147</v>
      </c>
      <c r="DO149" s="19">
        <v>35096</v>
      </c>
      <c r="DP149" s="22">
        <v>35080.498980528311</v>
      </c>
      <c r="DQ149" s="19"/>
      <c r="DR149" s="19"/>
      <c r="DS149" s="19"/>
      <c r="DT149" s="19"/>
      <c r="DU149" s="19"/>
      <c r="DV149" s="19">
        <v>-100</v>
      </c>
    </row>
    <row r="150" spans="1:126" x14ac:dyDescent="0.25">
      <c r="A150" s="19">
        <v>148</v>
      </c>
      <c r="B150" s="29">
        <v>11500000</v>
      </c>
      <c r="C150" s="22">
        <v>11500000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>
        <v>2149105.5317651867</v>
      </c>
      <c r="Q150" s="19">
        <v>0</v>
      </c>
      <c r="R150" s="80">
        <v>943</v>
      </c>
      <c r="S150" s="80">
        <v>961</v>
      </c>
      <c r="T150" s="80">
        <v>8.6477861643974516E-2</v>
      </c>
      <c r="U150" s="80">
        <v>0.78839746217636764</v>
      </c>
      <c r="V150" s="80">
        <v>0.31806421556554398</v>
      </c>
      <c r="W150" s="80">
        <v>0.13610576153870718</v>
      </c>
      <c r="X150" s="80">
        <v>1.3505810066060164</v>
      </c>
      <c r="Y150" s="16"/>
      <c r="Z150" s="19">
        <v>148</v>
      </c>
      <c r="AA150" s="29">
        <v>11500000</v>
      </c>
      <c r="AB150" s="22">
        <v>11500000</v>
      </c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>
        <v>1805729.3094767795</v>
      </c>
      <c r="AP150" s="19">
        <v>0</v>
      </c>
      <c r="AQ150" s="80">
        <v>192</v>
      </c>
      <c r="AR150" s="80">
        <v>839</v>
      </c>
      <c r="AS150" s="80">
        <v>6.0632045942984089E-2</v>
      </c>
      <c r="AT150" s="80">
        <v>0.36078523613215607</v>
      </c>
      <c r="AU150" s="80">
        <v>0.78420035524437859</v>
      </c>
      <c r="AV150" s="80">
        <v>9.8239965480636959E-2</v>
      </c>
      <c r="AW150" s="80">
        <v>0.48055236966690829</v>
      </c>
      <c r="AX150" s="16"/>
      <c r="AY150" s="19">
        <v>148</v>
      </c>
      <c r="AZ150" s="29">
        <v>11500000</v>
      </c>
      <c r="BA150" s="22">
        <v>11500000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29">
        <v>2907893.3562387498</v>
      </c>
      <c r="BO150" s="19">
        <v>0</v>
      </c>
      <c r="BP150" s="80">
        <v>787</v>
      </c>
      <c r="BQ150" s="80">
        <v>214</v>
      </c>
      <c r="BR150" s="80">
        <v>0.19378545251057236</v>
      </c>
      <c r="BS150" s="80">
        <v>0.82037585927612855</v>
      </c>
      <c r="BT150" s="80">
        <v>0.87532450576888654</v>
      </c>
      <c r="BU150" s="80">
        <v>3.8037555377469057E-2</v>
      </c>
      <c r="BV150" s="80">
        <v>1.1520374632816397</v>
      </c>
      <c r="BW150" s="16"/>
      <c r="BX150" s="19">
        <v>148</v>
      </c>
      <c r="BY150" s="29">
        <v>11500000</v>
      </c>
      <c r="BZ150" s="22">
        <v>11500000</v>
      </c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>
        <v>2918922.4333625427</v>
      </c>
      <c r="CN150" s="19">
        <v>0</v>
      </c>
      <c r="CO150" s="80">
        <v>1285</v>
      </c>
      <c r="CP150" s="80">
        <v>1021</v>
      </c>
      <c r="CQ150" s="80">
        <v>0.14604914740502922</v>
      </c>
      <c r="CR150" s="80">
        <v>0.57845411698497418</v>
      </c>
      <c r="CS150" s="80">
        <v>0.79402451204484836</v>
      </c>
      <c r="CT150" s="80">
        <v>3.5410531859685068E-2</v>
      </c>
      <c r="CU150" s="80">
        <v>0.82740981066415742</v>
      </c>
      <c r="CV150" s="16"/>
      <c r="CW150" s="19">
        <v>148</v>
      </c>
      <c r="CX150" s="29">
        <v>11500000</v>
      </c>
      <c r="CY150" s="22">
        <v>10785550</v>
      </c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>
        <v>-6.2126086956521771</v>
      </c>
      <c r="DM150" s="16"/>
      <c r="DN150" s="19">
        <v>148</v>
      </c>
      <c r="DO150" s="29">
        <v>11500000</v>
      </c>
      <c r="DP150" s="22">
        <v>11500000</v>
      </c>
      <c r="DQ150" s="19"/>
      <c r="DR150" s="19"/>
      <c r="DS150" s="19"/>
      <c r="DT150" s="19"/>
      <c r="DU150" s="19"/>
      <c r="DV150" s="19">
        <v>-100</v>
      </c>
    </row>
    <row r="151" spans="1:126" x14ac:dyDescent="0.25">
      <c r="A151" s="19">
        <v>149</v>
      </c>
      <c r="B151" s="29">
        <v>21250000</v>
      </c>
      <c r="C151" s="22">
        <v>28450000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>
        <v>2149105.5317651867</v>
      </c>
      <c r="Q151" s="19">
        <v>33.882352941176478</v>
      </c>
      <c r="R151" s="80">
        <v>336</v>
      </c>
      <c r="S151" s="80">
        <v>310</v>
      </c>
      <c r="T151" s="80">
        <v>5.4362855779082508E-2</v>
      </c>
      <c r="U151" s="80">
        <v>0.37900084050198762</v>
      </c>
      <c r="V151" s="80">
        <v>0.95312583401042628</v>
      </c>
      <c r="W151" s="80">
        <v>0.13903321102314709</v>
      </c>
      <c r="X151" s="80">
        <v>0.65231158911861775</v>
      </c>
      <c r="Y151" s="16"/>
      <c r="Z151" s="19">
        <v>149</v>
      </c>
      <c r="AA151" s="29">
        <v>21250000</v>
      </c>
      <c r="AB151" s="22">
        <v>27250000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>
        <v>1805729.3094767795</v>
      </c>
      <c r="AP151" s="19">
        <v>28.235294117647069</v>
      </c>
      <c r="AQ151" s="80">
        <v>1088</v>
      </c>
      <c r="AR151" s="80">
        <v>443</v>
      </c>
      <c r="AS151" s="80">
        <v>4.3409446652702861E-2</v>
      </c>
      <c r="AT151" s="80">
        <v>0.9608254708418158</v>
      </c>
      <c r="AU151" s="80">
        <v>0.32266325981658045</v>
      </c>
      <c r="AV151" s="80">
        <v>0.38893209309181792</v>
      </c>
      <c r="AW151" s="80">
        <v>0.70709243442924175</v>
      </c>
      <c r="AX151" s="16"/>
      <c r="AY151" s="19">
        <v>149</v>
      </c>
      <c r="AZ151" s="29">
        <v>21250000</v>
      </c>
      <c r="BA151" s="22">
        <v>29450000</v>
      </c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29">
        <v>2907893.3562387498</v>
      </c>
      <c r="BO151" s="19">
        <v>38.588235294117659</v>
      </c>
      <c r="BP151" s="80">
        <v>467</v>
      </c>
      <c r="BQ151" s="80">
        <v>1008</v>
      </c>
      <c r="BR151" s="80">
        <v>0.16715650048743511</v>
      </c>
      <c r="BS151" s="80">
        <v>0.82437862215282443</v>
      </c>
      <c r="BT151" s="80">
        <v>0.35984119233549194</v>
      </c>
      <c r="BU151" s="80">
        <v>0.4328374604044703</v>
      </c>
      <c r="BV151" s="80">
        <v>0.43062650185802687</v>
      </c>
      <c r="BW151" s="16"/>
      <c r="BX151" s="19">
        <v>149</v>
      </c>
      <c r="BY151" s="29">
        <v>21250000</v>
      </c>
      <c r="BZ151" s="22">
        <v>31400000</v>
      </c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>
        <v>2918922.4333625427</v>
      </c>
      <c r="CN151" s="19">
        <v>47.764705882352928</v>
      </c>
      <c r="CO151" s="80">
        <v>519</v>
      </c>
      <c r="CP151" s="80">
        <v>1025</v>
      </c>
      <c r="CQ151" s="80">
        <v>8.2519606082562993E-2</v>
      </c>
      <c r="CR151" s="80">
        <v>0.96101556946824584</v>
      </c>
      <c r="CS151" s="80">
        <v>0.76163985535439949</v>
      </c>
      <c r="CT151" s="80">
        <v>0.10236695354744396</v>
      </c>
      <c r="CU151" s="80">
        <v>0.25048660536662437</v>
      </c>
      <c r="CV151" s="16"/>
      <c r="CW151" s="19">
        <v>149</v>
      </c>
      <c r="CX151" s="29">
        <v>21250000</v>
      </c>
      <c r="CY151" s="22">
        <v>32313150</v>
      </c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>
        <v>52.061882352941183</v>
      </c>
      <c r="DM151" s="16"/>
      <c r="DN151" s="19">
        <v>149</v>
      </c>
      <c r="DO151" s="29">
        <v>21250000</v>
      </c>
      <c r="DP151" s="22">
        <v>29113199.440838728</v>
      </c>
      <c r="DQ151" s="19"/>
      <c r="DR151" s="19"/>
      <c r="DS151" s="19"/>
      <c r="DT151" s="19"/>
      <c r="DU151" s="19"/>
      <c r="DV151" s="19">
        <v>-100</v>
      </c>
    </row>
    <row r="152" spans="1:126" x14ac:dyDescent="0.25">
      <c r="A152" s="19">
        <v>150</v>
      </c>
      <c r="B152" s="29">
        <v>2298380</v>
      </c>
      <c r="C152" s="22">
        <v>2531660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>
        <v>2149105.5317651867</v>
      </c>
      <c r="Q152" s="19">
        <v>10.149757655392055</v>
      </c>
      <c r="R152" s="80">
        <v>1106</v>
      </c>
      <c r="S152" s="80">
        <v>618</v>
      </c>
      <c r="T152" s="80">
        <v>7.4047655198628687E-2</v>
      </c>
      <c r="U152" s="80">
        <v>0.47151227644660826</v>
      </c>
      <c r="V152" s="80">
        <v>0.49452931851665616</v>
      </c>
      <c r="W152" s="80">
        <v>0.49551482300980659</v>
      </c>
      <c r="X152" s="80">
        <v>1.0614124901333328</v>
      </c>
      <c r="Y152" s="16"/>
      <c r="Z152" s="19">
        <v>150</v>
      </c>
      <c r="AA152" s="29">
        <v>2298380</v>
      </c>
      <c r="AB152" s="22">
        <v>2492780</v>
      </c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>
        <v>1805729.3094767795</v>
      </c>
      <c r="AP152" s="19">
        <v>8.4581313794933841</v>
      </c>
      <c r="AQ152" s="80">
        <v>568</v>
      </c>
      <c r="AR152" s="80">
        <v>803</v>
      </c>
      <c r="AS152" s="80">
        <v>0.12570973017519665</v>
      </c>
      <c r="AT152" s="80">
        <v>0.48299252690099598</v>
      </c>
      <c r="AU152" s="80">
        <v>0.49622442465020472</v>
      </c>
      <c r="AV152" s="80">
        <v>0.23095599419206858</v>
      </c>
      <c r="AW152" s="80">
        <v>1.4780758934891765</v>
      </c>
      <c r="AX152" s="16"/>
      <c r="AY152" s="19">
        <v>150</v>
      </c>
      <c r="AZ152" s="29">
        <v>2298380</v>
      </c>
      <c r="BA152" s="22">
        <v>2564060</v>
      </c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29">
        <v>2907893.3562387498</v>
      </c>
      <c r="BO152" s="19">
        <v>11.559446218640957</v>
      </c>
      <c r="BP152" s="80">
        <v>175</v>
      </c>
      <c r="BQ152" s="80">
        <v>110</v>
      </c>
      <c r="BR152" s="80">
        <v>0.18177956166132175</v>
      </c>
      <c r="BS152" s="80">
        <v>0.47079687505346945</v>
      </c>
      <c r="BT152" s="80">
        <v>0.60061325112895836</v>
      </c>
      <c r="BU152" s="80">
        <v>0.323310359870839</v>
      </c>
      <c r="BV152" s="80">
        <v>0.9132532185833715</v>
      </c>
      <c r="BW152" s="16"/>
      <c r="BX152" s="19">
        <v>150</v>
      </c>
      <c r="BY152" s="29">
        <v>2298380</v>
      </c>
      <c r="BZ152" s="22">
        <v>2627240</v>
      </c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>
        <v>2918922.4333625427</v>
      </c>
      <c r="CN152" s="19">
        <v>14.308338916976314</v>
      </c>
      <c r="CO152" s="80">
        <v>550</v>
      </c>
      <c r="CP152" s="80">
        <v>953</v>
      </c>
      <c r="CQ152" s="80">
        <v>0.11982363493213963</v>
      </c>
      <c r="CR152" s="80">
        <v>0.48505804278879372</v>
      </c>
      <c r="CS152" s="80">
        <v>0.44313605187257604</v>
      </c>
      <c r="CT152" s="80">
        <v>5.4515634341357755E-2</v>
      </c>
      <c r="CU152" s="80">
        <v>1.1723160989756338</v>
      </c>
      <c r="CV152" s="16"/>
      <c r="CW152" s="19">
        <v>150</v>
      </c>
      <c r="CX152" s="29">
        <v>2298380</v>
      </c>
      <c r="CY152" s="22">
        <v>2664265</v>
      </c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>
        <v>15.919256171738351</v>
      </c>
      <c r="DM152" s="16"/>
      <c r="DN152" s="19">
        <v>150</v>
      </c>
      <c r="DO152" s="29">
        <v>2298380</v>
      </c>
      <c r="DP152" s="22">
        <v>2553147.6618831749</v>
      </c>
      <c r="DQ152" s="19"/>
      <c r="DR152" s="19"/>
      <c r="DS152" s="19"/>
      <c r="DT152" s="19"/>
      <c r="DU152" s="19"/>
      <c r="DV152" s="19">
        <v>-100</v>
      </c>
    </row>
    <row r="153" spans="1:126" x14ac:dyDescent="0.25">
      <c r="A153" s="19">
        <v>151</v>
      </c>
      <c r="B153" s="29">
        <v>31650600</v>
      </c>
      <c r="C153" s="22">
        <v>38764200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>
        <v>2149105.5317651867</v>
      </c>
      <c r="Q153" s="19">
        <v>22.475403309889863</v>
      </c>
      <c r="R153" s="80">
        <v>219</v>
      </c>
      <c r="S153" s="80">
        <v>373</v>
      </c>
      <c r="T153" s="80">
        <v>0.15037059189334895</v>
      </c>
      <c r="U153" s="80">
        <v>0.74966695080918144</v>
      </c>
      <c r="V153" s="80">
        <v>0.73018875695756758</v>
      </c>
      <c r="W153" s="80">
        <v>0.41036265418645973</v>
      </c>
      <c r="X153" s="80">
        <v>0.65506402989116397</v>
      </c>
      <c r="Y153" s="16"/>
      <c r="Z153" s="19">
        <v>151</v>
      </c>
      <c r="AA153" s="29">
        <v>31650600</v>
      </c>
      <c r="AB153" s="22">
        <v>37578600</v>
      </c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>
        <v>1805729.3094767795</v>
      </c>
      <c r="AP153" s="19">
        <v>18.729502758241544</v>
      </c>
      <c r="AQ153" s="80">
        <v>1370</v>
      </c>
      <c r="AR153" s="80">
        <v>758</v>
      </c>
      <c r="AS153" s="80">
        <v>0.12006682275355808</v>
      </c>
      <c r="AT153" s="80">
        <v>0.93982599831226565</v>
      </c>
      <c r="AU153" s="80">
        <v>0.39598759000818662</v>
      </c>
      <c r="AV153" s="80">
        <v>0.24560970350468725</v>
      </c>
      <c r="AW153" s="80">
        <v>0.29115651837113138</v>
      </c>
      <c r="AX153" s="16"/>
      <c r="AY153" s="19">
        <v>151</v>
      </c>
      <c r="AZ153" s="29">
        <v>31650600</v>
      </c>
      <c r="BA153" s="22">
        <v>39752200</v>
      </c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29">
        <v>2907893.3562387498</v>
      </c>
      <c r="BO153" s="19">
        <v>25.596987102930125</v>
      </c>
      <c r="BP153" s="80">
        <v>329</v>
      </c>
      <c r="BQ153" s="80">
        <v>233</v>
      </c>
      <c r="BR153" s="80">
        <v>8.2176140227341529E-2</v>
      </c>
      <c r="BS153" s="80">
        <v>0.32472301913502577</v>
      </c>
      <c r="BT153" s="80">
        <v>0.82331750686149885</v>
      </c>
      <c r="BU153" s="80">
        <v>0.14970360276010458</v>
      </c>
      <c r="BV153" s="80">
        <v>0.78139819874665628</v>
      </c>
      <c r="BW153" s="16"/>
      <c r="BX153" s="19">
        <v>151</v>
      </c>
      <c r="BY153" s="29">
        <v>31650600</v>
      </c>
      <c r="BZ153" s="22">
        <v>41678800</v>
      </c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>
        <v>2918922.4333625427</v>
      </c>
      <c r="CN153" s="19">
        <v>31.684075499358634</v>
      </c>
      <c r="CO153" s="80">
        <v>1464</v>
      </c>
      <c r="CP153" s="80">
        <v>338</v>
      </c>
      <c r="CQ153" s="80">
        <v>6.3404648506836678E-2</v>
      </c>
      <c r="CR153" s="80">
        <v>0.62927885589660693</v>
      </c>
      <c r="CS153" s="80">
        <v>0.90132614385471155</v>
      </c>
      <c r="CT153" s="80">
        <v>0.21360773732912736</v>
      </c>
      <c r="CU153" s="80">
        <v>1.0220185940887023</v>
      </c>
      <c r="CV153" s="16"/>
      <c r="CW153" s="19">
        <v>151</v>
      </c>
      <c r="CX153" s="29">
        <v>31650600</v>
      </c>
      <c r="CY153" s="22">
        <v>42215800</v>
      </c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>
        <v>33.380725799826848</v>
      </c>
      <c r="DM153" s="16"/>
      <c r="DN153" s="19">
        <v>151</v>
      </c>
      <c r="DO153" s="29">
        <v>31650600</v>
      </c>
      <c r="DP153" s="22">
        <v>39419441.047548667</v>
      </c>
      <c r="DQ153" s="19"/>
      <c r="DR153" s="19"/>
      <c r="DS153" s="19"/>
      <c r="DT153" s="19"/>
      <c r="DU153" s="19"/>
      <c r="DV153" s="19">
        <v>-100</v>
      </c>
    </row>
    <row r="154" spans="1:126" x14ac:dyDescent="0.25">
      <c r="A154" s="19">
        <v>152</v>
      </c>
      <c r="B154" s="29">
        <v>2266640</v>
      </c>
      <c r="C154" s="22">
        <v>2750480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>
        <v>2149105.5317651867</v>
      </c>
      <c r="Q154" s="19">
        <v>21.346133483923335</v>
      </c>
      <c r="R154" s="80">
        <v>890</v>
      </c>
      <c r="S154" s="80">
        <v>896</v>
      </c>
      <c r="T154" s="80">
        <v>4.7109143834794628E-2</v>
      </c>
      <c r="U154" s="80">
        <v>0.50865777924124367</v>
      </c>
      <c r="V154" s="80">
        <v>0.40004572468648225</v>
      </c>
      <c r="W154" s="80">
        <v>0.47872367111187475</v>
      </c>
      <c r="X154" s="80">
        <v>0.27034465632498622</v>
      </c>
      <c r="Y154" s="16"/>
      <c r="Z154" s="19">
        <v>152</v>
      </c>
      <c r="AA154" s="29">
        <v>2266640</v>
      </c>
      <c r="AB154" s="22">
        <v>2669840</v>
      </c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>
        <v>1805729.3094767795</v>
      </c>
      <c r="AP154" s="19">
        <v>17.788444569936111</v>
      </c>
      <c r="AQ154" s="80">
        <v>1244</v>
      </c>
      <c r="AR154" s="80">
        <v>240</v>
      </c>
      <c r="AS154" s="80">
        <v>0.14606760216798495</v>
      </c>
      <c r="AT154" s="80">
        <v>0.75424209445346713</v>
      </c>
      <c r="AU154" s="80">
        <v>0.36696898705802977</v>
      </c>
      <c r="AV154" s="80">
        <v>0.30068298891001388</v>
      </c>
      <c r="AW154" s="80">
        <v>1.1642538476481148</v>
      </c>
      <c r="AX154" s="16"/>
      <c r="AY154" s="19">
        <v>152</v>
      </c>
      <c r="AZ154" s="29">
        <v>2266640</v>
      </c>
      <c r="BA154" s="22">
        <v>2817680</v>
      </c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29">
        <v>2907893.3562387498</v>
      </c>
      <c r="BO154" s="19">
        <v>24.310874245579363</v>
      </c>
      <c r="BP154" s="80">
        <v>1335</v>
      </c>
      <c r="BQ154" s="80">
        <v>447</v>
      </c>
      <c r="BR154" s="80">
        <v>6.9582435305542228E-2</v>
      </c>
      <c r="BS154" s="80">
        <v>0.60668030380732585</v>
      </c>
      <c r="BT154" s="80">
        <v>0.34864723513171492</v>
      </c>
      <c r="BU154" s="80">
        <v>7.2615566417714716E-2</v>
      </c>
      <c r="BV154" s="80">
        <v>1.3906917706480291</v>
      </c>
      <c r="BW154" s="16"/>
      <c r="BX154" s="19">
        <v>152</v>
      </c>
      <c r="BY154" s="29">
        <v>2266640</v>
      </c>
      <c r="BZ154" s="22">
        <v>2948720</v>
      </c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>
        <v>2918922.4333625427</v>
      </c>
      <c r="CN154" s="19">
        <v>30.092118730808593</v>
      </c>
      <c r="CO154" s="80">
        <v>796</v>
      </c>
      <c r="CP154" s="80">
        <v>710</v>
      </c>
      <c r="CQ154" s="80">
        <v>0.12964924916054357</v>
      </c>
      <c r="CR154" s="80">
        <v>0.50118173507339936</v>
      </c>
      <c r="CS154" s="80">
        <v>0.46370160148587802</v>
      </c>
      <c r="CT154" s="80">
        <v>0.291842124010117</v>
      </c>
      <c r="CU154" s="80">
        <v>0.67957366003422759</v>
      </c>
      <c r="CV154" s="16"/>
      <c r="CW154" s="19">
        <v>152</v>
      </c>
      <c r="CX154" s="29">
        <v>2266640</v>
      </c>
      <c r="CY154" s="22">
        <v>2900985</v>
      </c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>
        <v>27.986138072212619</v>
      </c>
      <c r="DM154" s="16"/>
      <c r="DN154" s="19">
        <v>152</v>
      </c>
      <c r="DO154" s="29">
        <v>2266640</v>
      </c>
      <c r="DP154" s="22">
        <v>2795047.0024243626</v>
      </c>
      <c r="DQ154" s="19"/>
      <c r="DR154" s="19"/>
      <c r="DS154" s="19"/>
      <c r="DT154" s="19"/>
      <c r="DU154" s="19"/>
      <c r="DV154" s="19">
        <v>-100</v>
      </c>
    </row>
    <row r="155" spans="1:126" x14ac:dyDescent="0.25">
      <c r="A155" s="19">
        <v>153</v>
      </c>
      <c r="B155" s="29">
        <v>2463490</v>
      </c>
      <c r="C155" s="22">
        <v>1960930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>
        <v>2149105.5317651867</v>
      </c>
      <c r="Q155" s="19">
        <v>-20.400326366252752</v>
      </c>
      <c r="R155" s="80">
        <v>663</v>
      </c>
      <c r="S155" s="80">
        <v>919</v>
      </c>
      <c r="T155" s="80">
        <v>5.9460262337289842E-2</v>
      </c>
      <c r="U155" s="80">
        <v>0.68478648208684767</v>
      </c>
      <c r="V155" s="80">
        <v>0.94381325306865049</v>
      </c>
      <c r="W155" s="80">
        <v>0.10539771709939139</v>
      </c>
      <c r="X155" s="80">
        <v>1.2717238370031387</v>
      </c>
      <c r="Y155" s="16"/>
      <c r="Z155" s="19">
        <v>153</v>
      </c>
      <c r="AA155" s="29">
        <v>2463490</v>
      </c>
      <c r="AB155" s="22">
        <v>2044690</v>
      </c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>
        <v>1805729.3094767795</v>
      </c>
      <c r="AP155" s="19">
        <v>-17.0002719718773</v>
      </c>
      <c r="AQ155" s="80">
        <v>1163</v>
      </c>
      <c r="AR155" s="80">
        <v>855</v>
      </c>
      <c r="AS155" s="80">
        <v>0.10821162696272403</v>
      </c>
      <c r="AT155" s="80">
        <v>0.75457726880154707</v>
      </c>
      <c r="AU155" s="80">
        <v>0.63240429904879414</v>
      </c>
      <c r="AV155" s="80">
        <v>0.48949544696145597</v>
      </c>
      <c r="AW155" s="80">
        <v>0.80424347920811923</v>
      </c>
      <c r="AX155" s="16"/>
      <c r="AY155" s="19">
        <v>153</v>
      </c>
      <c r="AZ155" s="29">
        <v>2463490</v>
      </c>
      <c r="BA155" s="22">
        <v>1891130</v>
      </c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29">
        <v>2907893.3562387498</v>
      </c>
      <c r="BO155" s="19">
        <v>-23.233705028232311</v>
      </c>
      <c r="BP155" s="80">
        <v>1499</v>
      </c>
      <c r="BQ155" s="80">
        <v>840</v>
      </c>
      <c r="BR155" s="80">
        <v>7.6231953112234796E-2</v>
      </c>
      <c r="BS155" s="80">
        <v>0.388963400016061</v>
      </c>
      <c r="BT155" s="80">
        <v>0.6643352096177334</v>
      </c>
      <c r="BU155" s="80">
        <v>0.24303532476328082</v>
      </c>
      <c r="BV155" s="80">
        <v>0.54517552873783826</v>
      </c>
      <c r="BW155" s="16"/>
      <c r="BX155" s="19">
        <v>153</v>
      </c>
      <c r="BY155" s="29">
        <v>2463490</v>
      </c>
      <c r="BZ155" s="22">
        <v>1755020</v>
      </c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>
        <v>2918922.4333625427</v>
      </c>
      <c r="CN155" s="19">
        <v>-28.75879341909242</v>
      </c>
      <c r="CO155" s="80">
        <v>1329</v>
      </c>
      <c r="CP155" s="80">
        <v>893</v>
      </c>
      <c r="CQ155" s="80">
        <v>0.16796195084111892</v>
      </c>
      <c r="CR155" s="80">
        <v>0.73541292777872647</v>
      </c>
      <c r="CS155" s="80">
        <v>0.39729501709253157</v>
      </c>
      <c r="CT155" s="80">
        <v>0.47765824873655899</v>
      </c>
      <c r="CU155" s="80">
        <v>0.43477954300872679</v>
      </c>
      <c r="CV155" s="16"/>
      <c r="CW155" s="19">
        <v>153</v>
      </c>
      <c r="CX155" s="29">
        <v>2463490</v>
      </c>
      <c r="CY155" s="22">
        <v>1943890</v>
      </c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>
        <v>-21.092027976569828</v>
      </c>
      <c r="DM155" s="16"/>
      <c r="DN155" s="19">
        <v>153</v>
      </c>
      <c r="DO155" s="29">
        <v>2463490</v>
      </c>
      <c r="DP155" s="22">
        <v>1914638.6790294563</v>
      </c>
      <c r="DQ155" s="19"/>
      <c r="DR155" s="19"/>
      <c r="DS155" s="19"/>
      <c r="DT155" s="19"/>
      <c r="DU155" s="19"/>
      <c r="DV155" s="19">
        <v>-100</v>
      </c>
    </row>
    <row r="156" spans="1:126" x14ac:dyDescent="0.25">
      <c r="A156" s="19">
        <v>154</v>
      </c>
      <c r="B156" s="29">
        <v>5155500</v>
      </c>
      <c r="C156" s="22">
        <v>5803500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>
        <v>2149105.5317651867</v>
      </c>
      <c r="Q156" s="19">
        <v>12.569100960139657</v>
      </c>
      <c r="R156" s="80">
        <v>1492</v>
      </c>
      <c r="S156" s="80">
        <v>541</v>
      </c>
      <c r="T156" s="80">
        <v>0.17818626512543728</v>
      </c>
      <c r="U156" s="80">
        <v>0.30874695295771365</v>
      </c>
      <c r="V156" s="80">
        <v>0.47390002943562709</v>
      </c>
      <c r="W156" s="80">
        <v>0.49663404370158398</v>
      </c>
      <c r="X156" s="80">
        <v>0.86189976263589796</v>
      </c>
      <c r="Y156" s="16"/>
      <c r="Z156" s="19">
        <v>154</v>
      </c>
      <c r="AA156" s="29">
        <v>5155500</v>
      </c>
      <c r="AB156" s="22">
        <v>5695500</v>
      </c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>
        <v>1805729.3094767795</v>
      </c>
      <c r="AP156" s="19">
        <v>10.474250800116391</v>
      </c>
      <c r="AQ156" s="80">
        <v>853</v>
      </c>
      <c r="AR156" s="80">
        <v>37</v>
      </c>
      <c r="AS156" s="80">
        <v>0.11879814644342561</v>
      </c>
      <c r="AT156" s="80">
        <v>0.78702732391916375</v>
      </c>
      <c r="AU156" s="80">
        <v>0.51889874737805119</v>
      </c>
      <c r="AV156" s="80">
        <v>0.4939142707649587</v>
      </c>
      <c r="AW156" s="80">
        <v>0.24355892138807855</v>
      </c>
      <c r="AX156" s="16"/>
      <c r="AY156" s="19">
        <v>154</v>
      </c>
      <c r="AZ156" s="29">
        <v>5155500</v>
      </c>
      <c r="BA156" s="22">
        <v>5893500</v>
      </c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29">
        <v>2907893.3562387498</v>
      </c>
      <c r="BO156" s="19">
        <v>14.314809426825725</v>
      </c>
      <c r="BP156" s="80">
        <v>393</v>
      </c>
      <c r="BQ156" s="80">
        <v>1131</v>
      </c>
      <c r="BR156" s="80">
        <v>2.5762122997880312E-2</v>
      </c>
      <c r="BS156" s="80">
        <v>0.90592578144791558</v>
      </c>
      <c r="BT156" s="80">
        <v>0.73507929885214351</v>
      </c>
      <c r="BU156" s="80">
        <v>0.10442582858095484</v>
      </c>
      <c r="BV156" s="80">
        <v>0.66944895365123891</v>
      </c>
      <c r="BW156" s="16"/>
      <c r="BX156" s="19">
        <v>154</v>
      </c>
      <c r="BY156" s="29">
        <v>5155500</v>
      </c>
      <c r="BZ156" s="22">
        <v>6069000</v>
      </c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>
        <v>2918922.4333625427</v>
      </c>
      <c r="CN156" s="19">
        <v>17.718940936863547</v>
      </c>
      <c r="CO156" s="80">
        <v>421</v>
      </c>
      <c r="CP156" s="80">
        <v>339</v>
      </c>
      <c r="CQ156" s="80">
        <v>1.7353215813203121E-2</v>
      </c>
      <c r="CR156" s="80">
        <v>0.36026872788963521</v>
      </c>
      <c r="CS156" s="80">
        <v>0.94443804657443775</v>
      </c>
      <c r="CT156" s="80">
        <v>0.23761125278873524</v>
      </c>
      <c r="CU156" s="80">
        <v>0.65262754897339215</v>
      </c>
      <c r="CV156" s="16"/>
      <c r="CW156" s="19">
        <v>154</v>
      </c>
      <c r="CX156" s="29">
        <v>5155500</v>
      </c>
      <c r="CY156" s="22">
        <v>6166555</v>
      </c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>
        <v>19.611191930947534</v>
      </c>
      <c r="DM156" s="16"/>
      <c r="DN156" s="19">
        <v>154</v>
      </c>
      <c r="DO156" s="29">
        <v>5155500</v>
      </c>
      <c r="DP156" s="22">
        <v>5863187.9496754855</v>
      </c>
      <c r="DQ156" s="19"/>
      <c r="DR156" s="19"/>
      <c r="DS156" s="19"/>
      <c r="DT156" s="19"/>
      <c r="DU156" s="19"/>
      <c r="DV156" s="19">
        <v>-100</v>
      </c>
    </row>
    <row r="157" spans="1:126" x14ac:dyDescent="0.25">
      <c r="A157" s="19">
        <v>155</v>
      </c>
      <c r="B157" s="29">
        <v>2905850</v>
      </c>
      <c r="C157" s="22">
        <v>3503450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>
        <v>2149105.5317651867</v>
      </c>
      <c r="Q157" s="19">
        <v>20.565411153363033</v>
      </c>
      <c r="R157" s="80">
        <v>953</v>
      </c>
      <c r="S157" s="80">
        <v>951</v>
      </c>
      <c r="T157" s="80">
        <v>2.0731113086531498E-3</v>
      </c>
      <c r="U157" s="80">
        <v>0.68150815143105348</v>
      </c>
      <c r="V157" s="80">
        <v>0.72271153371222829</v>
      </c>
      <c r="W157" s="80">
        <v>0.40520957656514828</v>
      </c>
      <c r="X157" s="80">
        <v>0.5719425656583278</v>
      </c>
      <c r="Y157" s="16"/>
      <c r="Z157" s="19">
        <v>155</v>
      </c>
      <c r="AA157" s="29">
        <v>2905850</v>
      </c>
      <c r="AB157" s="22">
        <v>3403850</v>
      </c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>
        <v>1805729.3094767795</v>
      </c>
      <c r="AP157" s="19">
        <v>17.137842627802534</v>
      </c>
      <c r="AQ157" s="80">
        <v>579</v>
      </c>
      <c r="AR157" s="80">
        <v>55</v>
      </c>
      <c r="AS157" s="80">
        <v>6.5590826370333755E-2</v>
      </c>
      <c r="AT157" s="80">
        <v>0.95148246731362951</v>
      </c>
      <c r="AU157" s="80">
        <v>0.82252347841229212</v>
      </c>
      <c r="AV157" s="80">
        <v>0.32803635139187864</v>
      </c>
      <c r="AW157" s="80">
        <v>0.34137694052954137</v>
      </c>
      <c r="AX157" s="16"/>
      <c r="AY157" s="19">
        <v>155</v>
      </c>
      <c r="AZ157" s="29">
        <v>2905850</v>
      </c>
      <c r="BA157" s="22">
        <v>3588090</v>
      </c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29">
        <v>2907893.3562387498</v>
      </c>
      <c r="BO157" s="19">
        <v>23.478156133317274</v>
      </c>
      <c r="BP157" s="80">
        <v>1366</v>
      </c>
      <c r="BQ157" s="80">
        <v>822</v>
      </c>
      <c r="BR157" s="80">
        <v>0.15039706006768083</v>
      </c>
      <c r="BS157" s="80">
        <v>0.67950003310412188</v>
      </c>
      <c r="BT157" s="80">
        <v>0.59192728253808835</v>
      </c>
      <c r="BU157" s="80">
        <v>6.1989914629745513E-2</v>
      </c>
      <c r="BV157" s="80">
        <v>0.56463353584362186</v>
      </c>
      <c r="BW157" s="16"/>
      <c r="BX157" s="19">
        <v>155</v>
      </c>
      <c r="BY157" s="29">
        <v>2905850</v>
      </c>
      <c r="BZ157" s="22">
        <v>3748300</v>
      </c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>
        <v>2918922.4333625427</v>
      </c>
      <c r="CN157" s="19">
        <v>28.991517112032628</v>
      </c>
      <c r="CO157" s="80">
        <v>388</v>
      </c>
      <c r="CP157" s="80">
        <v>501</v>
      </c>
      <c r="CQ157" s="80">
        <v>0.13599730226879098</v>
      </c>
      <c r="CR157" s="80">
        <v>0.70783108560420249</v>
      </c>
      <c r="CS157" s="80">
        <v>0.84643320368293962</v>
      </c>
      <c r="CT157" s="80">
        <v>0.22217696083923366</v>
      </c>
      <c r="CU157" s="80">
        <v>0.50350747372386673</v>
      </c>
      <c r="CV157" s="16"/>
      <c r="CW157" s="19">
        <v>155</v>
      </c>
      <c r="CX157" s="29">
        <v>2905850</v>
      </c>
      <c r="CY157" s="22">
        <v>3903915</v>
      </c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>
        <v>34.346748799834813</v>
      </c>
      <c r="DM157" s="16"/>
      <c r="DN157" s="19">
        <v>155</v>
      </c>
      <c r="DO157" s="29">
        <v>2905850</v>
      </c>
      <c r="DP157" s="22">
        <v>3558904.5998474504</v>
      </c>
      <c r="DQ157" s="19"/>
      <c r="DR157" s="19"/>
      <c r="DS157" s="19"/>
      <c r="DT157" s="19"/>
      <c r="DU157" s="19"/>
      <c r="DV157" s="19">
        <v>-100</v>
      </c>
    </row>
    <row r="158" spans="1:126" x14ac:dyDescent="0.25">
      <c r="A158" s="19">
        <v>156</v>
      </c>
      <c r="B158" s="29">
        <v>2298380</v>
      </c>
      <c r="C158" s="22">
        <v>2531660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>
        <v>2149105.5317651867</v>
      </c>
      <c r="Q158" s="19">
        <v>10.149757655392055</v>
      </c>
      <c r="R158" s="80">
        <v>176</v>
      </c>
      <c r="S158" s="80">
        <v>237</v>
      </c>
      <c r="T158" s="80">
        <v>0.18582638807565263</v>
      </c>
      <c r="U158" s="80">
        <v>0.70489772439725662</v>
      </c>
      <c r="V158" s="80">
        <v>0.77020711859772373</v>
      </c>
      <c r="W158" s="80">
        <v>0.28508852855390393</v>
      </c>
      <c r="X158" s="80">
        <v>1.2161120217054406</v>
      </c>
      <c r="Y158" s="16"/>
      <c r="Z158" s="19">
        <v>156</v>
      </c>
      <c r="AA158" s="29">
        <v>2298380</v>
      </c>
      <c r="AB158" s="22">
        <v>2492780</v>
      </c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>
        <v>1805729.3094767795</v>
      </c>
      <c r="AP158" s="19">
        <v>8.4581313794933841</v>
      </c>
      <c r="AQ158" s="80">
        <v>1035</v>
      </c>
      <c r="AR158" s="80">
        <v>785</v>
      </c>
      <c r="AS158" s="80">
        <v>0.12133104884477289</v>
      </c>
      <c r="AT158" s="80">
        <v>0.87927780628632801</v>
      </c>
      <c r="AU158" s="80">
        <v>0.69860241614369389</v>
      </c>
      <c r="AV158" s="80">
        <v>0.21937212331798039</v>
      </c>
      <c r="AW158" s="80">
        <v>0.75322016566796046</v>
      </c>
      <c r="AX158" s="16"/>
      <c r="AY158" s="19">
        <v>156</v>
      </c>
      <c r="AZ158" s="29">
        <v>2298380</v>
      </c>
      <c r="BA158" s="22">
        <v>2564060</v>
      </c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29">
        <v>2907893.3562387498</v>
      </c>
      <c r="BO158" s="19">
        <v>11.559446218640957</v>
      </c>
      <c r="BP158" s="80">
        <v>602</v>
      </c>
      <c r="BQ158" s="80">
        <v>80</v>
      </c>
      <c r="BR158" s="80">
        <v>0.18725391187829168</v>
      </c>
      <c r="BS158" s="80">
        <v>0.76126530521762792</v>
      </c>
      <c r="BT158" s="80">
        <v>0.67992037323994159</v>
      </c>
      <c r="BU158" s="80">
        <v>2.3164960433515625E-2</v>
      </c>
      <c r="BV158" s="80">
        <v>0.40873487097100181</v>
      </c>
      <c r="BW158" s="16"/>
      <c r="BX158" s="19">
        <v>156</v>
      </c>
      <c r="BY158" s="29">
        <v>2298380</v>
      </c>
      <c r="BZ158" s="22">
        <v>2627240</v>
      </c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>
        <v>2918922.4333625427</v>
      </c>
      <c r="CN158" s="19">
        <v>14.308338916976314</v>
      </c>
      <c r="CO158" s="80">
        <v>882</v>
      </c>
      <c r="CP158" s="80">
        <v>59</v>
      </c>
      <c r="CQ158" s="80">
        <v>3.4579920879587001E-2</v>
      </c>
      <c r="CR158" s="80">
        <v>0.94497037425635444</v>
      </c>
      <c r="CS158" s="80">
        <v>0.6884690934021811</v>
      </c>
      <c r="CT158" s="80">
        <v>0.38220487266588027</v>
      </c>
      <c r="CU158" s="80">
        <v>1.2488006714093491</v>
      </c>
      <c r="CV158" s="16"/>
      <c r="CW158" s="19">
        <v>156</v>
      </c>
      <c r="CX158" s="29">
        <v>2298380</v>
      </c>
      <c r="CY158" s="22">
        <v>2921900</v>
      </c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>
        <v>27.128673239412105</v>
      </c>
      <c r="DM158" s="16"/>
      <c r="DN158" s="19">
        <v>156</v>
      </c>
      <c r="DO158" s="29">
        <v>2298380</v>
      </c>
      <c r="DP158" s="22">
        <v>2553147.6618831749</v>
      </c>
      <c r="DQ158" s="19"/>
      <c r="DR158" s="19"/>
      <c r="DS158" s="19"/>
      <c r="DT158" s="19"/>
      <c r="DU158" s="19"/>
      <c r="DV158" s="19">
        <v>-100</v>
      </c>
    </row>
    <row r="159" spans="1:126" x14ac:dyDescent="0.25">
      <c r="A159" s="19">
        <v>157</v>
      </c>
      <c r="B159" s="19">
        <v>307089</v>
      </c>
      <c r="C159" s="22">
        <v>307089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>
        <v>2149105.5317651867</v>
      </c>
      <c r="Q159" s="19">
        <v>0</v>
      </c>
      <c r="R159" s="80">
        <v>921</v>
      </c>
      <c r="S159" s="80">
        <v>574</v>
      </c>
      <c r="T159" s="80">
        <v>0.15374383213176257</v>
      </c>
      <c r="U159" s="80">
        <v>0.71842092476534491</v>
      </c>
      <c r="V159" s="80">
        <v>0.53777253872899122</v>
      </c>
      <c r="W159" s="80">
        <v>0.30073121177080042</v>
      </c>
      <c r="X159" s="80">
        <v>0.34694689707387472</v>
      </c>
      <c r="Y159" s="16"/>
      <c r="Z159" s="19">
        <v>157</v>
      </c>
      <c r="AA159" s="19">
        <v>307089</v>
      </c>
      <c r="AB159" s="22">
        <v>306969</v>
      </c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>
        <v>1805729.3094767795</v>
      </c>
      <c r="AP159" s="19">
        <v>-3.9076619481648311E-2</v>
      </c>
      <c r="AQ159" s="80">
        <v>1467</v>
      </c>
      <c r="AR159" s="80">
        <v>95</v>
      </c>
      <c r="AS159" s="80">
        <v>2.9073929754942829E-2</v>
      </c>
      <c r="AT159" s="80">
        <v>0.68629170319027089</v>
      </c>
      <c r="AU159" s="80">
        <v>0.55057826125634246</v>
      </c>
      <c r="AV159" s="80">
        <v>3.186048872368602E-2</v>
      </c>
      <c r="AW159" s="80">
        <v>0.66850158901197299</v>
      </c>
      <c r="AX159" s="16"/>
      <c r="AY159" s="19">
        <v>157</v>
      </c>
      <c r="AZ159" s="19">
        <v>307089</v>
      </c>
      <c r="BA159" s="22">
        <v>307089</v>
      </c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29">
        <v>2907893.3562387498</v>
      </c>
      <c r="BO159" s="19">
        <v>0</v>
      </c>
      <c r="BP159" s="80">
        <v>928</v>
      </c>
      <c r="BQ159" s="80">
        <v>300</v>
      </c>
      <c r="BR159" s="80">
        <v>7.4723822072170713E-3</v>
      </c>
      <c r="BS159" s="80">
        <v>0.98049194099485226</v>
      </c>
      <c r="BT159" s="80">
        <v>0.89216905619665088</v>
      </c>
      <c r="BU159" s="80">
        <v>0.33424008744196548</v>
      </c>
      <c r="BV159" s="80">
        <v>1.0009970039797993</v>
      </c>
      <c r="BW159" s="16"/>
      <c r="BX159" s="19">
        <v>157</v>
      </c>
      <c r="BY159" s="19">
        <v>307089</v>
      </c>
      <c r="BZ159" s="22">
        <v>307089</v>
      </c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>
        <v>2918922.4333625427</v>
      </c>
      <c r="CN159" s="19">
        <v>0</v>
      </c>
      <c r="CO159" s="80">
        <v>272</v>
      </c>
      <c r="CP159" s="80">
        <v>1155</v>
      </c>
      <c r="CQ159" s="80">
        <v>7.1125971746335602E-3</v>
      </c>
      <c r="CR159" s="80">
        <v>0.40406534406647476</v>
      </c>
      <c r="CS159" s="80">
        <v>0.30139424673368481</v>
      </c>
      <c r="CT159" s="80">
        <v>0.26490024781785154</v>
      </c>
      <c r="CU159" s="80">
        <v>0.68792967843694419</v>
      </c>
      <c r="CV159" s="16"/>
      <c r="CW159" s="19">
        <v>157</v>
      </c>
      <c r="CX159" s="19">
        <v>307089</v>
      </c>
      <c r="CY159" s="22">
        <v>296047.5</v>
      </c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>
        <v>-3.5955374500551973</v>
      </c>
      <c r="DM159" s="16"/>
      <c r="DN159" s="19">
        <v>157</v>
      </c>
      <c r="DO159" s="19">
        <v>307089</v>
      </c>
      <c r="DP159" s="22">
        <v>307058.42580554908</v>
      </c>
      <c r="DQ159" s="19"/>
      <c r="DR159" s="19"/>
      <c r="DS159" s="19"/>
      <c r="DT159" s="19"/>
      <c r="DU159" s="19"/>
      <c r="DV159" s="19">
        <v>-100</v>
      </c>
    </row>
    <row r="160" spans="1:126" x14ac:dyDescent="0.25">
      <c r="A160" s="19">
        <v>158</v>
      </c>
      <c r="B160" s="29">
        <v>22321400</v>
      </c>
      <c r="C160" s="22">
        <v>19239800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>
        <v>2149105.5317651867</v>
      </c>
      <c r="Q160" s="19">
        <v>-13.805585671149656</v>
      </c>
      <c r="R160" s="80">
        <v>543</v>
      </c>
      <c r="S160" s="80">
        <v>1012</v>
      </c>
      <c r="T160" s="80">
        <v>0.19675968226158932</v>
      </c>
      <c r="U160" s="80">
        <v>0.31176479811553365</v>
      </c>
      <c r="V160" s="80">
        <v>0.52883050966477796</v>
      </c>
      <c r="W160" s="80">
        <v>8.196677420181897E-2</v>
      </c>
      <c r="X160" s="80">
        <v>0.92447808807658505</v>
      </c>
      <c r="Y160" s="16"/>
      <c r="Z160" s="19">
        <v>158</v>
      </c>
      <c r="AA160" s="29">
        <v>22321400</v>
      </c>
      <c r="AB160" s="22">
        <v>19753400</v>
      </c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>
        <v>1805729.3094767795</v>
      </c>
      <c r="AP160" s="19">
        <v>-11.504654725958051</v>
      </c>
      <c r="AQ160" s="80">
        <v>120</v>
      </c>
      <c r="AR160" s="80">
        <v>364</v>
      </c>
      <c r="AS160" s="80">
        <v>5.6769015506709278E-2</v>
      </c>
      <c r="AT160" s="80">
        <v>0.67823092502374172</v>
      </c>
      <c r="AU160" s="80">
        <v>0.59292606428699202</v>
      </c>
      <c r="AV160" s="80">
        <v>0.2657940425817284</v>
      </c>
      <c r="AW160" s="80">
        <v>0.2246467931041585</v>
      </c>
      <c r="AX160" s="16"/>
      <c r="AY160" s="19">
        <v>158</v>
      </c>
      <c r="AZ160" s="29">
        <v>22321400</v>
      </c>
      <c r="BA160" s="22">
        <v>18811800</v>
      </c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29">
        <v>2907893.3562387498</v>
      </c>
      <c r="BO160" s="19">
        <v>-15.723028125476002</v>
      </c>
      <c r="BP160" s="80">
        <v>1334</v>
      </c>
      <c r="BQ160" s="80">
        <v>1025</v>
      </c>
      <c r="BR160" s="80">
        <v>0.1360322063612856</v>
      </c>
      <c r="BS160" s="80">
        <v>0.76894522628011153</v>
      </c>
      <c r="BT160" s="80">
        <v>0.42093075377824885</v>
      </c>
      <c r="BU160" s="80">
        <v>0.17585748662964673</v>
      </c>
      <c r="BV160" s="80">
        <v>1.4724969205840246</v>
      </c>
      <c r="BW160" s="16"/>
      <c r="BX160" s="19">
        <v>158</v>
      </c>
      <c r="BY160" s="29">
        <v>22321400</v>
      </c>
      <c r="BZ160" s="22">
        <v>17977200</v>
      </c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>
        <v>2918922.4333625427</v>
      </c>
      <c r="CN160" s="19">
        <v>-19.46204091141237</v>
      </c>
      <c r="CO160" s="80">
        <v>468</v>
      </c>
      <c r="CP160" s="80">
        <v>548</v>
      </c>
      <c r="CQ160" s="80">
        <v>1.773156180545914E-2</v>
      </c>
      <c r="CR160" s="80">
        <v>0.32254654009123274</v>
      </c>
      <c r="CS160" s="80">
        <v>0.70429999218048533</v>
      </c>
      <c r="CT160" s="80">
        <v>2.8513663559183666E-2</v>
      </c>
      <c r="CU160" s="80">
        <v>1.2142483866034148</v>
      </c>
      <c r="CV160" s="16"/>
      <c r="CW160" s="19">
        <v>158</v>
      </c>
      <c r="CX160" s="29">
        <v>22321400</v>
      </c>
      <c r="CY160" s="22">
        <v>17471800</v>
      </c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>
        <v>-21.726235809581841</v>
      </c>
      <c r="DM160" s="16"/>
      <c r="DN160" s="19">
        <v>158</v>
      </c>
      <c r="DO160" s="29">
        <v>22321400</v>
      </c>
      <c r="DP160" s="22">
        <v>18955950.639321018</v>
      </c>
      <c r="DQ160" s="19"/>
      <c r="DR160" s="19"/>
      <c r="DS160" s="19"/>
      <c r="DT160" s="19"/>
      <c r="DU160" s="19"/>
      <c r="DV160" s="19">
        <v>-100</v>
      </c>
    </row>
    <row r="161" spans="1:126" x14ac:dyDescent="0.25">
      <c r="A161" s="19">
        <v>159</v>
      </c>
      <c r="B161" s="29">
        <v>2200000</v>
      </c>
      <c r="C161" s="22">
        <v>2200000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>
        <v>2149105.5317651867</v>
      </c>
      <c r="Q161" s="19">
        <v>0</v>
      </c>
      <c r="R161" s="80">
        <v>481</v>
      </c>
      <c r="S161" s="80">
        <v>692</v>
      </c>
      <c r="T161" s="80">
        <v>8.3010615108647545E-2</v>
      </c>
      <c r="U161" s="80">
        <v>0.60189726974330815</v>
      </c>
      <c r="V161" s="80">
        <v>0.73926104337892262</v>
      </c>
      <c r="W161" s="80">
        <v>2.7915956212399839E-3</v>
      </c>
      <c r="X161" s="80">
        <v>0.20301604494665737</v>
      </c>
      <c r="Y161" s="16"/>
      <c r="Z161" s="19">
        <v>159</v>
      </c>
      <c r="AA161" s="29">
        <v>2200000</v>
      </c>
      <c r="AB161" s="22">
        <v>2200000</v>
      </c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>
        <v>1805729.3094767795</v>
      </c>
      <c r="AP161" s="19">
        <v>0</v>
      </c>
      <c r="AQ161" s="80">
        <v>913</v>
      </c>
      <c r="AR161" s="80">
        <v>556</v>
      </c>
      <c r="AS161" s="80">
        <v>4.4083397951732153E-3</v>
      </c>
      <c r="AT161" s="80">
        <v>0.80627947442684356</v>
      </c>
      <c r="AU161" s="80">
        <v>0.36373774978466156</v>
      </c>
      <c r="AV161" s="80">
        <v>3.4034599370497631E-2</v>
      </c>
      <c r="AW161" s="80">
        <v>1.1502339397044212</v>
      </c>
      <c r="AX161" s="16"/>
      <c r="AY161" s="19">
        <v>159</v>
      </c>
      <c r="AZ161" s="29">
        <v>2200000</v>
      </c>
      <c r="BA161" s="22">
        <v>2200000</v>
      </c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29">
        <v>2907893.3562387498</v>
      </c>
      <c r="BO161" s="19">
        <v>0</v>
      </c>
      <c r="BP161" s="80">
        <v>987</v>
      </c>
      <c r="BQ161" s="80">
        <v>718</v>
      </c>
      <c r="BR161" s="80">
        <v>4.6636864133685001E-2</v>
      </c>
      <c r="BS161" s="80">
        <v>0.85058722936146447</v>
      </c>
      <c r="BT161" s="80">
        <v>0.88100214661292897</v>
      </c>
      <c r="BU161" s="80">
        <v>0.26060470556692616</v>
      </c>
      <c r="BV161" s="80">
        <v>1.175256073426858</v>
      </c>
      <c r="BW161" s="16"/>
      <c r="BX161" s="19">
        <v>159</v>
      </c>
      <c r="BY161" s="29">
        <v>2200000</v>
      </c>
      <c r="BZ161" s="22">
        <v>2200000</v>
      </c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>
        <v>2918922.4333625427</v>
      </c>
      <c r="CN161" s="19">
        <v>0</v>
      </c>
      <c r="CO161" s="80">
        <v>1337</v>
      </c>
      <c r="CP161" s="80">
        <v>387</v>
      </c>
      <c r="CQ161" s="80">
        <v>0.15138536702739144</v>
      </c>
      <c r="CR161" s="80">
        <v>0.38500967853628021</v>
      </c>
      <c r="CS161" s="80">
        <v>0.3719332253791921</v>
      </c>
      <c r="CT161" s="80">
        <v>0.36003578402353598</v>
      </c>
      <c r="CU161" s="80">
        <v>1.1693138285982456</v>
      </c>
      <c r="CV161" s="16"/>
      <c r="CW161" s="19">
        <v>159</v>
      </c>
      <c r="CX161" s="29">
        <v>2200000</v>
      </c>
      <c r="CY161" s="22">
        <v>2658980</v>
      </c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>
        <v>20.862727272727266</v>
      </c>
      <c r="DM161" s="16"/>
      <c r="DN161" s="19">
        <v>159</v>
      </c>
      <c r="DO161" s="29">
        <v>2200000</v>
      </c>
      <c r="DP161" s="22">
        <v>2200000</v>
      </c>
      <c r="DQ161" s="19"/>
      <c r="DR161" s="19"/>
      <c r="DS161" s="19"/>
      <c r="DT161" s="19"/>
      <c r="DU161" s="19"/>
      <c r="DV161" s="19">
        <v>-100</v>
      </c>
    </row>
    <row r="162" spans="1:126" x14ac:dyDescent="0.25">
      <c r="A162" s="19">
        <v>160</v>
      </c>
      <c r="B162" s="29">
        <v>12119400</v>
      </c>
      <c r="C162" s="22">
        <v>9325800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>
        <v>2149105.5317651867</v>
      </c>
      <c r="Q162" s="19">
        <v>-23.0506460715877</v>
      </c>
      <c r="R162" s="80">
        <v>1421</v>
      </c>
      <c r="S162" s="80">
        <v>511</v>
      </c>
      <c r="T162" s="80">
        <v>2.798430709971076E-2</v>
      </c>
      <c r="U162" s="80">
        <v>0.48882538351542687</v>
      </c>
      <c r="V162" s="80">
        <v>0.48124174663380875</v>
      </c>
      <c r="W162" s="80">
        <v>0.4062996123128253</v>
      </c>
      <c r="X162" s="80">
        <v>0.66876008150857524</v>
      </c>
      <c r="Y162" s="16"/>
      <c r="Z162" s="19">
        <v>160</v>
      </c>
      <c r="AA162" s="29">
        <v>12119400</v>
      </c>
      <c r="AB162" s="22">
        <v>9791400</v>
      </c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>
        <v>1805729.3094767795</v>
      </c>
      <c r="AP162" s="19">
        <v>-19.208871726323085</v>
      </c>
      <c r="AQ162" s="80">
        <v>664</v>
      </c>
      <c r="AR162" s="80">
        <v>882</v>
      </c>
      <c r="AS162" s="80">
        <v>0.19667387126497243</v>
      </c>
      <c r="AT162" s="80">
        <v>0.61001612430277907</v>
      </c>
      <c r="AU162" s="80">
        <v>0.39920506865209066</v>
      </c>
      <c r="AV162" s="80">
        <v>0.14428280513553959</v>
      </c>
      <c r="AW162" s="80">
        <v>0.82485165816174</v>
      </c>
      <c r="AX162" s="16"/>
      <c r="AY162" s="19">
        <v>160</v>
      </c>
      <c r="AZ162" s="29">
        <v>12119400</v>
      </c>
      <c r="BA162" s="22">
        <v>8937800</v>
      </c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29">
        <v>2907893.3562387498</v>
      </c>
      <c r="BO162" s="19">
        <v>-26.252124692641555</v>
      </c>
      <c r="BP162" s="80">
        <v>693</v>
      </c>
      <c r="BQ162" s="80">
        <v>629</v>
      </c>
      <c r="BR162" s="80">
        <v>3.8238820555722745E-2</v>
      </c>
      <c r="BS162" s="80">
        <v>0.88754704808363227</v>
      </c>
      <c r="BT162" s="80">
        <v>0.39734708413914022</v>
      </c>
      <c r="BU162" s="80">
        <v>0.22327817723807419</v>
      </c>
      <c r="BV162" s="80">
        <v>0.26714191384512498</v>
      </c>
      <c r="BW162" s="16"/>
      <c r="BX162" s="19">
        <v>160</v>
      </c>
      <c r="BY162" s="29">
        <v>12119400</v>
      </c>
      <c r="BZ162" s="22">
        <v>8181200</v>
      </c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>
        <v>2918922.4333625427</v>
      </c>
      <c r="CN162" s="19">
        <v>-32.495008003696555</v>
      </c>
      <c r="CO162" s="80">
        <v>1059</v>
      </c>
      <c r="CP162" s="80">
        <v>323</v>
      </c>
      <c r="CQ162" s="80">
        <v>0.14478660024606382</v>
      </c>
      <c r="CR162" s="80">
        <v>0.61539948600428529</v>
      </c>
      <c r="CS162" s="80">
        <v>0.5431826133977441</v>
      </c>
      <c r="CT162" s="80">
        <v>0.44479411366653171</v>
      </c>
      <c r="CU162" s="80">
        <v>1.4783704218403975</v>
      </c>
      <c r="CV162" s="16"/>
      <c r="CW162" s="19">
        <v>160</v>
      </c>
      <c r="CX162" s="29">
        <v>12119400</v>
      </c>
      <c r="CY162" s="22">
        <v>7897650</v>
      </c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>
        <v>-34.834645279469278</v>
      </c>
      <c r="DM162" s="16"/>
      <c r="DN162" s="19">
        <v>160</v>
      </c>
      <c r="DO162" s="29">
        <v>12119400</v>
      </c>
      <c r="DP162" s="22">
        <v>9068478.6169545706</v>
      </c>
      <c r="DQ162" s="19"/>
      <c r="DR162" s="19"/>
      <c r="DS162" s="19"/>
      <c r="DT162" s="19"/>
      <c r="DU162" s="19"/>
      <c r="DV162" s="19">
        <v>-100</v>
      </c>
    </row>
    <row r="163" spans="1:126" x14ac:dyDescent="0.25">
      <c r="A163" s="19">
        <v>161</v>
      </c>
      <c r="B163" s="29">
        <v>4341480</v>
      </c>
      <c r="C163" s="23">
        <v>4128360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>
        <v>2149105.5317651867</v>
      </c>
      <c r="Q163" s="19">
        <v>-4.9089250670278357</v>
      </c>
      <c r="R163" s="80">
        <v>643</v>
      </c>
      <c r="S163" s="80">
        <v>683</v>
      </c>
      <c r="T163" s="80">
        <v>3.231972995412051E-2</v>
      </c>
      <c r="U163" s="80">
        <v>0.78702620181419991</v>
      </c>
      <c r="V163" s="80">
        <v>0.64559513856194106</v>
      </c>
      <c r="W163" s="80">
        <v>0.18957352398624866</v>
      </c>
      <c r="X163" s="80">
        <v>1.0149529790095857</v>
      </c>
      <c r="Y163" s="16"/>
      <c r="Z163" s="19">
        <v>161</v>
      </c>
      <c r="AA163" s="29">
        <v>4341480</v>
      </c>
      <c r="AB163" s="23">
        <v>4163880</v>
      </c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>
        <v>1805729.3094767795</v>
      </c>
      <c r="AP163" s="19">
        <v>-4.0907708891898658</v>
      </c>
      <c r="AQ163" s="80">
        <v>386</v>
      </c>
      <c r="AR163" s="80">
        <v>1015</v>
      </c>
      <c r="AS163" s="80">
        <v>0.1385790267604339</v>
      </c>
      <c r="AT163" s="80">
        <v>0.87443515156136464</v>
      </c>
      <c r="AU163" s="80">
        <v>0.82658431909975794</v>
      </c>
      <c r="AV163" s="80">
        <v>0.15828455414687498</v>
      </c>
      <c r="AW163" s="80">
        <v>0.94022031659157013</v>
      </c>
      <c r="AX163" s="16"/>
      <c r="AY163" s="19">
        <v>161</v>
      </c>
      <c r="AZ163" s="29">
        <v>4341480</v>
      </c>
      <c r="BA163" s="23">
        <v>4098760</v>
      </c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29">
        <v>2907893.3562387498</v>
      </c>
      <c r="BO163" s="19">
        <v>-5.5907202152261419</v>
      </c>
      <c r="BP163" s="80">
        <v>346</v>
      </c>
      <c r="BQ163" s="80">
        <v>312</v>
      </c>
      <c r="BR163" s="80">
        <v>0.17311198709953463</v>
      </c>
      <c r="BS163" s="80">
        <v>0.61308779959896142</v>
      </c>
      <c r="BT163" s="80">
        <v>0.47686892771184253</v>
      </c>
      <c r="BU163" s="80">
        <v>7.6629474237804307E-3</v>
      </c>
      <c r="BV163" s="80">
        <v>1.246015281801377</v>
      </c>
      <c r="BW163" s="16"/>
      <c r="BX163" s="19">
        <v>161</v>
      </c>
      <c r="BY163" s="29">
        <v>4341480</v>
      </c>
      <c r="BZ163" s="23">
        <v>4041040</v>
      </c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>
        <v>2918922.4333625427</v>
      </c>
      <c r="CN163" s="19">
        <v>-6.9202207542128473</v>
      </c>
      <c r="CO163" s="80">
        <v>414</v>
      </c>
      <c r="CP163" s="80">
        <v>799</v>
      </c>
      <c r="CQ163" s="80">
        <v>5.038811642419444E-2</v>
      </c>
      <c r="CR163" s="80">
        <v>0.35065870913129871</v>
      </c>
      <c r="CS163" s="80">
        <v>0.7308238298075066</v>
      </c>
      <c r="CT163" s="80">
        <v>0.16060543443371</v>
      </c>
      <c r="CU163" s="80">
        <v>1.1121233976173599</v>
      </c>
      <c r="CV163" s="16"/>
      <c r="CW163" s="19">
        <v>161</v>
      </c>
      <c r="CX163" s="29">
        <v>4341480</v>
      </c>
      <c r="CY163" s="23">
        <v>4057865</v>
      </c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>
        <v>-6.5326800998737777</v>
      </c>
      <c r="DM163" s="16"/>
      <c r="DN163" s="19">
        <v>161</v>
      </c>
      <c r="DO163" s="29">
        <v>4341480</v>
      </c>
      <c r="DP163" s="23">
        <v>4108729.2965511736</v>
      </c>
      <c r="DQ163" s="19"/>
      <c r="DR163" s="19"/>
      <c r="DS163" s="19"/>
      <c r="DT163" s="19"/>
      <c r="DU163" s="19"/>
      <c r="DV163" s="19">
        <v>-100</v>
      </c>
    </row>
    <row r="164" spans="1:126" x14ac:dyDescent="0.25">
      <c r="A164" s="19">
        <v>162</v>
      </c>
      <c r="B164" s="29">
        <v>1968180</v>
      </c>
      <c r="C164" s="22">
        <v>2230260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>
        <v>2149105.5317651867</v>
      </c>
      <c r="Q164" s="19">
        <v>13.315855257141118</v>
      </c>
      <c r="R164" s="80">
        <v>1059</v>
      </c>
      <c r="S164" s="80">
        <v>298</v>
      </c>
      <c r="T164" s="80">
        <v>0.16320012879999757</v>
      </c>
      <c r="U164" s="80">
        <v>0.38502783989600908</v>
      </c>
      <c r="V164" s="80">
        <v>0.35258283406114393</v>
      </c>
      <c r="W164" s="80">
        <v>7.6082504834974474E-2</v>
      </c>
      <c r="X164" s="80">
        <v>0.53379563517494166</v>
      </c>
      <c r="Y164" s="16"/>
      <c r="Z164" s="19">
        <v>162</v>
      </c>
      <c r="AA164" s="29">
        <v>1968180</v>
      </c>
      <c r="AB164" s="22">
        <v>2186580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>
        <v>1805729.3094767795</v>
      </c>
      <c r="AP164" s="19">
        <v>11.096546047617606</v>
      </c>
      <c r="AQ164" s="80">
        <v>1121</v>
      </c>
      <c r="AR164" s="80">
        <v>163</v>
      </c>
      <c r="AS164" s="80">
        <v>0.19886337645131805</v>
      </c>
      <c r="AT164" s="80">
        <v>0.90393044556087032</v>
      </c>
      <c r="AU164" s="80">
        <v>0.81430628985211295</v>
      </c>
      <c r="AV164" s="80">
        <v>0.21297206300941568</v>
      </c>
      <c r="AW164" s="80">
        <v>1.466901391043355</v>
      </c>
      <c r="AX164" s="16"/>
      <c r="AY164" s="19">
        <v>162</v>
      </c>
      <c r="AZ164" s="29">
        <v>1968180</v>
      </c>
      <c r="BA164" s="22">
        <v>2266660</v>
      </c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29">
        <v>2907893.3562387498</v>
      </c>
      <c r="BO164" s="19">
        <v>15.16527959841072</v>
      </c>
      <c r="BP164" s="80">
        <v>1212</v>
      </c>
      <c r="BQ164" s="80">
        <v>461</v>
      </c>
      <c r="BR164" s="80">
        <v>6.5443268847361277E-2</v>
      </c>
      <c r="BS164" s="80">
        <v>0.92635057223661721</v>
      </c>
      <c r="BT164" s="80">
        <v>0.88904967216537867</v>
      </c>
      <c r="BU164" s="80">
        <v>8.4940187869097294E-2</v>
      </c>
      <c r="BV164" s="80">
        <v>1.0862465704196702</v>
      </c>
      <c r="BW164" s="16"/>
      <c r="BX164" s="19">
        <v>162</v>
      </c>
      <c r="BY164" s="29">
        <v>1968180</v>
      </c>
      <c r="BZ164" s="22">
        <v>2337640</v>
      </c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>
        <v>2918922.4333625427</v>
      </c>
      <c r="CN164" s="19">
        <v>18.771657063886437</v>
      </c>
      <c r="CO164" s="80">
        <v>420</v>
      </c>
      <c r="CP164" s="80">
        <v>158</v>
      </c>
      <c r="CQ164" s="80">
        <v>1.433391571918561E-2</v>
      </c>
      <c r="CR164" s="80">
        <v>0.54138452371091073</v>
      </c>
      <c r="CS164" s="80">
        <v>0.65795899243000078</v>
      </c>
      <c r="CT164" s="80">
        <v>0.467792904791276</v>
      </c>
      <c r="CU164" s="80">
        <v>1.3564921663091685</v>
      </c>
      <c r="CV164" s="16"/>
      <c r="CW164" s="19">
        <v>162</v>
      </c>
      <c r="CX164" s="29">
        <v>1968180</v>
      </c>
      <c r="CY164" s="22">
        <v>2355715</v>
      </c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>
        <v>19.690018189393243</v>
      </c>
      <c r="DM164" s="16"/>
      <c r="DN164" s="19">
        <v>162</v>
      </c>
      <c r="DO164" s="29">
        <v>1968180</v>
      </c>
      <c r="DP164" s="22">
        <v>2254400.45964653</v>
      </c>
      <c r="DQ164" s="19"/>
      <c r="DR164" s="19"/>
      <c r="DS164" s="19"/>
      <c r="DT164" s="19"/>
      <c r="DU164" s="19"/>
      <c r="DV164" s="19">
        <v>-100</v>
      </c>
    </row>
    <row r="165" spans="1:126" x14ac:dyDescent="0.25">
      <c r="A165" s="19">
        <v>163</v>
      </c>
      <c r="B165" s="29">
        <v>10733800</v>
      </c>
      <c r="C165" s="22">
        <v>5866600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>
        <v>2149105.5317651867</v>
      </c>
      <c r="Q165" s="19">
        <v>-45.344612346047064</v>
      </c>
      <c r="R165" s="80">
        <v>1193</v>
      </c>
      <c r="S165" s="80">
        <v>809</v>
      </c>
      <c r="T165" s="80">
        <v>4.1408896294314601E-2</v>
      </c>
      <c r="U165" s="80">
        <v>0.8725297799189613</v>
      </c>
      <c r="V165" s="80">
        <v>0.37001068422724426</v>
      </c>
      <c r="W165" s="80">
        <v>0.12430296880038266</v>
      </c>
      <c r="X165" s="80">
        <v>0.40600813967461213</v>
      </c>
      <c r="Y165" s="16"/>
      <c r="Z165" s="19">
        <v>163</v>
      </c>
      <c r="AA165" s="29">
        <v>10733800</v>
      </c>
      <c r="AB165" s="22">
        <v>6677800</v>
      </c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>
        <v>1805729.3094767795</v>
      </c>
      <c r="AP165" s="19">
        <v>-37.787176955039229</v>
      </c>
      <c r="AQ165" s="80">
        <v>1287</v>
      </c>
      <c r="AR165" s="80">
        <v>667</v>
      </c>
      <c r="AS165" s="80">
        <v>5.5663585065332526E-2</v>
      </c>
      <c r="AT165" s="80">
        <v>0.82137096446143842</v>
      </c>
      <c r="AU165" s="80">
        <v>0.67257232489872942</v>
      </c>
      <c r="AV165" s="80">
        <v>0.33213649952823671</v>
      </c>
      <c r="AW165" s="80">
        <v>0.25766806321280422</v>
      </c>
      <c r="AX165" s="16"/>
      <c r="AY165" s="19">
        <v>163</v>
      </c>
      <c r="AZ165" s="29">
        <v>10733800</v>
      </c>
      <c r="BA165" s="22">
        <v>5190600</v>
      </c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29">
        <v>2907893.3562387498</v>
      </c>
      <c r="BO165" s="19">
        <v>-51.642475171886936</v>
      </c>
      <c r="BP165" s="80">
        <v>990</v>
      </c>
      <c r="BQ165" s="80">
        <v>975</v>
      </c>
      <c r="BR165" s="80">
        <v>3.4013102339657451E-2</v>
      </c>
      <c r="BS165" s="80">
        <v>0.47962166479554402</v>
      </c>
      <c r="BT165" s="80">
        <v>0.59256977005251932</v>
      </c>
      <c r="BU165" s="80">
        <v>0.1338927881060939</v>
      </c>
      <c r="BV165" s="80">
        <v>1.0842791964251162</v>
      </c>
      <c r="BW165" s="16"/>
      <c r="BX165" s="19">
        <v>163</v>
      </c>
      <c r="BY165" s="29">
        <v>10733800</v>
      </c>
      <c r="BZ165" s="22">
        <v>3872400</v>
      </c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>
        <v>2918922.4333625427</v>
      </c>
      <c r="CN165" s="19">
        <v>-63.923307682274675</v>
      </c>
      <c r="CO165" s="80">
        <v>1100</v>
      </c>
      <c r="CP165" s="80">
        <v>727</v>
      </c>
      <c r="CQ165" s="80">
        <v>0.12435753648120149</v>
      </c>
      <c r="CR165" s="80">
        <v>0.93532549381538033</v>
      </c>
      <c r="CS165" s="80">
        <v>0.33415280495899907</v>
      </c>
      <c r="CT165" s="80">
        <v>0.20237187483154606</v>
      </c>
      <c r="CU165" s="80">
        <v>1.3133567267364348</v>
      </c>
      <c r="CV165" s="16"/>
      <c r="CW165" s="19">
        <v>163</v>
      </c>
      <c r="CX165" s="29">
        <v>10733800</v>
      </c>
      <c r="CY165" s="22">
        <v>3372800</v>
      </c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>
        <v>-68.577763699714907</v>
      </c>
      <c r="DM165" s="16"/>
      <c r="DN165" s="19">
        <v>163</v>
      </c>
      <c r="DO165" s="29">
        <v>10733800</v>
      </c>
      <c r="DP165" s="22">
        <v>5418277.1779930182</v>
      </c>
      <c r="DQ165" s="19"/>
      <c r="DR165" s="19"/>
      <c r="DS165" s="19"/>
      <c r="DT165" s="19"/>
      <c r="DU165" s="19"/>
      <c r="DV165" s="19">
        <v>-100</v>
      </c>
    </row>
    <row r="166" spans="1:126" x14ac:dyDescent="0.25">
      <c r="A166" s="19">
        <v>164</v>
      </c>
      <c r="B166" s="29">
        <v>2277000</v>
      </c>
      <c r="C166" s="22">
        <v>2709000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>
        <v>2149105.5317651867</v>
      </c>
      <c r="Q166" s="19">
        <v>18.972332015810277</v>
      </c>
      <c r="R166" s="80">
        <v>556</v>
      </c>
      <c r="S166" s="80">
        <v>393</v>
      </c>
      <c r="T166" s="80">
        <v>0.15590276697493116</v>
      </c>
      <c r="U166" s="80">
        <v>0.55510916462178805</v>
      </c>
      <c r="V166" s="80">
        <v>0.75570227637372556</v>
      </c>
      <c r="W166" s="80">
        <v>0.33975503263318835</v>
      </c>
      <c r="X166" s="80">
        <v>0.59170514525632512</v>
      </c>
      <c r="Y166" s="16"/>
      <c r="Z166" s="19">
        <v>164</v>
      </c>
      <c r="AA166" s="29">
        <v>2277000</v>
      </c>
      <c r="AB166" s="22">
        <v>2637000</v>
      </c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>
        <v>1805729.3094767795</v>
      </c>
      <c r="AP166" s="19">
        <v>15.810276679841895</v>
      </c>
      <c r="AQ166" s="80">
        <v>402</v>
      </c>
      <c r="AR166" s="80">
        <v>706</v>
      </c>
      <c r="AS166" s="80">
        <v>0.15070090875765399</v>
      </c>
      <c r="AT166" s="80">
        <v>0.72602934835105293</v>
      </c>
      <c r="AU166" s="80">
        <v>0.62817743488849143</v>
      </c>
      <c r="AV166" s="80">
        <v>0.49055135257392551</v>
      </c>
      <c r="AW166" s="80">
        <v>1.398998786486902</v>
      </c>
      <c r="AX166" s="16"/>
      <c r="AY166" s="19">
        <v>164</v>
      </c>
      <c r="AZ166" s="29">
        <v>2277000</v>
      </c>
      <c r="BA166" s="22">
        <v>2769000</v>
      </c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29">
        <v>2907893.3562387498</v>
      </c>
      <c r="BO166" s="19">
        <v>21.607378129117262</v>
      </c>
      <c r="BP166" s="80">
        <v>814</v>
      </c>
      <c r="BQ166" s="80">
        <v>231</v>
      </c>
      <c r="BR166" s="80">
        <v>0.1325151567556532</v>
      </c>
      <c r="BS166" s="80">
        <v>0.69464656304021855</v>
      </c>
      <c r="BT166" s="80">
        <v>0.87674392631511977</v>
      </c>
      <c r="BU166" s="80">
        <v>0.38902616544886925</v>
      </c>
      <c r="BV166" s="80">
        <v>0.45286481902592063</v>
      </c>
      <c r="BW166" s="16"/>
      <c r="BX166" s="19">
        <v>164</v>
      </c>
      <c r="BY166" s="29">
        <v>2277000</v>
      </c>
      <c r="BZ166" s="22">
        <v>2886000</v>
      </c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>
        <v>2918922.4333625427</v>
      </c>
      <c r="CN166" s="19">
        <v>26.745718050065868</v>
      </c>
      <c r="CO166" s="80">
        <v>143</v>
      </c>
      <c r="CP166" s="80">
        <v>730</v>
      </c>
      <c r="CQ166" s="80">
        <v>0.10592307496728202</v>
      </c>
      <c r="CR166" s="80">
        <v>0.50714939530231051</v>
      </c>
      <c r="CS166" s="80">
        <v>0.93152153891157341</v>
      </c>
      <c r="CT166" s="80">
        <v>0.42042962911975312</v>
      </c>
      <c r="CU166" s="80">
        <v>0.98367618502480081</v>
      </c>
      <c r="CV166" s="16"/>
      <c r="CW166" s="19">
        <v>164</v>
      </c>
      <c r="CX166" s="29">
        <v>2277000</v>
      </c>
      <c r="CY166" s="22">
        <v>2965470</v>
      </c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>
        <v>30.235836627140976</v>
      </c>
      <c r="DM166" s="16"/>
      <c r="DN166" s="19">
        <v>164</v>
      </c>
      <c r="DO166" s="29">
        <v>2277000</v>
      </c>
      <c r="DP166" s="22">
        <v>2748791.9664503238</v>
      </c>
      <c r="DQ166" s="19"/>
      <c r="DR166" s="19"/>
      <c r="DS166" s="19"/>
      <c r="DT166" s="19"/>
      <c r="DU166" s="19"/>
      <c r="DV166" s="19">
        <v>-100</v>
      </c>
    </row>
    <row r="167" spans="1:126" x14ac:dyDescent="0.25">
      <c r="A167" s="19">
        <v>165</v>
      </c>
      <c r="B167" s="29">
        <v>2036320</v>
      </c>
      <c r="C167" s="22">
        <v>2566240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>
        <v>2149105.5317651867</v>
      </c>
      <c r="Q167" s="19">
        <v>26.023414787459732</v>
      </c>
      <c r="R167" s="80">
        <v>1232</v>
      </c>
      <c r="S167" s="80">
        <v>1025</v>
      </c>
      <c r="T167" s="80">
        <v>0.1251271352599107</v>
      </c>
      <c r="U167" s="80">
        <v>0.99895787023484406</v>
      </c>
      <c r="V167" s="80">
        <v>0.57524293645177482</v>
      </c>
      <c r="W167" s="80">
        <v>0.16570719543317786</v>
      </c>
      <c r="X167" s="80">
        <v>1.3267938561035353</v>
      </c>
      <c r="Y167" s="16"/>
      <c r="Z167" s="19">
        <v>165</v>
      </c>
      <c r="AA167" s="29">
        <v>2036320</v>
      </c>
      <c r="AB167" s="22">
        <v>2477920</v>
      </c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>
        <v>1805729.3094767795</v>
      </c>
      <c r="AP167" s="19">
        <v>21.686178989549788</v>
      </c>
      <c r="AQ167" s="80">
        <v>778</v>
      </c>
      <c r="AR167" s="80">
        <v>932</v>
      </c>
      <c r="AS167" s="80">
        <v>3.627385079298874E-2</v>
      </c>
      <c r="AT167" s="80">
        <v>0.84703703084221305</v>
      </c>
      <c r="AU167" s="80">
        <v>0.68104698698944255</v>
      </c>
      <c r="AV167" s="80">
        <v>0.20083109946205019</v>
      </c>
      <c r="AW167" s="80">
        <v>0.54439162651621875</v>
      </c>
      <c r="AX167" s="16"/>
      <c r="AY167" s="19">
        <v>165</v>
      </c>
      <c r="AZ167" s="29">
        <v>2036320</v>
      </c>
      <c r="BA167" s="22">
        <v>2639840</v>
      </c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29">
        <v>2907893.3562387498</v>
      </c>
      <c r="BO167" s="19">
        <v>29.637777952384692</v>
      </c>
      <c r="BP167" s="80">
        <v>831</v>
      </c>
      <c r="BQ167" s="80">
        <v>777</v>
      </c>
      <c r="BR167" s="80">
        <v>3.2640463608661505E-2</v>
      </c>
      <c r="BS167" s="80">
        <v>0.62788589987380372</v>
      </c>
      <c r="BT167" s="80">
        <v>0.90870552283562001</v>
      </c>
      <c r="BU167" s="80">
        <v>0.3143442301701862</v>
      </c>
      <c r="BV167" s="80">
        <v>1.3176343277771125</v>
      </c>
      <c r="BW167" s="16"/>
      <c r="BX167" s="19">
        <v>165</v>
      </c>
      <c r="BY167" s="29">
        <v>2036320</v>
      </c>
      <c r="BZ167" s="22">
        <v>2783360</v>
      </c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>
        <v>2918922.4333625427</v>
      </c>
      <c r="CN167" s="19">
        <v>36.685786123988365</v>
      </c>
      <c r="CO167" s="80">
        <v>253</v>
      </c>
      <c r="CP167" s="80">
        <v>423</v>
      </c>
      <c r="CQ167" s="80">
        <v>0.19548578846195072</v>
      </c>
      <c r="CR167" s="80">
        <v>0.84500575525624111</v>
      </c>
      <c r="CS167" s="80">
        <v>0.54949276022966509</v>
      </c>
      <c r="CT167" s="80">
        <v>2.1951825181332152E-2</v>
      </c>
      <c r="CU167" s="80">
        <v>1.1486896674394114</v>
      </c>
      <c r="CV167" s="16"/>
      <c r="CW167" s="19">
        <v>165</v>
      </c>
      <c r="CX167" s="29">
        <v>2036320</v>
      </c>
      <c r="CY167" s="22">
        <v>2889330</v>
      </c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>
        <v>41.88978156674785</v>
      </c>
      <c r="DM167" s="16"/>
      <c r="DN167" s="19">
        <v>165</v>
      </c>
      <c r="DO167" s="29">
        <v>2036320</v>
      </c>
      <c r="DP167" s="22">
        <v>2615051.4788457304</v>
      </c>
      <c r="DQ167" s="19"/>
      <c r="DR167" s="19"/>
      <c r="DS167" s="19"/>
      <c r="DT167" s="19"/>
      <c r="DU167" s="19"/>
      <c r="DV167" s="19">
        <v>-100</v>
      </c>
    </row>
    <row r="168" spans="1:126" x14ac:dyDescent="0.25">
      <c r="A168" s="19">
        <v>166</v>
      </c>
      <c r="B168" s="19">
        <v>160856</v>
      </c>
      <c r="C168" s="23">
        <v>160856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>
        <v>2149105.5317651867</v>
      </c>
      <c r="Q168" s="19">
        <v>0</v>
      </c>
      <c r="R168" s="80">
        <v>1147</v>
      </c>
      <c r="S168" s="80">
        <v>1199</v>
      </c>
      <c r="T168" s="80">
        <v>0.11424158022513285</v>
      </c>
      <c r="U168" s="80">
        <v>0.95544733137634097</v>
      </c>
      <c r="V168" s="80">
        <v>0.99069582856545901</v>
      </c>
      <c r="W168" s="80">
        <v>0.2198059157226358</v>
      </c>
      <c r="X168" s="80">
        <v>0.86702522309603136</v>
      </c>
      <c r="Y168" s="16"/>
      <c r="Z168" s="19">
        <v>166</v>
      </c>
      <c r="AA168" s="19">
        <v>160856</v>
      </c>
      <c r="AB168" s="23">
        <v>161696</v>
      </c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>
        <v>1805729.3094767795</v>
      </c>
      <c r="AP168" s="19">
        <v>0.52220619684686387</v>
      </c>
      <c r="AQ168" s="80">
        <v>1125</v>
      </c>
      <c r="AR168" s="80">
        <v>426</v>
      </c>
      <c r="AS168" s="80">
        <v>0.17877029544309292</v>
      </c>
      <c r="AT168" s="80">
        <v>0.34193416516609493</v>
      </c>
      <c r="AU168" s="80">
        <v>0.55848850058640531</v>
      </c>
      <c r="AV168" s="80">
        <v>0.40511052727283942</v>
      </c>
      <c r="AW168" s="80">
        <v>1.0778615888477669</v>
      </c>
      <c r="AX168" s="16"/>
      <c r="AY168" s="19">
        <v>166</v>
      </c>
      <c r="AZ168" s="19">
        <v>160856</v>
      </c>
      <c r="BA168" s="23">
        <v>161184</v>
      </c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29">
        <v>2907893.3562387498</v>
      </c>
      <c r="BO168" s="19">
        <v>0.20390908638783234</v>
      </c>
      <c r="BP168" s="80">
        <v>1251</v>
      </c>
      <c r="BQ168" s="80">
        <v>954</v>
      </c>
      <c r="BR168" s="80">
        <v>0.11566424496729966</v>
      </c>
      <c r="BS168" s="80">
        <v>0.57943989308324462</v>
      </c>
      <c r="BT168" s="80">
        <v>0.74818972758938362</v>
      </c>
      <c r="BU168" s="80">
        <v>0.11461740867341347</v>
      </c>
      <c r="BV168" s="80">
        <v>0.6911885854906149</v>
      </c>
      <c r="BW168" s="16"/>
      <c r="BX168" s="19">
        <v>166</v>
      </c>
      <c r="BY168" s="19">
        <v>160856</v>
      </c>
      <c r="BZ168" s="23">
        <v>160856</v>
      </c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>
        <v>2918922.4333625427</v>
      </c>
      <c r="CN168" s="19">
        <v>0</v>
      </c>
      <c r="CO168" s="80">
        <v>1321</v>
      </c>
      <c r="CP168" s="80">
        <v>319</v>
      </c>
      <c r="CQ168" s="80">
        <v>5.1965373833731961E-2</v>
      </c>
      <c r="CR168" s="80">
        <v>0.86061747021347634</v>
      </c>
      <c r="CS168" s="80">
        <v>0.53257411647014574</v>
      </c>
      <c r="CT168" s="80">
        <v>0.29151917661947196</v>
      </c>
      <c r="CU168" s="80">
        <v>0.42894837307116285</v>
      </c>
      <c r="CV168" s="16"/>
      <c r="CW168" s="19">
        <v>166</v>
      </c>
      <c r="CX168" s="19">
        <v>160856</v>
      </c>
      <c r="CY168" s="23">
        <v>194197</v>
      </c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>
        <v>20.727234296513643</v>
      </c>
      <c r="DM168" s="16"/>
      <c r="DN168" s="19">
        <v>166</v>
      </c>
      <c r="DO168" s="19">
        <v>160856</v>
      </c>
      <c r="DP168" s="23">
        <v>161151.82861272333</v>
      </c>
      <c r="DQ168" s="19"/>
      <c r="DR168" s="19"/>
      <c r="DS168" s="19"/>
      <c r="DT168" s="19"/>
      <c r="DU168" s="19"/>
      <c r="DV168" s="19">
        <v>-100</v>
      </c>
    </row>
    <row r="169" spans="1:126" x14ac:dyDescent="0.25">
      <c r="A169" s="19">
        <v>167</v>
      </c>
      <c r="B169" s="29">
        <v>1878720</v>
      </c>
      <c r="C169" s="22">
        <v>2063040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>
        <v>2149105.5317651867</v>
      </c>
      <c r="Q169" s="19">
        <v>9.810935104752172</v>
      </c>
      <c r="R169" s="80">
        <v>1119</v>
      </c>
      <c r="S169" s="80">
        <v>254</v>
      </c>
      <c r="T169" s="80">
        <v>0.14440688975351471</v>
      </c>
      <c r="U169" s="80">
        <v>0.67578093991288046</v>
      </c>
      <c r="V169" s="80">
        <v>0.74404696945970339</v>
      </c>
      <c r="W169" s="80">
        <v>7.6211388000608782E-3</v>
      </c>
      <c r="X169" s="80">
        <v>0.95433409718345463</v>
      </c>
      <c r="Y169" s="16"/>
      <c r="Z169" s="19">
        <v>167</v>
      </c>
      <c r="AA169" s="29">
        <v>1878720</v>
      </c>
      <c r="AB169" s="22">
        <v>2032320</v>
      </c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>
        <v>1805729.3094767795</v>
      </c>
      <c r="AP169" s="19">
        <v>8.1757792539601368</v>
      </c>
      <c r="AQ169" s="80">
        <v>1476</v>
      </c>
      <c r="AR169" s="80">
        <v>364</v>
      </c>
      <c r="AS169" s="80">
        <v>7.0083422065573301E-3</v>
      </c>
      <c r="AT169" s="80">
        <v>0.76184100104951868</v>
      </c>
      <c r="AU169" s="80">
        <v>0.8468452294155604</v>
      </c>
      <c r="AV169" s="80">
        <v>0.38663789542031379</v>
      </c>
      <c r="AW169" s="80">
        <v>0.69986148180616015</v>
      </c>
      <c r="AX169" s="16"/>
      <c r="AY169" s="19">
        <v>167</v>
      </c>
      <c r="AZ169" s="29">
        <v>1878720</v>
      </c>
      <c r="BA169" s="22">
        <v>2088640</v>
      </c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29">
        <v>2907893.3562387498</v>
      </c>
      <c r="BO169" s="19">
        <v>11.173564980412198</v>
      </c>
      <c r="BP169" s="80">
        <v>343</v>
      </c>
      <c r="BQ169" s="80">
        <v>36</v>
      </c>
      <c r="BR169" s="80">
        <v>5.1202210426494636E-2</v>
      </c>
      <c r="BS169" s="80">
        <v>0.47238172121089828</v>
      </c>
      <c r="BT169" s="80">
        <v>0.77145332928811272</v>
      </c>
      <c r="BU169" s="80">
        <v>0.21291017826370573</v>
      </c>
      <c r="BV169" s="80">
        <v>0.48614622265635621</v>
      </c>
      <c r="BW169" s="16"/>
      <c r="BX169" s="19">
        <v>167</v>
      </c>
      <c r="BY169" s="29">
        <v>1878720</v>
      </c>
      <c r="BZ169" s="22">
        <v>2138560</v>
      </c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>
        <v>2918922.4333625427</v>
      </c>
      <c r="CN169" s="19">
        <v>13.830693237949232</v>
      </c>
      <c r="CO169" s="80">
        <v>1099</v>
      </c>
      <c r="CP169" s="80">
        <v>311</v>
      </c>
      <c r="CQ169" s="80">
        <v>0.12188929007776564</v>
      </c>
      <c r="CR169" s="80">
        <v>0.42698414204522972</v>
      </c>
      <c r="CS169" s="80">
        <v>0.84000577785386676</v>
      </c>
      <c r="CT169" s="80">
        <v>7.8975314224888626E-2</v>
      </c>
      <c r="CU169" s="80">
        <v>0.52786817397369834</v>
      </c>
      <c r="CV169" s="16"/>
      <c r="CW169" s="19">
        <v>167</v>
      </c>
      <c r="CX169" s="29">
        <v>1878720</v>
      </c>
      <c r="CY169" s="22">
        <v>2073570</v>
      </c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>
        <v>10.371423096576393</v>
      </c>
      <c r="DM169" s="16"/>
      <c r="DN169" s="19">
        <v>167</v>
      </c>
      <c r="DO169" s="29">
        <v>1878720</v>
      </c>
      <c r="DP169" s="22">
        <v>2080017.9056854714</v>
      </c>
      <c r="DQ169" s="19"/>
      <c r="DR169" s="19"/>
      <c r="DS169" s="19"/>
      <c r="DT169" s="19"/>
      <c r="DU169" s="19"/>
      <c r="DV169" s="19">
        <v>-100</v>
      </c>
    </row>
    <row r="170" spans="1:126" x14ac:dyDescent="0.25">
      <c r="A170" s="19">
        <v>168</v>
      </c>
      <c r="B170" s="29">
        <v>2463490</v>
      </c>
      <c r="C170" s="22">
        <v>1960930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>
        <v>2149105.5317651867</v>
      </c>
      <c r="Q170" s="19">
        <v>-20.400326366252752</v>
      </c>
      <c r="R170" s="80">
        <v>351</v>
      </c>
      <c r="S170" s="80">
        <v>326</v>
      </c>
      <c r="T170" s="80">
        <v>0.11923926574275723</v>
      </c>
      <c r="U170" s="80">
        <v>0.63739822656012035</v>
      </c>
      <c r="V170" s="80">
        <v>0.41871655187911727</v>
      </c>
      <c r="W170" s="80">
        <v>8.2160445751804367E-3</v>
      </c>
      <c r="X170" s="80">
        <v>0.32143927870215977</v>
      </c>
      <c r="Y170" s="16"/>
      <c r="Z170" s="19">
        <v>168</v>
      </c>
      <c r="AA170" s="29">
        <v>2463490</v>
      </c>
      <c r="AB170" s="22">
        <v>2044690</v>
      </c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>
        <v>1805729.3094767795</v>
      </c>
      <c r="AP170" s="19">
        <v>-17.0002719718773</v>
      </c>
      <c r="AQ170" s="80">
        <v>1340</v>
      </c>
      <c r="AR170" s="80">
        <v>776</v>
      </c>
      <c r="AS170" s="80">
        <v>0.12765253032652274</v>
      </c>
      <c r="AT170" s="80">
        <v>0.5511644929789421</v>
      </c>
      <c r="AU170" s="80">
        <v>0.47208848034850565</v>
      </c>
      <c r="AV170" s="80">
        <v>0.36853749088441423</v>
      </c>
      <c r="AW170" s="80">
        <v>0.6574538246123568</v>
      </c>
      <c r="AX170" s="16"/>
      <c r="AY170" s="19">
        <v>168</v>
      </c>
      <c r="AZ170" s="29">
        <v>2463490</v>
      </c>
      <c r="BA170" s="22">
        <v>1891130</v>
      </c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29">
        <v>2907893.3562387498</v>
      </c>
      <c r="BO170" s="19">
        <v>-23.233705028232311</v>
      </c>
      <c r="BP170" s="80">
        <v>542</v>
      </c>
      <c r="BQ170" s="80">
        <v>57</v>
      </c>
      <c r="BR170" s="80">
        <v>0.17625392470296272</v>
      </c>
      <c r="BS170" s="80">
        <v>0.63428821367490529</v>
      </c>
      <c r="BT170" s="80">
        <v>0.9583829397819188</v>
      </c>
      <c r="BU170" s="80">
        <v>4.2728363644166989E-2</v>
      </c>
      <c r="BV170" s="80">
        <v>1.0192863994549899</v>
      </c>
      <c r="BW170" s="16"/>
      <c r="BX170" s="19">
        <v>168</v>
      </c>
      <c r="BY170" s="29">
        <v>2463490</v>
      </c>
      <c r="BZ170" s="22">
        <v>1755020</v>
      </c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>
        <v>2918922.4333625427</v>
      </c>
      <c r="CN170" s="19">
        <v>-28.75879341909242</v>
      </c>
      <c r="CO170" s="80">
        <v>140</v>
      </c>
      <c r="CP170" s="80">
        <v>1079</v>
      </c>
      <c r="CQ170" s="80">
        <v>9.9879605453959283E-2</v>
      </c>
      <c r="CR170" s="80">
        <v>0.794379138154229</v>
      </c>
      <c r="CS170" s="80">
        <v>0.92800134764201658</v>
      </c>
      <c r="CT170" s="80">
        <v>3.7483313296804266E-2</v>
      </c>
      <c r="CU170" s="80">
        <v>0.68407490298864038</v>
      </c>
      <c r="CV170" s="16"/>
      <c r="CW170" s="19">
        <v>168</v>
      </c>
      <c r="CX170" s="29">
        <v>2463490</v>
      </c>
      <c r="CY170" s="22">
        <v>1738215</v>
      </c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>
        <v>-29.440955717295381</v>
      </c>
      <c r="DM170" s="16"/>
      <c r="DN170" s="19">
        <v>168</v>
      </c>
      <c r="DO170" s="29">
        <v>2463490</v>
      </c>
      <c r="DP170" s="22">
        <v>1914638.6790294563</v>
      </c>
      <c r="DQ170" s="19"/>
      <c r="DR170" s="19"/>
      <c r="DS170" s="19"/>
      <c r="DT170" s="19"/>
      <c r="DU170" s="19"/>
      <c r="DV170" s="19">
        <v>-100</v>
      </c>
    </row>
    <row r="171" spans="1:126" x14ac:dyDescent="0.25">
      <c r="A171" s="19">
        <v>169</v>
      </c>
      <c r="B171" s="29">
        <v>30351800</v>
      </c>
      <c r="C171" s="23">
        <v>37292600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>
        <v>2149105.5317651867</v>
      </c>
      <c r="Q171" s="19">
        <v>22.867836503930583</v>
      </c>
      <c r="R171" s="80">
        <v>267</v>
      </c>
      <c r="S171" s="80">
        <v>141</v>
      </c>
      <c r="T171" s="80">
        <v>0.11425601934832565</v>
      </c>
      <c r="U171" s="80">
        <v>0.86640969116514399</v>
      </c>
      <c r="V171" s="80">
        <v>0.77902383812499432</v>
      </c>
      <c r="W171" s="80">
        <v>0.1247074825572827</v>
      </c>
      <c r="X171" s="80">
        <v>0.84061945999964416</v>
      </c>
      <c r="Y171" s="16"/>
      <c r="Z171" s="19">
        <v>169</v>
      </c>
      <c r="AA171" s="29">
        <v>30351800</v>
      </c>
      <c r="AB171" s="23">
        <v>36135800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>
        <v>1805729.3094767795</v>
      </c>
      <c r="AP171" s="19">
        <v>19.056530419942153</v>
      </c>
      <c r="AQ171" s="80">
        <v>914</v>
      </c>
      <c r="AR171" s="80">
        <v>621</v>
      </c>
      <c r="AS171" s="80">
        <v>0.11082763639375401</v>
      </c>
      <c r="AT171" s="80">
        <v>0.56495347070029311</v>
      </c>
      <c r="AU171" s="80">
        <v>0.67495925672193069</v>
      </c>
      <c r="AV171" s="80">
        <v>0.30901104794085144</v>
      </c>
      <c r="AW171" s="80">
        <v>0.71753660794180751</v>
      </c>
      <c r="AX171" s="16"/>
      <c r="AY171" s="19">
        <v>169</v>
      </c>
      <c r="AZ171" s="29">
        <v>30351800</v>
      </c>
      <c r="BA171" s="23">
        <v>38256600</v>
      </c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29">
        <v>2907893.3562387498</v>
      </c>
      <c r="BO171" s="19">
        <v>26.043924907254269</v>
      </c>
      <c r="BP171" s="80">
        <v>217</v>
      </c>
      <c r="BQ171" s="80">
        <v>147</v>
      </c>
      <c r="BR171" s="80">
        <v>0.12781327846838736</v>
      </c>
      <c r="BS171" s="80">
        <v>0.9988193062779942</v>
      </c>
      <c r="BT171" s="80">
        <v>0.64426945038336614</v>
      </c>
      <c r="BU171" s="80">
        <v>0.24373822648491361</v>
      </c>
      <c r="BV171" s="80">
        <v>0.94714752536151137</v>
      </c>
      <c r="BW171" s="16"/>
      <c r="BX171" s="19">
        <v>169</v>
      </c>
      <c r="BY171" s="29">
        <v>30351800</v>
      </c>
      <c r="BZ171" s="23">
        <v>40136400</v>
      </c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>
        <v>2918922.4333625427</v>
      </c>
      <c r="CN171" s="19">
        <v>32.237297293735459</v>
      </c>
      <c r="CO171" s="80">
        <v>386</v>
      </c>
      <c r="CP171" s="80">
        <v>61</v>
      </c>
      <c r="CQ171" s="80">
        <v>0.17182990582959751</v>
      </c>
      <c r="CR171" s="80">
        <v>0.45344776949844495</v>
      </c>
      <c r="CS171" s="80">
        <v>0.92245076849686347</v>
      </c>
      <c r="CT171" s="80">
        <v>3.2078664243668675E-2</v>
      </c>
      <c r="CU171" s="80">
        <v>0.53409873832919597</v>
      </c>
      <c r="CV171" s="16"/>
      <c r="CW171" s="19">
        <v>169</v>
      </c>
      <c r="CX171" s="29">
        <v>30351800</v>
      </c>
      <c r="CY171" s="23">
        <v>40808750</v>
      </c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>
        <v>34.452487167153187</v>
      </c>
      <c r="DM171" s="16"/>
      <c r="DN171" s="19">
        <v>169</v>
      </c>
      <c r="DO171" s="29">
        <v>30351800</v>
      </c>
      <c r="DP171" s="23">
        <v>37931924.260968529</v>
      </c>
      <c r="DQ171" s="19"/>
      <c r="DR171" s="19"/>
      <c r="DS171" s="19"/>
      <c r="DT171" s="19"/>
      <c r="DU171" s="19"/>
      <c r="DV171" s="19">
        <v>-100</v>
      </c>
    </row>
    <row r="172" spans="1:126" x14ac:dyDescent="0.25">
      <c r="A172" s="19">
        <v>170</v>
      </c>
      <c r="B172" s="29">
        <v>7065220</v>
      </c>
      <c r="C172" s="22">
        <v>7753540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>
        <v>2149105.5317651867</v>
      </c>
      <c r="Q172" s="19">
        <v>9.7423717874319582</v>
      </c>
      <c r="R172" s="80">
        <v>532</v>
      </c>
      <c r="S172" s="80">
        <v>120</v>
      </c>
      <c r="T172" s="80">
        <v>3.0037522913778057E-2</v>
      </c>
      <c r="U172" s="80">
        <v>0.99781449098623187</v>
      </c>
      <c r="V172" s="80">
        <v>0.7997852753480621</v>
      </c>
      <c r="W172" s="80">
        <v>0.13586372326923912</v>
      </c>
      <c r="X172" s="80">
        <v>0.5172381331018554</v>
      </c>
      <c r="Y172" s="16"/>
      <c r="Z172" s="19">
        <v>170</v>
      </c>
      <c r="AA172" s="29">
        <v>7065220</v>
      </c>
      <c r="AB172" s="22">
        <v>7640020</v>
      </c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>
        <v>1805729.3094767795</v>
      </c>
      <c r="AP172" s="19">
        <v>8.1356277653066744</v>
      </c>
      <c r="AQ172" s="80">
        <v>725</v>
      </c>
      <c r="AR172" s="80">
        <v>74</v>
      </c>
      <c r="AS172" s="80">
        <v>0.10987714791065482</v>
      </c>
      <c r="AT172" s="80">
        <v>0.46730168047385567</v>
      </c>
      <c r="AU172" s="80">
        <v>0.67993814578070588</v>
      </c>
      <c r="AV172" s="80">
        <v>0.21052678718470474</v>
      </c>
      <c r="AW172" s="80">
        <v>0.79405049590550503</v>
      </c>
      <c r="AX172" s="16"/>
      <c r="AY172" s="19">
        <v>170</v>
      </c>
      <c r="AZ172" s="29">
        <v>7065220</v>
      </c>
      <c r="BA172" s="22">
        <v>7849140</v>
      </c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29">
        <v>2907893.3562387498</v>
      </c>
      <c r="BO172" s="19">
        <v>11.095478980130835</v>
      </c>
      <c r="BP172" s="80">
        <v>559</v>
      </c>
      <c r="BQ172" s="80">
        <v>626</v>
      </c>
      <c r="BR172" s="80">
        <v>3.6746556126758506E-2</v>
      </c>
      <c r="BS172" s="80">
        <v>0.90964923211293858</v>
      </c>
      <c r="BT172" s="80">
        <v>0.7737798948880058</v>
      </c>
      <c r="BU172" s="80">
        <v>0.32479572678896079</v>
      </c>
      <c r="BV172" s="80">
        <v>1.0358888472581216</v>
      </c>
      <c r="BW172" s="16"/>
      <c r="BX172" s="19">
        <v>170</v>
      </c>
      <c r="BY172" s="29">
        <v>7065220</v>
      </c>
      <c r="BZ172" s="22">
        <v>8035560</v>
      </c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>
        <v>2918922.4333625427</v>
      </c>
      <c r="CN172" s="19">
        <v>13.734038005893655</v>
      </c>
      <c r="CO172" s="80">
        <v>203</v>
      </c>
      <c r="CP172" s="80">
        <v>364</v>
      </c>
      <c r="CQ172" s="80">
        <v>0.19972023118958107</v>
      </c>
      <c r="CR172" s="80">
        <v>0.46071873437156824</v>
      </c>
      <c r="CS172" s="80">
        <v>0.90715896140015517</v>
      </c>
      <c r="CT172" s="80">
        <v>0.2293727890356802</v>
      </c>
      <c r="CU172" s="80">
        <v>0.37372088642058915</v>
      </c>
      <c r="CV172" s="16"/>
      <c r="CW172" s="19">
        <v>170</v>
      </c>
      <c r="CX172" s="29">
        <v>7065220</v>
      </c>
      <c r="CY172" s="22">
        <v>7883590</v>
      </c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>
        <v>11.583078800093972</v>
      </c>
      <c r="DM172" s="16"/>
      <c r="DN172" s="19">
        <v>170</v>
      </c>
      <c r="DO172" s="29">
        <v>7065220</v>
      </c>
      <c r="DP172" s="22">
        <v>7817247.608488691</v>
      </c>
      <c r="DQ172" s="19"/>
      <c r="DR172" s="19"/>
      <c r="DS172" s="19"/>
      <c r="DT172" s="19"/>
      <c r="DU172" s="19"/>
      <c r="DV172" s="19">
        <v>-100</v>
      </c>
    </row>
    <row r="173" spans="1:126" x14ac:dyDescent="0.25">
      <c r="A173" s="19">
        <v>171</v>
      </c>
      <c r="B173" s="29">
        <v>1752640</v>
      </c>
      <c r="C173" s="22">
        <v>1372480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>
        <v>2149105.5317651867</v>
      </c>
      <c r="Q173" s="19">
        <v>-21.690706591199561</v>
      </c>
      <c r="R173" s="80">
        <v>292</v>
      </c>
      <c r="S173" s="80">
        <v>185</v>
      </c>
      <c r="T173" s="80">
        <v>0.16551638994836504</v>
      </c>
      <c r="U173" s="80">
        <v>0.83385338980361801</v>
      </c>
      <c r="V173" s="80">
        <v>0.46048538412467294</v>
      </c>
      <c r="W173" s="80">
        <v>0.48271694492986378</v>
      </c>
      <c r="X173" s="80">
        <v>0.50356574608664129</v>
      </c>
      <c r="Y173" s="16"/>
      <c r="Z173" s="19">
        <v>171</v>
      </c>
      <c r="AA173" s="29">
        <v>1752640</v>
      </c>
      <c r="AB173" s="22">
        <v>1435840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>
        <v>1805729.3094767795</v>
      </c>
      <c r="AP173" s="19">
        <v>-18.075588825999635</v>
      </c>
      <c r="AQ173" s="80">
        <v>321</v>
      </c>
      <c r="AR173" s="80">
        <v>176</v>
      </c>
      <c r="AS173" s="80">
        <v>0.15058539596138643</v>
      </c>
      <c r="AT173" s="80">
        <v>0.8739813825451872</v>
      </c>
      <c r="AU173" s="80">
        <v>0.80429845241680376</v>
      </c>
      <c r="AV173" s="80">
        <v>0.43617455363085122</v>
      </c>
      <c r="AW173" s="80">
        <v>0.5307389192349854</v>
      </c>
      <c r="AX173" s="16"/>
      <c r="AY173" s="19">
        <v>171</v>
      </c>
      <c r="AZ173" s="29">
        <v>1752640</v>
      </c>
      <c r="BA173" s="22">
        <v>1319680</v>
      </c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29">
        <v>2907893.3562387498</v>
      </c>
      <c r="BO173" s="19">
        <v>-24.703304728866172</v>
      </c>
      <c r="BP173" s="80">
        <v>1203</v>
      </c>
      <c r="BQ173" s="80">
        <v>279</v>
      </c>
      <c r="BR173" s="80">
        <v>4.7477624113005386E-2</v>
      </c>
      <c r="BS173" s="80">
        <v>0.41886111135249193</v>
      </c>
      <c r="BT173" s="80">
        <v>0.9916983548902889</v>
      </c>
      <c r="BU173" s="80">
        <v>0.28859876078553764</v>
      </c>
      <c r="BV173" s="80">
        <v>0.72006756297016139</v>
      </c>
      <c r="BW173" s="16"/>
      <c r="BX173" s="19">
        <v>171</v>
      </c>
      <c r="BY173" s="29">
        <v>1752640</v>
      </c>
      <c r="BZ173" s="22">
        <v>1216720</v>
      </c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>
        <v>2918922.4333625427</v>
      </c>
      <c r="CN173" s="19">
        <v>-30.577871097316045</v>
      </c>
      <c r="CO173" s="80">
        <v>863</v>
      </c>
      <c r="CP173" s="80">
        <v>220</v>
      </c>
      <c r="CQ173" s="80">
        <v>0.16835897686737941</v>
      </c>
      <c r="CR173" s="80">
        <v>0.90743619013867516</v>
      </c>
      <c r="CS173" s="80">
        <v>0.53890492070440943</v>
      </c>
      <c r="CT173" s="80">
        <v>0.17964568318256946</v>
      </c>
      <c r="CU173" s="80">
        <v>1.3753203148790167</v>
      </c>
      <c r="CV173" s="16"/>
      <c r="CW173" s="19">
        <v>171</v>
      </c>
      <c r="CX173" s="29">
        <v>1752640</v>
      </c>
      <c r="CY173" s="22">
        <v>832515</v>
      </c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>
        <v>-52.499372375387985</v>
      </c>
      <c r="DM173" s="16"/>
      <c r="DN173" s="19">
        <v>171</v>
      </c>
      <c r="DO173" s="29">
        <v>1752640</v>
      </c>
      <c r="DP173" s="22">
        <v>1337463.0695237149</v>
      </c>
      <c r="DQ173" s="19"/>
      <c r="DR173" s="19"/>
      <c r="DS173" s="19"/>
      <c r="DT173" s="19"/>
      <c r="DU173" s="19"/>
      <c r="DV173" s="19">
        <v>-100</v>
      </c>
    </row>
    <row r="174" spans="1:126" x14ac:dyDescent="0.25">
      <c r="A174" s="19">
        <v>172</v>
      </c>
      <c r="B174" s="29">
        <v>2905850</v>
      </c>
      <c r="C174" s="22">
        <v>3503450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>
        <v>2149105.5317651867</v>
      </c>
      <c r="Q174" s="19">
        <v>20.565411153363033</v>
      </c>
      <c r="R174" s="80">
        <v>1403</v>
      </c>
      <c r="S174" s="80">
        <v>957</v>
      </c>
      <c r="T174" s="80">
        <v>0.13303811969216386</v>
      </c>
      <c r="U174" s="80">
        <v>0.58469426168789185</v>
      </c>
      <c r="V174" s="80">
        <v>0.71463862036919545</v>
      </c>
      <c r="W174" s="80">
        <v>0.25236080547914985</v>
      </c>
      <c r="X174" s="80">
        <v>1.0378532809166319</v>
      </c>
      <c r="Y174" s="16"/>
      <c r="Z174" s="19">
        <v>172</v>
      </c>
      <c r="AA174" s="29">
        <v>2905850</v>
      </c>
      <c r="AB174" s="22">
        <v>3403850</v>
      </c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>
        <v>1805729.3094767795</v>
      </c>
      <c r="AP174" s="19">
        <v>17.137842627802534</v>
      </c>
      <c r="AQ174" s="80">
        <v>918</v>
      </c>
      <c r="AR174" s="80">
        <v>93</v>
      </c>
      <c r="AS174" s="80">
        <v>6.1455220624193667E-2</v>
      </c>
      <c r="AT174" s="80">
        <v>0.35504277707252235</v>
      </c>
      <c r="AU174" s="80">
        <v>0.34959443076974633</v>
      </c>
      <c r="AV174" s="80">
        <v>0.30720076861409279</v>
      </c>
      <c r="AW174" s="80">
        <v>1.2499157668202407</v>
      </c>
      <c r="AX174" s="16"/>
      <c r="AY174" s="19">
        <v>172</v>
      </c>
      <c r="AZ174" s="29">
        <v>2905850</v>
      </c>
      <c r="BA174" s="22">
        <v>3586450</v>
      </c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29">
        <v>2907893.3562387498</v>
      </c>
      <c r="BO174" s="19">
        <v>23.421718257996794</v>
      </c>
      <c r="BP174" s="80">
        <v>766</v>
      </c>
      <c r="BQ174" s="80">
        <v>390</v>
      </c>
      <c r="BR174" s="80">
        <v>0.19863397734527344</v>
      </c>
      <c r="BS174" s="80">
        <v>0.34795338428864453</v>
      </c>
      <c r="BT174" s="80">
        <v>0.96899821458731505</v>
      </c>
      <c r="BU174" s="80">
        <v>0.25375357186278291</v>
      </c>
      <c r="BV174" s="80">
        <v>0.44892149041080265</v>
      </c>
      <c r="BW174" s="16"/>
      <c r="BX174" s="19">
        <v>172</v>
      </c>
      <c r="BY174" s="29">
        <v>2905850</v>
      </c>
      <c r="BZ174" s="22">
        <v>3748300</v>
      </c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>
        <v>2918922.4333625427</v>
      </c>
      <c r="CN174" s="19">
        <v>28.991517112032628</v>
      </c>
      <c r="CO174" s="80">
        <v>142</v>
      </c>
      <c r="CP174" s="80">
        <v>479</v>
      </c>
      <c r="CQ174" s="80">
        <v>6.0885779718114229E-2</v>
      </c>
      <c r="CR174" s="80">
        <v>0.39414978524520022</v>
      </c>
      <c r="CS174" s="80">
        <v>0.36524655714878318</v>
      </c>
      <c r="CT174" s="80">
        <v>0.34515057549718187</v>
      </c>
      <c r="CU174" s="80">
        <v>1.1086727448533724</v>
      </c>
      <c r="CV174" s="16"/>
      <c r="CW174" s="19">
        <v>172</v>
      </c>
      <c r="CX174" s="29">
        <v>2905850</v>
      </c>
      <c r="CY174" s="22">
        <v>3709065</v>
      </c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>
        <v>27.641309771667501</v>
      </c>
      <c r="DM174" s="16"/>
      <c r="DN174" s="19">
        <v>172</v>
      </c>
      <c r="DO174" s="29">
        <v>2905850</v>
      </c>
      <c r="DP174" s="22">
        <v>3558495.5535896146</v>
      </c>
      <c r="DQ174" s="19"/>
      <c r="DR174" s="19"/>
      <c r="DS174" s="19"/>
      <c r="DT174" s="19"/>
      <c r="DU174" s="19"/>
      <c r="DV174" s="19">
        <v>-100</v>
      </c>
    </row>
    <row r="175" spans="1:126" x14ac:dyDescent="0.25">
      <c r="A175" s="19">
        <v>173</v>
      </c>
      <c r="B175" s="29">
        <v>25806500</v>
      </c>
      <c r="C175" s="23">
        <v>24870500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>
        <v>2149105.5317651867</v>
      </c>
      <c r="Q175" s="19">
        <v>-3.6269931993877513</v>
      </c>
      <c r="R175" s="80">
        <v>628</v>
      </c>
      <c r="S175" s="80">
        <v>937</v>
      </c>
      <c r="T175" s="80">
        <v>0.1922036576624116</v>
      </c>
      <c r="U175" s="80">
        <v>0.31105750908929064</v>
      </c>
      <c r="V175" s="80">
        <v>0.57808307145404125</v>
      </c>
      <c r="W175" s="80">
        <v>0.32106188713374789</v>
      </c>
      <c r="X175" s="80">
        <v>0.95075834695999251</v>
      </c>
      <c r="Y175" s="16"/>
      <c r="Z175" s="19">
        <v>173</v>
      </c>
      <c r="AA175" s="29">
        <v>25806500</v>
      </c>
      <c r="AB175" s="23">
        <v>25026500</v>
      </c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>
        <v>1805729.3094767795</v>
      </c>
      <c r="AP175" s="19">
        <v>-3.0224943328231224</v>
      </c>
      <c r="AQ175" s="80">
        <v>994</v>
      </c>
      <c r="AR175" s="80">
        <v>1022</v>
      </c>
      <c r="AS175" s="80">
        <v>0.10356560106781006</v>
      </c>
      <c r="AT175" s="80">
        <v>0.3815351811886793</v>
      </c>
      <c r="AU175" s="80">
        <v>0.33894775373424996</v>
      </c>
      <c r="AV175" s="80">
        <v>0.23423604427274874</v>
      </c>
      <c r="AW175" s="80">
        <v>0.65458413458890008</v>
      </c>
      <c r="AX175" s="16"/>
      <c r="AY175" s="19">
        <v>173</v>
      </c>
      <c r="AZ175" s="29">
        <v>25806500</v>
      </c>
      <c r="BA175" s="23">
        <v>24740500</v>
      </c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29">
        <v>2907893.3562387498</v>
      </c>
      <c r="BO175" s="19">
        <v>-4.1307422548582773</v>
      </c>
      <c r="BP175" s="80">
        <v>1011</v>
      </c>
      <c r="BQ175" s="80">
        <v>903</v>
      </c>
      <c r="BR175" s="80">
        <v>4.921884724779458E-2</v>
      </c>
      <c r="BS175" s="80">
        <v>0.74985651878037962</v>
      </c>
      <c r="BT175" s="80">
        <v>0.66819330737190297</v>
      </c>
      <c r="BU175" s="80">
        <v>0.34796890103503225</v>
      </c>
      <c r="BV175" s="80">
        <v>1.1459535831487087</v>
      </c>
      <c r="BW175" s="16"/>
      <c r="BX175" s="19">
        <v>173</v>
      </c>
      <c r="BY175" s="29">
        <v>25806500</v>
      </c>
      <c r="BZ175" s="23">
        <v>24487000</v>
      </c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>
        <v>2918922.4333625427</v>
      </c>
      <c r="CN175" s="19">
        <v>-5.1130529130257845</v>
      </c>
      <c r="CO175" s="80">
        <v>951</v>
      </c>
      <c r="CP175" s="80">
        <v>486</v>
      </c>
      <c r="CQ175" s="80">
        <v>0.13395091124320097</v>
      </c>
      <c r="CR175" s="80">
        <v>0.37332893197174388</v>
      </c>
      <c r="CS175" s="80">
        <v>0.93511797278140008</v>
      </c>
      <c r="CT175" s="80">
        <v>0.42831966778052527</v>
      </c>
      <c r="CU175" s="80">
        <v>0.40162689310872135</v>
      </c>
      <c r="CV175" s="16"/>
      <c r="CW175" s="19">
        <v>173</v>
      </c>
      <c r="CX175" s="29">
        <v>25806500</v>
      </c>
      <c r="CY175" s="23">
        <v>24334300</v>
      </c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>
        <v>-5.7047643035669342</v>
      </c>
      <c r="DM175" s="16"/>
      <c r="DN175" s="19">
        <v>173</v>
      </c>
      <c r="DO175" s="29">
        <v>25806500</v>
      </c>
      <c r="DP175" s="23">
        <v>24784284.072690967</v>
      </c>
      <c r="DQ175" s="19"/>
      <c r="DR175" s="19"/>
      <c r="DS175" s="19"/>
      <c r="DT175" s="19"/>
      <c r="DU175" s="19"/>
      <c r="DV175" s="19">
        <v>-100</v>
      </c>
    </row>
    <row r="176" spans="1:126" x14ac:dyDescent="0.25">
      <c r="A176" s="19">
        <v>174</v>
      </c>
      <c r="B176" s="29">
        <v>20690900</v>
      </c>
      <c r="C176" s="22">
        <v>22001300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>
        <v>2149105.5317651867</v>
      </c>
      <c r="Q176" s="19">
        <v>6.3332189513264359</v>
      </c>
      <c r="R176" s="80">
        <v>1007</v>
      </c>
      <c r="S176" s="80">
        <v>459</v>
      </c>
      <c r="T176" s="80">
        <v>0.19050328002890066</v>
      </c>
      <c r="U176" s="80">
        <v>0.36634581771971786</v>
      </c>
      <c r="V176" s="80">
        <v>0.32152317359157973</v>
      </c>
      <c r="W176" s="80">
        <v>3.5123949865154269E-2</v>
      </c>
      <c r="X176" s="80">
        <v>0.28513610387008403</v>
      </c>
      <c r="Y176" s="16"/>
      <c r="Z176" s="19">
        <v>174</v>
      </c>
      <c r="AA176" s="29">
        <v>20690900</v>
      </c>
      <c r="AB176" s="22">
        <v>21782900</v>
      </c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>
        <v>1805729.3094767795</v>
      </c>
      <c r="AP176" s="19">
        <v>5.2776824594386929</v>
      </c>
      <c r="AQ176" s="80">
        <v>1237</v>
      </c>
      <c r="AR176" s="80">
        <v>365</v>
      </c>
      <c r="AS176" s="80">
        <v>0.15837832147594358</v>
      </c>
      <c r="AT176" s="80">
        <v>0.75054593418521343</v>
      </c>
      <c r="AU176" s="80">
        <v>0.3064871442332745</v>
      </c>
      <c r="AV176" s="80">
        <v>0.10823067883937765</v>
      </c>
      <c r="AW176" s="80">
        <v>0.70102730633131638</v>
      </c>
      <c r="AX176" s="16"/>
      <c r="AY176" s="19">
        <v>174</v>
      </c>
      <c r="AZ176" s="29">
        <v>20690900</v>
      </c>
      <c r="BA176" s="22">
        <v>22183300</v>
      </c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29">
        <v>2907893.3562387498</v>
      </c>
      <c r="BO176" s="19">
        <v>7.2128326945662069</v>
      </c>
      <c r="BP176" s="80">
        <v>1178</v>
      </c>
      <c r="BQ176" s="80">
        <v>549</v>
      </c>
      <c r="BR176" s="80">
        <v>8.4871619001117143E-2</v>
      </c>
      <c r="BS176" s="80">
        <v>0.842550240793283</v>
      </c>
      <c r="BT176" s="80">
        <v>0.32839299088445811</v>
      </c>
      <c r="BU176" s="80">
        <v>0.48628080089944126</v>
      </c>
      <c r="BV176" s="80">
        <v>1.3989234535029673</v>
      </c>
      <c r="BW176" s="16"/>
      <c r="BX176" s="19">
        <v>174</v>
      </c>
      <c r="BY176" s="29">
        <v>20690900</v>
      </c>
      <c r="BZ176" s="22">
        <v>22538200</v>
      </c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>
        <v>2918922.4333625427</v>
      </c>
      <c r="CN176" s="19">
        <v>8.9280794938837893</v>
      </c>
      <c r="CO176" s="80">
        <v>299</v>
      </c>
      <c r="CP176" s="80">
        <v>216</v>
      </c>
      <c r="CQ176" s="80">
        <v>1.9892673487654427E-2</v>
      </c>
      <c r="CR176" s="80">
        <v>0.67848109890571195</v>
      </c>
      <c r="CS176" s="80">
        <v>0.76435382864248358</v>
      </c>
      <c r="CT176" s="80">
        <v>0.36259837886642143</v>
      </c>
      <c r="CU176" s="80">
        <v>1.1956244199529555</v>
      </c>
      <c r="CV176" s="16"/>
      <c r="CW176" s="19">
        <v>174</v>
      </c>
      <c r="CX176" s="29">
        <v>20690900</v>
      </c>
      <c r="CY176" s="22">
        <v>22617750</v>
      </c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>
        <v>9.3125480283603004</v>
      </c>
      <c r="DM176" s="16"/>
      <c r="DN176" s="19">
        <v>174</v>
      </c>
      <c r="DO176" s="29">
        <v>20690900</v>
      </c>
      <c r="DP176" s="22">
        <v>22122002.298232649</v>
      </c>
      <c r="DQ176" s="19"/>
      <c r="DR176" s="19"/>
      <c r="DS176" s="19"/>
      <c r="DT176" s="19"/>
      <c r="DU176" s="19"/>
      <c r="DV176" s="19">
        <v>-100</v>
      </c>
    </row>
    <row r="177" spans="1:126" x14ac:dyDescent="0.25">
      <c r="A177" s="19">
        <v>175</v>
      </c>
      <c r="B177" s="29">
        <v>3205130</v>
      </c>
      <c r="C177" s="22">
        <v>3906410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>
        <v>2149105.5317651867</v>
      </c>
      <c r="Q177" s="19">
        <v>21.879923747242703</v>
      </c>
      <c r="R177" s="80">
        <v>787</v>
      </c>
      <c r="S177" s="80">
        <v>1120</v>
      </c>
      <c r="T177" s="80">
        <v>8.3502304300080238E-2</v>
      </c>
      <c r="U177" s="80">
        <v>0.64305461003694186</v>
      </c>
      <c r="V177" s="80">
        <v>0.59713158588575177</v>
      </c>
      <c r="W177" s="80">
        <v>7.8281316843674675E-3</v>
      </c>
      <c r="X177" s="80">
        <v>0.95201969502252415</v>
      </c>
      <c r="Y177" s="16"/>
      <c r="Z177" s="19">
        <v>175</v>
      </c>
      <c r="AA177" s="29">
        <v>3205130</v>
      </c>
      <c r="AB177" s="22">
        <v>3789530</v>
      </c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>
        <v>1805729.3094767795</v>
      </c>
      <c r="AP177" s="19">
        <v>18.233269789368922</v>
      </c>
      <c r="AQ177" s="80">
        <v>866</v>
      </c>
      <c r="AR177" s="80">
        <v>64</v>
      </c>
      <c r="AS177" s="80">
        <v>0.18953216723299982</v>
      </c>
      <c r="AT177" s="80">
        <v>0.50789393157292595</v>
      </c>
      <c r="AU177" s="80">
        <v>0.5962992898186652</v>
      </c>
      <c r="AV177" s="80">
        <v>0.38244493144500347</v>
      </c>
      <c r="AW177" s="80">
        <v>0.21801711944353824</v>
      </c>
      <c r="AX177" s="16"/>
      <c r="AY177" s="19">
        <v>175</v>
      </c>
      <c r="AZ177" s="29">
        <v>3205130</v>
      </c>
      <c r="BA177" s="22">
        <v>4003810</v>
      </c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29">
        <v>2907893.3562387498</v>
      </c>
      <c r="BO177" s="19">
        <v>24.918802045470855</v>
      </c>
      <c r="BP177" s="80">
        <v>1365</v>
      </c>
      <c r="BQ177" s="80">
        <v>51</v>
      </c>
      <c r="BR177" s="80">
        <v>0.14071966131563615</v>
      </c>
      <c r="BS177" s="80">
        <v>0.3001169348151787</v>
      </c>
      <c r="BT177" s="80">
        <v>0.77683249820509959</v>
      </c>
      <c r="BU177" s="80">
        <v>0.4513653924802607</v>
      </c>
      <c r="BV177" s="80">
        <v>0.33042906054450172</v>
      </c>
      <c r="BW177" s="16"/>
      <c r="BX177" s="19">
        <v>175</v>
      </c>
      <c r="BY177" s="29">
        <v>3205130</v>
      </c>
      <c r="BZ177" s="22">
        <v>4193740</v>
      </c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>
        <v>2918922.4333625427</v>
      </c>
      <c r="CN177" s="19">
        <v>30.844614727015763</v>
      </c>
      <c r="CO177" s="80">
        <v>984</v>
      </c>
      <c r="CP177" s="80">
        <v>418</v>
      </c>
      <c r="CQ177" s="80">
        <v>5.1977098176260068E-2</v>
      </c>
      <c r="CR177" s="80">
        <v>0.43776860799442618</v>
      </c>
      <c r="CS177" s="80">
        <v>0.32725811987006437</v>
      </c>
      <c r="CT177" s="80">
        <v>0.31063725667096281</v>
      </c>
      <c r="CU177" s="80">
        <v>0.49254450937389366</v>
      </c>
      <c r="CV177" s="16"/>
      <c r="CW177" s="19">
        <v>175</v>
      </c>
      <c r="CX177" s="29">
        <v>3205130</v>
      </c>
      <c r="CY177" s="22">
        <v>4545265</v>
      </c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>
        <v>41.81218858517439</v>
      </c>
      <c r="DM177" s="16"/>
      <c r="DN177" s="19">
        <v>175</v>
      </c>
      <c r="DO177" s="29">
        <v>3205130</v>
      </c>
      <c r="DP177" s="22">
        <v>3971005.6255376921</v>
      </c>
      <c r="DQ177" s="19"/>
      <c r="DR177" s="19"/>
      <c r="DS177" s="19"/>
      <c r="DT177" s="19"/>
      <c r="DU177" s="19"/>
      <c r="DV177" s="19">
        <v>-100</v>
      </c>
    </row>
    <row r="178" spans="1:126" x14ac:dyDescent="0.25">
      <c r="A178" s="19">
        <v>176</v>
      </c>
      <c r="B178" s="29">
        <v>6479000</v>
      </c>
      <c r="C178" s="22">
        <v>6623000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>
        <v>2149105.5317651867</v>
      </c>
      <c r="Q178" s="19">
        <v>2.2225652106806715</v>
      </c>
      <c r="R178" s="80">
        <v>424</v>
      </c>
      <c r="S178" s="80">
        <v>263</v>
      </c>
      <c r="T178" s="80">
        <v>4.3230436791242569E-2</v>
      </c>
      <c r="U178" s="80">
        <v>0.88436725580265674</v>
      </c>
      <c r="V178" s="80">
        <v>0.97972299161706222</v>
      </c>
      <c r="W178" s="80">
        <v>4.2268781861663218E-2</v>
      </c>
      <c r="X178" s="80">
        <v>1.3574334433936746</v>
      </c>
      <c r="Y178" s="16"/>
      <c r="Z178" s="19">
        <v>176</v>
      </c>
      <c r="AA178" s="29">
        <v>6479000</v>
      </c>
      <c r="AB178" s="22">
        <v>6599000</v>
      </c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>
        <v>1805729.3094767795</v>
      </c>
      <c r="AP178" s="19">
        <v>1.8521376755672225</v>
      </c>
      <c r="AQ178" s="80">
        <v>577</v>
      </c>
      <c r="AR178" s="80">
        <v>723</v>
      </c>
      <c r="AS178" s="80">
        <v>0.12555930170913615</v>
      </c>
      <c r="AT178" s="80">
        <v>0.5702215362054146</v>
      </c>
      <c r="AU178" s="80">
        <v>0.84775400100108378</v>
      </c>
      <c r="AV178" s="80">
        <v>0.12256248282277477</v>
      </c>
      <c r="AW178" s="80">
        <v>0.37501333687819249</v>
      </c>
      <c r="AX178" s="16"/>
      <c r="AY178" s="19">
        <v>176</v>
      </c>
      <c r="AZ178" s="29">
        <v>6479000</v>
      </c>
      <c r="BA178" s="22">
        <v>6643000</v>
      </c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29">
        <v>2907893.3562387498</v>
      </c>
      <c r="BO178" s="19">
        <v>2.5312548232751864</v>
      </c>
      <c r="BP178" s="80">
        <v>784</v>
      </c>
      <c r="BQ178" s="80">
        <v>601</v>
      </c>
      <c r="BR178" s="80">
        <v>8.9660754662769154E-2</v>
      </c>
      <c r="BS178" s="80">
        <v>0.66026982604889173</v>
      </c>
      <c r="BT178" s="80">
        <v>0.30406588889680408</v>
      </c>
      <c r="BU178" s="80">
        <v>0.2203754240944209</v>
      </c>
      <c r="BV178" s="80">
        <v>0.75041310166418862</v>
      </c>
      <c r="BW178" s="16"/>
      <c r="BX178" s="19">
        <v>176</v>
      </c>
      <c r="BY178" s="29">
        <v>6479000</v>
      </c>
      <c r="BZ178" s="22">
        <v>6682000</v>
      </c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>
        <v>2918922.4333625427</v>
      </c>
      <c r="CN178" s="19">
        <v>3.1331995678345326</v>
      </c>
      <c r="CO178" s="80">
        <v>167</v>
      </c>
      <c r="CP178" s="80">
        <v>170</v>
      </c>
      <c r="CQ178" s="80">
        <v>1.4994484017425307E-2</v>
      </c>
      <c r="CR178" s="80">
        <v>0.9762826317875799</v>
      </c>
      <c r="CS178" s="80">
        <v>0.90218190518706431</v>
      </c>
      <c r="CT178" s="80">
        <v>0.31889614471196953</v>
      </c>
      <c r="CU178" s="80">
        <v>0.77683920543044493</v>
      </c>
      <c r="CV178" s="16"/>
      <c r="CW178" s="19">
        <v>176</v>
      </c>
      <c r="CX178" s="29">
        <v>6479000</v>
      </c>
      <c r="CY178" s="22">
        <v>6307965</v>
      </c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>
        <v>-2.6398363945053238</v>
      </c>
      <c r="DM178" s="16"/>
      <c r="DN178" s="19">
        <v>176</v>
      </c>
      <c r="DO178" s="29">
        <v>6479000</v>
      </c>
      <c r="DP178" s="22">
        <v>6636263.9888167735</v>
      </c>
      <c r="DQ178" s="19"/>
      <c r="DR178" s="19"/>
      <c r="DS178" s="19"/>
      <c r="DT178" s="19"/>
      <c r="DU178" s="19"/>
      <c r="DV178" s="19">
        <v>-100</v>
      </c>
    </row>
    <row r="179" spans="1:126" x14ac:dyDescent="0.25">
      <c r="A179" s="19">
        <v>177</v>
      </c>
      <c r="B179" s="29">
        <v>35096500</v>
      </c>
      <c r="C179" s="22">
        <v>35600500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>
        <v>2149105.5317651867</v>
      </c>
      <c r="Q179" s="19">
        <v>1.4360406308321361</v>
      </c>
      <c r="R179" s="80">
        <v>235</v>
      </c>
      <c r="S179" s="80">
        <v>119</v>
      </c>
      <c r="T179" s="80">
        <v>4.7431867734839081E-2</v>
      </c>
      <c r="U179" s="80">
        <v>0.52032165270401676</v>
      </c>
      <c r="V179" s="80">
        <v>0.33832637857501774</v>
      </c>
      <c r="W179" s="80">
        <v>0.45462297173108746</v>
      </c>
      <c r="X179" s="80">
        <v>0.98132171417398761</v>
      </c>
      <c r="Y179" s="16"/>
      <c r="Z179" s="19">
        <v>177</v>
      </c>
      <c r="AA179" s="29">
        <v>35096500</v>
      </c>
      <c r="AB179" s="22">
        <v>35516500</v>
      </c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>
        <v>1805729.3094767795</v>
      </c>
      <c r="AP179" s="19">
        <v>1.1967005256934504</v>
      </c>
      <c r="AQ179" s="80">
        <v>603</v>
      </c>
      <c r="AR179" s="80">
        <v>273</v>
      </c>
      <c r="AS179" s="80">
        <v>0.11152901248784758</v>
      </c>
      <c r="AT179" s="80">
        <v>0.39075812724959524</v>
      </c>
      <c r="AU179" s="80">
        <v>0.33837007211405162</v>
      </c>
      <c r="AV179" s="80">
        <v>0.49418285821868735</v>
      </c>
      <c r="AW179" s="80">
        <v>1.3380846795457584</v>
      </c>
      <c r="AX179" s="16"/>
      <c r="AY179" s="19">
        <v>177</v>
      </c>
      <c r="AZ179" s="29">
        <v>35096500</v>
      </c>
      <c r="BA179" s="22">
        <v>35670500</v>
      </c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29">
        <v>2907893.3562387498</v>
      </c>
      <c r="BO179" s="19">
        <v>1.6354907184477074</v>
      </c>
      <c r="BP179" s="80">
        <v>1108</v>
      </c>
      <c r="BQ179" s="80">
        <v>326</v>
      </c>
      <c r="BR179" s="80">
        <v>3.4843296547032838E-2</v>
      </c>
      <c r="BS179" s="80">
        <v>0.63555955613303583</v>
      </c>
      <c r="BT179" s="80">
        <v>0.62534404482045858</v>
      </c>
      <c r="BU179" s="80">
        <v>1.364865937426063E-2</v>
      </c>
      <c r="BV179" s="80">
        <v>1.4120208174754463</v>
      </c>
      <c r="BW179" s="16"/>
      <c r="BX179" s="19">
        <v>177</v>
      </c>
      <c r="BY179" s="29">
        <v>35096500</v>
      </c>
      <c r="BZ179" s="22">
        <v>35807000</v>
      </c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>
        <v>2918922.4333625427</v>
      </c>
      <c r="CN179" s="19">
        <v>2.0244183892980772</v>
      </c>
      <c r="CO179" s="80">
        <v>674</v>
      </c>
      <c r="CP179" s="80">
        <v>486</v>
      </c>
      <c r="CQ179" s="80">
        <v>0.19568311387831958</v>
      </c>
      <c r="CR179" s="80">
        <v>0.428916149690798</v>
      </c>
      <c r="CS179" s="80">
        <v>0.31280943956788382</v>
      </c>
      <c r="CT179" s="80">
        <v>0.31761297909944125</v>
      </c>
      <c r="CU179" s="80">
        <v>1.3598456548055171</v>
      </c>
      <c r="CV179" s="16"/>
      <c r="CW179" s="19">
        <v>177</v>
      </c>
      <c r="CX179" s="29">
        <v>35096500</v>
      </c>
      <c r="CY179" s="22">
        <v>35724350</v>
      </c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>
        <v>1.788924821563409</v>
      </c>
      <c r="DM179" s="16"/>
      <c r="DN179" s="19">
        <v>177</v>
      </c>
      <c r="DO179" s="29">
        <v>35096500</v>
      </c>
      <c r="DP179" s="22">
        <v>35646923.960858718</v>
      </c>
      <c r="DQ179" s="19"/>
      <c r="DR179" s="19"/>
      <c r="DS179" s="19"/>
      <c r="DT179" s="19"/>
      <c r="DU179" s="19"/>
      <c r="DV179" s="19">
        <v>-100</v>
      </c>
    </row>
    <row r="180" spans="1:126" x14ac:dyDescent="0.25">
      <c r="A180" s="19">
        <v>178</v>
      </c>
      <c r="B180" s="29">
        <v>2625000</v>
      </c>
      <c r="C180" s="23">
        <v>3345000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>
        <v>2149105.5317651867</v>
      </c>
      <c r="Q180" s="19">
        <v>27.428571428571423</v>
      </c>
      <c r="R180" s="80">
        <v>665</v>
      </c>
      <c r="S180" s="80">
        <v>1066</v>
      </c>
      <c r="T180" s="80">
        <v>2.5811164432653032E-2</v>
      </c>
      <c r="U180" s="80">
        <v>0.7916977357785564</v>
      </c>
      <c r="V180" s="80">
        <v>0.89620904685136615</v>
      </c>
      <c r="W180" s="80">
        <v>0.11577430142408057</v>
      </c>
      <c r="X180" s="80">
        <v>0.74286665091269377</v>
      </c>
      <c r="Y180" s="16"/>
      <c r="Z180" s="19">
        <v>178</v>
      </c>
      <c r="AA180" s="29">
        <v>2625000</v>
      </c>
      <c r="AB180" s="23">
        <v>3225000</v>
      </c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>
        <v>1805729.3094767795</v>
      </c>
      <c r="AP180" s="19">
        <v>22.857142857142865</v>
      </c>
      <c r="AQ180" s="80">
        <v>336</v>
      </c>
      <c r="AR180" s="80">
        <v>308</v>
      </c>
      <c r="AS180" s="80">
        <v>0.17172793468526126</v>
      </c>
      <c r="AT180" s="80">
        <v>0.47872864615420013</v>
      </c>
      <c r="AU180" s="80">
        <v>0.43156957744281743</v>
      </c>
      <c r="AV180" s="80">
        <v>0.37571684145176298</v>
      </c>
      <c r="AW180" s="80">
        <v>0.96354094514801147</v>
      </c>
      <c r="AX180" s="16"/>
      <c r="AY180" s="19">
        <v>178</v>
      </c>
      <c r="AZ180" s="29">
        <v>2625000</v>
      </c>
      <c r="BA180" s="23">
        <v>3445000</v>
      </c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29">
        <v>2907893.3562387498</v>
      </c>
      <c r="BO180" s="19">
        <v>31.238095238095241</v>
      </c>
      <c r="BP180" s="80">
        <v>584</v>
      </c>
      <c r="BQ180" s="80">
        <v>1111</v>
      </c>
      <c r="BR180" s="80">
        <v>0.19132693299617073</v>
      </c>
      <c r="BS180" s="80">
        <v>0.63729335351842253</v>
      </c>
      <c r="BT180" s="80">
        <v>0.47173781790884717</v>
      </c>
      <c r="BU180" s="80">
        <v>0.26269166349223289</v>
      </c>
      <c r="BV180" s="80">
        <v>1.0154806782807988</v>
      </c>
      <c r="BW180" s="16"/>
      <c r="BX180" s="19">
        <v>178</v>
      </c>
      <c r="BY180" s="29">
        <v>2625000</v>
      </c>
      <c r="BZ180" s="23">
        <v>3640000</v>
      </c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>
        <v>2918922.4333625427</v>
      </c>
      <c r="CN180" s="19">
        <v>38.666666666666671</v>
      </c>
      <c r="CO180" s="80">
        <v>495</v>
      </c>
      <c r="CP180" s="80">
        <v>408</v>
      </c>
      <c r="CQ180" s="80">
        <v>5.3872996784648429E-2</v>
      </c>
      <c r="CR180" s="80">
        <v>0.30990885777334098</v>
      </c>
      <c r="CS180" s="80">
        <v>0.71024627868078594</v>
      </c>
      <c r="CT180" s="80">
        <v>0.20524534866501359</v>
      </c>
      <c r="CU180" s="80">
        <v>1.3939559716378531</v>
      </c>
      <c r="CV180" s="16"/>
      <c r="CW180" s="19">
        <v>178</v>
      </c>
      <c r="CX180" s="29">
        <v>2625000</v>
      </c>
      <c r="CY180" s="23">
        <v>3854720</v>
      </c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>
        <v>46.846476190476196</v>
      </c>
      <c r="DM180" s="16"/>
      <c r="DN180" s="19">
        <v>178</v>
      </c>
      <c r="DO180" s="29">
        <v>2625000</v>
      </c>
      <c r="DP180" s="23">
        <v>3411319.9440838727</v>
      </c>
      <c r="DQ180" s="19"/>
      <c r="DR180" s="19"/>
      <c r="DS180" s="19"/>
      <c r="DT180" s="19"/>
      <c r="DU180" s="19"/>
      <c r="DV180" s="19">
        <v>-100</v>
      </c>
    </row>
    <row r="181" spans="1:126" x14ac:dyDescent="0.25">
      <c r="A181" s="19">
        <v>179</v>
      </c>
      <c r="B181" s="19">
        <v>129405</v>
      </c>
      <c r="C181" s="22">
        <v>129549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>
        <v>2149105.5317651867</v>
      </c>
      <c r="Q181" s="19">
        <v>0.11127854410570848</v>
      </c>
      <c r="R181" s="80">
        <v>410</v>
      </c>
      <c r="S181" s="80">
        <v>611</v>
      </c>
      <c r="T181" s="80">
        <v>0.11037416892986165</v>
      </c>
      <c r="U181" s="80">
        <v>0.31982560243343172</v>
      </c>
      <c r="V181" s="80">
        <v>0.90670893058408808</v>
      </c>
      <c r="W181" s="80">
        <v>0.38041622435512917</v>
      </c>
      <c r="X181" s="80">
        <v>1.2226327075502925</v>
      </c>
      <c r="Y181" s="16"/>
      <c r="Z181" s="19">
        <v>179</v>
      </c>
      <c r="AA181" s="19">
        <v>129405</v>
      </c>
      <c r="AB181" s="22">
        <v>129405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>
        <v>1805729.3094767795</v>
      </c>
      <c r="AP181" s="19">
        <v>0</v>
      </c>
      <c r="AQ181" s="80">
        <v>1042</v>
      </c>
      <c r="AR181" s="80">
        <v>723</v>
      </c>
      <c r="AS181" s="80">
        <v>1.2047227968301634E-3</v>
      </c>
      <c r="AT181" s="80">
        <v>0.93495339245239273</v>
      </c>
      <c r="AU181" s="80">
        <v>0.61515397397480398</v>
      </c>
      <c r="AV181" s="80">
        <v>0.31500475449995979</v>
      </c>
      <c r="AW181" s="80">
        <v>0.57753734981311178</v>
      </c>
      <c r="AX181" s="16"/>
      <c r="AY181" s="19">
        <v>179</v>
      </c>
      <c r="AZ181" s="19">
        <v>129405</v>
      </c>
      <c r="BA181" s="22">
        <v>129569</v>
      </c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29">
        <v>2907893.3562387498</v>
      </c>
      <c r="BO181" s="19">
        <v>0.12673389745372354</v>
      </c>
      <c r="BP181" s="80">
        <v>574</v>
      </c>
      <c r="BQ181" s="80">
        <v>709</v>
      </c>
      <c r="BR181" s="80">
        <v>9.7281421658757194E-2</v>
      </c>
      <c r="BS181" s="80">
        <v>0.7646733403584689</v>
      </c>
      <c r="BT181" s="80">
        <v>0.7153663030112607</v>
      </c>
      <c r="BU181" s="80">
        <v>0.20667469109032671</v>
      </c>
      <c r="BV181" s="80">
        <v>0.28094005006066131</v>
      </c>
      <c r="BW181" s="16"/>
      <c r="BX181" s="19">
        <v>179</v>
      </c>
      <c r="BY181" s="19">
        <v>129405</v>
      </c>
      <c r="BZ181" s="22">
        <v>129405</v>
      </c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>
        <v>2918922.4333625427</v>
      </c>
      <c r="CN181" s="19">
        <v>0</v>
      </c>
      <c r="CO181" s="80">
        <v>187</v>
      </c>
      <c r="CP181" s="80">
        <v>164</v>
      </c>
      <c r="CQ181" s="80">
        <v>4.9383904196723345E-2</v>
      </c>
      <c r="CR181" s="80">
        <v>0.97036572364991325</v>
      </c>
      <c r="CS181" s="80">
        <v>0.95978711637729952</v>
      </c>
      <c r="CT181" s="80">
        <v>0.23717258144180126</v>
      </c>
      <c r="CU181" s="80">
        <v>0.35404576296712265</v>
      </c>
      <c r="CV181" s="16"/>
      <c r="CW181" s="19">
        <v>179</v>
      </c>
      <c r="CX181" s="19">
        <v>129405</v>
      </c>
      <c r="CY181" s="22">
        <v>332049</v>
      </c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>
        <v>156.59673119276692</v>
      </c>
      <c r="DM181" s="16"/>
      <c r="DN181" s="19">
        <v>179</v>
      </c>
      <c r="DO181" s="19">
        <v>129405</v>
      </c>
      <c r="DP181" s="22">
        <v>129482.17686016392</v>
      </c>
      <c r="DQ181" s="19"/>
      <c r="DR181" s="19"/>
      <c r="DS181" s="19"/>
      <c r="DT181" s="19"/>
      <c r="DU181" s="19"/>
      <c r="DV181" s="19">
        <v>-100</v>
      </c>
    </row>
    <row r="182" spans="1:126" x14ac:dyDescent="0.25">
      <c r="A182" s="19">
        <v>180</v>
      </c>
      <c r="B182" s="29">
        <v>18000000</v>
      </c>
      <c r="C182" s="22">
        <v>18000000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>
        <v>2149105.5317651867</v>
      </c>
      <c r="Q182" s="19">
        <v>0</v>
      </c>
      <c r="R182" s="80">
        <v>413</v>
      </c>
      <c r="S182" s="80">
        <v>224</v>
      </c>
      <c r="T182" s="80">
        <v>4.1581505723999115E-2</v>
      </c>
      <c r="U182" s="80">
        <v>0.37281478812782848</v>
      </c>
      <c r="V182" s="80">
        <v>0.52346416056793876</v>
      </c>
      <c r="W182" s="80">
        <v>6.8860685568126856E-2</v>
      </c>
      <c r="X182" s="80">
        <v>0.93904919290050137</v>
      </c>
      <c r="Y182" s="16"/>
      <c r="Z182" s="19">
        <v>180</v>
      </c>
      <c r="AA182" s="29">
        <v>18000000</v>
      </c>
      <c r="AB182" s="22">
        <v>18000000</v>
      </c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>
        <v>1805729.3094767795</v>
      </c>
      <c r="AP182" s="19">
        <v>0</v>
      </c>
      <c r="AQ182" s="80">
        <v>1116</v>
      </c>
      <c r="AR182" s="80">
        <v>500</v>
      </c>
      <c r="AS182" s="80">
        <v>0.1404379937243892</v>
      </c>
      <c r="AT182" s="80">
        <v>0.64807318796637525</v>
      </c>
      <c r="AU182" s="80">
        <v>0.8204240926338513</v>
      </c>
      <c r="AV182" s="80">
        <v>0.20610798357740878</v>
      </c>
      <c r="AW182" s="80">
        <v>1.0369502984536256</v>
      </c>
      <c r="AX182" s="16"/>
      <c r="AY182" s="19">
        <v>180</v>
      </c>
      <c r="AZ182" s="29">
        <v>18000000</v>
      </c>
      <c r="BA182" s="22">
        <v>18000000</v>
      </c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29">
        <v>2907893.3562387498</v>
      </c>
      <c r="BO182" s="19">
        <v>0</v>
      </c>
      <c r="BP182" s="80">
        <v>261</v>
      </c>
      <c r="BQ182" s="80">
        <v>437</v>
      </c>
      <c r="BR182" s="80">
        <v>6.6028898587095611E-2</v>
      </c>
      <c r="BS182" s="80">
        <v>0.73518460510028949</v>
      </c>
      <c r="BT182" s="80">
        <v>0.71889180026035304</v>
      </c>
      <c r="BU182" s="80">
        <v>0.2724466675681177</v>
      </c>
      <c r="BV182" s="80">
        <v>1.1136620118585951</v>
      </c>
      <c r="BW182" s="16"/>
      <c r="BX182" s="19">
        <v>180</v>
      </c>
      <c r="BY182" s="29">
        <v>18000000</v>
      </c>
      <c r="BZ182" s="22">
        <v>18000000</v>
      </c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>
        <v>2918922.4333625427</v>
      </c>
      <c r="CN182" s="19">
        <v>0</v>
      </c>
      <c r="CO182" s="80">
        <v>696</v>
      </c>
      <c r="CP182" s="80">
        <v>728</v>
      </c>
      <c r="CQ182" s="80">
        <v>9.3428265673746874E-2</v>
      </c>
      <c r="CR182" s="80">
        <v>0.58471522694551625</v>
      </c>
      <c r="CS182" s="80">
        <v>0.80745863714425292</v>
      </c>
      <c r="CT182" s="80">
        <v>0.17336900642735226</v>
      </c>
      <c r="CU182" s="80">
        <v>0.39373356503529605</v>
      </c>
      <c r="CV182" s="16"/>
      <c r="CW182" s="19">
        <v>180</v>
      </c>
      <c r="CX182" s="29">
        <v>18000000</v>
      </c>
      <c r="CY182" s="22">
        <v>18021650</v>
      </c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>
        <v>0.12027777777778859</v>
      </c>
      <c r="DM182" s="16"/>
      <c r="DN182" s="19">
        <v>180</v>
      </c>
      <c r="DO182" s="29">
        <v>18000000</v>
      </c>
      <c r="DP182" s="22">
        <v>18000000</v>
      </c>
      <c r="DQ182" s="19"/>
      <c r="DR182" s="19"/>
      <c r="DS182" s="19"/>
      <c r="DT182" s="19"/>
      <c r="DU182" s="19"/>
      <c r="DV182" s="19">
        <v>-100</v>
      </c>
    </row>
    <row r="183" spans="1:126" x14ac:dyDescent="0.25">
      <c r="A183" s="19">
        <v>181</v>
      </c>
      <c r="B183" s="29">
        <v>2000000</v>
      </c>
      <c r="C183" s="23">
        <v>2000000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>
        <v>2149105.5317651867</v>
      </c>
      <c r="Q183" s="19">
        <v>0</v>
      </c>
      <c r="R183" s="80">
        <v>1378</v>
      </c>
      <c r="S183" s="80">
        <v>293</v>
      </c>
      <c r="T183" s="80">
        <v>1.2870464623384233E-2</v>
      </c>
      <c r="U183" s="80">
        <v>0.96049278085947898</v>
      </c>
      <c r="V183" s="80">
        <v>0.85748545857193115</v>
      </c>
      <c r="W183" s="80">
        <v>0.23693868369722138</v>
      </c>
      <c r="X183" s="80">
        <v>1.3245240689023394</v>
      </c>
      <c r="Y183" s="16"/>
      <c r="Z183" s="19">
        <v>181</v>
      </c>
      <c r="AA183" s="29">
        <v>2000000</v>
      </c>
      <c r="AB183" s="23">
        <v>2000000</v>
      </c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>
        <v>1805729.3094767795</v>
      </c>
      <c r="AP183" s="19">
        <v>0</v>
      </c>
      <c r="AQ183" s="80">
        <v>375</v>
      </c>
      <c r="AR183" s="80">
        <v>1157</v>
      </c>
      <c r="AS183" s="80">
        <v>7.3732623904384204E-2</v>
      </c>
      <c r="AT183" s="80">
        <v>0.44468209596578967</v>
      </c>
      <c r="AU183" s="80">
        <v>0.85969097400449912</v>
      </c>
      <c r="AV183" s="80">
        <v>0.20460489695837125</v>
      </c>
      <c r="AW183" s="80">
        <v>0.20116003778525862</v>
      </c>
      <c r="AX183" s="16"/>
      <c r="AY183" s="19">
        <v>181</v>
      </c>
      <c r="AZ183" s="29">
        <v>2000000</v>
      </c>
      <c r="BA183" s="23">
        <v>2000000</v>
      </c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29">
        <v>2907893.3562387498</v>
      </c>
      <c r="BO183" s="19">
        <v>0</v>
      </c>
      <c r="BP183" s="80">
        <v>1453</v>
      </c>
      <c r="BQ183" s="80">
        <v>177</v>
      </c>
      <c r="BR183" s="80">
        <v>2.3478651540922702E-2</v>
      </c>
      <c r="BS183" s="80">
        <v>0.92098730575799825</v>
      </c>
      <c r="BT183" s="80">
        <v>0.34320049532621394</v>
      </c>
      <c r="BU183" s="80">
        <v>0.44202997525304283</v>
      </c>
      <c r="BV183" s="80">
        <v>1.3518592921086217</v>
      </c>
      <c r="BW183" s="16"/>
      <c r="BX183" s="19">
        <v>181</v>
      </c>
      <c r="BY183" s="29">
        <v>2000000</v>
      </c>
      <c r="BZ183" s="23">
        <v>2000000</v>
      </c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>
        <v>2918922.4333625427</v>
      </c>
      <c r="CN183" s="19">
        <v>0</v>
      </c>
      <c r="CO183" s="80">
        <v>276</v>
      </c>
      <c r="CP183" s="80">
        <v>1167</v>
      </c>
      <c r="CQ183" s="80">
        <v>0.13280971476197614</v>
      </c>
      <c r="CR183" s="80">
        <v>0.730972715713198</v>
      </c>
      <c r="CS183" s="80">
        <v>0.39063983436804267</v>
      </c>
      <c r="CT183" s="80">
        <v>0.33592834357646179</v>
      </c>
      <c r="CU183" s="80">
        <v>1.0572295459307952</v>
      </c>
      <c r="CV183" s="16"/>
      <c r="CW183" s="19">
        <v>181</v>
      </c>
      <c r="CX183" s="29">
        <v>2000000</v>
      </c>
      <c r="CY183" s="23">
        <v>2443825</v>
      </c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>
        <v>22.191249999999997</v>
      </c>
      <c r="DM183" s="16"/>
      <c r="DN183" s="19">
        <v>181</v>
      </c>
      <c r="DO183" s="29">
        <v>2000000</v>
      </c>
      <c r="DP183" s="23">
        <v>2000000</v>
      </c>
      <c r="DQ183" s="19"/>
      <c r="DR183" s="19"/>
      <c r="DS183" s="19"/>
      <c r="DT183" s="19"/>
      <c r="DU183" s="19"/>
      <c r="DV183" s="19">
        <v>-100</v>
      </c>
    </row>
    <row r="184" spans="1:126" x14ac:dyDescent="0.25">
      <c r="A184" s="19">
        <v>182</v>
      </c>
      <c r="B184" s="29">
        <v>33000000</v>
      </c>
      <c r="C184" s="22">
        <v>33000000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>
        <v>2149105.5317651867</v>
      </c>
      <c r="Q184" s="19">
        <v>0</v>
      </c>
      <c r="R184" s="80">
        <v>102</v>
      </c>
      <c r="S184" s="80">
        <v>196</v>
      </c>
      <c r="T184" s="80">
        <v>1.2149484508030843E-3</v>
      </c>
      <c r="U184" s="80">
        <v>0.63461115789792921</v>
      </c>
      <c r="V184" s="80">
        <v>0.59708275205650474</v>
      </c>
      <c r="W184" s="80">
        <v>0.18043918606627612</v>
      </c>
      <c r="X184" s="80">
        <v>0.99883453569753367</v>
      </c>
      <c r="Y184" s="16"/>
      <c r="Z184" s="19">
        <v>182</v>
      </c>
      <c r="AA184" s="29">
        <v>33000000</v>
      </c>
      <c r="AB184" s="22">
        <v>33000000</v>
      </c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>
        <v>1805729.3094767795</v>
      </c>
      <c r="AP184" s="19">
        <v>0</v>
      </c>
      <c r="AQ184" s="80">
        <v>868</v>
      </c>
      <c r="AR184" s="80">
        <v>413</v>
      </c>
      <c r="AS184" s="80">
        <v>3.0064171285979453E-2</v>
      </c>
      <c r="AT184" s="80">
        <v>0.40246560460508046</v>
      </c>
      <c r="AU184" s="80">
        <v>0.78317755415169521</v>
      </c>
      <c r="AV184" s="80">
        <v>0.17239963789953272</v>
      </c>
      <c r="AW184" s="80">
        <v>0.28833997132801237</v>
      </c>
      <c r="AX184" s="16"/>
      <c r="AY184" s="19">
        <v>182</v>
      </c>
      <c r="AZ184" s="29">
        <v>33000000</v>
      </c>
      <c r="BA184" s="22">
        <v>33000000</v>
      </c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29">
        <v>2907893.3562387498</v>
      </c>
      <c r="BO184" s="19">
        <v>0</v>
      </c>
      <c r="BP184" s="80">
        <v>297</v>
      </c>
      <c r="BQ184" s="80">
        <v>981</v>
      </c>
      <c r="BR184" s="80">
        <v>4.0598248913022036E-2</v>
      </c>
      <c r="BS184" s="80">
        <v>0.39483263641738553</v>
      </c>
      <c r="BT184" s="80">
        <v>0.62836402618985132</v>
      </c>
      <c r="BU184" s="80">
        <v>5.7203376151280128E-2</v>
      </c>
      <c r="BV184" s="80">
        <v>0.46266105424262904</v>
      </c>
      <c r="BW184" s="16"/>
      <c r="BX184" s="19">
        <v>182</v>
      </c>
      <c r="BY184" s="29">
        <v>33000000</v>
      </c>
      <c r="BZ184" s="22">
        <v>33000000</v>
      </c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>
        <v>2918922.4333625427</v>
      </c>
      <c r="CN184" s="19">
        <v>0</v>
      </c>
      <c r="CO184" s="80">
        <v>1495</v>
      </c>
      <c r="CP184" s="80">
        <v>924</v>
      </c>
      <c r="CQ184" s="80">
        <v>4.2756692356225673E-2</v>
      </c>
      <c r="CR184" s="80">
        <v>0.78241540511570906</v>
      </c>
      <c r="CS184" s="80">
        <v>0.67202454414807877</v>
      </c>
      <c r="CT184" s="80">
        <v>0.25676966534270368</v>
      </c>
      <c r="CU184" s="80">
        <v>0.60805973459385709</v>
      </c>
      <c r="CV184" s="16"/>
      <c r="CW184" s="19">
        <v>182</v>
      </c>
      <c r="CX184" s="29">
        <v>33000000</v>
      </c>
      <c r="CY184" s="22">
        <v>33151550</v>
      </c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>
        <v>0.45924242424242312</v>
      </c>
      <c r="DM184" s="16"/>
      <c r="DN184" s="19">
        <v>182</v>
      </c>
      <c r="DO184" s="29">
        <v>33000000</v>
      </c>
      <c r="DP184" s="22">
        <v>33000000</v>
      </c>
      <c r="DQ184" s="19"/>
      <c r="DR184" s="19"/>
      <c r="DS184" s="19"/>
      <c r="DT184" s="19"/>
      <c r="DU184" s="19"/>
      <c r="DV184" s="19">
        <v>-100</v>
      </c>
    </row>
    <row r="185" spans="1:126" x14ac:dyDescent="0.25">
      <c r="A185" s="19">
        <v>183</v>
      </c>
      <c r="B185" s="29">
        <v>12939800</v>
      </c>
      <c r="C185" s="22">
        <v>7208600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>
        <v>2149105.5317651867</v>
      </c>
      <c r="Q185" s="19">
        <v>-44.29125643363885</v>
      </c>
      <c r="R185" s="80">
        <v>134</v>
      </c>
      <c r="S185" s="80">
        <v>182</v>
      </c>
      <c r="T185" s="80">
        <v>6.1724743266480836E-2</v>
      </c>
      <c r="U185" s="80">
        <v>0.52811535067122339</v>
      </c>
      <c r="V185" s="80">
        <v>0.43636395112550103</v>
      </c>
      <c r="W185" s="80">
        <v>0.15616027312495134</v>
      </c>
      <c r="X185" s="80">
        <v>0.55698223189401519</v>
      </c>
      <c r="Y185" s="16"/>
      <c r="Z185" s="19">
        <v>183</v>
      </c>
      <c r="AA185" s="29">
        <v>12939800</v>
      </c>
      <c r="AB185" s="22">
        <v>8163800</v>
      </c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>
        <v>1805729.3094767795</v>
      </c>
      <c r="AP185" s="19">
        <v>-36.909380361365706</v>
      </c>
      <c r="AQ185" s="80">
        <v>1229</v>
      </c>
      <c r="AR185" s="80">
        <v>306</v>
      </c>
      <c r="AS185" s="80">
        <v>5.0211776803767594E-2</v>
      </c>
      <c r="AT185" s="80">
        <v>0.5401419306994818</v>
      </c>
      <c r="AU185" s="80">
        <v>0.77645012710793571</v>
      </c>
      <c r="AV185" s="80">
        <v>0.43388779696346053</v>
      </c>
      <c r="AW185" s="80">
        <v>0.22882931262421227</v>
      </c>
      <c r="AX185" s="16"/>
      <c r="AY185" s="19">
        <v>183</v>
      </c>
      <c r="AZ185" s="29">
        <v>12939800</v>
      </c>
      <c r="BA185" s="22">
        <v>6412600</v>
      </c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29">
        <v>2907893.3562387498</v>
      </c>
      <c r="BO185" s="19">
        <v>-50.442819827199806</v>
      </c>
      <c r="BP185" s="80">
        <v>818</v>
      </c>
      <c r="BQ185" s="80">
        <v>439</v>
      </c>
      <c r="BR185" s="80">
        <v>0.17031446208709483</v>
      </c>
      <c r="BS185" s="80">
        <v>0.42866249530008493</v>
      </c>
      <c r="BT185" s="80">
        <v>0.45886789842228437</v>
      </c>
      <c r="BU185" s="80">
        <v>0.21895335538499267</v>
      </c>
      <c r="BV185" s="80">
        <v>0.8005276410162927</v>
      </c>
      <c r="BW185" s="16"/>
      <c r="BX185" s="19">
        <v>183</v>
      </c>
      <c r="BY185" s="29">
        <v>12939800</v>
      </c>
      <c r="BZ185" s="22">
        <v>4860400</v>
      </c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>
        <v>2918922.4333625427</v>
      </c>
      <c r="CN185" s="19">
        <v>-62.438368444643658</v>
      </c>
      <c r="CO185" s="80">
        <v>1345</v>
      </c>
      <c r="CP185" s="80">
        <v>1114</v>
      </c>
      <c r="CQ185" s="80">
        <v>1.418472859001256E-2</v>
      </c>
      <c r="CR185" s="80">
        <v>0.8389978059181924</v>
      </c>
      <c r="CS185" s="80">
        <v>0.87701890726264331</v>
      </c>
      <c r="CT185" s="80">
        <v>0.38080024481110125</v>
      </c>
      <c r="CU185" s="80">
        <v>0.60654034813815061</v>
      </c>
      <c r="CV185" s="16"/>
      <c r="CW185" s="19">
        <v>183</v>
      </c>
      <c r="CX185" s="29">
        <v>12939800</v>
      </c>
      <c r="CY185" s="22">
        <v>4128250</v>
      </c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>
        <v>-68.096492990618088</v>
      </c>
      <c r="DM185" s="16"/>
      <c r="DN185" s="19">
        <v>183</v>
      </c>
      <c r="DO185" s="29">
        <v>12939800</v>
      </c>
      <c r="DP185" s="22">
        <v>6680693.2450923705</v>
      </c>
      <c r="DQ185" s="19"/>
      <c r="DR185" s="19"/>
      <c r="DS185" s="19"/>
      <c r="DT185" s="19"/>
      <c r="DU185" s="19"/>
      <c r="DV185" s="19">
        <v>-100</v>
      </c>
    </row>
    <row r="186" spans="1:126" x14ac:dyDescent="0.25">
      <c r="A186" s="19">
        <v>184</v>
      </c>
      <c r="B186" s="29">
        <v>10843400</v>
      </c>
      <c r="C186" s="22">
        <v>4593800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>
        <v>2149105.5317651867</v>
      </c>
      <c r="Q186" s="19">
        <v>-57.635059114299935</v>
      </c>
      <c r="R186" s="80">
        <v>147</v>
      </c>
      <c r="S186" s="80">
        <v>99</v>
      </c>
      <c r="T186" s="80">
        <v>9.5908480910142674E-2</v>
      </c>
      <c r="U186" s="80">
        <v>0.69888895348058333</v>
      </c>
      <c r="V186" s="80">
        <v>0.7854275002088924</v>
      </c>
      <c r="W186" s="80">
        <v>0.40323269427074043</v>
      </c>
      <c r="X186" s="80">
        <v>1.491367867560055</v>
      </c>
      <c r="Y186" s="16"/>
      <c r="Z186" s="19">
        <v>184</v>
      </c>
      <c r="AA186" s="29">
        <v>10843400</v>
      </c>
      <c r="AB186" s="22">
        <v>5635400</v>
      </c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>
        <v>1805729.3094767795</v>
      </c>
      <c r="AP186" s="19">
        <v>-48.029215928583291</v>
      </c>
      <c r="AQ186" s="80">
        <v>1204</v>
      </c>
      <c r="AR186" s="80">
        <v>311</v>
      </c>
      <c r="AS186" s="80">
        <v>0.14083281069429721</v>
      </c>
      <c r="AT186" s="80">
        <v>0.71249094968280391</v>
      </c>
      <c r="AU186" s="80">
        <v>0.39655631858058182</v>
      </c>
      <c r="AV186" s="80">
        <v>0.49798436818524699</v>
      </c>
      <c r="AW186" s="80">
        <v>0.3595825718163207</v>
      </c>
      <c r="AX186" s="16"/>
      <c r="AY186" s="19">
        <v>184</v>
      </c>
      <c r="AZ186" s="29">
        <v>10843400</v>
      </c>
      <c r="BA186" s="22">
        <v>3725800</v>
      </c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29">
        <v>2907893.3562387498</v>
      </c>
      <c r="BO186" s="19">
        <v>-65.639928435730482</v>
      </c>
      <c r="BP186" s="80">
        <v>1323</v>
      </c>
      <c r="BQ186" s="80">
        <v>610</v>
      </c>
      <c r="BR186" s="80">
        <v>0.1326661528706993</v>
      </c>
      <c r="BS186" s="80">
        <v>0.46091630369850084</v>
      </c>
      <c r="BT186" s="80">
        <v>0.66526159892069914</v>
      </c>
      <c r="BU186" s="80">
        <v>0.40596649941880669</v>
      </c>
      <c r="BV186" s="80">
        <v>1.1666652802928921</v>
      </c>
      <c r="BW186" s="16"/>
      <c r="BX186" s="19">
        <v>184</v>
      </c>
      <c r="BY186" s="29">
        <v>10843400</v>
      </c>
      <c r="BZ186" s="22">
        <v>2033200</v>
      </c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>
        <v>2918922.4333625427</v>
      </c>
      <c r="CN186" s="19">
        <v>-81.249423612520062</v>
      </c>
      <c r="CO186" s="80">
        <v>360</v>
      </c>
      <c r="CP186" s="80">
        <v>1076</v>
      </c>
      <c r="CQ186" s="80">
        <v>7.7180674250321241E-2</v>
      </c>
      <c r="CR186" s="80">
        <v>0.3040726275711933</v>
      </c>
      <c r="CS186" s="80">
        <v>0.77997206568585997</v>
      </c>
      <c r="CT186" s="80">
        <v>0.36288576004312456</v>
      </c>
      <c r="CU186" s="80">
        <v>1.4405377731757572</v>
      </c>
      <c r="CV186" s="16"/>
      <c r="CW186" s="19">
        <v>184</v>
      </c>
      <c r="CX186" s="29">
        <v>10843400</v>
      </c>
      <c r="CY186" s="22">
        <v>1447300</v>
      </c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>
        <v>-86.652710404485674</v>
      </c>
      <c r="DM186" s="16"/>
      <c r="DN186" s="19">
        <v>184</v>
      </c>
      <c r="DO186" s="29">
        <v>10843400</v>
      </c>
      <c r="DP186" s="22">
        <v>4018142.885351982</v>
      </c>
      <c r="DQ186" s="19"/>
      <c r="DR186" s="19"/>
      <c r="DS186" s="19"/>
      <c r="DT186" s="19"/>
      <c r="DU186" s="19"/>
      <c r="DV186" s="19">
        <v>-100</v>
      </c>
    </row>
    <row r="187" spans="1:126" x14ac:dyDescent="0.25">
      <c r="A187" s="19">
        <v>185</v>
      </c>
      <c r="B187" s="29">
        <v>30351800</v>
      </c>
      <c r="C187" s="22">
        <v>37292600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>
        <v>2149105.5317651867</v>
      </c>
      <c r="Q187" s="19">
        <v>22.867836503930583</v>
      </c>
      <c r="R187" s="80">
        <v>735</v>
      </c>
      <c r="S187" s="80">
        <v>600</v>
      </c>
      <c r="T187" s="80">
        <v>8.7616021506503258E-2</v>
      </c>
      <c r="U187" s="80">
        <v>0.53633896904445988</v>
      </c>
      <c r="V187" s="80">
        <v>0.78719890336275333</v>
      </c>
      <c r="W187" s="80">
        <v>0.28129524380410759</v>
      </c>
      <c r="X187" s="80">
        <v>0.46009108427952106</v>
      </c>
      <c r="Y187" s="16"/>
      <c r="Z187" s="19">
        <v>185</v>
      </c>
      <c r="AA187" s="29">
        <v>30351800</v>
      </c>
      <c r="AB187" s="22">
        <v>36135800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>
        <v>1805729.3094767795</v>
      </c>
      <c r="AP187" s="19">
        <v>19.056530419942153</v>
      </c>
      <c r="AQ187" s="80">
        <v>1371</v>
      </c>
      <c r="AR187" s="80">
        <v>766</v>
      </c>
      <c r="AS187" s="80">
        <v>5.3692953617322479E-2</v>
      </c>
      <c r="AT187" s="80">
        <v>0.59410913472663029</v>
      </c>
      <c r="AU187" s="80">
        <v>0.45061134256060309</v>
      </c>
      <c r="AV187" s="80">
        <v>0.13590063403219277</v>
      </c>
      <c r="AW187" s="80">
        <v>1.4217909458725615</v>
      </c>
      <c r="AX187" s="16"/>
      <c r="AY187" s="19">
        <v>185</v>
      </c>
      <c r="AZ187" s="29">
        <v>30351800</v>
      </c>
      <c r="BA187" s="22">
        <v>38256600</v>
      </c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29">
        <v>2907893.3562387498</v>
      </c>
      <c r="BO187" s="19">
        <v>26.043924907254269</v>
      </c>
      <c r="BP187" s="80">
        <v>283</v>
      </c>
      <c r="BQ187" s="80">
        <v>73</v>
      </c>
      <c r="BR187" s="80">
        <v>0.10860101913162436</v>
      </c>
      <c r="BS187" s="80">
        <v>0.67318634450793857</v>
      </c>
      <c r="BT187" s="80">
        <v>0.60636689577806713</v>
      </c>
      <c r="BU187" s="80">
        <v>0.42817305673178091</v>
      </c>
      <c r="BV187" s="80">
        <v>0.47960007368911262</v>
      </c>
      <c r="BW187" s="16"/>
      <c r="BX187" s="19">
        <v>185</v>
      </c>
      <c r="BY187" s="29">
        <v>30351800</v>
      </c>
      <c r="BZ187" s="22">
        <v>40136400</v>
      </c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>
        <v>2918922.4333625427</v>
      </c>
      <c r="CN187" s="19">
        <v>32.237297293735459</v>
      </c>
      <c r="CO187" s="80">
        <v>1470</v>
      </c>
      <c r="CP187" s="80">
        <v>680</v>
      </c>
      <c r="CQ187" s="80">
        <v>6.7388108849503872E-2</v>
      </c>
      <c r="CR187" s="80">
        <v>0.81098469979922627</v>
      </c>
      <c r="CS187" s="80">
        <v>0.45921220203633262</v>
      </c>
      <c r="CT187" s="80">
        <v>0.36338863526794507</v>
      </c>
      <c r="CU187" s="80">
        <v>0.26204397112329519</v>
      </c>
      <c r="CV187" s="16"/>
      <c r="CW187" s="19">
        <v>185</v>
      </c>
      <c r="CX187" s="29">
        <v>30351800</v>
      </c>
      <c r="CY187" s="22">
        <v>40722150</v>
      </c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>
        <v>34.167166362456271</v>
      </c>
      <c r="DM187" s="16"/>
      <c r="DN187" s="19">
        <v>185</v>
      </c>
      <c r="DO187" s="29">
        <v>30351800</v>
      </c>
      <c r="DP187" s="22">
        <v>37931924.260968529</v>
      </c>
      <c r="DQ187" s="19"/>
      <c r="DR187" s="19"/>
      <c r="DS187" s="19"/>
      <c r="DT187" s="19"/>
      <c r="DU187" s="19"/>
      <c r="DV187" s="19">
        <v>-100</v>
      </c>
    </row>
    <row r="188" spans="1:126" x14ac:dyDescent="0.25">
      <c r="A188" s="19">
        <v>186</v>
      </c>
      <c r="B188" s="29">
        <v>3901400</v>
      </c>
      <c r="C188" s="22">
        <v>3699800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>
        <v>2149105.5317651867</v>
      </c>
      <c r="Q188" s="19">
        <v>-5.1673758138104269</v>
      </c>
      <c r="R188" s="80">
        <v>1167</v>
      </c>
      <c r="S188" s="80">
        <v>1061</v>
      </c>
      <c r="T188" s="80">
        <v>0.16927582361419277</v>
      </c>
      <c r="U188" s="80">
        <v>0.46027446978927689</v>
      </c>
      <c r="V188" s="80">
        <v>0.43029118697919078</v>
      </c>
      <c r="W188" s="80">
        <v>0.32685177065325616</v>
      </c>
      <c r="X188" s="80">
        <v>0.92870929667036117</v>
      </c>
      <c r="Y188" s="16"/>
      <c r="Z188" s="19">
        <v>186</v>
      </c>
      <c r="AA188" s="29">
        <v>3901400</v>
      </c>
      <c r="AB188" s="22">
        <v>3733400</v>
      </c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>
        <v>1805729.3094767795</v>
      </c>
      <c r="AP188" s="19">
        <v>-4.3061465115086905</v>
      </c>
      <c r="AQ188" s="80">
        <v>1396</v>
      </c>
      <c r="AR188" s="80">
        <v>1138</v>
      </c>
      <c r="AS188" s="80">
        <v>0.19179292291959882</v>
      </c>
      <c r="AT188" s="80">
        <v>0.86312447584372332</v>
      </c>
      <c r="AU188" s="80">
        <v>0.88708839775028103</v>
      </c>
      <c r="AV188" s="80">
        <v>0.26585553927785999</v>
      </c>
      <c r="AW188" s="80">
        <v>1.4721793131480465</v>
      </c>
      <c r="AX188" s="16"/>
      <c r="AY188" s="19">
        <v>186</v>
      </c>
      <c r="AZ188" s="29">
        <v>3901400</v>
      </c>
      <c r="BA188" s="22">
        <v>3671800</v>
      </c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29">
        <v>2907893.3562387498</v>
      </c>
      <c r="BO188" s="19">
        <v>-5.8850668990618749</v>
      </c>
      <c r="BP188" s="80">
        <v>334</v>
      </c>
      <c r="BQ188" s="80">
        <v>72</v>
      </c>
      <c r="BR188" s="80">
        <v>0.15045811691430547</v>
      </c>
      <c r="BS188" s="80">
        <v>0.47017047296539399</v>
      </c>
      <c r="BT188" s="80">
        <v>0.76576690394267199</v>
      </c>
      <c r="BU188" s="80">
        <v>7.8715238624067485E-3</v>
      </c>
      <c r="BV188" s="80">
        <v>0.60553427254535541</v>
      </c>
      <c r="BW188" s="16"/>
      <c r="BX188" s="19">
        <v>186</v>
      </c>
      <c r="BY188" s="29">
        <v>3901400</v>
      </c>
      <c r="BZ188" s="22">
        <v>3617200</v>
      </c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>
        <v>2918922.4333625427</v>
      </c>
      <c r="CN188" s="19">
        <v>-7.2845645153021943</v>
      </c>
      <c r="CO188" s="80">
        <v>349</v>
      </c>
      <c r="CP188" s="80">
        <v>848</v>
      </c>
      <c r="CQ188" s="80">
        <v>0.10810766726878365</v>
      </c>
      <c r="CR188" s="80">
        <v>0.86289105589335335</v>
      </c>
      <c r="CS188" s="80">
        <v>0.46761943039083331</v>
      </c>
      <c r="CT188" s="80">
        <v>0.36753128418379732</v>
      </c>
      <c r="CU188" s="80">
        <v>0.31732933155077048</v>
      </c>
      <c r="CV188" s="16"/>
      <c r="CW188" s="19">
        <v>186</v>
      </c>
      <c r="CX188" s="29">
        <v>3901400</v>
      </c>
      <c r="CY188" s="22">
        <v>3739025</v>
      </c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>
        <v>-4.1619674988465638</v>
      </c>
      <c r="DM188" s="16"/>
      <c r="DN188" s="19">
        <v>186</v>
      </c>
      <c r="DO188" s="29">
        <v>3901400</v>
      </c>
      <c r="DP188" s="22">
        <v>3681230.4156565149</v>
      </c>
      <c r="DQ188" s="19"/>
      <c r="DR188" s="19"/>
      <c r="DS188" s="19"/>
      <c r="DT188" s="19"/>
      <c r="DU188" s="19"/>
      <c r="DV188" s="19">
        <v>-100</v>
      </c>
    </row>
    <row r="189" spans="1:126" x14ac:dyDescent="0.25">
      <c r="A189" s="19">
        <v>187</v>
      </c>
      <c r="B189" s="29">
        <v>8750000</v>
      </c>
      <c r="C189" s="22">
        <v>8750000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>
        <v>2149105.5317651867</v>
      </c>
      <c r="Q189" s="19">
        <v>0</v>
      </c>
      <c r="R189" s="80">
        <v>1425</v>
      </c>
      <c r="S189" s="80">
        <v>205</v>
      </c>
      <c r="T189" s="80">
        <v>3.8525075934632079E-2</v>
      </c>
      <c r="U189" s="80">
        <v>0.93956313507372324</v>
      </c>
      <c r="V189" s="80">
        <v>0.82160275971226415</v>
      </c>
      <c r="W189" s="80">
        <v>0.43263435697567815</v>
      </c>
      <c r="X189" s="80">
        <v>0.92774591927130445</v>
      </c>
      <c r="Y189" s="16"/>
      <c r="Z189" s="19">
        <v>187</v>
      </c>
      <c r="AA189" s="29">
        <v>8750000</v>
      </c>
      <c r="AB189" s="22">
        <v>8748800</v>
      </c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>
        <v>1805729.3094767795</v>
      </c>
      <c r="AP189" s="19">
        <v>-1.3714285714283569E-2</v>
      </c>
      <c r="AQ189" s="80">
        <v>1046</v>
      </c>
      <c r="AR189" s="80">
        <v>905</v>
      </c>
      <c r="AS189" s="80">
        <v>5.2990693807932615E-2</v>
      </c>
      <c r="AT189" s="80">
        <v>0.52927739863005652</v>
      </c>
      <c r="AU189" s="80">
        <v>0.65359104230609599</v>
      </c>
      <c r="AV189" s="80">
        <v>7.1230497845568286E-2</v>
      </c>
      <c r="AW189" s="80">
        <v>1.4935394730342642</v>
      </c>
      <c r="AX189" s="16"/>
      <c r="AY189" s="19">
        <v>187</v>
      </c>
      <c r="AZ189" s="29">
        <v>8750000</v>
      </c>
      <c r="BA189" s="22">
        <v>8750000</v>
      </c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29">
        <v>2907893.3562387498</v>
      </c>
      <c r="BO189" s="19">
        <v>0</v>
      </c>
      <c r="BP189" s="80">
        <v>1288</v>
      </c>
      <c r="BQ189" s="80">
        <v>973</v>
      </c>
      <c r="BR189" s="80">
        <v>4.5418754534067067E-2</v>
      </c>
      <c r="BS189" s="80">
        <v>0.94027501778277878</v>
      </c>
      <c r="BT189" s="80">
        <v>0.43347751927013534</v>
      </c>
      <c r="BU189" s="80">
        <v>3.5585508401022981E-2</v>
      </c>
      <c r="BV189" s="80">
        <v>0.27372691772855995</v>
      </c>
      <c r="BW189" s="16"/>
      <c r="BX189" s="19">
        <v>187</v>
      </c>
      <c r="BY189" s="29">
        <v>8750000</v>
      </c>
      <c r="BZ189" s="22">
        <v>8750000</v>
      </c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>
        <v>2918922.4333625427</v>
      </c>
      <c r="CN189" s="19">
        <v>0</v>
      </c>
      <c r="CO189" s="80">
        <v>1436</v>
      </c>
      <c r="CP189" s="80">
        <v>258</v>
      </c>
      <c r="CQ189" s="80">
        <v>4.8832238431128073E-4</v>
      </c>
      <c r="CR189" s="80">
        <v>0.42354798553272444</v>
      </c>
      <c r="CS189" s="80">
        <v>0.39996025229368481</v>
      </c>
      <c r="CT189" s="80">
        <v>0.24909996660473888</v>
      </c>
      <c r="CU189" s="80">
        <v>0.47266941675463997</v>
      </c>
      <c r="CV189" s="16"/>
      <c r="CW189" s="19">
        <v>187</v>
      </c>
      <c r="CX189" s="29">
        <v>8750000</v>
      </c>
      <c r="CY189" s="22">
        <v>8921035</v>
      </c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>
        <v>1.9546857142857199</v>
      </c>
      <c r="DM189" s="16"/>
      <c r="DN189" s="19">
        <v>187</v>
      </c>
      <c r="DO189" s="29">
        <v>8750000</v>
      </c>
      <c r="DP189" s="22">
        <v>8749694.2580554914</v>
      </c>
      <c r="DQ189" s="19"/>
      <c r="DR189" s="19"/>
      <c r="DS189" s="19"/>
      <c r="DT189" s="19"/>
      <c r="DU189" s="19"/>
      <c r="DV189" s="19">
        <v>-100</v>
      </c>
    </row>
    <row r="190" spans="1:126" x14ac:dyDescent="0.25">
      <c r="A190" s="19">
        <v>188</v>
      </c>
      <c r="B190" s="29">
        <v>3500000</v>
      </c>
      <c r="C190" s="22">
        <v>3500000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>
        <v>2149105.5317651867</v>
      </c>
      <c r="Q190" s="19">
        <v>0</v>
      </c>
      <c r="R190" s="80">
        <v>1393</v>
      </c>
      <c r="S190" s="80">
        <v>434</v>
      </c>
      <c r="T190" s="80">
        <v>5.1714609954803328E-2</v>
      </c>
      <c r="U190" s="80">
        <v>0.51132473241721688</v>
      </c>
      <c r="V190" s="80">
        <v>0.5850281665383491</v>
      </c>
      <c r="W190" s="80">
        <v>0.36617219177981908</v>
      </c>
      <c r="X190" s="80">
        <v>1.0191429672365238</v>
      </c>
      <c r="Y190" s="16"/>
      <c r="Z190" s="19">
        <v>188</v>
      </c>
      <c r="AA190" s="29">
        <v>3500000</v>
      </c>
      <c r="AB190" s="22">
        <v>3500000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>
        <v>1805729.3094767795</v>
      </c>
      <c r="AP190" s="19">
        <v>0</v>
      </c>
      <c r="AQ190" s="80">
        <v>140</v>
      </c>
      <c r="AR190" s="80">
        <v>1139</v>
      </c>
      <c r="AS190" s="80">
        <v>0.19264310196438866</v>
      </c>
      <c r="AT190" s="80">
        <v>0.81396815848329918</v>
      </c>
      <c r="AU190" s="80">
        <v>0.68068338629919345</v>
      </c>
      <c r="AV190" s="80">
        <v>0.39430535221755608</v>
      </c>
      <c r="AW190" s="80">
        <v>0.76620219051132366</v>
      </c>
      <c r="AX190" s="16"/>
      <c r="AY190" s="19">
        <v>188</v>
      </c>
      <c r="AZ190" s="29">
        <v>3500000</v>
      </c>
      <c r="BA190" s="22">
        <v>3500000</v>
      </c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29">
        <v>2907893.3562387498</v>
      </c>
      <c r="BO190" s="19">
        <v>0</v>
      </c>
      <c r="BP190" s="80">
        <v>611</v>
      </c>
      <c r="BQ190" s="80">
        <v>672</v>
      </c>
      <c r="BR190" s="80">
        <v>4.5843997603702669E-2</v>
      </c>
      <c r="BS190" s="80">
        <v>0.59006492220330786</v>
      </c>
      <c r="BT190" s="80">
        <v>0.34390468269142044</v>
      </c>
      <c r="BU190" s="80">
        <v>6.7436793799077244E-2</v>
      </c>
      <c r="BV190" s="80">
        <v>0.33654861429230609</v>
      </c>
      <c r="BW190" s="16"/>
      <c r="BX190" s="19">
        <v>188</v>
      </c>
      <c r="BY190" s="29">
        <v>3500000</v>
      </c>
      <c r="BZ190" s="22">
        <v>3500000</v>
      </c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>
        <v>2918922.4333625427</v>
      </c>
      <c r="CN190" s="19">
        <v>0</v>
      </c>
      <c r="CO190" s="80">
        <v>1283</v>
      </c>
      <c r="CP190" s="80">
        <v>913</v>
      </c>
      <c r="CQ190" s="80">
        <v>1.7106495481906989E-2</v>
      </c>
      <c r="CR190" s="80">
        <v>0.60536614436807346</v>
      </c>
      <c r="CS190" s="80">
        <v>0.44496388851039304</v>
      </c>
      <c r="CT190" s="80">
        <v>0.21609561857912596</v>
      </c>
      <c r="CU190" s="80">
        <v>0.49173979480852636</v>
      </c>
      <c r="CV190" s="16"/>
      <c r="CW190" s="19">
        <v>188</v>
      </c>
      <c r="CX190" s="29">
        <v>3500000</v>
      </c>
      <c r="CY190" s="22">
        <v>3469690</v>
      </c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>
        <v>-0.8660000000000001</v>
      </c>
      <c r="DM190" s="16"/>
      <c r="DN190" s="19">
        <v>188</v>
      </c>
      <c r="DO190" s="29">
        <v>3500000</v>
      </c>
      <c r="DP190" s="22">
        <v>3500000</v>
      </c>
      <c r="DQ190" s="19"/>
      <c r="DR190" s="19"/>
      <c r="DS190" s="19"/>
      <c r="DT190" s="19"/>
      <c r="DU190" s="19"/>
      <c r="DV190" s="19">
        <v>-100</v>
      </c>
    </row>
    <row r="191" spans="1:126" x14ac:dyDescent="0.25">
      <c r="A191" s="19">
        <v>189</v>
      </c>
      <c r="B191" s="29">
        <v>5258280</v>
      </c>
      <c r="C191" s="22">
        <v>5505960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>
        <v>2149105.5317651867</v>
      </c>
      <c r="Q191" s="19">
        <v>4.7102854925945348</v>
      </c>
      <c r="R191" s="80">
        <v>867</v>
      </c>
      <c r="S191" s="80">
        <v>1103</v>
      </c>
      <c r="T191" s="80">
        <v>5.4946329625877241E-3</v>
      </c>
      <c r="U191" s="80">
        <v>0.36120143522810921</v>
      </c>
      <c r="V191" s="80">
        <v>0.69751679275694678</v>
      </c>
      <c r="W191" s="80">
        <v>0.37440100886342309</v>
      </c>
      <c r="X191" s="80">
        <v>1.0556393484806157</v>
      </c>
      <c r="Y191" s="16"/>
      <c r="Z191" s="19">
        <v>189</v>
      </c>
      <c r="AA191" s="29">
        <v>5258280</v>
      </c>
      <c r="AB191" s="22">
        <v>5464680</v>
      </c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>
        <v>1805729.3094767795</v>
      </c>
      <c r="AP191" s="19">
        <v>3.9252379104954382</v>
      </c>
      <c r="AQ191" s="80">
        <v>730</v>
      </c>
      <c r="AR191" s="80">
        <v>1138</v>
      </c>
      <c r="AS191" s="80">
        <v>1.888823444178794E-2</v>
      </c>
      <c r="AT191" s="80">
        <v>0.5744638721772628</v>
      </c>
      <c r="AU191" s="80">
        <v>0.61720026302930031</v>
      </c>
      <c r="AV191" s="80">
        <v>9.6864749346461054E-2</v>
      </c>
      <c r="AW191" s="80">
        <v>0.36377217076872648</v>
      </c>
      <c r="AX191" s="16"/>
      <c r="AY191" s="19">
        <v>189</v>
      </c>
      <c r="AZ191" s="29">
        <v>5258280</v>
      </c>
      <c r="BA191" s="22">
        <v>5540360</v>
      </c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29">
        <v>2907893.3562387498</v>
      </c>
      <c r="BO191" s="19">
        <v>5.3644918110104411</v>
      </c>
      <c r="BP191" s="80">
        <v>856</v>
      </c>
      <c r="BQ191" s="80">
        <v>556</v>
      </c>
      <c r="BR191" s="80">
        <v>0.18278787594724125</v>
      </c>
      <c r="BS191" s="80">
        <v>0.35474515949372898</v>
      </c>
      <c r="BT191" s="80">
        <v>0.87967979209102753</v>
      </c>
      <c r="BU191" s="80">
        <v>0.37034238396984198</v>
      </c>
      <c r="BV191" s="80">
        <v>1.035500336976837</v>
      </c>
      <c r="BW191" s="16"/>
      <c r="BX191" s="19">
        <v>189</v>
      </c>
      <c r="BY191" s="29">
        <v>5258280</v>
      </c>
      <c r="BZ191" s="22">
        <v>5607440</v>
      </c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>
        <v>2918922.4333625427</v>
      </c>
      <c r="CN191" s="19">
        <v>6.640194131921473</v>
      </c>
      <c r="CO191" s="80">
        <v>1449</v>
      </c>
      <c r="CP191" s="80">
        <v>430</v>
      </c>
      <c r="CQ191" s="80">
        <v>5.0838058489673064E-2</v>
      </c>
      <c r="CR191" s="80">
        <v>0.98681895752338211</v>
      </c>
      <c r="CS191" s="80">
        <v>0.57302615948975821</v>
      </c>
      <c r="CT191" s="80">
        <v>0.473992603055298</v>
      </c>
      <c r="CU191" s="80">
        <v>0.75731930200990716</v>
      </c>
      <c r="CV191" s="16"/>
      <c r="CW191" s="19">
        <v>189</v>
      </c>
      <c r="CX191" s="29">
        <v>5258280</v>
      </c>
      <c r="CY191" s="22">
        <v>6267170</v>
      </c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>
        <v>19.186692226355383</v>
      </c>
      <c r="DM191" s="16"/>
      <c r="DN191" s="19">
        <v>189</v>
      </c>
      <c r="DO191" s="29">
        <v>5258280</v>
      </c>
      <c r="DP191" s="22">
        <v>5528774.060764852</v>
      </c>
      <c r="DQ191" s="19"/>
      <c r="DR191" s="19"/>
      <c r="DS191" s="19"/>
      <c r="DT191" s="19"/>
      <c r="DU191" s="19"/>
      <c r="DV191" s="19">
        <v>-100</v>
      </c>
    </row>
    <row r="192" spans="1:126" x14ac:dyDescent="0.25">
      <c r="A192" s="19">
        <v>190</v>
      </c>
      <c r="B192" s="29">
        <v>16902000</v>
      </c>
      <c r="C192" s="22">
        <v>16614000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>
        <v>2149105.5317651867</v>
      </c>
      <c r="Q192" s="19">
        <v>-1.7039403620873306</v>
      </c>
      <c r="R192" s="80">
        <v>358</v>
      </c>
      <c r="S192" s="80">
        <v>507</v>
      </c>
      <c r="T192" s="80">
        <v>0.12846329444498703</v>
      </c>
      <c r="U192" s="80">
        <v>0.6259764416831296</v>
      </c>
      <c r="V192" s="80">
        <v>0.36732429139851663</v>
      </c>
      <c r="W192" s="80">
        <v>0.30571936060741151</v>
      </c>
      <c r="X192" s="80">
        <v>0.76583348858715605</v>
      </c>
      <c r="Y192" s="16"/>
      <c r="Z192" s="19">
        <v>190</v>
      </c>
      <c r="AA192" s="29">
        <v>16902000</v>
      </c>
      <c r="AB192" s="22">
        <v>16662000</v>
      </c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>
        <v>1805729.3094767795</v>
      </c>
      <c r="AP192" s="19">
        <v>-1.4199503017394366</v>
      </c>
      <c r="AQ192" s="80">
        <v>396</v>
      </c>
      <c r="AR192" s="80">
        <v>756</v>
      </c>
      <c r="AS192" s="80">
        <v>0.16403955699704711</v>
      </c>
      <c r="AT192" s="80">
        <v>0.87781541830156251</v>
      </c>
      <c r="AU192" s="80">
        <v>0.70375313481112278</v>
      </c>
      <c r="AV192" s="80">
        <v>0.33116579395980866</v>
      </c>
      <c r="AW192" s="80">
        <v>0.2831874319220799</v>
      </c>
      <c r="AX192" s="16"/>
      <c r="AY192" s="19">
        <v>190</v>
      </c>
      <c r="AZ192" s="29">
        <v>16902000</v>
      </c>
      <c r="BA192" s="22">
        <v>16574000</v>
      </c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29">
        <v>2907893.3562387498</v>
      </c>
      <c r="BO192" s="19">
        <v>-1.9405987457105645</v>
      </c>
      <c r="BP192" s="80">
        <v>672</v>
      </c>
      <c r="BQ192" s="80">
        <v>884</v>
      </c>
      <c r="BR192" s="80">
        <v>0.16755307334812056</v>
      </c>
      <c r="BS192" s="80">
        <v>0.87974999880518645</v>
      </c>
      <c r="BT192" s="80">
        <v>0.51515032544843808</v>
      </c>
      <c r="BU192" s="80">
        <v>7.7305787052461772E-2</v>
      </c>
      <c r="BV192" s="80">
        <v>0.63736418645246329</v>
      </c>
      <c r="BW192" s="16"/>
      <c r="BX192" s="19">
        <v>190</v>
      </c>
      <c r="BY192" s="29">
        <v>16902000</v>
      </c>
      <c r="BZ192" s="22">
        <v>16496000</v>
      </c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>
        <v>2918922.4333625427</v>
      </c>
      <c r="CN192" s="19">
        <v>-2.4020825937758894</v>
      </c>
      <c r="CO192" s="80">
        <v>1044</v>
      </c>
      <c r="CP192" s="80">
        <v>1102</v>
      </c>
      <c r="CQ192" s="80">
        <v>5.0894511420100159E-2</v>
      </c>
      <c r="CR192" s="80">
        <v>0.56385334318796665</v>
      </c>
      <c r="CS192" s="80">
        <v>0.35363307918659553</v>
      </c>
      <c r="CT192" s="80">
        <v>0.38647140635436938</v>
      </c>
      <c r="CU192" s="80">
        <v>1.3614817242246711</v>
      </c>
      <c r="CV192" s="16"/>
      <c r="CW192" s="19">
        <v>190</v>
      </c>
      <c r="CX192" s="29">
        <v>16902000</v>
      </c>
      <c r="CY192" s="22">
        <v>15797850</v>
      </c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>
        <v>-6.5326588569400101</v>
      </c>
      <c r="DM192" s="16"/>
      <c r="DN192" s="19">
        <v>190</v>
      </c>
      <c r="DO192" s="29">
        <v>16902000</v>
      </c>
      <c r="DP192" s="22">
        <v>16587472.022366451</v>
      </c>
      <c r="DQ192" s="19"/>
      <c r="DR192" s="19"/>
      <c r="DS192" s="19"/>
      <c r="DT192" s="19"/>
      <c r="DU192" s="19"/>
      <c r="DV192" s="19">
        <v>-100</v>
      </c>
    </row>
    <row r="193" spans="1:126" x14ac:dyDescent="0.25">
      <c r="A193" s="19">
        <v>191</v>
      </c>
      <c r="B193" s="19">
        <v>257371</v>
      </c>
      <c r="C193" s="22">
        <v>257371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>
        <v>2149105.5317651867</v>
      </c>
      <c r="Q193" s="19">
        <v>0</v>
      </c>
      <c r="R193" s="80">
        <v>1376</v>
      </c>
      <c r="S193" s="80">
        <v>85</v>
      </c>
      <c r="T193" s="80">
        <v>0.13018960051427678</v>
      </c>
      <c r="U193" s="80">
        <v>0.33979686129555697</v>
      </c>
      <c r="V193" s="80">
        <v>0.41061972411331693</v>
      </c>
      <c r="W193" s="80">
        <v>0.29572510499241117</v>
      </c>
      <c r="X193" s="80">
        <v>0.79593079299726677</v>
      </c>
      <c r="Y193" s="16"/>
      <c r="Z193" s="19">
        <v>191</v>
      </c>
      <c r="AA193" s="19">
        <v>257371</v>
      </c>
      <c r="AB193" s="22">
        <v>257371</v>
      </c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>
        <v>1805729.3094767795</v>
      </c>
      <c r="AP193" s="19">
        <v>0</v>
      </c>
      <c r="AQ193" s="80">
        <v>1065</v>
      </c>
      <c r="AR193" s="80">
        <v>426</v>
      </c>
      <c r="AS193" s="80">
        <v>4.9564361196984222E-2</v>
      </c>
      <c r="AT193" s="80">
        <v>0.62075421278832632</v>
      </c>
      <c r="AU193" s="80">
        <v>0.34558254641450664</v>
      </c>
      <c r="AV193" s="80">
        <v>0.26510377373716709</v>
      </c>
      <c r="AW193" s="80">
        <v>1.489965810961573</v>
      </c>
      <c r="AX193" s="16"/>
      <c r="AY193" s="19">
        <v>191</v>
      </c>
      <c r="AZ193" s="19">
        <v>257371</v>
      </c>
      <c r="BA193" s="22">
        <v>257371</v>
      </c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29">
        <v>2907893.3562387498</v>
      </c>
      <c r="BO193" s="19">
        <v>0</v>
      </c>
      <c r="BP193" s="80">
        <v>833</v>
      </c>
      <c r="BQ193" s="80">
        <v>267</v>
      </c>
      <c r="BR193" s="80">
        <v>1.1508052386072372E-3</v>
      </c>
      <c r="BS193" s="80">
        <v>0.50547697604533237</v>
      </c>
      <c r="BT193" s="80">
        <v>0.47576767816164767</v>
      </c>
      <c r="BU193" s="80">
        <v>5.8023675818345277E-2</v>
      </c>
      <c r="BV193" s="80">
        <v>1.0937406613012659</v>
      </c>
      <c r="BW193" s="16"/>
      <c r="BX193" s="19">
        <v>191</v>
      </c>
      <c r="BY193" s="19">
        <v>257371</v>
      </c>
      <c r="BZ193" s="22">
        <v>257371</v>
      </c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>
        <v>2918922.4333625427</v>
      </c>
      <c r="CN193" s="19">
        <v>0</v>
      </c>
      <c r="CO193" s="80">
        <v>899</v>
      </c>
      <c r="CP193" s="80">
        <v>514</v>
      </c>
      <c r="CQ193" s="80">
        <v>0.15640439649750762</v>
      </c>
      <c r="CR193" s="80">
        <v>0.8017523206183057</v>
      </c>
      <c r="CS193" s="80">
        <v>0.97645426572277416</v>
      </c>
      <c r="CT193" s="80">
        <v>7.9392910719495446E-2</v>
      </c>
      <c r="CU193" s="80">
        <v>1.0388752623803386</v>
      </c>
      <c r="CV193" s="16"/>
      <c r="CW193" s="19">
        <v>191</v>
      </c>
      <c r="CX193" s="19">
        <v>257371</v>
      </c>
      <c r="CY193" s="22">
        <v>302836</v>
      </c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>
        <v>17.665160410458046</v>
      </c>
      <c r="DM193" s="16"/>
      <c r="DN193" s="19">
        <v>191</v>
      </c>
      <c r="DO193" s="19">
        <v>257371</v>
      </c>
      <c r="DP193" s="22">
        <v>257371</v>
      </c>
      <c r="DQ193" s="19"/>
      <c r="DR193" s="19"/>
      <c r="DS193" s="19"/>
      <c r="DT193" s="19"/>
      <c r="DU193" s="19"/>
      <c r="DV193" s="19">
        <v>-100</v>
      </c>
    </row>
    <row r="194" spans="1:126" x14ac:dyDescent="0.25">
      <c r="A194" s="19">
        <v>192</v>
      </c>
      <c r="B194" s="29">
        <v>2905850</v>
      </c>
      <c r="C194" s="22">
        <v>3503450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>
        <v>2149105.5317651867</v>
      </c>
      <c r="Q194" s="19">
        <v>20.565411153363033</v>
      </c>
      <c r="R194" s="80">
        <v>812</v>
      </c>
      <c r="S194" s="80">
        <v>713</v>
      </c>
      <c r="T194" s="80">
        <v>0.19829784795537442</v>
      </c>
      <c r="U194" s="80">
        <v>0.74786437211267942</v>
      </c>
      <c r="V194" s="80">
        <v>0.87003643914191486</v>
      </c>
      <c r="W194" s="80">
        <v>0.29177649230759095</v>
      </c>
      <c r="X194" s="80">
        <v>1.360321207315506</v>
      </c>
      <c r="Y194" s="16"/>
      <c r="Z194" s="19">
        <v>192</v>
      </c>
      <c r="AA194" s="29">
        <v>2905850</v>
      </c>
      <c r="AB194" s="22">
        <v>3403850</v>
      </c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>
        <v>1805729.3094767795</v>
      </c>
      <c r="AP194" s="19">
        <v>17.137842627802534</v>
      </c>
      <c r="AQ194" s="80">
        <v>1383</v>
      </c>
      <c r="AR194" s="80">
        <v>979</v>
      </c>
      <c r="AS194" s="80">
        <v>0.18590951715328577</v>
      </c>
      <c r="AT194" s="80">
        <v>0.90967832964077355</v>
      </c>
      <c r="AU194" s="80">
        <v>0.72067444489624721</v>
      </c>
      <c r="AV194" s="80">
        <v>0.15496551533071262</v>
      </c>
      <c r="AW194" s="80">
        <v>0.76343078836466094</v>
      </c>
      <c r="AX194" s="16"/>
      <c r="AY194" s="19">
        <v>192</v>
      </c>
      <c r="AZ194" s="29">
        <v>2905850</v>
      </c>
      <c r="BA194" s="22">
        <v>3586450</v>
      </c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29">
        <v>2907893.3562387498</v>
      </c>
      <c r="BO194" s="19">
        <v>23.421718257996794</v>
      </c>
      <c r="BP194" s="80">
        <v>924</v>
      </c>
      <c r="BQ194" s="80">
        <v>499</v>
      </c>
      <c r="BR194" s="80">
        <v>5.339484519855682E-2</v>
      </c>
      <c r="BS194" s="80">
        <v>0.97928387218066382</v>
      </c>
      <c r="BT194" s="80">
        <v>0.8999906533618045</v>
      </c>
      <c r="BU194" s="80">
        <v>0.4105598860193404</v>
      </c>
      <c r="BV194" s="80">
        <v>1.3619293886719248</v>
      </c>
      <c r="BW194" s="16"/>
      <c r="BX194" s="19">
        <v>192</v>
      </c>
      <c r="BY194" s="29">
        <v>2905850</v>
      </c>
      <c r="BZ194" s="22">
        <v>3748300</v>
      </c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>
        <v>2918922.4333625427</v>
      </c>
      <c r="CN194" s="19">
        <v>28.991517112032628</v>
      </c>
      <c r="CO194" s="80">
        <v>594</v>
      </c>
      <c r="CP194" s="80">
        <v>335</v>
      </c>
      <c r="CQ194" s="80">
        <v>0.17993020634637238</v>
      </c>
      <c r="CR194" s="80">
        <v>0.50408197437482283</v>
      </c>
      <c r="CS194" s="80">
        <v>0.65361806616420726</v>
      </c>
      <c r="CT194" s="80">
        <v>8.4057509354570348E-3</v>
      </c>
      <c r="CU194" s="80">
        <v>1.3347555584818411</v>
      </c>
      <c r="CV194" s="16"/>
      <c r="CW194" s="19">
        <v>192</v>
      </c>
      <c r="CX194" s="29">
        <v>2905850</v>
      </c>
      <c r="CY194" s="22">
        <v>4033815</v>
      </c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>
        <v>38.817041485279688</v>
      </c>
      <c r="DM194" s="16"/>
      <c r="DN194" s="19">
        <v>192</v>
      </c>
      <c r="DO194" s="29">
        <v>2905850</v>
      </c>
      <c r="DP194" s="22">
        <v>3558495.5535896146</v>
      </c>
      <c r="DQ194" s="19"/>
      <c r="DR194" s="19"/>
      <c r="DS194" s="19"/>
      <c r="DT194" s="19"/>
      <c r="DU194" s="19"/>
      <c r="DV194" s="19">
        <v>-100</v>
      </c>
    </row>
    <row r="195" spans="1:126" x14ac:dyDescent="0.25">
      <c r="A195" s="19">
        <v>193</v>
      </c>
      <c r="B195" s="29">
        <v>42492500</v>
      </c>
      <c r="C195" s="22">
        <v>43572500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>
        <v>2149105.5317651867</v>
      </c>
      <c r="Q195" s="19">
        <v>2.5416249926457635</v>
      </c>
      <c r="R195" s="80">
        <v>597</v>
      </c>
      <c r="S195" s="80">
        <v>722</v>
      </c>
      <c r="T195" s="80">
        <v>0.16645490336691354</v>
      </c>
      <c r="U195" s="80">
        <v>0.84420498339420669</v>
      </c>
      <c r="V195" s="80">
        <v>0.74979169004772794</v>
      </c>
      <c r="W195" s="80">
        <v>0.38401449695367834</v>
      </c>
      <c r="X195" s="80">
        <v>1.1988166014489126</v>
      </c>
      <c r="Y195" s="16"/>
      <c r="Z195" s="19">
        <v>193</v>
      </c>
      <c r="AA195" s="29">
        <v>42492500</v>
      </c>
      <c r="AB195" s="22">
        <v>43392500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>
        <v>1805729.3094767795</v>
      </c>
      <c r="AP195" s="19">
        <v>2.1180208272048029</v>
      </c>
      <c r="AQ195" s="80">
        <v>1306</v>
      </c>
      <c r="AR195" s="80">
        <v>10</v>
      </c>
      <c r="AS195" s="80">
        <v>2.3929514614075432E-2</v>
      </c>
      <c r="AT195" s="80">
        <v>0.96640869793231832</v>
      </c>
      <c r="AU195" s="80">
        <v>0.97914180133083017</v>
      </c>
      <c r="AV195" s="80">
        <v>0.36198500803125561</v>
      </c>
      <c r="AW195" s="80">
        <v>0.52903736895953868</v>
      </c>
      <c r="AX195" s="16"/>
      <c r="AY195" s="19">
        <v>193</v>
      </c>
      <c r="AZ195" s="29">
        <v>42492500</v>
      </c>
      <c r="BA195" s="22">
        <v>43722500</v>
      </c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29">
        <v>2907893.3562387498</v>
      </c>
      <c r="BO195" s="19">
        <v>2.8946284638465603</v>
      </c>
      <c r="BP195" s="80">
        <v>449</v>
      </c>
      <c r="BQ195" s="80">
        <v>876</v>
      </c>
      <c r="BR195" s="80">
        <v>6.8207915334868488E-2</v>
      </c>
      <c r="BS195" s="80">
        <v>0.75419172465197359</v>
      </c>
      <c r="BT195" s="80">
        <v>0.83161706502446631</v>
      </c>
      <c r="BU195" s="80">
        <v>0.42952831187059759</v>
      </c>
      <c r="BV195" s="80">
        <v>0.81724624046497385</v>
      </c>
      <c r="BW195" s="16"/>
      <c r="BX195" s="19">
        <v>193</v>
      </c>
      <c r="BY195" s="29">
        <v>42492500</v>
      </c>
      <c r="BZ195" s="22">
        <v>44015000</v>
      </c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>
        <v>2918922.4333625427</v>
      </c>
      <c r="CN195" s="19">
        <v>3.5829852326881184</v>
      </c>
      <c r="CO195" s="80">
        <v>540</v>
      </c>
      <c r="CP195" s="80">
        <v>139</v>
      </c>
      <c r="CQ195" s="80">
        <v>0.16603146607474226</v>
      </c>
      <c r="CR195" s="80">
        <v>0.5798217626457256</v>
      </c>
      <c r="CS195" s="80">
        <v>0.90634110058456208</v>
      </c>
      <c r="CT195" s="80">
        <v>0.41812028187816697</v>
      </c>
      <c r="CU195" s="80">
        <v>1.3101103558806901</v>
      </c>
      <c r="CV195" s="16"/>
      <c r="CW195" s="19">
        <v>193</v>
      </c>
      <c r="CX195" s="29">
        <v>42492500</v>
      </c>
      <c r="CY195" s="22">
        <v>44202850</v>
      </c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>
        <v>4.0250632464552627</v>
      </c>
      <c r="DM195" s="16"/>
      <c r="DN195" s="19">
        <v>193</v>
      </c>
      <c r="DO195" s="29">
        <v>42492500</v>
      </c>
      <c r="DP195" s="22">
        <v>43671979.916125812</v>
      </c>
      <c r="DQ195" s="19"/>
      <c r="DR195" s="19"/>
      <c r="DS195" s="19"/>
      <c r="DT195" s="19"/>
      <c r="DU195" s="19"/>
      <c r="DV195" s="19">
        <v>-100</v>
      </c>
    </row>
    <row r="196" spans="1:126" x14ac:dyDescent="0.25">
      <c r="A196" s="19">
        <v>194</v>
      </c>
      <c r="B196" s="29">
        <v>1017780</v>
      </c>
      <c r="C196" s="22">
        <v>1337460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>
        <v>2149105.5317651867</v>
      </c>
      <c r="Q196" s="19">
        <v>31.409538407121374</v>
      </c>
      <c r="R196" s="80">
        <v>781</v>
      </c>
      <c r="S196" s="80">
        <v>67</v>
      </c>
      <c r="T196" s="80">
        <v>0.16304098169160625</v>
      </c>
      <c r="U196" s="80">
        <v>0.43068523447554974</v>
      </c>
      <c r="V196" s="80">
        <v>0.53908985053983327</v>
      </c>
      <c r="W196" s="80">
        <v>0.17044320606618762</v>
      </c>
      <c r="X196" s="80">
        <v>1.3806401181810108</v>
      </c>
      <c r="Y196" s="16"/>
      <c r="Z196" s="19">
        <v>194</v>
      </c>
      <c r="AA196" s="29">
        <v>1017780</v>
      </c>
      <c r="AB196" s="22">
        <v>1284180</v>
      </c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>
        <v>1805729.3094767795</v>
      </c>
      <c r="AP196" s="19">
        <v>26.174615339267817</v>
      </c>
      <c r="AQ196" s="80">
        <v>1286</v>
      </c>
      <c r="AR196" s="80">
        <v>181</v>
      </c>
      <c r="AS196" s="80">
        <v>9.3563069499061402E-2</v>
      </c>
      <c r="AT196" s="80">
        <v>0.54919918358755493</v>
      </c>
      <c r="AU196" s="80">
        <v>0.91172787616333428</v>
      </c>
      <c r="AV196" s="80">
        <v>0.1897412941184512</v>
      </c>
      <c r="AW196" s="80">
        <v>1.189766686650445</v>
      </c>
      <c r="AX196" s="16"/>
      <c r="AY196" s="19">
        <v>194</v>
      </c>
      <c r="AZ196" s="29">
        <v>1017780</v>
      </c>
      <c r="BA196" s="22">
        <v>1381860</v>
      </c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29">
        <v>2907893.3562387498</v>
      </c>
      <c r="BO196" s="19">
        <v>35.771974296999346</v>
      </c>
      <c r="BP196" s="80">
        <v>478</v>
      </c>
      <c r="BQ196" s="80">
        <v>989</v>
      </c>
      <c r="BR196" s="80">
        <v>0.18855036765655908</v>
      </c>
      <c r="BS196" s="80">
        <v>0.51054653496023494</v>
      </c>
      <c r="BT196" s="80">
        <v>0.57431356312677273</v>
      </c>
      <c r="BU196" s="80">
        <v>0.37378163704377432</v>
      </c>
      <c r="BV196" s="80">
        <v>0.27384510305372178</v>
      </c>
      <c r="BW196" s="16"/>
      <c r="BX196" s="19">
        <v>194</v>
      </c>
      <c r="BY196" s="29">
        <v>1017780</v>
      </c>
      <c r="BZ196" s="22">
        <v>1468440</v>
      </c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>
        <v>2918922.4333625427</v>
      </c>
      <c r="CN196" s="19">
        <v>44.278724282261386</v>
      </c>
      <c r="CO196" s="80">
        <v>259</v>
      </c>
      <c r="CP196" s="80">
        <v>661</v>
      </c>
      <c r="CQ196" s="80">
        <v>0.10209445488668686</v>
      </c>
      <c r="CR196" s="80">
        <v>0.72479416488152948</v>
      </c>
      <c r="CS196" s="80">
        <v>0.49326582453362844</v>
      </c>
      <c r="CT196" s="80">
        <v>0.47262146119329984</v>
      </c>
      <c r="CU196" s="80">
        <v>0.37825728318380014</v>
      </c>
      <c r="CV196" s="16"/>
      <c r="CW196" s="19">
        <v>194</v>
      </c>
      <c r="CX196" s="29">
        <v>1017780</v>
      </c>
      <c r="CY196" s="22">
        <v>1294900</v>
      </c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>
        <v>27.227888148715842</v>
      </c>
      <c r="DM196" s="16"/>
      <c r="DN196" s="19">
        <v>194</v>
      </c>
      <c r="DO196" s="29">
        <v>1017780</v>
      </c>
      <c r="DP196" s="22">
        <v>1366906.0551732394</v>
      </c>
      <c r="DQ196" s="19"/>
      <c r="DR196" s="19"/>
      <c r="DS196" s="19"/>
      <c r="DT196" s="19"/>
      <c r="DU196" s="19"/>
      <c r="DV196" s="19">
        <v>-100</v>
      </c>
    </row>
    <row r="197" spans="1:126" x14ac:dyDescent="0.25">
      <c r="A197" s="19">
        <v>195</v>
      </c>
      <c r="B197" s="29">
        <v>37633000</v>
      </c>
      <c r="C197" s="22">
        <v>32881000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>
        <v>2149105.5317651867</v>
      </c>
      <c r="Q197" s="19">
        <v>-12.627215475779241</v>
      </c>
      <c r="R197" s="80">
        <v>343</v>
      </c>
      <c r="S197" s="80">
        <v>165</v>
      </c>
      <c r="T197" s="80">
        <v>0.11018557182436287</v>
      </c>
      <c r="U197" s="80">
        <v>0.36754384568657184</v>
      </c>
      <c r="V197" s="80">
        <v>0.75302800906585421</v>
      </c>
      <c r="W197" s="80">
        <v>0.10981546284714688</v>
      </c>
      <c r="X197" s="80">
        <v>1.4883766326840528</v>
      </c>
      <c r="Y197" s="16"/>
      <c r="Z197" s="19">
        <v>195</v>
      </c>
      <c r="AA197" s="29">
        <v>37633000</v>
      </c>
      <c r="AB197" s="22">
        <v>33661000</v>
      </c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>
        <v>1805729.3094767795</v>
      </c>
      <c r="AP197" s="19">
        <v>-10.554566470916482</v>
      </c>
      <c r="AQ197" s="80">
        <v>770</v>
      </c>
      <c r="AR197" s="80">
        <v>726</v>
      </c>
      <c r="AS197" s="80">
        <v>0.13378434225550825</v>
      </c>
      <c r="AT197" s="80">
        <v>0.77959346093154536</v>
      </c>
      <c r="AU197" s="80">
        <v>0.55250447386112156</v>
      </c>
      <c r="AV197" s="80">
        <v>0.47282688585155153</v>
      </c>
      <c r="AW197" s="80">
        <v>1.497888469632596</v>
      </c>
      <c r="AX197" s="16"/>
      <c r="AY197" s="19">
        <v>195</v>
      </c>
      <c r="AZ197" s="29">
        <v>37633000</v>
      </c>
      <c r="BA197" s="22">
        <v>32221000</v>
      </c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29">
        <v>2907893.3562387498</v>
      </c>
      <c r="BO197" s="19">
        <v>-14.380995402970797</v>
      </c>
      <c r="BP197" s="80">
        <v>623</v>
      </c>
      <c r="BQ197" s="80">
        <v>280</v>
      </c>
      <c r="BR197" s="80">
        <v>0.13936371190966379</v>
      </c>
      <c r="BS197" s="80">
        <v>0.88023183723395815</v>
      </c>
      <c r="BT197" s="80">
        <v>0.76155972613322631</v>
      </c>
      <c r="BU197" s="80">
        <v>0.433663359106296</v>
      </c>
      <c r="BV197" s="80">
        <v>0.79429219969265863</v>
      </c>
      <c r="BW197" s="16"/>
      <c r="BX197" s="19">
        <v>195</v>
      </c>
      <c r="BY197" s="29">
        <v>37633000</v>
      </c>
      <c r="BZ197" s="22">
        <v>30934000</v>
      </c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>
        <v>2918922.4333625427</v>
      </c>
      <c r="CN197" s="19">
        <v>-17.80086626099434</v>
      </c>
      <c r="CO197" s="80">
        <v>395</v>
      </c>
      <c r="CP197" s="80">
        <v>417</v>
      </c>
      <c r="CQ197" s="80">
        <v>0.1722877331282533</v>
      </c>
      <c r="CR197" s="80">
        <v>0.87118086745628287</v>
      </c>
      <c r="CS197" s="80">
        <v>0.7545691508015252</v>
      </c>
      <c r="CT197" s="80">
        <v>0.30903933366069331</v>
      </c>
      <c r="CU197" s="80">
        <v>0.2979432650578393</v>
      </c>
      <c r="CV197" s="16"/>
      <c r="CW197" s="19">
        <v>195</v>
      </c>
      <c r="CX197" s="29">
        <v>37633000</v>
      </c>
      <c r="CY197" s="22">
        <v>30077150</v>
      </c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>
        <v>-20.077724337682355</v>
      </c>
      <c r="DM197" s="16"/>
      <c r="DN197" s="19">
        <v>195</v>
      </c>
      <c r="DO197" s="29">
        <v>37633000</v>
      </c>
      <c r="DP197" s="22">
        <v>32440230.949601348</v>
      </c>
      <c r="DQ197" s="19"/>
      <c r="DR197" s="19"/>
      <c r="DS197" s="19"/>
      <c r="DT197" s="19"/>
      <c r="DU197" s="19"/>
      <c r="DV197" s="19">
        <v>-100</v>
      </c>
    </row>
    <row r="198" spans="1:126" x14ac:dyDescent="0.25">
      <c r="A198" s="19">
        <v>196</v>
      </c>
      <c r="B198" s="29">
        <v>12960000</v>
      </c>
      <c r="C198" s="22">
        <v>18720000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>
        <v>2149105.5317651867</v>
      </c>
      <c r="Q198" s="19">
        <v>44.444444444444443</v>
      </c>
      <c r="R198" s="80">
        <v>851</v>
      </c>
      <c r="S198" s="80">
        <v>554</v>
      </c>
      <c r="T198" s="80">
        <v>0.12585582202284379</v>
      </c>
      <c r="U198" s="80">
        <v>0.92602875275072405</v>
      </c>
      <c r="V198" s="80">
        <v>0.3072465087026432</v>
      </c>
      <c r="W198" s="80">
        <v>0.24851927421945297</v>
      </c>
      <c r="X198" s="80">
        <v>0.75606114082662179</v>
      </c>
      <c r="Y198" s="16"/>
      <c r="Z198" s="19">
        <v>196</v>
      </c>
      <c r="AA198" s="29">
        <v>12960000</v>
      </c>
      <c r="AB198" s="22">
        <v>17760000</v>
      </c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>
        <v>1805729.3094767795</v>
      </c>
      <c r="AP198" s="19">
        <v>37.037037037037045</v>
      </c>
      <c r="AQ198" s="80">
        <v>557</v>
      </c>
      <c r="AR198" s="80">
        <v>716</v>
      </c>
      <c r="AS198" s="80">
        <v>1.0414469136337012E-3</v>
      </c>
      <c r="AT198" s="80">
        <v>0.37444947229316539</v>
      </c>
      <c r="AU198" s="80">
        <v>0.77806238287650087</v>
      </c>
      <c r="AV198" s="80">
        <v>0.49798387302898722</v>
      </c>
      <c r="AW198" s="80">
        <v>1.1030251594087446</v>
      </c>
      <c r="AX198" s="16"/>
      <c r="AY198" s="19">
        <v>196</v>
      </c>
      <c r="AZ198" s="29">
        <v>12960000</v>
      </c>
      <c r="BA198" s="22">
        <v>19520000</v>
      </c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29">
        <v>2907893.3562387498</v>
      </c>
      <c r="BO198" s="19">
        <v>50.617283950617285</v>
      </c>
      <c r="BP198" s="80">
        <v>924</v>
      </c>
      <c r="BQ198" s="80">
        <v>958</v>
      </c>
      <c r="BR198" s="80">
        <v>2.1382295679985838E-2</v>
      </c>
      <c r="BS198" s="80">
        <v>0.59536438904222777</v>
      </c>
      <c r="BT198" s="80">
        <v>0.77452188563869107</v>
      </c>
      <c r="BU198" s="80">
        <v>2.5214699968063581E-2</v>
      </c>
      <c r="BV198" s="80">
        <v>0.28999588134331433</v>
      </c>
      <c r="BW198" s="16"/>
      <c r="BX198" s="19">
        <v>196</v>
      </c>
      <c r="BY198" s="29">
        <v>12960000</v>
      </c>
      <c r="BZ198" s="22">
        <v>21080000</v>
      </c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>
        <v>2918922.4333625427</v>
      </c>
      <c r="CN198" s="19">
        <v>62.654320987654309</v>
      </c>
      <c r="CO198" s="80">
        <v>590</v>
      </c>
      <c r="CP198" s="80">
        <v>1070</v>
      </c>
      <c r="CQ198" s="80">
        <v>4.3962712482609981E-2</v>
      </c>
      <c r="CR198" s="80">
        <v>0.75033653908002385</v>
      </c>
      <c r="CS198" s="80">
        <v>0.52937560440798126</v>
      </c>
      <c r="CT198" s="80">
        <v>0.23910641159231544</v>
      </c>
      <c r="CU198" s="80">
        <v>0.87420946040181646</v>
      </c>
      <c r="CV198" s="16"/>
      <c r="CW198" s="19">
        <v>196</v>
      </c>
      <c r="CX198" s="29">
        <v>12960000</v>
      </c>
      <c r="CY198" s="22">
        <v>21641650</v>
      </c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>
        <v>66.988040123456784</v>
      </c>
      <c r="DM198" s="16"/>
      <c r="DN198" s="19">
        <v>196</v>
      </c>
      <c r="DO198" s="29">
        <v>12960000</v>
      </c>
      <c r="DP198" s="22">
        <v>19250559.552670982</v>
      </c>
      <c r="DQ198" s="19"/>
      <c r="DR198" s="19"/>
      <c r="DS198" s="19"/>
      <c r="DT198" s="19"/>
      <c r="DU198" s="19"/>
      <c r="DV198" s="19">
        <v>-100</v>
      </c>
    </row>
    <row r="199" spans="1:126" x14ac:dyDescent="0.25">
      <c r="A199" s="19">
        <v>197</v>
      </c>
      <c r="B199" s="29">
        <v>21486300</v>
      </c>
      <c r="C199" s="22">
        <v>23459100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>
        <v>2149105.5317651867</v>
      </c>
      <c r="Q199" s="19">
        <v>9.1816645955795195</v>
      </c>
      <c r="R199" s="80">
        <v>1349</v>
      </c>
      <c r="S199" s="80">
        <v>906</v>
      </c>
      <c r="T199" s="80">
        <v>0.11800181621985761</v>
      </c>
      <c r="U199" s="80">
        <v>0.38060875372629566</v>
      </c>
      <c r="V199" s="80">
        <v>0.55988925899231523</v>
      </c>
      <c r="W199" s="80">
        <v>2.3167828194990636E-2</v>
      </c>
      <c r="X199" s="80">
        <v>1.2177943005430314</v>
      </c>
      <c r="Y199" s="16"/>
      <c r="Z199" s="19">
        <v>197</v>
      </c>
      <c r="AA199" s="29">
        <v>21486300</v>
      </c>
      <c r="AB199" s="22">
        <v>23130300</v>
      </c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>
        <v>1805729.3094767795</v>
      </c>
      <c r="AP199" s="19">
        <v>7.6513871629829255</v>
      </c>
      <c r="AQ199" s="80">
        <v>1198</v>
      </c>
      <c r="AR199" s="80">
        <v>203</v>
      </c>
      <c r="AS199" s="80">
        <v>0.10319863987100625</v>
      </c>
      <c r="AT199" s="80">
        <v>0.66035470222141091</v>
      </c>
      <c r="AU199" s="80">
        <v>0.50631753742439756</v>
      </c>
      <c r="AV199" s="80">
        <v>0.38147273932205938</v>
      </c>
      <c r="AW199" s="80">
        <v>1.134401927728617</v>
      </c>
      <c r="AX199" s="16"/>
      <c r="AY199" s="19">
        <v>197</v>
      </c>
      <c r="AZ199" s="29">
        <v>21486300</v>
      </c>
      <c r="BA199" s="22">
        <v>23733100</v>
      </c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29">
        <v>2907893.3562387498</v>
      </c>
      <c r="BO199" s="19">
        <v>10.456895789410003</v>
      </c>
      <c r="BP199" s="80">
        <v>1490</v>
      </c>
      <c r="BQ199" s="80">
        <v>1188</v>
      </c>
      <c r="BR199" s="80">
        <v>0.15504422872388351</v>
      </c>
      <c r="BS199" s="80">
        <v>0.31035424765594261</v>
      </c>
      <c r="BT199" s="80">
        <v>0.525944538795873</v>
      </c>
      <c r="BU199" s="80">
        <v>0.10217605959634979</v>
      </c>
      <c r="BV199" s="80">
        <v>0.98021435691004721</v>
      </c>
      <c r="BW199" s="16"/>
      <c r="BX199" s="19">
        <v>197</v>
      </c>
      <c r="BY199" s="29">
        <v>21486300</v>
      </c>
      <c r="BZ199" s="22">
        <v>24267400</v>
      </c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>
        <v>2918922.4333625427</v>
      </c>
      <c r="CN199" s="19">
        <v>12.943596617379448</v>
      </c>
      <c r="CO199" s="80">
        <v>686</v>
      </c>
      <c r="CP199" s="80">
        <v>915</v>
      </c>
      <c r="CQ199" s="80">
        <v>6.5373123132437483E-2</v>
      </c>
      <c r="CR199" s="80">
        <v>0.41190851663563816</v>
      </c>
      <c r="CS199" s="80">
        <v>0.77020324978092902</v>
      </c>
      <c r="CT199" s="80">
        <v>3.699439505008062E-2</v>
      </c>
      <c r="CU199" s="80">
        <v>1.2845389145155519</v>
      </c>
      <c r="CV199" s="16"/>
      <c r="CW199" s="19">
        <v>197</v>
      </c>
      <c r="CX199" s="29">
        <v>21486300</v>
      </c>
      <c r="CY199" s="22">
        <v>24409050</v>
      </c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>
        <v>13.60285391156224</v>
      </c>
      <c r="DM199" s="16"/>
      <c r="DN199" s="19">
        <v>197</v>
      </c>
      <c r="DO199" s="29">
        <v>21486300</v>
      </c>
      <c r="DP199" s="22">
        <v>23640816.646789808</v>
      </c>
      <c r="DQ199" s="19"/>
      <c r="DR199" s="19"/>
      <c r="DS199" s="19"/>
      <c r="DT199" s="19"/>
      <c r="DU199" s="19"/>
      <c r="DV199" s="19">
        <v>-100</v>
      </c>
    </row>
    <row r="200" spans="1:126" x14ac:dyDescent="0.25">
      <c r="A200" s="19">
        <v>198</v>
      </c>
      <c r="B200" s="29">
        <v>1563520</v>
      </c>
      <c r="C200" s="22">
        <v>1056640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>
        <v>2149105.5317651867</v>
      </c>
      <c r="Q200" s="19">
        <v>-32.419156774457633</v>
      </c>
      <c r="R200" s="80">
        <v>271</v>
      </c>
      <c r="S200" s="80">
        <v>393</v>
      </c>
      <c r="T200" s="80">
        <v>6.0527352173580684E-2</v>
      </c>
      <c r="U200" s="80">
        <v>0.45083384959707329</v>
      </c>
      <c r="V200" s="80">
        <v>0.49969688247442745</v>
      </c>
      <c r="W200" s="80">
        <v>1.3708872147140394E-2</v>
      </c>
      <c r="X200" s="80">
        <v>1.0057508723193735</v>
      </c>
      <c r="Y200" s="16"/>
      <c r="Z200" s="19">
        <v>198</v>
      </c>
      <c r="AA200" s="29">
        <v>1563520</v>
      </c>
      <c r="AB200" s="22">
        <v>1141120</v>
      </c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>
        <v>1805729.3094767795</v>
      </c>
      <c r="AP200" s="19">
        <v>-27.015963978714698</v>
      </c>
      <c r="AQ200" s="80">
        <v>518</v>
      </c>
      <c r="AR200" s="80">
        <v>695</v>
      </c>
      <c r="AS200" s="80">
        <v>0.15095374673866763</v>
      </c>
      <c r="AT200" s="80">
        <v>0.98420318644214166</v>
      </c>
      <c r="AU200" s="80">
        <v>0.37005069723332229</v>
      </c>
      <c r="AV200" s="80">
        <v>0.17378236985285611</v>
      </c>
      <c r="AW200" s="80">
        <v>1.1478165090999537</v>
      </c>
      <c r="AX200" s="16"/>
      <c r="AY200" s="19">
        <v>198</v>
      </c>
      <c r="AZ200" s="29">
        <v>1563520</v>
      </c>
      <c r="BA200" s="22">
        <v>986240</v>
      </c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29">
        <v>2907893.3562387498</v>
      </c>
      <c r="BO200" s="19">
        <v>-36.921817437576756</v>
      </c>
      <c r="BP200" s="80">
        <v>637</v>
      </c>
      <c r="BQ200" s="80">
        <v>806</v>
      </c>
      <c r="BR200" s="80">
        <v>0.16766751513776743</v>
      </c>
      <c r="BS200" s="80">
        <v>0.42350402858832942</v>
      </c>
      <c r="BT200" s="80">
        <v>0.46220689551155586</v>
      </c>
      <c r="BU200" s="80">
        <v>0.23904804551320319</v>
      </c>
      <c r="BV200" s="80">
        <v>1.0600915722340478</v>
      </c>
      <c r="BW200" s="16"/>
      <c r="BX200" s="19">
        <v>198</v>
      </c>
      <c r="BY200" s="29">
        <v>1563520</v>
      </c>
      <c r="BZ200" s="22">
        <v>848960</v>
      </c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>
        <v>2918922.4333625427</v>
      </c>
      <c r="CN200" s="19">
        <v>-45.702005730659025</v>
      </c>
      <c r="CO200" s="80">
        <v>1440</v>
      </c>
      <c r="CP200" s="80">
        <v>435</v>
      </c>
      <c r="CQ200" s="80">
        <v>0.17722035984059059</v>
      </c>
      <c r="CR200" s="80">
        <v>0.34360936419269145</v>
      </c>
      <c r="CS200" s="80">
        <v>0.48335796745085713</v>
      </c>
      <c r="CT200" s="80">
        <v>0.12453672560903278</v>
      </c>
      <c r="CU200" s="80">
        <v>0.81406844986156113</v>
      </c>
      <c r="CV200" s="16"/>
      <c r="CW200" s="19">
        <v>198</v>
      </c>
      <c r="CX200" s="29">
        <v>1563520</v>
      </c>
      <c r="CY200" s="22">
        <v>1548365</v>
      </c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>
        <v>-0.96928724928366794</v>
      </c>
      <c r="DM200" s="16"/>
      <c r="DN200" s="19">
        <v>198</v>
      </c>
      <c r="DO200" s="29">
        <v>1563520</v>
      </c>
      <c r="DP200" s="22">
        <v>1009950.7593649534</v>
      </c>
      <c r="DQ200" s="19"/>
      <c r="DR200" s="19"/>
      <c r="DS200" s="19"/>
      <c r="DT200" s="19"/>
      <c r="DU200" s="19"/>
      <c r="DV200" s="19">
        <v>-100</v>
      </c>
    </row>
    <row r="201" spans="1:126" x14ac:dyDescent="0.25">
      <c r="A201" s="19">
        <v>199</v>
      </c>
      <c r="B201" s="29">
        <v>1836090</v>
      </c>
      <c r="C201" s="22">
        <v>2399130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>
        <v>2149105.5317651867</v>
      </c>
      <c r="Q201" s="19">
        <v>30.665163472378797</v>
      </c>
      <c r="R201" s="80">
        <v>1480</v>
      </c>
      <c r="S201" s="80">
        <v>141</v>
      </c>
      <c r="T201" s="80">
        <v>3.056132672220464E-2</v>
      </c>
      <c r="U201" s="80">
        <v>0.97773974735745939</v>
      </c>
      <c r="V201" s="80">
        <v>0.4307167411839572</v>
      </c>
      <c r="W201" s="80">
        <v>0.46342385314262252</v>
      </c>
      <c r="X201" s="80">
        <v>0.93207098205476502</v>
      </c>
      <c r="Y201" s="16"/>
      <c r="Z201" s="19">
        <v>199</v>
      </c>
      <c r="AA201" s="29">
        <v>1836090</v>
      </c>
      <c r="AB201" s="22">
        <v>2305290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>
        <v>1805729.3094767795</v>
      </c>
      <c r="AP201" s="19">
        <v>25.554302893648995</v>
      </c>
      <c r="AQ201" s="80">
        <v>536</v>
      </c>
      <c r="AR201" s="80">
        <v>498</v>
      </c>
      <c r="AS201" s="80">
        <v>0.17524666536730657</v>
      </c>
      <c r="AT201" s="80">
        <v>0.99787096392548524</v>
      </c>
      <c r="AU201" s="80">
        <v>0.51146177175800556</v>
      </c>
      <c r="AV201" s="80">
        <v>4.5200276792782101E-2</v>
      </c>
      <c r="AW201" s="80">
        <v>0.29893097521537471</v>
      </c>
      <c r="AX201" s="16"/>
      <c r="AY201" s="19">
        <v>199</v>
      </c>
      <c r="AZ201" s="29">
        <v>1836090</v>
      </c>
      <c r="BA201" s="22">
        <v>2477330</v>
      </c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29">
        <v>2907893.3562387498</v>
      </c>
      <c r="BO201" s="19">
        <v>34.924213954653638</v>
      </c>
      <c r="BP201" s="80">
        <v>1238</v>
      </c>
      <c r="BQ201" s="80">
        <v>908</v>
      </c>
      <c r="BR201" s="80">
        <v>0.15528196532936181</v>
      </c>
      <c r="BS201" s="80">
        <v>0.47685343275583914</v>
      </c>
      <c r="BT201" s="80">
        <v>0.83052806341882102</v>
      </c>
      <c r="BU201" s="80">
        <v>0.18359534213228584</v>
      </c>
      <c r="BV201" s="80">
        <v>1.1240682758874738</v>
      </c>
      <c r="BW201" s="16"/>
      <c r="BX201" s="19">
        <v>199</v>
      </c>
      <c r="BY201" s="29">
        <v>1836090</v>
      </c>
      <c r="BZ201" s="22">
        <v>2629820</v>
      </c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>
        <v>2918922.4333625427</v>
      </c>
      <c r="CN201" s="19">
        <v>43.229362395089566</v>
      </c>
      <c r="CO201" s="80">
        <v>830</v>
      </c>
      <c r="CP201" s="80">
        <v>538</v>
      </c>
      <c r="CQ201" s="80">
        <v>2.3131789076635833E-2</v>
      </c>
      <c r="CR201" s="80">
        <v>0.34968559667844018</v>
      </c>
      <c r="CS201" s="80">
        <v>0.51032403621760003</v>
      </c>
      <c r="CT201" s="80">
        <v>0.28604168689604198</v>
      </c>
      <c r="CU201" s="80">
        <v>0.49913521794316312</v>
      </c>
      <c r="CV201" s="16"/>
      <c r="CW201" s="19">
        <v>199</v>
      </c>
      <c r="CX201" s="29">
        <v>1836090</v>
      </c>
      <c r="CY201" s="22">
        <v>2784360</v>
      </c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>
        <v>51.646161135892022</v>
      </c>
      <c r="DM201" s="16"/>
      <c r="DN201" s="19">
        <v>199</v>
      </c>
      <c r="DO201" s="29">
        <v>1836090</v>
      </c>
      <c r="DP201" s="22">
        <v>2450992.1962735886</v>
      </c>
      <c r="DQ201" s="19"/>
      <c r="DR201" s="19"/>
      <c r="DS201" s="19"/>
      <c r="DT201" s="19"/>
      <c r="DU201" s="19"/>
      <c r="DV201" s="19">
        <v>-100</v>
      </c>
    </row>
    <row r="202" spans="1:126" x14ac:dyDescent="0.25">
      <c r="A202" s="19">
        <v>200</v>
      </c>
      <c r="B202" s="29">
        <v>7804880</v>
      </c>
      <c r="C202" s="23">
        <v>7102160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>
        <v>2149105.5317651867</v>
      </c>
      <c r="Q202" s="19">
        <v>-9.0035977491005674</v>
      </c>
      <c r="R202" s="80">
        <v>1346</v>
      </c>
      <c r="S202" s="80">
        <v>507</v>
      </c>
      <c r="T202" s="80">
        <v>3.0694849086399027E-2</v>
      </c>
      <c r="U202" s="80">
        <v>0.38506488131570737</v>
      </c>
      <c r="V202" s="80">
        <v>0.43681137661412017</v>
      </c>
      <c r="W202" s="80">
        <v>0.21769924670974516</v>
      </c>
      <c r="X202" s="80">
        <v>0.99871498457683217</v>
      </c>
      <c r="Y202" s="16"/>
      <c r="Z202" s="19">
        <v>200</v>
      </c>
      <c r="AA202" s="29">
        <v>7804880</v>
      </c>
      <c r="AB202" s="23">
        <v>7219280</v>
      </c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>
        <v>1805729.3094767795</v>
      </c>
      <c r="AP202" s="19">
        <v>-7.5029981242504711</v>
      </c>
      <c r="AQ202" s="80">
        <v>1258</v>
      </c>
      <c r="AR202" s="80">
        <v>57</v>
      </c>
      <c r="AS202" s="80">
        <v>0.11883958859588487</v>
      </c>
      <c r="AT202" s="80">
        <v>0.74061168294392488</v>
      </c>
      <c r="AU202" s="80">
        <v>0.85887174563627955</v>
      </c>
      <c r="AV202" s="80">
        <v>0.1295686730020531</v>
      </c>
      <c r="AW202" s="80">
        <v>1.183667268714419</v>
      </c>
      <c r="AX202" s="16"/>
      <c r="AY202" s="19">
        <v>200</v>
      </c>
      <c r="AZ202" s="29">
        <v>7804880</v>
      </c>
      <c r="BA202" s="23">
        <v>7004560</v>
      </c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29">
        <v>2907893.3562387498</v>
      </c>
      <c r="BO202" s="19">
        <v>-10.254097436475639</v>
      </c>
      <c r="BP202" s="80">
        <v>986</v>
      </c>
      <c r="BQ202" s="80">
        <v>444</v>
      </c>
      <c r="BR202" s="80">
        <v>9.6020653967329256E-2</v>
      </c>
      <c r="BS202" s="80">
        <v>0.61223655977899583</v>
      </c>
      <c r="BT202" s="80">
        <v>0.97851268543543157</v>
      </c>
      <c r="BU202" s="80">
        <v>0.42087546309434637</v>
      </c>
      <c r="BV202" s="80">
        <v>1.4874529284350884</v>
      </c>
      <c r="BW202" s="16"/>
      <c r="BX202" s="19">
        <v>200</v>
      </c>
      <c r="BY202" s="29">
        <v>7804880</v>
      </c>
      <c r="BZ202" s="23">
        <v>6814240</v>
      </c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>
        <v>2918922.4333625427</v>
      </c>
      <c r="CN202" s="19">
        <v>-12.692571826857046</v>
      </c>
      <c r="CO202" s="80">
        <v>127</v>
      </c>
      <c r="CP202" s="80">
        <v>504</v>
      </c>
      <c r="CQ202" s="80">
        <v>0.11318293504855764</v>
      </c>
      <c r="CR202" s="80">
        <v>0.69681888534402714</v>
      </c>
      <c r="CS202" s="80">
        <v>0.65746904388554372</v>
      </c>
      <c r="CT202" s="80">
        <v>0.13948384948103454</v>
      </c>
      <c r="CU202" s="80">
        <v>0.74185047625776246</v>
      </c>
      <c r="CV202" s="16"/>
      <c r="CW202" s="19">
        <v>200</v>
      </c>
      <c r="CX202" s="29">
        <v>7804880</v>
      </c>
      <c r="CY202" s="23">
        <v>6404125</v>
      </c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>
        <v>-17.947168950707759</v>
      </c>
      <c r="DM202" s="16"/>
      <c r="DN202" s="19">
        <v>200</v>
      </c>
      <c r="DO202" s="29">
        <v>7804880</v>
      </c>
      <c r="DP202" s="23">
        <v>7037431.7345741391</v>
      </c>
      <c r="DQ202" s="19"/>
      <c r="DR202" s="19"/>
      <c r="DS202" s="19"/>
      <c r="DT202" s="19"/>
      <c r="DU202" s="19"/>
      <c r="DV202" s="19">
        <v>-100</v>
      </c>
    </row>
    <row r="203" spans="1:126" x14ac:dyDescent="0.25">
      <c r="A203" s="19">
        <v>201</v>
      </c>
      <c r="B203" s="29">
        <v>2909040</v>
      </c>
      <c r="C203" s="22">
        <v>3047280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>
        <v>4.7520831614553227</v>
      </c>
      <c r="R203" s="80"/>
      <c r="S203" s="80"/>
      <c r="T203" s="80"/>
      <c r="U203" s="80"/>
      <c r="V203" s="80"/>
      <c r="W203" s="80"/>
      <c r="X203" s="80"/>
      <c r="Y203" s="16"/>
      <c r="Z203" s="19">
        <v>201</v>
      </c>
      <c r="AA203" s="29">
        <v>2909040</v>
      </c>
      <c r="AB203" s="22">
        <v>3024240</v>
      </c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>
        <v>3.9600693012127763</v>
      </c>
      <c r="AQ203" s="80"/>
      <c r="AR203" s="80"/>
      <c r="AS203" s="80"/>
      <c r="AT203" s="80"/>
      <c r="AU203" s="80"/>
      <c r="AV203" s="80"/>
      <c r="AW203" s="80"/>
      <c r="AX203" s="16"/>
      <c r="AY203" s="19">
        <v>201</v>
      </c>
      <c r="AZ203" s="29">
        <v>2909040</v>
      </c>
      <c r="BA203" s="22">
        <v>3066480</v>
      </c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>
        <v>5.4120947116574447</v>
      </c>
      <c r="BP203" s="80"/>
      <c r="BQ203" s="80"/>
      <c r="BR203" s="80"/>
      <c r="BS203" s="80"/>
      <c r="BT203" s="80"/>
      <c r="BU203" s="80"/>
      <c r="BV203" s="80"/>
      <c r="BW203" s="16"/>
      <c r="BX203" s="19">
        <v>201</v>
      </c>
      <c r="BY203" s="29">
        <v>2909040</v>
      </c>
      <c r="BZ203" s="22">
        <v>3103920</v>
      </c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>
        <v>6.6991172345516103</v>
      </c>
      <c r="CO203" s="80"/>
      <c r="CP203" s="80"/>
      <c r="CQ203" s="80"/>
      <c r="CR203" s="80"/>
      <c r="CS203" s="80"/>
      <c r="CT203" s="80"/>
      <c r="CU203" s="80"/>
      <c r="CV203" s="16"/>
      <c r="CW203" s="19">
        <v>201</v>
      </c>
      <c r="CX203" s="29">
        <v>2909040</v>
      </c>
      <c r="CY203" s="22">
        <v>2841925</v>
      </c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>
        <v>-2.3071184995737459</v>
      </c>
      <c r="DM203" s="16"/>
      <c r="DN203" s="19">
        <v>201</v>
      </c>
      <c r="DO203" s="29">
        <v>2909040</v>
      </c>
      <c r="DP203" s="22">
        <v>3060013.429264104</v>
      </c>
      <c r="DQ203" s="19"/>
      <c r="DR203" s="19"/>
      <c r="DS203" s="19"/>
      <c r="DT203" s="19"/>
      <c r="DU203" s="19"/>
      <c r="DV203" s="19">
        <v>-100</v>
      </c>
    </row>
    <row r="204" spans="1:126" x14ac:dyDescent="0.25">
      <c r="A204" s="19">
        <v>202</v>
      </c>
      <c r="B204" s="29">
        <v>3433320</v>
      </c>
      <c r="C204" s="22">
        <v>2955240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>
        <v>-13.924714270735027</v>
      </c>
      <c r="R204" s="80"/>
      <c r="S204" s="80"/>
      <c r="T204" s="80"/>
      <c r="U204" s="80"/>
      <c r="V204" s="80"/>
      <c r="W204" s="80"/>
      <c r="X204" s="80"/>
      <c r="Y204" s="16"/>
      <c r="Z204" s="19">
        <v>202</v>
      </c>
      <c r="AA204" s="29">
        <v>3433320</v>
      </c>
      <c r="AB204" s="22">
        <v>3034920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>
        <v>-11.603928558945864</v>
      </c>
      <c r="AQ204" s="80"/>
      <c r="AR204" s="80"/>
      <c r="AS204" s="80"/>
      <c r="AT204" s="80"/>
      <c r="AU204" s="80"/>
      <c r="AV204" s="80"/>
      <c r="AW204" s="80"/>
      <c r="AX204" s="16"/>
      <c r="AY204" s="19">
        <v>202</v>
      </c>
      <c r="AZ204" s="29">
        <v>3433320</v>
      </c>
      <c r="BA204" s="22">
        <v>2888840</v>
      </c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>
        <v>-15.858702363892673</v>
      </c>
      <c r="BP204" s="80"/>
      <c r="BQ204" s="80"/>
      <c r="BR204" s="80"/>
      <c r="BS204" s="80"/>
      <c r="BT204" s="80"/>
      <c r="BU204" s="80"/>
      <c r="BV204" s="80"/>
      <c r="BW204" s="16"/>
      <c r="BX204" s="19">
        <v>202</v>
      </c>
      <c r="BY204" s="29">
        <v>3433320</v>
      </c>
      <c r="BZ204" s="22">
        <v>2759360</v>
      </c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>
        <v>-19.629979145550081</v>
      </c>
      <c r="CO204" s="80"/>
      <c r="CP204" s="80"/>
      <c r="CQ204" s="80"/>
      <c r="CR204" s="80"/>
      <c r="CS204" s="80"/>
      <c r="CT204" s="80"/>
      <c r="CU204" s="80"/>
      <c r="CV204" s="16"/>
      <c r="CW204" s="19">
        <v>202</v>
      </c>
      <c r="CX204" s="29">
        <v>3433320</v>
      </c>
      <c r="CY204" s="22">
        <v>2796810</v>
      </c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>
        <v>-18.539198210478492</v>
      </c>
      <c r="DM204" s="16"/>
      <c r="DN204" s="19">
        <v>202</v>
      </c>
      <c r="DO204" s="29">
        <v>3433320</v>
      </c>
      <c r="DP204" s="22">
        <v>2911203.5571283088</v>
      </c>
      <c r="DQ204" s="19"/>
      <c r="DR204" s="19"/>
      <c r="DS204" s="19"/>
      <c r="DT204" s="19"/>
      <c r="DU204" s="19"/>
      <c r="DV204" s="19">
        <v>-100</v>
      </c>
    </row>
    <row r="205" spans="1:126" x14ac:dyDescent="0.25">
      <c r="A205" s="19">
        <v>203</v>
      </c>
      <c r="B205" s="29">
        <v>11400000</v>
      </c>
      <c r="C205" s="22">
        <v>11400000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>
        <v>0</v>
      </c>
      <c r="R205" s="80"/>
      <c r="S205" s="80"/>
      <c r="T205" s="80"/>
      <c r="U205" s="80"/>
      <c r="V205" s="80"/>
      <c r="W205" s="80"/>
      <c r="X205" s="80"/>
      <c r="Y205" s="16"/>
      <c r="Z205" s="19">
        <v>203</v>
      </c>
      <c r="AA205" s="29">
        <v>11400000</v>
      </c>
      <c r="AB205" s="22">
        <v>11400000</v>
      </c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>
        <v>0</v>
      </c>
      <c r="AQ205" s="80"/>
      <c r="AR205" s="80"/>
      <c r="AS205" s="80"/>
      <c r="AT205" s="80"/>
      <c r="AU205" s="80"/>
      <c r="AV205" s="80"/>
      <c r="AW205" s="80"/>
      <c r="AX205" s="16"/>
      <c r="AY205" s="19">
        <v>203</v>
      </c>
      <c r="AZ205" s="29">
        <v>11400000</v>
      </c>
      <c r="BA205" s="22">
        <v>11400000</v>
      </c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>
        <v>0</v>
      </c>
      <c r="BP205" s="80"/>
      <c r="BQ205" s="80"/>
      <c r="BR205" s="80"/>
      <c r="BS205" s="80"/>
      <c r="BT205" s="80"/>
      <c r="BU205" s="80"/>
      <c r="BV205" s="80"/>
      <c r="BW205" s="16"/>
      <c r="BX205" s="19">
        <v>203</v>
      </c>
      <c r="BY205" s="29">
        <v>11400000</v>
      </c>
      <c r="BZ205" s="22">
        <v>11400000</v>
      </c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>
        <v>0</v>
      </c>
      <c r="CO205" s="80"/>
      <c r="CP205" s="80"/>
      <c r="CQ205" s="80"/>
      <c r="CR205" s="80"/>
      <c r="CS205" s="80"/>
      <c r="CT205" s="80"/>
      <c r="CU205" s="80"/>
      <c r="CV205" s="16"/>
      <c r="CW205" s="19">
        <v>203</v>
      </c>
      <c r="CX205" s="29">
        <v>11400000</v>
      </c>
      <c r="CY205" s="22">
        <v>11356700</v>
      </c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>
        <v>-0.37982456140350784</v>
      </c>
      <c r="DM205" s="16"/>
      <c r="DN205" s="19">
        <v>203</v>
      </c>
      <c r="DO205" s="29">
        <v>11400000</v>
      </c>
      <c r="DP205" s="22">
        <v>11400000</v>
      </c>
      <c r="DQ205" s="19"/>
      <c r="DR205" s="19"/>
      <c r="DS205" s="19"/>
      <c r="DT205" s="19"/>
      <c r="DU205" s="19"/>
      <c r="DV205" s="19">
        <v>-100</v>
      </c>
    </row>
    <row r="206" spans="1:126" x14ac:dyDescent="0.25">
      <c r="A206" s="19">
        <v>204</v>
      </c>
      <c r="B206" s="19">
        <v>743922</v>
      </c>
      <c r="C206" s="22">
        <v>743922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>
        <v>0</v>
      </c>
      <c r="R206" s="80"/>
      <c r="S206" s="80"/>
      <c r="T206" s="80"/>
      <c r="U206" s="80"/>
      <c r="V206" s="80"/>
      <c r="W206" s="80"/>
      <c r="X206" s="80"/>
      <c r="Y206" s="16"/>
      <c r="Z206" s="19">
        <v>204</v>
      </c>
      <c r="AA206" s="19">
        <v>743922</v>
      </c>
      <c r="AB206" s="22">
        <v>743802</v>
      </c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>
        <v>-1.6130723382290491E-2</v>
      </c>
      <c r="AQ206" s="80"/>
      <c r="AR206" s="80"/>
      <c r="AS206" s="80"/>
      <c r="AT206" s="80"/>
      <c r="AU206" s="80"/>
      <c r="AV206" s="80"/>
      <c r="AW206" s="80"/>
      <c r="AX206" s="16"/>
      <c r="AY206" s="19">
        <v>204</v>
      </c>
      <c r="AZ206" s="19">
        <v>743922</v>
      </c>
      <c r="BA206" s="22">
        <v>743922</v>
      </c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>
        <v>0</v>
      </c>
      <c r="BP206" s="80"/>
      <c r="BQ206" s="80"/>
      <c r="BR206" s="80"/>
      <c r="BS206" s="80"/>
      <c r="BT206" s="80"/>
      <c r="BU206" s="80"/>
      <c r="BV206" s="80"/>
      <c r="BW206" s="16"/>
      <c r="BX206" s="19">
        <v>204</v>
      </c>
      <c r="BY206" s="19">
        <v>743922</v>
      </c>
      <c r="BZ206" s="22">
        <v>744125</v>
      </c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>
        <v>2.7287807055031976E-2</v>
      </c>
      <c r="CO206" s="80"/>
      <c r="CP206" s="80"/>
      <c r="CQ206" s="80"/>
      <c r="CR206" s="80"/>
      <c r="CS206" s="80"/>
      <c r="CT206" s="80"/>
      <c r="CU206" s="80"/>
      <c r="CV206" s="16"/>
      <c r="CW206" s="19">
        <v>204</v>
      </c>
      <c r="CX206" s="19">
        <v>743922</v>
      </c>
      <c r="CY206" s="22">
        <v>765139</v>
      </c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>
        <v>2.8520463166837429</v>
      </c>
      <c r="DM206" s="16"/>
      <c r="DN206" s="19">
        <v>204</v>
      </c>
      <c r="DO206" s="19">
        <v>743922</v>
      </c>
      <c r="DP206" s="22">
        <v>743940.93873975112</v>
      </c>
      <c r="DQ206" s="19"/>
      <c r="DR206" s="19"/>
      <c r="DS206" s="19"/>
      <c r="DT206" s="19"/>
      <c r="DU206" s="19"/>
      <c r="DV206" s="19">
        <v>-100</v>
      </c>
    </row>
    <row r="207" spans="1:126" x14ac:dyDescent="0.25">
      <c r="A207" s="19">
        <v>205</v>
      </c>
      <c r="B207" s="19">
        <v>140384</v>
      </c>
      <c r="C207" s="22">
        <v>140384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>
        <v>0</v>
      </c>
      <c r="R207" s="80"/>
      <c r="S207" s="80"/>
      <c r="T207" s="80"/>
      <c r="U207" s="80"/>
      <c r="V207" s="80"/>
      <c r="W207" s="80"/>
      <c r="X207" s="80"/>
      <c r="Y207" s="16"/>
      <c r="Z207" s="19">
        <v>205</v>
      </c>
      <c r="AA207" s="19">
        <v>140384</v>
      </c>
      <c r="AB207" s="22">
        <v>140384</v>
      </c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>
        <v>0</v>
      </c>
      <c r="AQ207" s="80"/>
      <c r="AR207" s="80"/>
      <c r="AS207" s="80"/>
      <c r="AT207" s="80"/>
      <c r="AU207" s="80"/>
      <c r="AV207" s="80"/>
      <c r="AW207" s="80"/>
      <c r="AX207" s="16"/>
      <c r="AY207" s="19">
        <v>205</v>
      </c>
      <c r="AZ207" s="19">
        <v>140384</v>
      </c>
      <c r="BA207" s="22">
        <v>140384</v>
      </c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>
        <v>0</v>
      </c>
      <c r="BP207" s="80"/>
      <c r="BQ207" s="80"/>
      <c r="BR207" s="80"/>
      <c r="BS207" s="80"/>
      <c r="BT207" s="80"/>
      <c r="BU207" s="80"/>
      <c r="BV207" s="80"/>
      <c r="BW207" s="16"/>
      <c r="BX207" s="19">
        <v>205</v>
      </c>
      <c r="BY207" s="19">
        <v>140384</v>
      </c>
      <c r="BZ207" s="22">
        <v>140384</v>
      </c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>
        <v>0</v>
      </c>
      <c r="CO207" s="80"/>
      <c r="CP207" s="80"/>
      <c r="CQ207" s="80"/>
      <c r="CR207" s="80"/>
      <c r="CS207" s="80"/>
      <c r="CT207" s="80"/>
      <c r="CU207" s="80"/>
      <c r="CV207" s="16"/>
      <c r="CW207" s="19">
        <v>205</v>
      </c>
      <c r="CX207" s="19">
        <v>140384</v>
      </c>
      <c r="CY207" s="22">
        <v>161168</v>
      </c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>
        <v>14.80510599498519</v>
      </c>
      <c r="DM207" s="16"/>
      <c r="DN207" s="19">
        <v>205</v>
      </c>
      <c r="DO207" s="19">
        <v>140384</v>
      </c>
      <c r="DP207" s="22">
        <v>140384</v>
      </c>
      <c r="DQ207" s="19"/>
      <c r="DR207" s="19"/>
      <c r="DS207" s="19"/>
      <c r="DT207" s="19"/>
      <c r="DU207" s="19"/>
      <c r="DV207" s="19">
        <v>-100</v>
      </c>
    </row>
    <row r="208" spans="1:126" x14ac:dyDescent="0.25">
      <c r="A208" s="19">
        <v>206</v>
      </c>
      <c r="B208" s="19">
        <v>508891</v>
      </c>
      <c r="C208" s="22">
        <v>508891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>
        <v>0</v>
      </c>
      <c r="R208" s="80"/>
      <c r="S208" s="80"/>
      <c r="T208" s="80"/>
      <c r="U208" s="80"/>
      <c r="V208" s="80"/>
      <c r="W208" s="80"/>
      <c r="X208" s="80"/>
      <c r="Y208" s="16"/>
      <c r="Z208" s="19">
        <v>206</v>
      </c>
      <c r="AA208" s="19">
        <v>508891</v>
      </c>
      <c r="AB208" s="22">
        <v>508891</v>
      </c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>
        <v>0</v>
      </c>
      <c r="AQ208" s="80"/>
      <c r="AR208" s="80"/>
      <c r="AS208" s="80"/>
      <c r="AT208" s="80"/>
      <c r="AU208" s="80"/>
      <c r="AV208" s="80"/>
      <c r="AW208" s="80"/>
      <c r="AX208" s="16"/>
      <c r="AY208" s="19">
        <v>206</v>
      </c>
      <c r="AZ208" s="19">
        <v>508891</v>
      </c>
      <c r="BA208" s="22">
        <v>508891</v>
      </c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>
        <v>0</v>
      </c>
      <c r="BP208" s="80"/>
      <c r="BQ208" s="80"/>
      <c r="BR208" s="80"/>
      <c r="BS208" s="80"/>
      <c r="BT208" s="80"/>
      <c r="BU208" s="80"/>
      <c r="BV208" s="80"/>
      <c r="BW208" s="16"/>
      <c r="BX208" s="19">
        <v>206</v>
      </c>
      <c r="BY208" s="19">
        <v>508891</v>
      </c>
      <c r="BZ208" s="22">
        <v>508891</v>
      </c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>
        <v>0</v>
      </c>
      <c r="CO208" s="80"/>
      <c r="CP208" s="80"/>
      <c r="CQ208" s="80"/>
      <c r="CR208" s="80"/>
      <c r="CS208" s="80"/>
      <c r="CT208" s="80"/>
      <c r="CU208" s="80"/>
      <c r="CV208" s="16"/>
      <c r="CW208" s="19">
        <v>206</v>
      </c>
      <c r="CX208" s="19">
        <v>508891</v>
      </c>
      <c r="CY208" s="22">
        <v>417744.5</v>
      </c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>
        <v>-17.910809976989185</v>
      </c>
      <c r="DM208" s="16"/>
      <c r="DN208" s="19">
        <v>206</v>
      </c>
      <c r="DO208" s="19">
        <v>508891</v>
      </c>
      <c r="DP208" s="22">
        <v>508891</v>
      </c>
      <c r="DQ208" s="19"/>
      <c r="DR208" s="19"/>
      <c r="DS208" s="19"/>
      <c r="DT208" s="19"/>
      <c r="DU208" s="19"/>
      <c r="DV208" s="19">
        <v>-100</v>
      </c>
    </row>
    <row r="209" spans="1:126" x14ac:dyDescent="0.25">
      <c r="A209" s="19">
        <v>207</v>
      </c>
      <c r="B209" s="19">
        <v>99438</v>
      </c>
      <c r="C209" s="22">
        <v>99423.599999999162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>
        <v>-1.4481385386710954E-2</v>
      </c>
      <c r="R209" s="80"/>
      <c r="S209" s="80"/>
      <c r="T209" s="80"/>
      <c r="U209" s="80"/>
      <c r="V209" s="80"/>
      <c r="W209" s="80"/>
      <c r="X209" s="80"/>
      <c r="Y209" s="16"/>
      <c r="Z209" s="19">
        <v>207</v>
      </c>
      <c r="AA209" s="19">
        <v>99438</v>
      </c>
      <c r="AB209" s="22">
        <v>99618</v>
      </c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>
        <v>0.18101731732336201</v>
      </c>
      <c r="AQ209" s="80"/>
      <c r="AR209" s="80"/>
      <c r="AS209" s="80"/>
      <c r="AT209" s="80"/>
      <c r="AU209" s="80"/>
      <c r="AV209" s="80"/>
      <c r="AW209" s="80"/>
      <c r="AX209" s="16"/>
      <c r="AY209" s="19">
        <v>207</v>
      </c>
      <c r="AZ209" s="19">
        <v>99438</v>
      </c>
      <c r="BA209" s="22">
        <v>99667.599999999045</v>
      </c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>
        <v>0.23089764476260655</v>
      </c>
      <c r="BP209" s="80"/>
      <c r="BQ209" s="80"/>
      <c r="BR209" s="80"/>
      <c r="BS209" s="80"/>
      <c r="BT209" s="80"/>
      <c r="BU209" s="80"/>
      <c r="BV209" s="80"/>
      <c r="BW209" s="16"/>
      <c r="BX209" s="19">
        <v>207</v>
      </c>
      <c r="BY209" s="19">
        <v>99438</v>
      </c>
      <c r="BZ209" s="22">
        <v>99397.400000000591</v>
      </c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>
        <v>-4.0829461573455017E-2</v>
      </c>
      <c r="CO209" s="80"/>
      <c r="CP209" s="80"/>
      <c r="CQ209" s="80"/>
      <c r="CR209" s="80"/>
      <c r="CS209" s="80"/>
      <c r="CT209" s="80"/>
      <c r="CU209" s="80"/>
      <c r="CV209" s="16"/>
      <c r="CW209" s="19">
        <v>207</v>
      </c>
      <c r="CX209" s="19">
        <v>99438</v>
      </c>
      <c r="CY209" s="22">
        <v>82702.549999999377</v>
      </c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>
        <v>-16.830034795551619</v>
      </c>
      <c r="DM209" s="16"/>
      <c r="DN209" s="19">
        <v>207</v>
      </c>
      <c r="DO209" s="19">
        <v>99438</v>
      </c>
      <c r="DP209" s="22">
        <v>99527.597957494625</v>
      </c>
      <c r="DQ209" s="19"/>
      <c r="DR209" s="19"/>
      <c r="DS209" s="19"/>
      <c r="DT209" s="19"/>
      <c r="DU209" s="19"/>
      <c r="DV209" s="19">
        <v>-100</v>
      </c>
    </row>
    <row r="210" spans="1:126" x14ac:dyDescent="0.25">
      <c r="A210" s="19">
        <v>208</v>
      </c>
      <c r="B210" s="29">
        <v>4833600</v>
      </c>
      <c r="C210" s="22">
        <v>4315200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>
        <v>-10.724925521350547</v>
      </c>
      <c r="R210" s="80"/>
      <c r="S210" s="80"/>
      <c r="T210" s="80"/>
      <c r="U210" s="80"/>
      <c r="V210" s="80"/>
      <c r="W210" s="80"/>
      <c r="X210" s="80"/>
      <c r="Y210" s="16"/>
      <c r="Z210" s="19">
        <v>208</v>
      </c>
      <c r="AA210" s="29">
        <v>4833600</v>
      </c>
      <c r="AB210" s="22">
        <v>4401600</v>
      </c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>
        <v>-8.9374379344587922</v>
      </c>
      <c r="AQ210" s="80"/>
      <c r="AR210" s="80"/>
      <c r="AS210" s="80"/>
      <c r="AT210" s="80"/>
      <c r="AU210" s="80"/>
      <c r="AV210" s="80"/>
      <c r="AW210" s="80"/>
      <c r="AX210" s="16"/>
      <c r="AY210" s="19">
        <v>208</v>
      </c>
      <c r="AZ210" s="29">
        <v>4833600</v>
      </c>
      <c r="BA210" s="22">
        <v>4243200</v>
      </c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>
        <v>-12.214498510427008</v>
      </c>
      <c r="BP210" s="80"/>
      <c r="BQ210" s="80"/>
      <c r="BR210" s="80"/>
      <c r="BS210" s="80"/>
      <c r="BT210" s="80"/>
      <c r="BU210" s="80"/>
      <c r="BV210" s="80"/>
      <c r="BW210" s="16"/>
      <c r="BX210" s="19">
        <v>208</v>
      </c>
      <c r="BY210" s="29">
        <v>4833600</v>
      </c>
      <c r="BZ210" s="22">
        <v>4102800</v>
      </c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>
        <v>-15.119165839126115</v>
      </c>
      <c r="CO210" s="80"/>
      <c r="CP210" s="80"/>
      <c r="CQ210" s="80"/>
      <c r="CR210" s="80"/>
      <c r="CS210" s="80"/>
      <c r="CT210" s="80"/>
      <c r="CU210" s="80"/>
      <c r="CV210" s="16"/>
      <c r="CW210" s="19">
        <v>208</v>
      </c>
      <c r="CX210" s="29">
        <v>4833600</v>
      </c>
      <c r="CY210" s="22">
        <v>3878835</v>
      </c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>
        <v>-19.752668818272092</v>
      </c>
      <c r="DM210" s="16"/>
      <c r="DN210" s="19">
        <v>208</v>
      </c>
      <c r="DO210" s="29">
        <v>4833600</v>
      </c>
      <c r="DP210" s="22">
        <v>4267449.6402596114</v>
      </c>
      <c r="DQ210" s="19"/>
      <c r="DR210" s="19"/>
      <c r="DS210" s="19"/>
      <c r="DT210" s="19"/>
      <c r="DU210" s="19"/>
      <c r="DV210" s="19">
        <v>-100</v>
      </c>
    </row>
    <row r="211" spans="1:126" x14ac:dyDescent="0.25">
      <c r="A211" s="19">
        <v>209</v>
      </c>
      <c r="B211" s="29">
        <v>3918600</v>
      </c>
      <c r="C211" s="22">
        <v>4120200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>
        <v>5.1446945337620509</v>
      </c>
      <c r="R211" s="80"/>
      <c r="S211" s="80"/>
      <c r="T211" s="80"/>
      <c r="U211" s="80"/>
      <c r="V211" s="80"/>
      <c r="W211" s="80"/>
      <c r="X211" s="80"/>
      <c r="Y211" s="16"/>
      <c r="Z211" s="19">
        <v>209</v>
      </c>
      <c r="AA211" s="29">
        <v>3918600</v>
      </c>
      <c r="AB211" s="22">
        <v>4086600</v>
      </c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>
        <v>4.2872454448017239</v>
      </c>
      <c r="AQ211" s="80"/>
      <c r="AR211" s="80"/>
      <c r="AS211" s="80"/>
      <c r="AT211" s="80"/>
      <c r="AU211" s="80"/>
      <c r="AV211" s="80"/>
      <c r="AW211" s="80"/>
      <c r="AX211" s="16"/>
      <c r="AY211" s="19">
        <v>209</v>
      </c>
      <c r="AZ211" s="29">
        <v>3918600</v>
      </c>
      <c r="BA211" s="22">
        <v>4148200</v>
      </c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>
        <v>5.859235441229016</v>
      </c>
      <c r="BP211" s="80"/>
      <c r="BQ211" s="80"/>
      <c r="BR211" s="80"/>
      <c r="BS211" s="80"/>
      <c r="BT211" s="80"/>
      <c r="BU211" s="80"/>
      <c r="BV211" s="80"/>
      <c r="BW211" s="16"/>
      <c r="BX211" s="19">
        <v>209</v>
      </c>
      <c r="BY211" s="29">
        <v>3918600</v>
      </c>
      <c r="BZ211" s="22">
        <v>4202800</v>
      </c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>
        <v>7.2525902107895668</v>
      </c>
      <c r="CO211" s="80"/>
      <c r="CP211" s="80"/>
      <c r="CQ211" s="80"/>
      <c r="CR211" s="80"/>
      <c r="CS211" s="80"/>
      <c r="CT211" s="80"/>
      <c r="CU211" s="80"/>
      <c r="CV211" s="16"/>
      <c r="CW211" s="19">
        <v>209</v>
      </c>
      <c r="CX211" s="29">
        <v>3918600</v>
      </c>
      <c r="CY211" s="22">
        <v>4048500</v>
      </c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>
        <v>3.3149594242841918</v>
      </c>
      <c r="DM211" s="16"/>
      <c r="DN211" s="19">
        <v>209</v>
      </c>
      <c r="DO211" s="29">
        <v>3918600</v>
      </c>
      <c r="DP211" s="22">
        <v>4138769.5843434851</v>
      </c>
      <c r="DQ211" s="19"/>
      <c r="DR211" s="19"/>
      <c r="DS211" s="19"/>
      <c r="DT211" s="19"/>
      <c r="DU211" s="19"/>
      <c r="DV211" s="19">
        <v>-100</v>
      </c>
    </row>
    <row r="212" spans="1:126" x14ac:dyDescent="0.25">
      <c r="A212" s="19">
        <v>210</v>
      </c>
      <c r="B212" s="29">
        <v>1846740</v>
      </c>
      <c r="C212" s="22">
        <v>2316180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>
        <v>25.419929172487741</v>
      </c>
      <c r="R212" s="80"/>
      <c r="S212" s="80"/>
      <c r="T212" s="80"/>
      <c r="U212" s="80"/>
      <c r="V212" s="80"/>
      <c r="W212" s="80"/>
      <c r="X212" s="80"/>
      <c r="Y212" s="16"/>
      <c r="Z212" s="19">
        <v>210</v>
      </c>
      <c r="AA212" s="29">
        <v>1846740</v>
      </c>
      <c r="AB212" s="22">
        <v>2237940</v>
      </c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>
        <v>21.183274310406453</v>
      </c>
      <c r="AQ212" s="80"/>
      <c r="AR212" s="80"/>
      <c r="AS212" s="80"/>
      <c r="AT212" s="80"/>
      <c r="AU212" s="80"/>
      <c r="AV212" s="80"/>
      <c r="AW212" s="80"/>
      <c r="AX212" s="16"/>
      <c r="AY212" s="19">
        <v>210</v>
      </c>
      <c r="AZ212" s="29">
        <v>1846740</v>
      </c>
      <c r="BA212" s="22">
        <v>2381380</v>
      </c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>
        <v>28.950474890888799</v>
      </c>
      <c r="BP212" s="80"/>
      <c r="BQ212" s="80"/>
      <c r="BR212" s="80"/>
      <c r="BS212" s="80"/>
      <c r="BT212" s="80"/>
      <c r="BU212" s="80"/>
      <c r="BV212" s="80"/>
      <c r="BW212" s="16"/>
      <c r="BX212" s="19">
        <v>210</v>
      </c>
      <c r="BY212" s="29">
        <v>1846740</v>
      </c>
      <c r="BZ212" s="22">
        <v>2508520</v>
      </c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>
        <v>35.835039041770898</v>
      </c>
      <c r="CO212" s="80"/>
      <c r="CP212" s="80"/>
      <c r="CQ212" s="80"/>
      <c r="CR212" s="80"/>
      <c r="CS212" s="80"/>
      <c r="CT212" s="80"/>
      <c r="CU212" s="80"/>
      <c r="CV212" s="16"/>
      <c r="CW212" s="19">
        <v>210</v>
      </c>
      <c r="CX212" s="29">
        <v>1846740</v>
      </c>
      <c r="CY212" s="22">
        <v>2379330</v>
      </c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>
        <v>28.839468468761176</v>
      </c>
      <c r="DM212" s="16"/>
      <c r="DN212" s="19">
        <v>210</v>
      </c>
      <c r="DO212" s="29">
        <v>1846740</v>
      </c>
      <c r="DP212" s="22">
        <v>2359420.603542685</v>
      </c>
      <c r="DQ212" s="19"/>
      <c r="DR212" s="19"/>
      <c r="DS212" s="19"/>
      <c r="DT212" s="19"/>
      <c r="DU212" s="19"/>
      <c r="DV212" s="19">
        <v>-100</v>
      </c>
    </row>
    <row r="213" spans="1:126" x14ac:dyDescent="0.25">
      <c r="A213" s="19">
        <v>211</v>
      </c>
      <c r="B213" s="19">
        <v>134862</v>
      </c>
      <c r="C213" s="22">
        <v>135006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>
        <v>0.10677581527784863</v>
      </c>
      <c r="R213" s="80"/>
      <c r="S213" s="80"/>
      <c r="T213" s="80"/>
      <c r="U213" s="80"/>
      <c r="V213" s="80"/>
      <c r="W213" s="80"/>
      <c r="X213" s="80"/>
      <c r="Y213" s="16"/>
      <c r="Z213" s="19">
        <v>211</v>
      </c>
      <c r="AA213" s="19">
        <v>134862</v>
      </c>
      <c r="AB213" s="22">
        <v>136542</v>
      </c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>
        <v>1.245717844908123</v>
      </c>
      <c r="AQ213" s="80"/>
      <c r="AR213" s="80"/>
      <c r="AS213" s="80"/>
      <c r="AT213" s="80"/>
      <c r="AU213" s="80"/>
      <c r="AV213" s="80"/>
      <c r="AW213" s="80"/>
      <c r="AX213" s="16"/>
      <c r="AY213" s="19">
        <v>211</v>
      </c>
      <c r="AZ213" s="19">
        <v>134862</v>
      </c>
      <c r="BA213" s="22">
        <v>135682</v>
      </c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>
        <v>0.6080289481099177</v>
      </c>
      <c r="BP213" s="80"/>
      <c r="BQ213" s="80"/>
      <c r="BR213" s="80"/>
      <c r="BS213" s="80"/>
      <c r="BT213" s="80"/>
      <c r="BU213" s="80"/>
      <c r="BV213" s="80"/>
      <c r="BW213" s="16"/>
      <c r="BX213" s="19">
        <v>211</v>
      </c>
      <c r="BY213" s="19">
        <v>134862</v>
      </c>
      <c r="BZ213" s="22">
        <v>135065</v>
      </c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>
        <v>0.15052423959307504</v>
      </c>
      <c r="CO213" s="80"/>
      <c r="CP213" s="80"/>
      <c r="CQ213" s="80"/>
      <c r="CR213" s="80"/>
      <c r="CS213" s="80"/>
      <c r="CT213" s="80"/>
      <c r="CU213" s="80"/>
      <c r="CV213" s="16"/>
      <c r="CW213" s="19">
        <v>211</v>
      </c>
      <c r="CX213" s="19">
        <v>134862</v>
      </c>
      <c r="CY213" s="22">
        <v>322567.5</v>
      </c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>
        <v>139.18338746273969</v>
      </c>
      <c r="DM213" s="16"/>
      <c r="DN213" s="19">
        <v>211</v>
      </c>
      <c r="DO213" s="19">
        <v>134862</v>
      </c>
      <c r="DP213" s="22">
        <v>135580.34701981259</v>
      </c>
      <c r="DQ213" s="19"/>
      <c r="DR213" s="19"/>
      <c r="DS213" s="19"/>
      <c r="DT213" s="19"/>
      <c r="DU213" s="19"/>
      <c r="DV213" s="19">
        <v>-100</v>
      </c>
    </row>
    <row r="214" spans="1:126" x14ac:dyDescent="0.25">
      <c r="A214" s="19">
        <v>212</v>
      </c>
      <c r="B214" s="29">
        <v>1017780</v>
      </c>
      <c r="C214" s="22">
        <v>1337460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>
        <v>31.409538407121374</v>
      </c>
      <c r="R214" s="80"/>
      <c r="S214" s="80"/>
      <c r="T214" s="80"/>
      <c r="U214" s="80"/>
      <c r="V214" s="80"/>
      <c r="W214" s="80"/>
      <c r="X214" s="80"/>
      <c r="Y214" s="16"/>
      <c r="Z214" s="19">
        <v>212</v>
      </c>
      <c r="AA214" s="29">
        <v>1017780</v>
      </c>
      <c r="AB214" s="22">
        <v>1284180</v>
      </c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>
        <v>26.174615339267817</v>
      </c>
      <c r="AQ214" s="80"/>
      <c r="AR214" s="80"/>
      <c r="AS214" s="80"/>
      <c r="AT214" s="80"/>
      <c r="AU214" s="80"/>
      <c r="AV214" s="80"/>
      <c r="AW214" s="80"/>
      <c r="AX214" s="16"/>
      <c r="AY214" s="19">
        <v>212</v>
      </c>
      <c r="AZ214" s="29">
        <v>1017780</v>
      </c>
      <c r="BA214" s="22">
        <v>1381860</v>
      </c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>
        <v>35.771974296999346</v>
      </c>
      <c r="BP214" s="80"/>
      <c r="BQ214" s="80"/>
      <c r="BR214" s="80"/>
      <c r="BS214" s="80"/>
      <c r="BT214" s="80"/>
      <c r="BU214" s="80"/>
      <c r="BV214" s="80"/>
      <c r="BW214" s="16"/>
      <c r="BX214" s="19">
        <v>212</v>
      </c>
      <c r="BY214" s="29">
        <v>1017780</v>
      </c>
      <c r="BZ214" s="22">
        <v>1468440</v>
      </c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>
        <v>44.278724282261386</v>
      </c>
      <c r="CO214" s="80"/>
      <c r="CP214" s="80"/>
      <c r="CQ214" s="80"/>
      <c r="CR214" s="80"/>
      <c r="CS214" s="80"/>
      <c r="CT214" s="80"/>
      <c r="CU214" s="80"/>
      <c r="CV214" s="16"/>
      <c r="CW214" s="19">
        <v>212</v>
      </c>
      <c r="CX214" s="29">
        <v>1017780</v>
      </c>
      <c r="CY214" s="22">
        <v>1208300</v>
      </c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>
        <v>18.719173102242138</v>
      </c>
      <c r="DM214" s="16"/>
      <c r="DN214" s="19">
        <v>212</v>
      </c>
      <c r="DO214" s="29">
        <v>1017780</v>
      </c>
      <c r="DP214" s="22">
        <v>1366906.0551732394</v>
      </c>
      <c r="DQ214" s="19"/>
      <c r="DR214" s="19"/>
      <c r="DS214" s="19"/>
      <c r="DT214" s="19"/>
      <c r="DU214" s="19"/>
      <c r="DV214" s="19">
        <v>-100</v>
      </c>
    </row>
    <row r="215" spans="1:126" x14ac:dyDescent="0.25">
      <c r="A215" s="19">
        <v>213</v>
      </c>
      <c r="B215" s="29">
        <v>6025000</v>
      </c>
      <c r="C215" s="23">
        <v>6745000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>
        <v>11.95020746887967</v>
      </c>
      <c r="R215" s="80"/>
      <c r="S215" s="80"/>
      <c r="T215" s="80"/>
      <c r="U215" s="80"/>
      <c r="V215" s="80"/>
      <c r="W215" s="80"/>
      <c r="X215" s="80"/>
      <c r="Y215" s="16"/>
      <c r="Z215" s="19">
        <v>213</v>
      </c>
      <c r="AA215" s="29">
        <v>6025000</v>
      </c>
      <c r="AB215" s="23">
        <v>6625000</v>
      </c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>
        <v>9.9585062240663991</v>
      </c>
      <c r="AQ215" s="80"/>
      <c r="AR215" s="80"/>
      <c r="AS215" s="80"/>
      <c r="AT215" s="80"/>
      <c r="AU215" s="80"/>
      <c r="AV215" s="80"/>
      <c r="AW215" s="80"/>
      <c r="AX215" s="16"/>
      <c r="AY215" s="19">
        <v>213</v>
      </c>
      <c r="AZ215" s="29">
        <v>6025000</v>
      </c>
      <c r="BA215" s="23">
        <v>6845000</v>
      </c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>
        <v>13.609958506224062</v>
      </c>
      <c r="BP215" s="80"/>
      <c r="BQ215" s="80"/>
      <c r="BR215" s="80"/>
      <c r="BS215" s="80"/>
      <c r="BT215" s="80"/>
      <c r="BU215" s="80"/>
      <c r="BV215" s="80"/>
      <c r="BW215" s="16"/>
      <c r="BX215" s="19">
        <v>213</v>
      </c>
      <c r="BY215" s="29">
        <v>6025000</v>
      </c>
      <c r="BZ215" s="23">
        <v>7040000</v>
      </c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>
        <v>16.846473029045651</v>
      </c>
      <c r="CO215" s="80"/>
      <c r="CP215" s="80"/>
      <c r="CQ215" s="80"/>
      <c r="CR215" s="80"/>
      <c r="CS215" s="80"/>
      <c r="CT215" s="80"/>
      <c r="CU215" s="80"/>
      <c r="CV215" s="16"/>
      <c r="CW215" s="19">
        <v>213</v>
      </c>
      <c r="CX215" s="29">
        <v>6025000</v>
      </c>
      <c r="CY215" s="23">
        <v>7306680</v>
      </c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>
        <v>21.272697095435689</v>
      </c>
      <c r="DM215" s="16"/>
      <c r="DN215" s="19">
        <v>213</v>
      </c>
      <c r="DO215" s="29">
        <v>6025000</v>
      </c>
      <c r="DP215" s="23">
        <v>6811319.9440838723</v>
      </c>
      <c r="DQ215" s="19"/>
      <c r="DR215" s="19"/>
      <c r="DS215" s="19"/>
      <c r="DT215" s="19"/>
      <c r="DU215" s="19"/>
      <c r="DV215" s="19">
        <v>-100</v>
      </c>
    </row>
    <row r="216" spans="1:126" x14ac:dyDescent="0.25">
      <c r="A216" s="19">
        <v>214</v>
      </c>
      <c r="B216" s="29">
        <v>4097560</v>
      </c>
      <c r="C216" s="22">
        <v>4448920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>
        <v>8.5748591844902791</v>
      </c>
      <c r="R216" s="80"/>
      <c r="S216" s="80"/>
      <c r="T216" s="80"/>
      <c r="U216" s="80"/>
      <c r="V216" s="80"/>
      <c r="W216" s="80"/>
      <c r="X216" s="80"/>
      <c r="Y216" s="16"/>
      <c r="Z216" s="19">
        <v>214</v>
      </c>
      <c r="AA216" s="29">
        <v>4097560</v>
      </c>
      <c r="AB216" s="22">
        <v>4390360</v>
      </c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>
        <v>7.1457159870752296</v>
      </c>
      <c r="AQ216" s="80"/>
      <c r="AR216" s="80"/>
      <c r="AS216" s="80"/>
      <c r="AT216" s="80"/>
      <c r="AU216" s="80"/>
      <c r="AV216" s="80"/>
      <c r="AW216" s="80"/>
      <c r="AX216" s="16"/>
      <c r="AY216" s="19">
        <v>214</v>
      </c>
      <c r="AZ216" s="29">
        <v>4097560</v>
      </c>
      <c r="BA216" s="22">
        <v>4497720</v>
      </c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>
        <v>9.7658118490028265</v>
      </c>
      <c r="BP216" s="80"/>
      <c r="BQ216" s="80"/>
      <c r="BR216" s="80"/>
      <c r="BS216" s="80"/>
      <c r="BT216" s="80"/>
      <c r="BU216" s="80"/>
      <c r="BV216" s="80"/>
      <c r="BW216" s="16"/>
      <c r="BX216" s="19">
        <v>214</v>
      </c>
      <c r="BY216" s="29">
        <v>4097560</v>
      </c>
      <c r="BZ216" s="22">
        <v>4592880</v>
      </c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>
        <v>12.088169544802273</v>
      </c>
      <c r="CO216" s="80"/>
      <c r="CP216" s="80"/>
      <c r="CQ216" s="80"/>
      <c r="CR216" s="80"/>
      <c r="CS216" s="80"/>
      <c r="CT216" s="80"/>
      <c r="CU216" s="80"/>
      <c r="CV216" s="16"/>
      <c r="CW216" s="19">
        <v>214</v>
      </c>
      <c r="CX216" s="29">
        <v>4097560</v>
      </c>
      <c r="CY216" s="22">
        <v>4612830</v>
      </c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>
        <v>12.57504466072492</v>
      </c>
      <c r="DM216" s="16"/>
      <c r="DN216" s="19">
        <v>214</v>
      </c>
      <c r="DO216" s="29">
        <v>4097560</v>
      </c>
      <c r="DP216" s="22">
        <v>4481284.1327129295</v>
      </c>
      <c r="DQ216" s="19"/>
      <c r="DR216" s="19"/>
      <c r="DS216" s="19"/>
      <c r="DT216" s="19"/>
      <c r="DU216" s="19"/>
      <c r="DV216" s="19">
        <v>-100</v>
      </c>
    </row>
    <row r="217" spans="1:126" x14ac:dyDescent="0.25">
      <c r="A217" s="19">
        <v>215</v>
      </c>
      <c r="B217" s="29">
        <v>27733300</v>
      </c>
      <c r="C217" s="22">
        <v>22938100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>
        <v>-17.290405397121866</v>
      </c>
      <c r="R217" s="80"/>
      <c r="S217" s="80"/>
      <c r="T217" s="80"/>
      <c r="U217" s="80"/>
      <c r="V217" s="80"/>
      <c r="W217" s="80"/>
      <c r="X217" s="80"/>
      <c r="Y217" s="16"/>
      <c r="Z217" s="19">
        <v>215</v>
      </c>
      <c r="AA217" s="29">
        <v>27733300</v>
      </c>
      <c r="AB217" s="22">
        <v>23737300</v>
      </c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>
        <v>-14.408671164268227</v>
      </c>
      <c r="AQ217" s="80"/>
      <c r="AR217" s="80"/>
      <c r="AS217" s="80"/>
      <c r="AT217" s="80"/>
      <c r="AU217" s="80"/>
      <c r="AV217" s="80"/>
      <c r="AW217" s="80"/>
      <c r="AX217" s="16"/>
      <c r="AY217" s="19">
        <v>215</v>
      </c>
      <c r="AZ217" s="29">
        <v>27733300</v>
      </c>
      <c r="BA217" s="22">
        <v>22272100</v>
      </c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>
        <v>-19.69185059116657</v>
      </c>
      <c r="BP217" s="80"/>
      <c r="BQ217" s="80"/>
      <c r="BR217" s="80"/>
      <c r="BS217" s="80"/>
      <c r="BT217" s="80"/>
      <c r="BU217" s="80"/>
      <c r="BV217" s="80"/>
      <c r="BW217" s="16"/>
      <c r="BX217" s="19">
        <v>215</v>
      </c>
      <c r="BY217" s="29">
        <v>27733300</v>
      </c>
      <c r="BZ217" s="22">
        <v>20973400</v>
      </c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>
        <v>-24.37466871955375</v>
      </c>
      <c r="CO217" s="80"/>
      <c r="CP217" s="80"/>
      <c r="CQ217" s="80"/>
      <c r="CR217" s="80"/>
      <c r="CS217" s="80"/>
      <c r="CT217" s="80"/>
      <c r="CU217" s="80"/>
      <c r="CV217" s="16"/>
      <c r="CW217" s="19">
        <v>215</v>
      </c>
      <c r="CX217" s="29">
        <v>27733300</v>
      </c>
      <c r="CY217" s="22">
        <v>20350650</v>
      </c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>
        <v>-26.620164206928131</v>
      </c>
      <c r="DM217" s="16"/>
      <c r="DN217" s="19">
        <v>215</v>
      </c>
      <c r="DO217" s="29">
        <v>27733300</v>
      </c>
      <c r="DP217" s="22">
        <v>22496409.172401402</v>
      </c>
      <c r="DQ217" s="19"/>
      <c r="DR217" s="19"/>
      <c r="DS217" s="19"/>
      <c r="DT217" s="19"/>
      <c r="DU217" s="19"/>
      <c r="DV217" s="19">
        <v>-100</v>
      </c>
    </row>
    <row r="218" spans="1:126" x14ac:dyDescent="0.25">
      <c r="A218" s="19">
        <v>216</v>
      </c>
      <c r="B218" s="19">
        <v>508891</v>
      </c>
      <c r="C218" s="22">
        <v>508891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>
        <v>0</v>
      </c>
      <c r="R218" s="80"/>
      <c r="S218" s="80"/>
      <c r="T218" s="80"/>
      <c r="U218" s="80"/>
      <c r="V218" s="80"/>
      <c r="W218" s="80"/>
      <c r="X218" s="80"/>
      <c r="Y218" s="16"/>
      <c r="Z218" s="19">
        <v>216</v>
      </c>
      <c r="AA218" s="19">
        <v>508891</v>
      </c>
      <c r="AB218" s="22">
        <v>508891</v>
      </c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>
        <v>0</v>
      </c>
      <c r="AQ218" s="80"/>
      <c r="AR218" s="80"/>
      <c r="AS218" s="80"/>
      <c r="AT218" s="80"/>
      <c r="AU218" s="80"/>
      <c r="AV218" s="80"/>
      <c r="AW218" s="80"/>
      <c r="AX218" s="16"/>
      <c r="AY218" s="19">
        <v>216</v>
      </c>
      <c r="AZ218" s="19">
        <v>508891</v>
      </c>
      <c r="BA218" s="22">
        <v>508891</v>
      </c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>
        <v>0</v>
      </c>
      <c r="BP218" s="80"/>
      <c r="BQ218" s="80"/>
      <c r="BR218" s="80"/>
      <c r="BS218" s="80"/>
      <c r="BT218" s="80"/>
      <c r="BU218" s="80"/>
      <c r="BV218" s="80"/>
      <c r="BW218" s="16"/>
      <c r="BX218" s="19">
        <v>216</v>
      </c>
      <c r="BY218" s="19">
        <v>508891</v>
      </c>
      <c r="BZ218" s="22">
        <v>508891</v>
      </c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>
        <v>0</v>
      </c>
      <c r="CO218" s="80"/>
      <c r="CP218" s="80"/>
      <c r="CQ218" s="80"/>
      <c r="CR218" s="80"/>
      <c r="CS218" s="80"/>
      <c r="CT218" s="80"/>
      <c r="CU218" s="80"/>
      <c r="CV218" s="16"/>
      <c r="CW218" s="19">
        <v>216</v>
      </c>
      <c r="CX218" s="19">
        <v>508891</v>
      </c>
      <c r="CY218" s="22">
        <v>486808</v>
      </c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>
        <v>-4.3394361464439317</v>
      </c>
      <c r="DM218" s="16"/>
      <c r="DN218" s="19">
        <v>216</v>
      </c>
      <c r="DO218" s="19">
        <v>508891</v>
      </c>
      <c r="DP218" s="22">
        <v>508891</v>
      </c>
      <c r="DQ218" s="19"/>
      <c r="DR218" s="19"/>
      <c r="DS218" s="19"/>
      <c r="DT218" s="19"/>
      <c r="DU218" s="19"/>
      <c r="DV218" s="19">
        <v>-100</v>
      </c>
    </row>
    <row r="219" spans="1:126" x14ac:dyDescent="0.25">
      <c r="A219" s="19">
        <v>217</v>
      </c>
      <c r="B219" s="29">
        <v>5461220</v>
      </c>
      <c r="C219" s="22">
        <v>5285540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>
        <v>-3.2168636312032817</v>
      </c>
      <c r="R219" s="80"/>
      <c r="S219" s="80"/>
      <c r="T219" s="80"/>
      <c r="U219" s="80"/>
      <c r="V219" s="80"/>
      <c r="W219" s="80"/>
      <c r="X219" s="80"/>
      <c r="Y219" s="16"/>
      <c r="Z219" s="19">
        <v>217</v>
      </c>
      <c r="AA219" s="29">
        <v>5461220</v>
      </c>
      <c r="AB219" s="22">
        <v>5316020</v>
      </c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>
        <v>-2.6587465804344124</v>
      </c>
      <c r="AQ219" s="80"/>
      <c r="AR219" s="80"/>
      <c r="AS219" s="80"/>
      <c r="AT219" s="80"/>
      <c r="AU219" s="80"/>
      <c r="AV219" s="80"/>
      <c r="AW219" s="80"/>
      <c r="AX219" s="16"/>
      <c r="AY219" s="19">
        <v>217</v>
      </c>
      <c r="AZ219" s="29">
        <v>5461220</v>
      </c>
      <c r="BA219" s="22">
        <v>5261140</v>
      </c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>
        <v>-3.6636502466481868</v>
      </c>
      <c r="BP219" s="80"/>
      <c r="BQ219" s="80"/>
      <c r="BR219" s="80"/>
      <c r="BS219" s="80"/>
      <c r="BT219" s="80"/>
      <c r="BU219" s="80"/>
      <c r="BV219" s="80"/>
      <c r="BW219" s="16"/>
      <c r="BX219" s="19">
        <v>217</v>
      </c>
      <c r="BY219" s="29">
        <v>5461220</v>
      </c>
      <c r="BZ219" s="22">
        <v>5213560</v>
      </c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>
        <v>-4.534884146765739</v>
      </c>
      <c r="CO219" s="80"/>
      <c r="CP219" s="80"/>
      <c r="CQ219" s="80"/>
      <c r="CR219" s="80"/>
      <c r="CS219" s="80"/>
      <c r="CT219" s="80"/>
      <c r="CU219" s="80"/>
      <c r="CV219" s="16"/>
      <c r="CW219" s="19">
        <v>217</v>
      </c>
      <c r="CX219" s="29">
        <v>5461220</v>
      </c>
      <c r="CY219" s="22">
        <v>5281525</v>
      </c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>
        <v>-3.2903820025562025</v>
      </c>
      <c r="DM219" s="16"/>
      <c r="DN219" s="19">
        <v>217</v>
      </c>
      <c r="DO219" s="29">
        <v>5461220</v>
      </c>
      <c r="DP219" s="22">
        <v>5269663.6755880443</v>
      </c>
      <c r="DQ219" s="19"/>
      <c r="DR219" s="19"/>
      <c r="DS219" s="19"/>
      <c r="DT219" s="19"/>
      <c r="DU219" s="19"/>
      <c r="DV219" s="19">
        <v>-100</v>
      </c>
    </row>
    <row r="220" spans="1:126" x14ac:dyDescent="0.25">
      <c r="A220" s="19">
        <v>218</v>
      </c>
      <c r="B220" s="29">
        <v>1902130</v>
      </c>
      <c r="C220" s="22">
        <v>1595410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>
        <v>-16.125080830437454</v>
      </c>
      <c r="R220" s="80"/>
      <c r="S220" s="80"/>
      <c r="T220" s="80"/>
      <c r="U220" s="80"/>
      <c r="V220" s="80"/>
      <c r="W220" s="80"/>
      <c r="X220" s="80"/>
      <c r="Y220" s="16"/>
      <c r="Z220" s="19">
        <v>218</v>
      </c>
      <c r="AA220" s="29">
        <v>1902130</v>
      </c>
      <c r="AB220" s="22">
        <v>1646530</v>
      </c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>
        <v>-13.437567358697876</v>
      </c>
      <c r="AQ220" s="80"/>
      <c r="AR220" s="80"/>
      <c r="AS220" s="80"/>
      <c r="AT220" s="80"/>
      <c r="AU220" s="80"/>
      <c r="AV220" s="80"/>
      <c r="AW220" s="80"/>
      <c r="AX220" s="16"/>
      <c r="AY220" s="19">
        <v>218</v>
      </c>
      <c r="AZ220" s="29">
        <v>1902130</v>
      </c>
      <c r="BA220" s="22">
        <v>1552810</v>
      </c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>
        <v>-18.364675390220441</v>
      </c>
      <c r="BP220" s="80"/>
      <c r="BQ220" s="80"/>
      <c r="BR220" s="80"/>
      <c r="BS220" s="80"/>
      <c r="BT220" s="80"/>
      <c r="BU220" s="80"/>
      <c r="BV220" s="80"/>
      <c r="BW220" s="16"/>
      <c r="BX220" s="19">
        <v>218</v>
      </c>
      <c r="BY220" s="29">
        <v>1902130</v>
      </c>
      <c r="BZ220" s="22">
        <v>1469740</v>
      </c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>
        <v>-22.731884781797252</v>
      </c>
      <c r="CO220" s="80"/>
      <c r="CP220" s="80"/>
      <c r="CQ220" s="80"/>
      <c r="CR220" s="80"/>
      <c r="CS220" s="80"/>
      <c r="CT220" s="80"/>
      <c r="CU220" s="80"/>
      <c r="CV220" s="16"/>
      <c r="CW220" s="19">
        <v>218</v>
      </c>
      <c r="CX220" s="29">
        <v>1902130</v>
      </c>
      <c r="CY220" s="22">
        <v>1484285</v>
      </c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>
        <v>-21.967215700293885</v>
      </c>
      <c r="DM220" s="16"/>
      <c r="DN220" s="19">
        <v>218</v>
      </c>
      <c r="DO220" s="29">
        <v>1902130</v>
      </c>
      <c r="DP220" s="22">
        <v>1567157.70382027</v>
      </c>
      <c r="DQ220" s="19"/>
      <c r="DR220" s="19"/>
      <c r="DS220" s="19"/>
      <c r="DT220" s="19"/>
      <c r="DU220" s="19"/>
      <c r="DV220" s="19">
        <v>-100</v>
      </c>
    </row>
    <row r="221" spans="1:126" x14ac:dyDescent="0.25">
      <c r="A221" s="19">
        <v>219</v>
      </c>
      <c r="B221" s="29">
        <v>9398150</v>
      </c>
      <c r="C221" s="22">
        <v>9664550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>
        <v>2.834600426679712</v>
      </c>
      <c r="R221" s="80"/>
      <c r="S221" s="80"/>
      <c r="T221" s="80"/>
      <c r="U221" s="80"/>
      <c r="V221" s="80"/>
      <c r="W221" s="80"/>
      <c r="X221" s="80"/>
      <c r="Y221" s="16"/>
      <c r="Z221" s="19">
        <v>219</v>
      </c>
      <c r="AA221" s="29">
        <v>9398150</v>
      </c>
      <c r="AB221" s="22">
        <v>9621350</v>
      </c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>
        <v>2.3749354926235533</v>
      </c>
      <c r="AQ221" s="80"/>
      <c r="AR221" s="80"/>
      <c r="AS221" s="80"/>
      <c r="AT221" s="80"/>
      <c r="AU221" s="80"/>
      <c r="AV221" s="80"/>
      <c r="AW221" s="80"/>
      <c r="AX221" s="16"/>
      <c r="AY221" s="19">
        <v>219</v>
      </c>
      <c r="AZ221" s="29">
        <v>9398150</v>
      </c>
      <c r="BA221" s="22">
        <v>9701550</v>
      </c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>
        <v>3.2282949303852337</v>
      </c>
      <c r="BP221" s="80"/>
      <c r="BQ221" s="80"/>
      <c r="BR221" s="80"/>
      <c r="BS221" s="80"/>
      <c r="BT221" s="80"/>
      <c r="BU221" s="80"/>
      <c r="BV221" s="80"/>
      <c r="BW221" s="16"/>
      <c r="BX221" s="19">
        <v>219</v>
      </c>
      <c r="BY221" s="29">
        <v>9398150</v>
      </c>
      <c r="BZ221" s="22">
        <v>9773700</v>
      </c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>
        <v>3.9959992126110011</v>
      </c>
      <c r="CO221" s="80"/>
      <c r="CP221" s="80"/>
      <c r="CQ221" s="80"/>
      <c r="CR221" s="80"/>
      <c r="CS221" s="80"/>
      <c r="CT221" s="80"/>
      <c r="CU221" s="80"/>
      <c r="CV221" s="16"/>
      <c r="CW221" s="19">
        <v>219</v>
      </c>
      <c r="CX221" s="29">
        <v>9398150</v>
      </c>
      <c r="CY221" s="22">
        <v>9846305</v>
      </c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>
        <v>4.7685448731931368</v>
      </c>
      <c r="DM221" s="16"/>
      <c r="DN221" s="19">
        <v>219</v>
      </c>
      <c r="DO221" s="29">
        <v>9398150</v>
      </c>
      <c r="DP221" s="22">
        <v>9689394.1212555412</v>
      </c>
      <c r="DQ221" s="19"/>
      <c r="DR221" s="19"/>
      <c r="DS221" s="19"/>
      <c r="DT221" s="19"/>
      <c r="DU221" s="19"/>
      <c r="DV221" s="19">
        <v>-100</v>
      </c>
    </row>
    <row r="222" spans="1:126" x14ac:dyDescent="0.25">
      <c r="A222" s="19">
        <v>220</v>
      </c>
      <c r="B222" s="29">
        <v>23760000</v>
      </c>
      <c r="C222" s="22">
        <v>29520000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>
        <v>24.242424242424242</v>
      </c>
      <c r="R222" s="80"/>
      <c r="S222" s="80"/>
      <c r="T222" s="80"/>
      <c r="U222" s="80"/>
      <c r="V222" s="80"/>
      <c r="W222" s="80"/>
      <c r="X222" s="80"/>
      <c r="Y222" s="16"/>
      <c r="Z222" s="19">
        <v>220</v>
      </c>
      <c r="AA222" s="29">
        <v>23760000</v>
      </c>
      <c r="AB222" s="22">
        <v>28560000</v>
      </c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>
        <v>20.202020202020201</v>
      </c>
      <c r="AQ222" s="80"/>
      <c r="AR222" s="80"/>
      <c r="AS222" s="80"/>
      <c r="AT222" s="80"/>
      <c r="AU222" s="80"/>
      <c r="AV222" s="80"/>
      <c r="AW222" s="80"/>
      <c r="AX222" s="16"/>
      <c r="AY222" s="19">
        <v>220</v>
      </c>
      <c r="AZ222" s="29">
        <v>23760000</v>
      </c>
      <c r="BA222" s="22">
        <v>30320000</v>
      </c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>
        <v>27.609427609427616</v>
      </c>
      <c r="BP222" s="80"/>
      <c r="BQ222" s="80"/>
      <c r="BR222" s="80"/>
      <c r="BS222" s="80"/>
      <c r="BT222" s="80"/>
      <c r="BU222" s="80"/>
      <c r="BV222" s="80"/>
      <c r="BW222" s="16"/>
      <c r="BX222" s="19">
        <v>220</v>
      </c>
      <c r="BY222" s="29">
        <v>23760000</v>
      </c>
      <c r="BZ222" s="22">
        <v>31880000</v>
      </c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>
        <v>34.175084175084166</v>
      </c>
      <c r="CO222" s="80"/>
      <c r="CP222" s="80"/>
      <c r="CQ222" s="80"/>
      <c r="CR222" s="80"/>
      <c r="CS222" s="80"/>
      <c r="CT222" s="80"/>
      <c r="CU222" s="80"/>
      <c r="CV222" s="16"/>
      <c r="CW222" s="19">
        <v>220</v>
      </c>
      <c r="CX222" s="29">
        <v>23760000</v>
      </c>
      <c r="CY222" s="22">
        <v>32549900</v>
      </c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>
        <v>36.994528619528609</v>
      </c>
      <c r="DM222" s="16"/>
      <c r="DN222" s="19">
        <v>220</v>
      </c>
      <c r="DO222" s="29">
        <v>23760000</v>
      </c>
      <c r="DP222" s="22">
        <v>30050559.552670982</v>
      </c>
      <c r="DQ222" s="19"/>
      <c r="DR222" s="19"/>
      <c r="DS222" s="19"/>
      <c r="DT222" s="19"/>
      <c r="DU222" s="19"/>
      <c r="DV222" s="19">
        <v>-100</v>
      </c>
    </row>
    <row r="223" spans="1:126" x14ac:dyDescent="0.25">
      <c r="A223" s="19">
        <v>221</v>
      </c>
      <c r="B223" s="19">
        <v>652829</v>
      </c>
      <c r="C223" s="23">
        <v>652829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>
        <v>0</v>
      </c>
      <c r="R223" s="80"/>
      <c r="S223" s="80"/>
      <c r="T223" s="80"/>
      <c r="U223" s="80"/>
      <c r="V223" s="80"/>
      <c r="W223" s="80"/>
      <c r="X223" s="80"/>
      <c r="Y223" s="16"/>
      <c r="Z223" s="19">
        <v>221</v>
      </c>
      <c r="AA223" s="19">
        <v>652829</v>
      </c>
      <c r="AB223" s="23">
        <v>653069</v>
      </c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>
        <v>3.6763072718892786E-2</v>
      </c>
      <c r="AQ223" s="80"/>
      <c r="AR223" s="80"/>
      <c r="AS223" s="80"/>
      <c r="AT223" s="80"/>
      <c r="AU223" s="80"/>
      <c r="AV223" s="80"/>
      <c r="AW223" s="80"/>
      <c r="AX223" s="16"/>
      <c r="AY223" s="19">
        <v>221</v>
      </c>
      <c r="AZ223" s="19">
        <v>652829</v>
      </c>
      <c r="BA223" s="23">
        <v>652829</v>
      </c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>
        <v>0</v>
      </c>
      <c r="BP223" s="80"/>
      <c r="BQ223" s="80"/>
      <c r="BR223" s="80"/>
      <c r="BS223" s="80"/>
      <c r="BT223" s="80"/>
      <c r="BU223" s="80"/>
      <c r="BV223" s="80"/>
      <c r="BW223" s="16"/>
      <c r="BX223" s="19">
        <v>221</v>
      </c>
      <c r="BY223" s="19">
        <v>652829</v>
      </c>
      <c r="BZ223" s="23">
        <v>652829</v>
      </c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>
        <v>0</v>
      </c>
      <c r="CO223" s="80"/>
      <c r="CP223" s="80"/>
      <c r="CQ223" s="80"/>
      <c r="CR223" s="80"/>
      <c r="CS223" s="80"/>
      <c r="CT223" s="80"/>
      <c r="CU223" s="80"/>
      <c r="CV223" s="16"/>
      <c r="CW223" s="19">
        <v>221</v>
      </c>
      <c r="CX223" s="19">
        <v>652829</v>
      </c>
      <c r="CY223" s="23">
        <v>767790.5</v>
      </c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>
        <v>17.609741601552621</v>
      </c>
      <c r="DM223" s="16"/>
      <c r="DN223" s="19">
        <v>221</v>
      </c>
      <c r="DO223" s="19">
        <v>652829</v>
      </c>
      <c r="DP223" s="23">
        <v>652890.14838890173</v>
      </c>
      <c r="DQ223" s="19"/>
      <c r="DR223" s="19"/>
      <c r="DS223" s="19"/>
      <c r="DT223" s="19"/>
      <c r="DU223" s="19"/>
      <c r="DV223" s="19">
        <v>-100</v>
      </c>
    </row>
    <row r="224" spans="1:126" x14ac:dyDescent="0.25">
      <c r="A224" s="19">
        <v>222</v>
      </c>
      <c r="B224" s="29">
        <v>15558000</v>
      </c>
      <c r="C224" s="22">
        <v>21606000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>
        <v>38.873891245661383</v>
      </c>
      <c r="R224" s="80"/>
      <c r="S224" s="80"/>
      <c r="T224" s="80"/>
      <c r="U224" s="80"/>
      <c r="V224" s="80"/>
      <c r="W224" s="80"/>
      <c r="X224" s="80"/>
      <c r="Y224" s="16"/>
      <c r="Z224" s="19">
        <v>222</v>
      </c>
      <c r="AA224" s="29">
        <v>15558000</v>
      </c>
      <c r="AB224" s="22">
        <v>20598000</v>
      </c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>
        <v>32.394909371384493</v>
      </c>
      <c r="AQ224" s="80"/>
      <c r="AR224" s="80"/>
      <c r="AS224" s="80"/>
      <c r="AT224" s="80"/>
      <c r="AU224" s="80"/>
      <c r="AV224" s="80"/>
      <c r="AW224" s="80"/>
      <c r="AX224" s="16"/>
      <c r="AY224" s="19">
        <v>222</v>
      </c>
      <c r="AZ224" s="29">
        <v>15558000</v>
      </c>
      <c r="BA224" s="22">
        <v>22446000</v>
      </c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>
        <v>44.273042807558816</v>
      </c>
      <c r="BP224" s="80"/>
      <c r="BQ224" s="80"/>
      <c r="BR224" s="80"/>
      <c r="BS224" s="80"/>
      <c r="BT224" s="80"/>
      <c r="BU224" s="80"/>
      <c r="BV224" s="80"/>
      <c r="BW224" s="16"/>
      <c r="BX224" s="19">
        <v>222</v>
      </c>
      <c r="BY224" s="29">
        <v>15558000</v>
      </c>
      <c r="BZ224" s="22">
        <v>24084000</v>
      </c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>
        <v>54.801388353258787</v>
      </c>
      <c r="CO224" s="80"/>
      <c r="CP224" s="80"/>
      <c r="CQ224" s="80"/>
      <c r="CR224" s="80"/>
      <c r="CS224" s="80"/>
      <c r="CT224" s="80"/>
      <c r="CU224" s="80"/>
      <c r="CV224" s="16"/>
      <c r="CW224" s="19">
        <v>222</v>
      </c>
      <c r="CX224" s="29">
        <v>15558000</v>
      </c>
      <c r="CY224" s="22">
        <v>24499450</v>
      </c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>
        <v>57.471718729913881</v>
      </c>
      <c r="DM224" s="16"/>
      <c r="DN224" s="19">
        <v>222</v>
      </c>
      <c r="DO224" s="29">
        <v>15558000</v>
      </c>
      <c r="DP224" s="22">
        <v>22163087.530304532</v>
      </c>
      <c r="DQ224" s="19"/>
      <c r="DR224" s="19"/>
      <c r="DS224" s="19"/>
      <c r="DT224" s="19"/>
      <c r="DU224" s="19"/>
      <c r="DV224" s="19">
        <v>-100</v>
      </c>
    </row>
    <row r="225" spans="1:126" x14ac:dyDescent="0.25">
      <c r="A225" s="19">
        <v>223</v>
      </c>
      <c r="B225" s="29">
        <v>2573760</v>
      </c>
      <c r="C225" s="22">
        <v>2032320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>
        <v>-21.036926519955244</v>
      </c>
      <c r="R225" s="80"/>
      <c r="S225" s="80"/>
      <c r="T225" s="80"/>
      <c r="U225" s="80"/>
      <c r="V225" s="80"/>
      <c r="W225" s="80"/>
      <c r="X225" s="80"/>
      <c r="Y225" s="16"/>
      <c r="Z225" s="19">
        <v>223</v>
      </c>
      <c r="AA225" s="29">
        <v>2573760</v>
      </c>
      <c r="AB225" s="22">
        <v>2122560</v>
      </c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>
        <v>-17.5307720999627</v>
      </c>
      <c r="AQ225" s="80"/>
      <c r="AR225" s="80"/>
      <c r="AS225" s="80"/>
      <c r="AT225" s="80"/>
      <c r="AU225" s="80"/>
      <c r="AV225" s="80"/>
      <c r="AW225" s="80"/>
      <c r="AX225" s="16"/>
      <c r="AY225" s="19">
        <v>223</v>
      </c>
      <c r="AZ225" s="29">
        <v>2573760</v>
      </c>
      <c r="BA225" s="22">
        <v>1957120</v>
      </c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>
        <v>-23.958721869949031</v>
      </c>
      <c r="BP225" s="80"/>
      <c r="BQ225" s="80"/>
      <c r="BR225" s="80"/>
      <c r="BS225" s="80"/>
      <c r="BT225" s="80"/>
      <c r="BU225" s="80"/>
      <c r="BV225" s="80"/>
      <c r="BW225" s="16"/>
      <c r="BX225" s="19">
        <v>223</v>
      </c>
      <c r="BY225" s="29">
        <v>2573760</v>
      </c>
      <c r="BZ225" s="22">
        <v>1810480</v>
      </c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>
        <v>-29.656222802436904</v>
      </c>
      <c r="CO225" s="80"/>
      <c r="CP225" s="80"/>
      <c r="CQ225" s="80"/>
      <c r="CR225" s="80"/>
      <c r="CS225" s="80"/>
      <c r="CT225" s="80"/>
      <c r="CU225" s="80"/>
      <c r="CV225" s="16"/>
      <c r="CW225" s="19">
        <v>223</v>
      </c>
      <c r="CX225" s="29">
        <v>2573760</v>
      </c>
      <c r="CY225" s="22">
        <v>1707760</v>
      </c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>
        <v>-33.647270918811387</v>
      </c>
      <c r="DM225" s="16"/>
      <c r="DN225" s="19">
        <v>223</v>
      </c>
      <c r="DO225" s="29">
        <v>2573760</v>
      </c>
      <c r="DP225" s="22">
        <v>1982447.4020489273</v>
      </c>
      <c r="DQ225" s="19"/>
      <c r="DR225" s="19"/>
      <c r="DS225" s="19"/>
      <c r="DT225" s="19"/>
      <c r="DU225" s="19"/>
      <c r="DV225" s="19">
        <v>-100</v>
      </c>
    </row>
    <row r="226" spans="1:126" x14ac:dyDescent="0.25">
      <c r="A226" s="19">
        <v>224</v>
      </c>
      <c r="B226" s="29">
        <v>3613680</v>
      </c>
      <c r="C226" s="22">
        <v>3083760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>
        <v>-14.664275752141865</v>
      </c>
      <c r="R226" s="80"/>
      <c r="S226" s="80"/>
      <c r="T226" s="80"/>
      <c r="U226" s="80"/>
      <c r="V226" s="80"/>
      <c r="W226" s="80"/>
      <c r="X226" s="80"/>
      <c r="Y226" s="16"/>
      <c r="Z226" s="19">
        <v>224</v>
      </c>
      <c r="AA226" s="29">
        <v>3613680</v>
      </c>
      <c r="AB226" s="22">
        <v>3172080</v>
      </c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>
        <v>-12.220229793451553</v>
      </c>
      <c r="AQ226" s="80"/>
      <c r="AR226" s="80"/>
      <c r="AS226" s="80"/>
      <c r="AT226" s="80"/>
      <c r="AU226" s="80"/>
      <c r="AV226" s="80"/>
      <c r="AW226" s="80"/>
      <c r="AX226" s="16"/>
      <c r="AY226" s="19">
        <v>224</v>
      </c>
      <c r="AZ226" s="29">
        <v>3613680</v>
      </c>
      <c r="BA226" s="22">
        <v>3010160</v>
      </c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>
        <v>-16.700980717717119</v>
      </c>
      <c r="BP226" s="80"/>
      <c r="BQ226" s="80"/>
      <c r="BR226" s="80"/>
      <c r="BS226" s="80"/>
      <c r="BT226" s="80"/>
      <c r="BU226" s="80"/>
      <c r="BV226" s="80"/>
      <c r="BW226" s="16"/>
      <c r="BX226" s="19">
        <v>224</v>
      </c>
      <c r="BY226" s="29">
        <v>3613680</v>
      </c>
      <c r="BZ226" s="22">
        <v>2866640</v>
      </c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>
        <v>-20.672555400588877</v>
      </c>
      <c r="CO226" s="80"/>
      <c r="CP226" s="80"/>
      <c r="CQ226" s="80"/>
      <c r="CR226" s="80"/>
      <c r="CS226" s="80"/>
      <c r="CT226" s="80"/>
      <c r="CU226" s="80"/>
      <c r="CV226" s="16"/>
      <c r="CW226" s="19">
        <v>224</v>
      </c>
      <c r="CX226" s="29">
        <v>3613680</v>
      </c>
      <c r="CY226" s="22">
        <v>2936035</v>
      </c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>
        <v>-18.752213809745189</v>
      </c>
      <c r="DM226" s="16"/>
      <c r="DN226" s="19">
        <v>224</v>
      </c>
      <c r="DO226" s="29">
        <v>3613680</v>
      </c>
      <c r="DP226" s="22">
        <v>3034948.5211542691</v>
      </c>
      <c r="DQ226" s="19"/>
      <c r="DR226" s="19"/>
      <c r="DS226" s="19"/>
      <c r="DT226" s="19"/>
      <c r="DU226" s="19"/>
      <c r="DV226" s="19">
        <v>-100</v>
      </c>
    </row>
    <row r="227" spans="1:126" x14ac:dyDescent="0.25">
      <c r="A227" s="19">
        <v>225</v>
      </c>
      <c r="B227" s="19">
        <v>508891</v>
      </c>
      <c r="C227" s="22">
        <v>508891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>
        <v>0</v>
      </c>
      <c r="R227" s="80"/>
      <c r="S227" s="80"/>
      <c r="T227" s="80"/>
      <c r="U227" s="80"/>
      <c r="V227" s="80"/>
      <c r="W227" s="80"/>
      <c r="X227" s="80"/>
      <c r="Y227" s="16"/>
      <c r="Z227" s="19">
        <v>225</v>
      </c>
      <c r="AA227" s="19">
        <v>508891</v>
      </c>
      <c r="AB227" s="22">
        <v>508891</v>
      </c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>
        <v>0</v>
      </c>
      <c r="AQ227" s="80"/>
      <c r="AR227" s="80"/>
      <c r="AS227" s="80"/>
      <c r="AT227" s="80"/>
      <c r="AU227" s="80"/>
      <c r="AV227" s="80"/>
      <c r="AW227" s="80"/>
      <c r="AX227" s="16"/>
      <c r="AY227" s="19">
        <v>225</v>
      </c>
      <c r="AZ227" s="19">
        <v>508891</v>
      </c>
      <c r="BA227" s="22">
        <v>508891</v>
      </c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>
        <v>0</v>
      </c>
      <c r="BP227" s="80"/>
      <c r="BQ227" s="80"/>
      <c r="BR227" s="80"/>
      <c r="BS227" s="80"/>
      <c r="BT227" s="80"/>
      <c r="BU227" s="80"/>
      <c r="BV227" s="80"/>
      <c r="BW227" s="16"/>
      <c r="BX227" s="19">
        <v>225</v>
      </c>
      <c r="BY227" s="19">
        <v>508891</v>
      </c>
      <c r="BZ227" s="22">
        <v>508891</v>
      </c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>
        <v>0</v>
      </c>
      <c r="CO227" s="80"/>
      <c r="CP227" s="80"/>
      <c r="CQ227" s="80"/>
      <c r="CR227" s="80"/>
      <c r="CS227" s="80"/>
      <c r="CT227" s="80"/>
      <c r="CU227" s="80"/>
      <c r="CV227" s="16"/>
      <c r="CW227" s="19">
        <v>225</v>
      </c>
      <c r="CX227" s="19">
        <v>508891</v>
      </c>
      <c r="CY227" s="22">
        <v>655028.5</v>
      </c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>
        <v>28.71685685146721</v>
      </c>
      <c r="DM227" s="16"/>
      <c r="DN227" s="19">
        <v>225</v>
      </c>
      <c r="DO227" s="19">
        <v>508891</v>
      </c>
      <c r="DP227" s="22">
        <v>508891</v>
      </c>
      <c r="DQ227" s="19"/>
      <c r="DR227" s="19"/>
      <c r="DS227" s="19"/>
      <c r="DT227" s="19"/>
      <c r="DU227" s="19"/>
      <c r="DV227" s="19">
        <v>-100</v>
      </c>
    </row>
    <row r="228" spans="1:126" x14ac:dyDescent="0.25">
      <c r="A228" s="19">
        <v>226</v>
      </c>
      <c r="B228" s="29">
        <v>1782620</v>
      </c>
      <c r="C228" s="22">
        <v>1405340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>
        <v>-21.16435359190405</v>
      </c>
      <c r="R228" s="80"/>
      <c r="S228" s="80"/>
      <c r="T228" s="80"/>
      <c r="U228" s="80"/>
      <c r="V228" s="80"/>
      <c r="W228" s="80"/>
      <c r="X228" s="80"/>
      <c r="Y228" s="16"/>
      <c r="Z228" s="19">
        <v>226</v>
      </c>
      <c r="AA228" s="29">
        <v>1782620</v>
      </c>
      <c r="AB228" s="22">
        <v>1468220</v>
      </c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>
        <v>-17.636961326586707</v>
      </c>
      <c r="AQ228" s="80"/>
      <c r="AR228" s="80"/>
      <c r="AS228" s="80"/>
      <c r="AT228" s="80"/>
      <c r="AU228" s="80"/>
      <c r="AV228" s="80"/>
      <c r="AW228" s="80"/>
      <c r="AX228" s="16"/>
      <c r="AY228" s="19">
        <v>226</v>
      </c>
      <c r="AZ228" s="29">
        <v>1782620</v>
      </c>
      <c r="BA228" s="22">
        <v>1352940</v>
      </c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>
        <v>-24.103847146335166</v>
      </c>
      <c r="BP228" s="80"/>
      <c r="BQ228" s="80"/>
      <c r="BR228" s="80"/>
      <c r="BS228" s="80"/>
      <c r="BT228" s="80"/>
      <c r="BU228" s="80"/>
      <c r="BV228" s="80"/>
      <c r="BW228" s="16"/>
      <c r="BX228" s="19">
        <v>226</v>
      </c>
      <c r="BY228" s="29">
        <v>1782620</v>
      </c>
      <c r="BZ228" s="22">
        <v>1250760</v>
      </c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>
        <v>-29.835859577475855</v>
      </c>
      <c r="CO228" s="80"/>
      <c r="CP228" s="80"/>
      <c r="CQ228" s="80"/>
      <c r="CR228" s="80"/>
      <c r="CS228" s="80"/>
      <c r="CT228" s="80"/>
      <c r="CU228" s="80"/>
      <c r="CV228" s="16"/>
      <c r="CW228" s="19">
        <v>226</v>
      </c>
      <c r="CX228" s="29">
        <v>1782620</v>
      </c>
      <c r="CY228" s="22">
        <v>1942830</v>
      </c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>
        <v>8.9873332510574286</v>
      </c>
      <c r="DM228" s="16"/>
      <c r="DN228" s="19">
        <v>226</v>
      </c>
      <c r="DO228" s="29">
        <v>1782620</v>
      </c>
      <c r="DP228" s="22">
        <v>1370588.3493000504</v>
      </c>
      <c r="DQ228" s="19"/>
      <c r="DR228" s="19"/>
      <c r="DS228" s="19"/>
      <c r="DT228" s="19"/>
      <c r="DU228" s="19"/>
      <c r="DV228" s="19">
        <v>-100</v>
      </c>
    </row>
    <row r="229" spans="1:126" x14ac:dyDescent="0.25">
      <c r="A229" s="19">
        <v>227</v>
      </c>
      <c r="B229" s="29">
        <v>2330680</v>
      </c>
      <c r="C229" s="22">
        <v>2232760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>
        <v>-4.201348962534535</v>
      </c>
      <c r="R229" s="80"/>
      <c r="S229" s="80"/>
      <c r="T229" s="80"/>
      <c r="U229" s="80"/>
      <c r="V229" s="80"/>
      <c r="W229" s="80"/>
      <c r="X229" s="80"/>
      <c r="Y229" s="16"/>
      <c r="Z229" s="19">
        <v>227</v>
      </c>
      <c r="AA229" s="29">
        <v>2330680</v>
      </c>
      <c r="AB229" s="22">
        <v>2249080</v>
      </c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>
        <v>-3.5011241354454548</v>
      </c>
      <c r="AQ229" s="80"/>
      <c r="AR229" s="80"/>
      <c r="AS229" s="80"/>
      <c r="AT229" s="80"/>
      <c r="AU229" s="80"/>
      <c r="AV229" s="80"/>
      <c r="AW229" s="80"/>
      <c r="AX229" s="16"/>
      <c r="AY229" s="19">
        <v>227</v>
      </c>
      <c r="AZ229" s="29">
        <v>2330680</v>
      </c>
      <c r="BA229" s="22">
        <v>2219160</v>
      </c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>
        <v>-4.7848696517754474</v>
      </c>
      <c r="BP229" s="80"/>
      <c r="BQ229" s="80"/>
      <c r="BR229" s="80"/>
      <c r="BS229" s="80"/>
      <c r="BT229" s="80"/>
      <c r="BU229" s="80"/>
      <c r="BV229" s="80"/>
      <c r="BW229" s="16"/>
      <c r="BX229" s="19">
        <v>227</v>
      </c>
      <c r="BY229" s="29">
        <v>2330680</v>
      </c>
      <c r="BZ229" s="22">
        <v>2192640</v>
      </c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>
        <v>-5.9227349957952207</v>
      </c>
      <c r="CO229" s="80"/>
      <c r="CP229" s="80"/>
      <c r="CQ229" s="80"/>
      <c r="CR229" s="80"/>
      <c r="CS229" s="80"/>
      <c r="CT229" s="80"/>
      <c r="CU229" s="80"/>
      <c r="CV229" s="16"/>
      <c r="CW229" s="19">
        <v>227</v>
      </c>
      <c r="CX229" s="29">
        <v>2330680</v>
      </c>
      <c r="CY229" s="22">
        <v>2358825</v>
      </c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>
        <v>1.2075874851974477</v>
      </c>
      <c r="DM229" s="16"/>
      <c r="DN229" s="19">
        <v>227</v>
      </c>
      <c r="DO229" s="29">
        <v>2330680</v>
      </c>
      <c r="DP229" s="22">
        <v>2223740.4876045934</v>
      </c>
      <c r="DQ229" s="19"/>
      <c r="DR229" s="19"/>
      <c r="DS229" s="19"/>
      <c r="DT229" s="19"/>
      <c r="DU229" s="19"/>
      <c r="DV229" s="19">
        <v>-100</v>
      </c>
    </row>
    <row r="230" spans="1:126" x14ac:dyDescent="0.25">
      <c r="A230" s="19">
        <v>228</v>
      </c>
      <c r="B230" s="29">
        <v>43279200</v>
      </c>
      <c r="C230" s="23">
        <v>46274400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>
        <v>6.920645483280663</v>
      </c>
      <c r="R230" s="80"/>
      <c r="S230" s="80"/>
      <c r="T230" s="80"/>
      <c r="U230" s="80"/>
      <c r="V230" s="80"/>
      <c r="W230" s="80"/>
      <c r="X230" s="80"/>
      <c r="Y230" s="16"/>
      <c r="Z230" s="19">
        <v>228</v>
      </c>
      <c r="AA230" s="29">
        <v>43279200</v>
      </c>
      <c r="AB230" s="23">
        <v>45775200</v>
      </c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>
        <v>5.7672045694005414</v>
      </c>
      <c r="AQ230" s="80"/>
      <c r="AR230" s="80"/>
      <c r="AS230" s="80"/>
      <c r="AT230" s="80"/>
      <c r="AU230" s="80"/>
      <c r="AV230" s="80"/>
      <c r="AW230" s="80"/>
      <c r="AX230" s="16"/>
      <c r="AY230" s="19">
        <v>228</v>
      </c>
      <c r="AZ230" s="29">
        <v>43279200</v>
      </c>
      <c r="BA230" s="23">
        <v>46690400</v>
      </c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>
        <v>7.8818462448474014</v>
      </c>
      <c r="BP230" s="80"/>
      <c r="BQ230" s="80"/>
      <c r="BR230" s="80"/>
      <c r="BS230" s="80"/>
      <c r="BT230" s="80"/>
      <c r="BU230" s="80"/>
      <c r="BV230" s="80"/>
      <c r="BW230" s="16"/>
      <c r="BX230" s="19">
        <v>228</v>
      </c>
      <c r="BY230" s="29">
        <v>43279200</v>
      </c>
      <c r="BZ230" s="23">
        <v>47501600</v>
      </c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>
        <v>9.7561877299025888</v>
      </c>
      <c r="CO230" s="80"/>
      <c r="CP230" s="80"/>
      <c r="CQ230" s="80"/>
      <c r="CR230" s="80"/>
      <c r="CS230" s="80"/>
      <c r="CT230" s="80"/>
      <c r="CU230" s="80"/>
      <c r="CV230" s="16"/>
      <c r="CW230" s="19">
        <v>228</v>
      </c>
      <c r="CX230" s="29">
        <v>43279200</v>
      </c>
      <c r="CY230" s="23">
        <v>47674150</v>
      </c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>
        <v>10.15487809386495</v>
      </c>
      <c r="DM230" s="16"/>
      <c r="DN230" s="19">
        <v>228</v>
      </c>
      <c r="DO230" s="29">
        <v>43279200</v>
      </c>
      <c r="DP230" s="23">
        <v>46550290.967388906</v>
      </c>
      <c r="DQ230" s="19"/>
      <c r="DR230" s="19"/>
      <c r="DS230" s="19"/>
      <c r="DT230" s="19"/>
      <c r="DU230" s="19"/>
      <c r="DV230" s="19">
        <v>-100</v>
      </c>
    </row>
    <row r="231" spans="1:126" x14ac:dyDescent="0.25">
      <c r="A231" s="19">
        <v>229</v>
      </c>
      <c r="B231" s="19">
        <v>694878</v>
      </c>
      <c r="C231" s="22">
        <v>694878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>
        <v>0</v>
      </c>
      <c r="R231" s="80"/>
      <c r="S231" s="80"/>
      <c r="T231" s="80"/>
      <c r="U231" s="80"/>
      <c r="V231" s="80"/>
      <c r="W231" s="80"/>
      <c r="X231" s="80"/>
      <c r="Y231" s="16"/>
      <c r="Z231" s="19">
        <v>229</v>
      </c>
      <c r="AA231" s="19">
        <v>694878</v>
      </c>
      <c r="AB231" s="22">
        <v>694878</v>
      </c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>
        <v>0</v>
      </c>
      <c r="AQ231" s="80"/>
      <c r="AR231" s="80"/>
      <c r="AS231" s="80"/>
      <c r="AT231" s="80"/>
      <c r="AU231" s="80"/>
      <c r="AV231" s="80"/>
      <c r="AW231" s="80"/>
      <c r="AX231" s="16"/>
      <c r="AY231" s="19">
        <v>229</v>
      </c>
      <c r="AZ231" s="19">
        <v>694878</v>
      </c>
      <c r="BA231" s="22">
        <v>694878</v>
      </c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>
        <v>0</v>
      </c>
      <c r="BP231" s="80"/>
      <c r="BQ231" s="80"/>
      <c r="BR231" s="80"/>
      <c r="BS231" s="80"/>
      <c r="BT231" s="80"/>
      <c r="BU231" s="80"/>
      <c r="BV231" s="80"/>
      <c r="BW231" s="16"/>
      <c r="BX231" s="19">
        <v>229</v>
      </c>
      <c r="BY231" s="19">
        <v>694878</v>
      </c>
      <c r="BZ231" s="22">
        <v>694878</v>
      </c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>
        <v>0</v>
      </c>
      <c r="CO231" s="80"/>
      <c r="CP231" s="80"/>
      <c r="CQ231" s="80"/>
      <c r="CR231" s="80"/>
      <c r="CS231" s="80"/>
      <c r="CT231" s="80"/>
      <c r="CU231" s="80"/>
      <c r="CV231" s="16"/>
      <c r="CW231" s="19">
        <v>229</v>
      </c>
      <c r="CX231" s="19">
        <v>694878</v>
      </c>
      <c r="CY231" s="22">
        <v>1275964</v>
      </c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>
        <v>83.624175754592883</v>
      </c>
      <c r="DM231" s="16"/>
      <c r="DN231" s="19">
        <v>229</v>
      </c>
      <c r="DO231" s="19">
        <v>694878</v>
      </c>
      <c r="DP231" s="22">
        <v>694878</v>
      </c>
      <c r="DQ231" s="19"/>
      <c r="DR231" s="19"/>
      <c r="DS231" s="19"/>
      <c r="DT231" s="19"/>
      <c r="DU231" s="19"/>
      <c r="DV231" s="19">
        <v>-100</v>
      </c>
    </row>
    <row r="232" spans="1:126" x14ac:dyDescent="0.25">
      <c r="A232" s="19">
        <v>230</v>
      </c>
      <c r="B232" s="29">
        <v>3098400</v>
      </c>
      <c r="C232" s="22">
        <v>3328800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>
        <v>7.4360960495739814</v>
      </c>
      <c r="R232" s="80"/>
      <c r="S232" s="80"/>
      <c r="T232" s="80"/>
      <c r="U232" s="80"/>
      <c r="V232" s="80"/>
      <c r="W232" s="80"/>
      <c r="X232" s="80"/>
      <c r="Y232" s="16"/>
      <c r="Z232" s="19">
        <v>230</v>
      </c>
      <c r="AA232" s="29">
        <v>3098400</v>
      </c>
      <c r="AB232" s="22">
        <v>3290400</v>
      </c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>
        <v>6.1967467079783178</v>
      </c>
      <c r="AQ232" s="80"/>
      <c r="AR232" s="80"/>
      <c r="AS232" s="80"/>
      <c r="AT232" s="80"/>
      <c r="AU232" s="80"/>
      <c r="AV232" s="80"/>
      <c r="AW232" s="80"/>
      <c r="AX232" s="16"/>
      <c r="AY232" s="19">
        <v>230</v>
      </c>
      <c r="AZ232" s="29">
        <v>3098400</v>
      </c>
      <c r="BA232" s="22">
        <v>3360800</v>
      </c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>
        <v>8.4688871675703492</v>
      </c>
      <c r="BP232" s="80"/>
      <c r="BQ232" s="80"/>
      <c r="BR232" s="80"/>
      <c r="BS232" s="80"/>
      <c r="BT232" s="80"/>
      <c r="BU232" s="80"/>
      <c r="BV232" s="80"/>
      <c r="BW232" s="16"/>
      <c r="BX232" s="19">
        <v>230</v>
      </c>
      <c r="BY232" s="29">
        <v>3098400</v>
      </c>
      <c r="BZ232" s="22">
        <v>3423200</v>
      </c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>
        <v>10.482829847663311</v>
      </c>
      <c r="CO232" s="80"/>
      <c r="CP232" s="80"/>
      <c r="CQ232" s="80"/>
      <c r="CR232" s="80"/>
      <c r="CS232" s="80"/>
      <c r="CT232" s="80"/>
      <c r="CU232" s="80"/>
      <c r="CV232" s="16"/>
      <c r="CW232" s="19">
        <v>230</v>
      </c>
      <c r="CX232" s="29">
        <v>3098400</v>
      </c>
      <c r="CY232" s="22">
        <v>3410160</v>
      </c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>
        <v>10.061967467079791</v>
      </c>
      <c r="DM232" s="16"/>
      <c r="DN232" s="19">
        <v>230</v>
      </c>
      <c r="DO232" s="29">
        <v>3098400</v>
      </c>
      <c r="DP232" s="22">
        <v>3350022.3821068392</v>
      </c>
      <c r="DQ232" s="19"/>
      <c r="DR232" s="19"/>
      <c r="DS232" s="19"/>
      <c r="DT232" s="19"/>
      <c r="DU232" s="19"/>
      <c r="DV232" s="19">
        <v>-100</v>
      </c>
    </row>
    <row r="233" spans="1:126" x14ac:dyDescent="0.25">
      <c r="A233" s="19">
        <v>231</v>
      </c>
      <c r="B233" s="29">
        <v>2244110</v>
      </c>
      <c r="C233" s="22">
        <v>1652270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>
        <v>-26.373038754784751</v>
      </c>
      <c r="R233" s="80"/>
      <c r="S233" s="80"/>
      <c r="T233" s="80"/>
      <c r="U233" s="80"/>
      <c r="V233" s="80"/>
      <c r="W233" s="80"/>
      <c r="X233" s="80"/>
      <c r="Y233" s="16"/>
      <c r="Z233" s="19">
        <v>231</v>
      </c>
      <c r="AA233" s="29">
        <v>2244110</v>
      </c>
      <c r="AB233" s="22">
        <v>1750910</v>
      </c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>
        <v>-21.977532295653958</v>
      </c>
      <c r="AQ233" s="80"/>
      <c r="AR233" s="80"/>
      <c r="AS233" s="80"/>
      <c r="AT233" s="80"/>
      <c r="AU233" s="80"/>
      <c r="AV233" s="80"/>
      <c r="AW233" s="80"/>
      <c r="AX233" s="16"/>
      <c r="AY233" s="19">
        <v>231</v>
      </c>
      <c r="AZ233" s="29">
        <v>2244110</v>
      </c>
      <c r="BA233" s="22">
        <v>1570070</v>
      </c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>
        <v>-30.035960804060402</v>
      </c>
      <c r="BP233" s="80"/>
      <c r="BQ233" s="80"/>
      <c r="BR233" s="80"/>
      <c r="BS233" s="80"/>
      <c r="BT233" s="80"/>
      <c r="BU233" s="80"/>
      <c r="BV233" s="80"/>
      <c r="BW233" s="16"/>
      <c r="BX233" s="19">
        <v>231</v>
      </c>
      <c r="BY233" s="29">
        <v>2244110</v>
      </c>
      <c r="BZ233" s="22">
        <v>1409780</v>
      </c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>
        <v>-37.178658800147943</v>
      </c>
      <c r="CO233" s="80"/>
      <c r="CP233" s="80"/>
      <c r="CQ233" s="80"/>
      <c r="CR233" s="80"/>
      <c r="CS233" s="80"/>
      <c r="CT233" s="80"/>
      <c r="CU233" s="80"/>
      <c r="CV233" s="16"/>
      <c r="CW233" s="19">
        <v>231</v>
      </c>
      <c r="CX233" s="29">
        <v>2244110</v>
      </c>
      <c r="CY233" s="22">
        <v>1183260</v>
      </c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>
        <v>-47.272638150536295</v>
      </c>
      <c r="DM233" s="16"/>
      <c r="DN233" s="19">
        <v>231</v>
      </c>
      <c r="DO233" s="29">
        <v>2244110</v>
      </c>
      <c r="DP233" s="22">
        <v>1597755.0059630563</v>
      </c>
      <c r="DQ233" s="19"/>
      <c r="DR233" s="19"/>
      <c r="DS233" s="19"/>
      <c r="DT233" s="19"/>
      <c r="DU233" s="19"/>
      <c r="DV233" s="19">
        <v>-100</v>
      </c>
    </row>
    <row r="234" spans="1:126" x14ac:dyDescent="0.25">
      <c r="A234" s="19">
        <v>232</v>
      </c>
      <c r="B234" s="29">
        <v>3936960</v>
      </c>
      <c r="C234" s="22">
        <v>4374720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>
        <v>11.119239209948795</v>
      </c>
      <c r="R234" s="80"/>
      <c r="S234" s="80"/>
      <c r="T234" s="80"/>
      <c r="U234" s="80"/>
      <c r="V234" s="80"/>
      <c r="W234" s="80"/>
      <c r="X234" s="80"/>
      <c r="Y234" s="16"/>
      <c r="Z234" s="19">
        <v>232</v>
      </c>
      <c r="AA234" s="29">
        <v>3936960</v>
      </c>
      <c r="AB234" s="22">
        <v>4301760</v>
      </c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>
        <v>9.2660326749573372</v>
      </c>
      <c r="AQ234" s="80"/>
      <c r="AR234" s="80"/>
      <c r="AS234" s="80"/>
      <c r="AT234" s="80"/>
      <c r="AU234" s="80"/>
      <c r="AV234" s="80"/>
      <c r="AW234" s="80"/>
      <c r="AX234" s="16"/>
      <c r="AY234" s="19">
        <v>232</v>
      </c>
      <c r="AZ234" s="29">
        <v>3936960</v>
      </c>
      <c r="BA234" s="22">
        <v>4435520</v>
      </c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>
        <v>12.663577989108354</v>
      </c>
      <c r="BP234" s="80"/>
      <c r="BQ234" s="80"/>
      <c r="BR234" s="80"/>
      <c r="BS234" s="80"/>
      <c r="BT234" s="80"/>
      <c r="BU234" s="80"/>
      <c r="BV234" s="80"/>
      <c r="BW234" s="16"/>
      <c r="BX234" s="19">
        <v>232</v>
      </c>
      <c r="BY234" s="29">
        <v>3936960</v>
      </c>
      <c r="BZ234" s="22">
        <v>4554080</v>
      </c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>
        <v>15.675038608469482</v>
      </c>
      <c r="CO234" s="80"/>
      <c r="CP234" s="80"/>
      <c r="CQ234" s="80"/>
      <c r="CR234" s="80"/>
      <c r="CS234" s="80"/>
      <c r="CT234" s="80"/>
      <c r="CU234" s="80"/>
      <c r="CV234" s="16"/>
      <c r="CW234" s="19">
        <v>232</v>
      </c>
      <c r="CX234" s="29">
        <v>3936960</v>
      </c>
      <c r="CY234" s="22">
        <v>4694710</v>
      </c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>
        <v>19.247084044541985</v>
      </c>
      <c r="DM234" s="16"/>
      <c r="DN234" s="19">
        <v>232</v>
      </c>
      <c r="DO234" s="29">
        <v>3936960</v>
      </c>
      <c r="DP234" s="22">
        <v>4415042.5260029938</v>
      </c>
      <c r="DQ234" s="19"/>
      <c r="DR234" s="19"/>
      <c r="DS234" s="19"/>
      <c r="DT234" s="19"/>
      <c r="DU234" s="19"/>
      <c r="DV234" s="19">
        <v>-100</v>
      </c>
    </row>
    <row r="235" spans="1:126" x14ac:dyDescent="0.25">
      <c r="A235" s="19">
        <v>233</v>
      </c>
      <c r="B235" s="29">
        <v>1017780</v>
      </c>
      <c r="C235" s="22">
        <v>1337460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>
        <v>31.409538407121374</v>
      </c>
      <c r="R235" s="80"/>
      <c r="S235" s="80"/>
      <c r="T235" s="80"/>
      <c r="U235" s="80"/>
      <c r="V235" s="80"/>
      <c r="W235" s="80"/>
      <c r="X235" s="80"/>
      <c r="Y235" s="16"/>
      <c r="Z235" s="19">
        <v>233</v>
      </c>
      <c r="AA235" s="29">
        <v>1017780</v>
      </c>
      <c r="AB235" s="22">
        <v>1284180</v>
      </c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>
        <v>26.174615339267817</v>
      </c>
      <c r="AQ235" s="80"/>
      <c r="AR235" s="80"/>
      <c r="AS235" s="80"/>
      <c r="AT235" s="80"/>
      <c r="AU235" s="80"/>
      <c r="AV235" s="80"/>
      <c r="AW235" s="80"/>
      <c r="AX235" s="16"/>
      <c r="AY235" s="19">
        <v>233</v>
      </c>
      <c r="AZ235" s="29">
        <v>1017780</v>
      </c>
      <c r="BA235" s="22">
        <v>1381860</v>
      </c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>
        <v>35.771974296999346</v>
      </c>
      <c r="BP235" s="80"/>
      <c r="BQ235" s="80"/>
      <c r="BR235" s="80"/>
      <c r="BS235" s="80"/>
      <c r="BT235" s="80"/>
      <c r="BU235" s="80"/>
      <c r="BV235" s="80"/>
      <c r="BW235" s="16"/>
      <c r="BX235" s="19">
        <v>233</v>
      </c>
      <c r="BY235" s="29">
        <v>1017780</v>
      </c>
      <c r="BZ235" s="22">
        <v>1468440</v>
      </c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>
        <v>44.278724282261386</v>
      </c>
      <c r="CO235" s="80"/>
      <c r="CP235" s="80"/>
      <c r="CQ235" s="80"/>
      <c r="CR235" s="80"/>
      <c r="CS235" s="80"/>
      <c r="CT235" s="80"/>
      <c r="CU235" s="80"/>
      <c r="CV235" s="16"/>
      <c r="CW235" s="19">
        <v>233</v>
      </c>
      <c r="CX235" s="29">
        <v>1017780</v>
      </c>
      <c r="CY235" s="22">
        <v>2338430</v>
      </c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>
        <v>129.75790445872391</v>
      </c>
      <c r="DM235" s="16"/>
      <c r="DN235" s="19">
        <v>233</v>
      </c>
      <c r="DO235" s="29">
        <v>1017780</v>
      </c>
      <c r="DP235" s="22">
        <v>1366906.0551732394</v>
      </c>
      <c r="DQ235" s="19"/>
      <c r="DR235" s="19"/>
      <c r="DS235" s="19"/>
      <c r="DT235" s="19"/>
      <c r="DU235" s="19"/>
      <c r="DV235" s="19">
        <v>-100</v>
      </c>
    </row>
    <row r="236" spans="1:126" x14ac:dyDescent="0.25">
      <c r="A236" s="19">
        <v>234</v>
      </c>
      <c r="B236" s="29">
        <v>7252200</v>
      </c>
      <c r="C236" s="23">
        <v>6935400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>
        <v>-4.368329610325139</v>
      </c>
      <c r="R236" s="80"/>
      <c r="S236" s="80"/>
      <c r="T236" s="80"/>
      <c r="U236" s="80"/>
      <c r="V236" s="80"/>
      <c r="W236" s="80"/>
      <c r="X236" s="80"/>
      <c r="Y236" s="16"/>
      <c r="Z236" s="19">
        <v>234</v>
      </c>
      <c r="AA236" s="29">
        <v>7252200</v>
      </c>
      <c r="AB236" s="23">
        <v>6988200</v>
      </c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>
        <v>-3.6402746752709492</v>
      </c>
      <c r="AQ236" s="80"/>
      <c r="AR236" s="80"/>
      <c r="AS236" s="80"/>
      <c r="AT236" s="80"/>
      <c r="AU236" s="80"/>
      <c r="AV236" s="80"/>
      <c r="AW236" s="80"/>
      <c r="AX236" s="16"/>
      <c r="AY236" s="19">
        <v>234</v>
      </c>
      <c r="AZ236" s="29">
        <v>7252200</v>
      </c>
      <c r="BA236" s="23">
        <v>6891400</v>
      </c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>
        <v>-4.9750420562036375</v>
      </c>
      <c r="BP236" s="80"/>
      <c r="BQ236" s="80"/>
      <c r="BR236" s="80"/>
      <c r="BS236" s="80"/>
      <c r="BT236" s="80"/>
      <c r="BU236" s="80"/>
      <c r="BV236" s="80"/>
      <c r="BW236" s="16"/>
      <c r="BX236" s="19">
        <v>234</v>
      </c>
      <c r="BY236" s="29">
        <v>7252200</v>
      </c>
      <c r="BZ236" s="23">
        <v>6805600</v>
      </c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>
        <v>-6.1581313256666936</v>
      </c>
      <c r="CO236" s="80"/>
      <c r="CP236" s="80"/>
      <c r="CQ236" s="80"/>
      <c r="CR236" s="80"/>
      <c r="CS236" s="80"/>
      <c r="CT236" s="80"/>
      <c r="CU236" s="80"/>
      <c r="CV236" s="16"/>
      <c r="CW236" s="19">
        <v>234</v>
      </c>
      <c r="CX236" s="29">
        <v>7252200</v>
      </c>
      <c r="CY236" s="23">
        <v>6830025</v>
      </c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>
        <v>-5.8213369736080045</v>
      </c>
      <c r="DM236" s="16"/>
      <c r="DN236" s="19">
        <v>234</v>
      </c>
      <c r="DO236" s="29">
        <v>7252200</v>
      </c>
      <c r="DP236" s="23">
        <v>6906219.2246030951</v>
      </c>
      <c r="DQ236" s="19"/>
      <c r="DR236" s="19"/>
      <c r="DS236" s="19"/>
      <c r="DT236" s="19"/>
      <c r="DU236" s="19"/>
      <c r="DV236" s="19">
        <v>-100</v>
      </c>
    </row>
    <row r="237" spans="1:126" x14ac:dyDescent="0.25">
      <c r="A237" s="19">
        <v>235</v>
      </c>
      <c r="B237" s="29">
        <v>11710500</v>
      </c>
      <c r="C237" s="22">
        <v>10198500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>
        <v>-12.911489688740874</v>
      </c>
      <c r="R237" s="80"/>
      <c r="S237" s="80"/>
      <c r="T237" s="80"/>
      <c r="U237" s="80"/>
      <c r="V237" s="80"/>
      <c r="W237" s="80"/>
      <c r="X237" s="80"/>
      <c r="Y237" s="16"/>
      <c r="Z237" s="19">
        <v>235</v>
      </c>
      <c r="AA237" s="29">
        <v>11710500</v>
      </c>
      <c r="AB237" s="22">
        <v>10450500</v>
      </c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>
        <v>-10.759574740617396</v>
      </c>
      <c r="AQ237" s="80"/>
      <c r="AR237" s="80"/>
      <c r="AS237" s="80"/>
      <c r="AT237" s="80"/>
      <c r="AU237" s="80"/>
      <c r="AV237" s="80"/>
      <c r="AW237" s="80"/>
      <c r="AX237" s="16"/>
      <c r="AY237" s="19">
        <v>235</v>
      </c>
      <c r="AZ237" s="29">
        <v>11710500</v>
      </c>
      <c r="BA237" s="22">
        <v>9988500</v>
      </c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>
        <v>-14.704752145510437</v>
      </c>
      <c r="BP237" s="80"/>
      <c r="BQ237" s="80"/>
      <c r="BR237" s="80"/>
      <c r="BS237" s="80"/>
      <c r="BT237" s="80"/>
      <c r="BU237" s="80"/>
      <c r="BV237" s="80"/>
      <c r="BW237" s="16"/>
      <c r="BX237" s="19">
        <v>235</v>
      </c>
      <c r="BY237" s="29">
        <v>11710500</v>
      </c>
      <c r="BZ237" s="22">
        <v>9579000</v>
      </c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>
        <v>-18.201613936211093</v>
      </c>
      <c r="CO237" s="80"/>
      <c r="CP237" s="80"/>
      <c r="CQ237" s="80"/>
      <c r="CR237" s="80"/>
      <c r="CS237" s="80"/>
      <c r="CT237" s="80"/>
      <c r="CU237" s="80"/>
      <c r="CV237" s="16"/>
      <c r="CW237" s="19">
        <v>235</v>
      </c>
      <c r="CX237" s="29">
        <v>11710500</v>
      </c>
      <c r="CY237" s="22">
        <v>9415600</v>
      </c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>
        <v>-19.596942914478454</v>
      </c>
      <c r="DM237" s="16"/>
      <c r="DN237" s="19">
        <v>235</v>
      </c>
      <c r="DO237" s="29">
        <v>11710500</v>
      </c>
      <c r="DP237" s="22">
        <v>10059228.117423866</v>
      </c>
      <c r="DQ237" s="19"/>
      <c r="DR237" s="19"/>
      <c r="DS237" s="19"/>
      <c r="DT237" s="19"/>
      <c r="DU237" s="19"/>
      <c r="DV237" s="19">
        <v>-100</v>
      </c>
    </row>
    <row r="238" spans="1:126" x14ac:dyDescent="0.25">
      <c r="A238" s="19">
        <v>236</v>
      </c>
      <c r="B238" s="29">
        <v>4171550</v>
      </c>
      <c r="C238" s="22">
        <v>3948350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>
        <v>-5.3505291798012777</v>
      </c>
      <c r="R238" s="80"/>
      <c r="S238" s="80"/>
      <c r="T238" s="80"/>
      <c r="U238" s="80"/>
      <c r="V238" s="80"/>
      <c r="W238" s="80"/>
      <c r="X238" s="80"/>
      <c r="Y238" s="16"/>
      <c r="Z238" s="19">
        <v>236</v>
      </c>
      <c r="AA238" s="29">
        <v>4171550</v>
      </c>
      <c r="AB238" s="22">
        <v>3985550</v>
      </c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>
        <v>-4.4587743165010574</v>
      </c>
      <c r="AQ238" s="80"/>
      <c r="AR238" s="80"/>
      <c r="AS238" s="80"/>
      <c r="AT238" s="80"/>
      <c r="AU238" s="80"/>
      <c r="AV238" s="80"/>
      <c r="AW238" s="80"/>
      <c r="AX238" s="16"/>
      <c r="AY238" s="19">
        <v>236</v>
      </c>
      <c r="AZ238" s="29">
        <v>4171550</v>
      </c>
      <c r="BA238" s="22">
        <v>3917350</v>
      </c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>
        <v>-6.0936582325514461</v>
      </c>
      <c r="BP238" s="80"/>
      <c r="BQ238" s="80"/>
      <c r="BR238" s="80"/>
      <c r="BS238" s="80"/>
      <c r="BT238" s="80"/>
      <c r="BU238" s="80"/>
      <c r="BV238" s="80"/>
      <c r="BW238" s="16"/>
      <c r="BX238" s="19">
        <v>236</v>
      </c>
      <c r="BY238" s="29">
        <v>4171550</v>
      </c>
      <c r="BZ238" s="22">
        <v>3856900</v>
      </c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>
        <v>-7.5427598854142968</v>
      </c>
      <c r="CO238" s="80"/>
      <c r="CP238" s="80"/>
      <c r="CQ238" s="80"/>
      <c r="CR238" s="80"/>
      <c r="CS238" s="80"/>
      <c r="CT238" s="80"/>
      <c r="CU238" s="80"/>
      <c r="CV238" s="16"/>
      <c r="CW238" s="19">
        <v>236</v>
      </c>
      <c r="CX238" s="29">
        <v>4171550</v>
      </c>
      <c r="CY238" s="22">
        <v>3690920</v>
      </c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>
        <v>-11.521616665268308</v>
      </c>
      <c r="DM238" s="16"/>
      <c r="DN238" s="19">
        <v>236</v>
      </c>
      <c r="DO238" s="29">
        <v>4171550</v>
      </c>
      <c r="DP238" s="22">
        <v>3927790.8173339996</v>
      </c>
      <c r="DQ238" s="19"/>
      <c r="DR238" s="19"/>
      <c r="DS238" s="19"/>
      <c r="DT238" s="19"/>
      <c r="DU238" s="19"/>
      <c r="DV238" s="19">
        <v>-100</v>
      </c>
    </row>
    <row r="239" spans="1:126" x14ac:dyDescent="0.25">
      <c r="A239" s="19">
        <v>237</v>
      </c>
      <c r="B239" s="29">
        <v>3841070</v>
      </c>
      <c r="C239" s="22">
        <v>3686990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>
        <v>-4.0113822450515091</v>
      </c>
      <c r="R239" s="80"/>
      <c r="S239" s="80"/>
      <c r="T239" s="80"/>
      <c r="U239" s="80"/>
      <c r="V239" s="80"/>
      <c r="W239" s="80"/>
      <c r="X239" s="80"/>
      <c r="Y239" s="16"/>
      <c r="Z239" s="19">
        <v>237</v>
      </c>
      <c r="AA239" s="29">
        <v>3841070</v>
      </c>
      <c r="AB239" s="22">
        <v>3712670</v>
      </c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>
        <v>-3.3428185375429242</v>
      </c>
      <c r="AQ239" s="80"/>
      <c r="AR239" s="80"/>
      <c r="AS239" s="80"/>
      <c r="AT239" s="80"/>
      <c r="AU239" s="80"/>
      <c r="AV239" s="80"/>
      <c r="AW239" s="80"/>
      <c r="AX239" s="16"/>
      <c r="AY239" s="19">
        <v>237</v>
      </c>
      <c r="AZ239" s="29">
        <v>3841070</v>
      </c>
      <c r="BA239" s="22">
        <v>3665590</v>
      </c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>
        <v>-4.5685186679753294</v>
      </c>
      <c r="BP239" s="80"/>
      <c r="BQ239" s="80"/>
      <c r="BR239" s="80"/>
      <c r="BS239" s="80"/>
      <c r="BT239" s="80"/>
      <c r="BU239" s="80"/>
      <c r="BV239" s="80"/>
      <c r="BW239" s="16"/>
      <c r="BX239" s="19">
        <v>237</v>
      </c>
      <c r="BY239" s="29">
        <v>3841070</v>
      </c>
      <c r="BZ239" s="22">
        <v>3623860</v>
      </c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>
        <v>-5.6549346926767825</v>
      </c>
      <c r="CO239" s="80"/>
      <c r="CP239" s="80"/>
      <c r="CQ239" s="80"/>
      <c r="CR239" s="80"/>
      <c r="CS239" s="80"/>
      <c r="CT239" s="80"/>
      <c r="CU239" s="80"/>
      <c r="CV239" s="16"/>
      <c r="CW239" s="19">
        <v>237</v>
      </c>
      <c r="CX239" s="29">
        <v>3841070</v>
      </c>
      <c r="CY239" s="22">
        <v>3579105</v>
      </c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>
        <v>-6.8201048145438588</v>
      </c>
      <c r="DM239" s="16"/>
      <c r="DN239" s="19">
        <v>237</v>
      </c>
      <c r="DO239" s="29">
        <v>3841070</v>
      </c>
      <c r="DP239" s="22">
        <v>3672797.5319660511</v>
      </c>
      <c r="DQ239" s="19"/>
      <c r="DR239" s="19"/>
      <c r="DS239" s="19"/>
      <c r="DT239" s="19"/>
      <c r="DU239" s="19"/>
      <c r="DV239" s="19">
        <v>-100</v>
      </c>
    </row>
    <row r="240" spans="1:126" x14ac:dyDescent="0.25">
      <c r="A240" s="19">
        <v>238</v>
      </c>
      <c r="B240" s="19">
        <v>105522</v>
      </c>
      <c r="C240" s="22">
        <v>105522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>
        <v>0</v>
      </c>
      <c r="R240" s="80"/>
      <c r="S240" s="80"/>
      <c r="T240" s="80"/>
      <c r="U240" s="80"/>
      <c r="V240" s="80"/>
      <c r="W240" s="80"/>
      <c r="X240" s="80"/>
      <c r="Y240" s="16"/>
      <c r="Z240" s="19">
        <v>238</v>
      </c>
      <c r="AA240" s="19">
        <v>105522</v>
      </c>
      <c r="AB240" s="22">
        <v>105522</v>
      </c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>
        <v>0</v>
      </c>
      <c r="AQ240" s="80"/>
      <c r="AR240" s="80"/>
      <c r="AS240" s="80"/>
      <c r="AT240" s="80"/>
      <c r="AU240" s="80"/>
      <c r="AV240" s="80"/>
      <c r="AW240" s="80"/>
      <c r="AX240" s="16"/>
      <c r="AY240" s="19">
        <v>238</v>
      </c>
      <c r="AZ240" s="19">
        <v>105522</v>
      </c>
      <c r="BA240" s="22">
        <v>105686</v>
      </c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>
        <v>0.15541782756203215</v>
      </c>
      <c r="BP240" s="80"/>
      <c r="BQ240" s="80"/>
      <c r="BR240" s="80"/>
      <c r="BS240" s="80"/>
      <c r="BT240" s="80"/>
      <c r="BU240" s="80"/>
      <c r="BV240" s="80"/>
      <c r="BW240" s="16"/>
      <c r="BX240" s="19">
        <v>238</v>
      </c>
      <c r="BY240" s="19">
        <v>105522</v>
      </c>
      <c r="BZ240" s="22">
        <v>105522</v>
      </c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>
        <v>0</v>
      </c>
      <c r="CO240" s="80"/>
      <c r="CP240" s="80"/>
      <c r="CQ240" s="80"/>
      <c r="CR240" s="80"/>
      <c r="CS240" s="80"/>
      <c r="CT240" s="80"/>
      <c r="CU240" s="80"/>
      <c r="CV240" s="16"/>
      <c r="CW240" s="19">
        <v>238</v>
      </c>
      <c r="CX240" s="19">
        <v>105522</v>
      </c>
      <c r="CY240" s="22">
        <v>-75688.5</v>
      </c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>
        <v>-171.72769659407518</v>
      </c>
      <c r="DM240" s="16"/>
      <c r="DN240" s="19">
        <v>238</v>
      </c>
      <c r="DO240" s="19">
        <v>105522</v>
      </c>
      <c r="DP240" s="22">
        <v>105562.90462578362</v>
      </c>
      <c r="DQ240" s="19"/>
      <c r="DR240" s="19"/>
      <c r="DS240" s="19"/>
      <c r="DT240" s="19"/>
      <c r="DU240" s="19"/>
      <c r="DV240" s="19">
        <v>-100</v>
      </c>
    </row>
    <row r="241" spans="1:126" x14ac:dyDescent="0.25">
      <c r="A241" s="19">
        <v>239</v>
      </c>
      <c r="B241" s="19">
        <v>508891</v>
      </c>
      <c r="C241" s="22">
        <v>508891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>
        <v>0</v>
      </c>
      <c r="R241" s="80"/>
      <c r="S241" s="80"/>
      <c r="T241" s="80"/>
      <c r="U241" s="80"/>
      <c r="V241" s="80"/>
      <c r="W241" s="80"/>
      <c r="X241" s="80"/>
      <c r="Y241" s="16"/>
      <c r="Z241" s="19">
        <v>239</v>
      </c>
      <c r="AA241" s="19">
        <v>508891</v>
      </c>
      <c r="AB241" s="22">
        <v>508891</v>
      </c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>
        <v>0</v>
      </c>
      <c r="AQ241" s="80"/>
      <c r="AR241" s="80"/>
      <c r="AS241" s="80"/>
      <c r="AT241" s="80"/>
      <c r="AU241" s="80"/>
      <c r="AV241" s="80"/>
      <c r="AW241" s="80"/>
      <c r="AX241" s="16"/>
      <c r="AY241" s="19">
        <v>239</v>
      </c>
      <c r="AZ241" s="19">
        <v>508891</v>
      </c>
      <c r="BA241" s="22">
        <v>508891</v>
      </c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>
        <v>0</v>
      </c>
      <c r="BP241" s="80"/>
      <c r="BQ241" s="80"/>
      <c r="BR241" s="80"/>
      <c r="BS241" s="80"/>
      <c r="BT241" s="80"/>
      <c r="BU241" s="80"/>
      <c r="BV241" s="80"/>
      <c r="BW241" s="16"/>
      <c r="BX241" s="19">
        <v>239</v>
      </c>
      <c r="BY241" s="19">
        <v>508891</v>
      </c>
      <c r="BZ241" s="22">
        <v>508891</v>
      </c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>
        <v>0</v>
      </c>
      <c r="CO241" s="80"/>
      <c r="CP241" s="80"/>
      <c r="CQ241" s="80"/>
      <c r="CR241" s="80"/>
      <c r="CS241" s="80"/>
      <c r="CT241" s="80"/>
      <c r="CU241" s="80"/>
      <c r="CV241" s="16"/>
      <c r="CW241" s="19">
        <v>239</v>
      </c>
      <c r="CX241" s="19">
        <v>508891</v>
      </c>
      <c r="CY241" s="22">
        <v>526427.5</v>
      </c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>
        <v>3.4460228221760758</v>
      </c>
      <c r="DM241" s="16"/>
      <c r="DN241" s="19">
        <v>239</v>
      </c>
      <c r="DO241" s="19">
        <v>508891</v>
      </c>
      <c r="DP241" s="22">
        <v>508891</v>
      </c>
      <c r="DQ241" s="19"/>
      <c r="DR241" s="19"/>
      <c r="DS241" s="19"/>
      <c r="DT241" s="19"/>
      <c r="DU241" s="19"/>
      <c r="DV241" s="19">
        <v>-100</v>
      </c>
    </row>
    <row r="242" spans="1:126" x14ac:dyDescent="0.25">
      <c r="A242" s="19">
        <v>240</v>
      </c>
      <c r="B242" s="29">
        <v>22600000</v>
      </c>
      <c r="C242" s="22">
        <v>22600000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>
        <v>0</v>
      </c>
      <c r="R242" s="80"/>
      <c r="S242" s="80"/>
      <c r="T242" s="80"/>
      <c r="U242" s="80"/>
      <c r="V242" s="80"/>
      <c r="W242" s="80"/>
      <c r="X242" s="80"/>
      <c r="Y242" s="16"/>
      <c r="Z242" s="19">
        <v>240</v>
      </c>
      <c r="AA242" s="29">
        <v>22600000</v>
      </c>
      <c r="AB242" s="22">
        <v>22600000</v>
      </c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>
        <v>0</v>
      </c>
      <c r="AQ242" s="80"/>
      <c r="AR242" s="80"/>
      <c r="AS242" s="80"/>
      <c r="AT242" s="80"/>
      <c r="AU242" s="80"/>
      <c r="AV242" s="80"/>
      <c r="AW242" s="80"/>
      <c r="AX242" s="16"/>
      <c r="AY242" s="19">
        <v>240</v>
      </c>
      <c r="AZ242" s="29">
        <v>22600000</v>
      </c>
      <c r="BA242" s="22">
        <v>22600000</v>
      </c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>
        <v>0</v>
      </c>
      <c r="BP242" s="80"/>
      <c r="BQ242" s="80"/>
      <c r="BR242" s="80"/>
      <c r="BS242" s="80"/>
      <c r="BT242" s="80"/>
      <c r="BU242" s="80"/>
      <c r="BV242" s="80"/>
      <c r="BW242" s="16"/>
      <c r="BX242" s="19">
        <v>240</v>
      </c>
      <c r="BY242" s="29">
        <v>22600000</v>
      </c>
      <c r="BZ242" s="22">
        <v>22600000</v>
      </c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>
        <v>0</v>
      </c>
      <c r="CO242" s="80"/>
      <c r="CP242" s="80"/>
      <c r="CQ242" s="80"/>
      <c r="CR242" s="80"/>
      <c r="CS242" s="80"/>
      <c r="CT242" s="80"/>
      <c r="CU242" s="80"/>
      <c r="CV242" s="16"/>
      <c r="CW242" s="19">
        <v>240</v>
      </c>
      <c r="CX242" s="29">
        <v>22600000</v>
      </c>
      <c r="CY242" s="22">
        <v>22470100</v>
      </c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>
        <v>-0.57477876106194481</v>
      </c>
      <c r="DM242" s="16"/>
      <c r="DN242" s="19">
        <v>240</v>
      </c>
      <c r="DO242" s="29">
        <v>22600000</v>
      </c>
      <c r="DP242" s="22">
        <v>22600000</v>
      </c>
      <c r="DQ242" s="19"/>
      <c r="DR242" s="19"/>
      <c r="DS242" s="19"/>
      <c r="DT242" s="19"/>
      <c r="DU242" s="19"/>
      <c r="DV242" s="19">
        <v>-100</v>
      </c>
    </row>
    <row r="243" spans="1:126" x14ac:dyDescent="0.25">
      <c r="A243" s="19">
        <v>241</v>
      </c>
      <c r="B243" s="29">
        <v>6287400</v>
      </c>
      <c r="C243" s="23">
        <v>6661800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>
        <v>5.9547666762095552</v>
      </c>
      <c r="R243" s="80"/>
      <c r="S243" s="80"/>
      <c r="T243" s="80"/>
      <c r="U243" s="80"/>
      <c r="V243" s="80"/>
      <c r="W243" s="80"/>
      <c r="X243" s="80"/>
      <c r="Y243" s="16"/>
      <c r="Z243" s="19">
        <v>241</v>
      </c>
      <c r="AA243" s="29">
        <v>6287400</v>
      </c>
      <c r="AB243" s="23">
        <v>6599400</v>
      </c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>
        <v>4.9623055635079627</v>
      </c>
      <c r="AQ243" s="80"/>
      <c r="AR243" s="80"/>
      <c r="AS243" s="80"/>
      <c r="AT243" s="80"/>
      <c r="AU243" s="80"/>
      <c r="AV243" s="80"/>
      <c r="AW243" s="80"/>
      <c r="AX243" s="16"/>
      <c r="AY243" s="19">
        <v>241</v>
      </c>
      <c r="AZ243" s="29">
        <v>6287400</v>
      </c>
      <c r="BA243" s="23">
        <v>6713800</v>
      </c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>
        <v>6.7818176034608824</v>
      </c>
      <c r="BP243" s="80"/>
      <c r="BQ243" s="80"/>
      <c r="BR243" s="80"/>
      <c r="BS243" s="80"/>
      <c r="BT243" s="80"/>
      <c r="BU243" s="80"/>
      <c r="BV243" s="80"/>
      <c r="BW243" s="16"/>
      <c r="BX243" s="19">
        <v>241</v>
      </c>
      <c r="BY243" s="29">
        <v>6287400</v>
      </c>
      <c r="BZ243" s="23">
        <v>6815200</v>
      </c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>
        <v>8.394566911600986</v>
      </c>
      <c r="CO243" s="80"/>
      <c r="CP243" s="80"/>
      <c r="CQ243" s="80"/>
      <c r="CR243" s="80"/>
      <c r="CS243" s="80"/>
      <c r="CT243" s="80"/>
      <c r="CU243" s="80"/>
      <c r="CV243" s="16"/>
      <c r="CW243" s="19">
        <v>241</v>
      </c>
      <c r="CX243" s="29">
        <v>6287400</v>
      </c>
      <c r="CY243" s="23">
        <v>6969375</v>
      </c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>
        <v>10.846693386773554</v>
      </c>
      <c r="DM243" s="16"/>
      <c r="DN243" s="19">
        <v>241</v>
      </c>
      <c r="DO243" s="29">
        <v>6287400</v>
      </c>
      <c r="DP243" s="23">
        <v>6696286.3709236132</v>
      </c>
      <c r="DQ243" s="19"/>
      <c r="DR243" s="19"/>
      <c r="DS243" s="19"/>
      <c r="DT243" s="19"/>
      <c r="DU243" s="19"/>
      <c r="DV243" s="19">
        <v>-100</v>
      </c>
    </row>
    <row r="244" spans="1:126" x14ac:dyDescent="0.25">
      <c r="A244" s="19">
        <v>242</v>
      </c>
      <c r="B244" s="29">
        <v>1836090</v>
      </c>
      <c r="C244" s="22">
        <v>2399130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>
        <v>30.665163472378797</v>
      </c>
      <c r="R244" s="80"/>
      <c r="S244" s="80"/>
      <c r="T244" s="80"/>
      <c r="U244" s="80"/>
      <c r="V244" s="80"/>
      <c r="W244" s="80"/>
      <c r="X244" s="80"/>
      <c r="Y244" s="16"/>
      <c r="Z244" s="19">
        <v>242</v>
      </c>
      <c r="AA244" s="29">
        <v>1836090</v>
      </c>
      <c r="AB244" s="22">
        <v>2305290</v>
      </c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>
        <v>25.554302893648995</v>
      </c>
      <c r="AQ244" s="80"/>
      <c r="AR244" s="80"/>
      <c r="AS244" s="80"/>
      <c r="AT244" s="80"/>
      <c r="AU244" s="80"/>
      <c r="AV244" s="80"/>
      <c r="AW244" s="80"/>
      <c r="AX244" s="16"/>
      <c r="AY244" s="19">
        <v>242</v>
      </c>
      <c r="AZ244" s="29">
        <v>1836090</v>
      </c>
      <c r="BA244" s="22">
        <v>2477330</v>
      </c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>
        <v>34.924213954653638</v>
      </c>
      <c r="BP244" s="80"/>
      <c r="BQ244" s="80"/>
      <c r="BR244" s="80"/>
      <c r="BS244" s="80"/>
      <c r="BT244" s="80"/>
      <c r="BU244" s="80"/>
      <c r="BV244" s="80"/>
      <c r="BW244" s="16"/>
      <c r="BX244" s="19">
        <v>242</v>
      </c>
      <c r="BY244" s="29">
        <v>1836090</v>
      </c>
      <c r="BZ244" s="22">
        <v>2629820</v>
      </c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>
        <v>43.229362395089566</v>
      </c>
      <c r="CO244" s="80"/>
      <c r="CP244" s="80"/>
      <c r="CQ244" s="80"/>
      <c r="CR244" s="80"/>
      <c r="CS244" s="80"/>
      <c r="CT244" s="80"/>
      <c r="CU244" s="80"/>
      <c r="CV244" s="16"/>
      <c r="CW244" s="19">
        <v>242</v>
      </c>
      <c r="CX244" s="29">
        <v>1836090</v>
      </c>
      <c r="CY244" s="22">
        <v>2864465</v>
      </c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>
        <v>56.008964702166011</v>
      </c>
      <c r="DM244" s="16"/>
      <c r="DN244" s="19">
        <v>242</v>
      </c>
      <c r="DO244" s="29">
        <v>1836090</v>
      </c>
      <c r="DP244" s="22">
        <v>2450992.1962735886</v>
      </c>
      <c r="DQ244" s="19"/>
      <c r="DR244" s="19"/>
      <c r="DS244" s="19"/>
      <c r="DT244" s="19"/>
      <c r="DU244" s="19"/>
      <c r="DV244" s="19">
        <v>-100</v>
      </c>
    </row>
    <row r="245" spans="1:126" x14ac:dyDescent="0.25">
      <c r="A245" s="19">
        <v>243</v>
      </c>
      <c r="B245" s="29">
        <v>1563520</v>
      </c>
      <c r="C245" s="22">
        <v>1056640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>
        <v>-32.419156774457633</v>
      </c>
      <c r="R245" s="80"/>
      <c r="S245" s="80"/>
      <c r="T245" s="80"/>
      <c r="U245" s="80"/>
      <c r="V245" s="80"/>
      <c r="W245" s="80"/>
      <c r="X245" s="80"/>
      <c r="Y245" s="16"/>
      <c r="Z245" s="19">
        <v>243</v>
      </c>
      <c r="AA245" s="29">
        <v>1563520</v>
      </c>
      <c r="AB245" s="22">
        <v>1141120</v>
      </c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>
        <v>-27.015963978714698</v>
      </c>
      <c r="AQ245" s="80"/>
      <c r="AR245" s="80"/>
      <c r="AS245" s="80"/>
      <c r="AT245" s="80"/>
      <c r="AU245" s="80"/>
      <c r="AV245" s="80"/>
      <c r="AW245" s="80"/>
      <c r="AX245" s="16"/>
      <c r="AY245" s="19">
        <v>243</v>
      </c>
      <c r="AZ245" s="29">
        <v>1563520</v>
      </c>
      <c r="BA245" s="22">
        <v>986240</v>
      </c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>
        <v>-36.921817437576756</v>
      </c>
      <c r="BP245" s="80"/>
      <c r="BQ245" s="80"/>
      <c r="BR245" s="80"/>
      <c r="BS245" s="80"/>
      <c r="BT245" s="80"/>
      <c r="BU245" s="80"/>
      <c r="BV245" s="80"/>
      <c r="BW245" s="16"/>
      <c r="BX245" s="19">
        <v>243</v>
      </c>
      <c r="BY245" s="29">
        <v>1563520</v>
      </c>
      <c r="BZ245" s="22">
        <v>848960</v>
      </c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>
        <v>-45.702005730659025</v>
      </c>
      <c r="CO245" s="80"/>
      <c r="CP245" s="80"/>
      <c r="CQ245" s="80"/>
      <c r="CR245" s="80"/>
      <c r="CS245" s="80"/>
      <c r="CT245" s="80"/>
      <c r="CU245" s="80"/>
      <c r="CV245" s="16"/>
      <c r="CW245" s="19">
        <v>243</v>
      </c>
      <c r="CX245" s="29">
        <v>1563520</v>
      </c>
      <c r="CY245" s="22">
        <v>885875</v>
      </c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>
        <v>-43.340987003683992</v>
      </c>
      <c r="DM245" s="16"/>
      <c r="DN245" s="19">
        <v>243</v>
      </c>
      <c r="DO245" s="29">
        <v>1563520</v>
      </c>
      <c r="DP245" s="22">
        <v>1009950.7593649534</v>
      </c>
      <c r="DQ245" s="19"/>
      <c r="DR245" s="19"/>
      <c r="DS245" s="19"/>
      <c r="DT245" s="19"/>
      <c r="DU245" s="19"/>
      <c r="DV245" s="19">
        <v>-100</v>
      </c>
    </row>
    <row r="246" spans="1:126" x14ac:dyDescent="0.25">
      <c r="A246" s="19">
        <v>244</v>
      </c>
      <c r="B246" s="29">
        <v>8478720</v>
      </c>
      <c r="C246" s="22">
        <v>8663040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>
        <v>2.1739130434782705</v>
      </c>
      <c r="R246" s="80"/>
      <c r="S246" s="80"/>
      <c r="T246" s="80"/>
      <c r="U246" s="80"/>
      <c r="V246" s="80"/>
      <c r="W246" s="80"/>
      <c r="X246" s="80"/>
      <c r="Y246" s="16"/>
      <c r="Z246" s="19">
        <v>244</v>
      </c>
      <c r="AA246" s="29">
        <v>8478720</v>
      </c>
      <c r="AB246" s="22">
        <v>8633520</v>
      </c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>
        <v>1.8257472826086918</v>
      </c>
      <c r="AQ246" s="80"/>
      <c r="AR246" s="80"/>
      <c r="AS246" s="80"/>
      <c r="AT246" s="80"/>
      <c r="AU246" s="80"/>
      <c r="AV246" s="80"/>
      <c r="AW246" s="80"/>
      <c r="AX246" s="16"/>
      <c r="AY246" s="19">
        <v>244</v>
      </c>
      <c r="AZ246" s="29">
        <v>8478720</v>
      </c>
      <c r="BA246" s="22">
        <v>8688640</v>
      </c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>
        <v>2.4758454106280192</v>
      </c>
      <c r="BP246" s="80"/>
      <c r="BQ246" s="80"/>
      <c r="BR246" s="80"/>
      <c r="BS246" s="80"/>
      <c r="BT246" s="80"/>
      <c r="BU246" s="80"/>
      <c r="BV246" s="80"/>
      <c r="BW246" s="16"/>
      <c r="BX246" s="19">
        <v>244</v>
      </c>
      <c r="BY246" s="29">
        <v>8478720</v>
      </c>
      <c r="BZ246" s="22">
        <v>8738560</v>
      </c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>
        <v>3.0646135265700591</v>
      </c>
      <c r="CO246" s="80"/>
      <c r="CP246" s="80"/>
      <c r="CQ246" s="80"/>
      <c r="CR246" s="80"/>
      <c r="CS246" s="80"/>
      <c r="CT246" s="80"/>
      <c r="CU246" s="80"/>
      <c r="CV246" s="16"/>
      <c r="CW246" s="19">
        <v>244</v>
      </c>
      <c r="CX246" s="29">
        <v>8478720</v>
      </c>
      <c r="CY246" s="22">
        <v>8786150</v>
      </c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>
        <v>3.6259010794082114</v>
      </c>
      <c r="DM246" s="16"/>
      <c r="DN246" s="19">
        <v>244</v>
      </c>
      <c r="DO246" s="29">
        <v>8478720</v>
      </c>
      <c r="DP246" s="22">
        <v>8680323.64762998</v>
      </c>
      <c r="DQ246" s="19"/>
      <c r="DR246" s="19"/>
      <c r="DS246" s="19"/>
      <c r="DT246" s="19"/>
      <c r="DU246" s="19"/>
      <c r="DV246" s="19">
        <v>-100</v>
      </c>
    </row>
    <row r="247" spans="1:126" x14ac:dyDescent="0.25">
      <c r="A247" s="19">
        <v>245</v>
      </c>
      <c r="B247" s="29">
        <v>33616800</v>
      </c>
      <c r="C247" s="22">
        <v>31197600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>
        <v>-7.1964017991004496</v>
      </c>
      <c r="R247" s="80"/>
      <c r="S247" s="80"/>
      <c r="T247" s="80"/>
      <c r="U247" s="80"/>
      <c r="V247" s="80"/>
      <c r="W247" s="80"/>
      <c r="X247" s="80"/>
      <c r="Y247" s="16"/>
      <c r="Z247" s="19">
        <v>245</v>
      </c>
      <c r="AA247" s="29">
        <v>33616800</v>
      </c>
      <c r="AB247" s="22">
        <v>31600800</v>
      </c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>
        <v>-5.9970014992503762</v>
      </c>
      <c r="AQ247" s="80"/>
      <c r="AR247" s="80"/>
      <c r="AS247" s="80"/>
      <c r="AT247" s="80"/>
      <c r="AU247" s="80"/>
      <c r="AV247" s="80"/>
      <c r="AW247" s="80"/>
      <c r="AX247" s="16"/>
      <c r="AY247" s="19">
        <v>245</v>
      </c>
      <c r="AZ247" s="29">
        <v>33616800</v>
      </c>
      <c r="BA247" s="22">
        <v>30861600</v>
      </c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>
        <v>-8.1959020489755119</v>
      </c>
      <c r="BP247" s="80"/>
      <c r="BQ247" s="80"/>
      <c r="BR247" s="80"/>
      <c r="BS247" s="80"/>
      <c r="BT247" s="80"/>
      <c r="BU247" s="80"/>
      <c r="BV247" s="80"/>
      <c r="BW247" s="16"/>
      <c r="BX247" s="19">
        <v>245</v>
      </c>
      <c r="BY247" s="29">
        <v>33616800</v>
      </c>
      <c r="BZ247" s="22">
        <v>30206400</v>
      </c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>
        <v>-10.144927536231885</v>
      </c>
      <c r="CO247" s="80"/>
      <c r="CP247" s="80"/>
      <c r="CQ247" s="80"/>
      <c r="CR247" s="80"/>
      <c r="CS247" s="80"/>
      <c r="CT247" s="80"/>
      <c r="CU247" s="80"/>
      <c r="CV247" s="16"/>
      <c r="CW247" s="19">
        <v>245</v>
      </c>
      <c r="CX247" s="29">
        <v>33616800</v>
      </c>
      <c r="CY247" s="22">
        <v>30412600</v>
      </c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>
        <v>-9.5315437519335582</v>
      </c>
      <c r="DM247" s="16"/>
      <c r="DN247" s="19">
        <v>245</v>
      </c>
      <c r="DO247" s="29">
        <v>33616800</v>
      </c>
      <c r="DP247" s="22">
        <v>30974764.987878185</v>
      </c>
      <c r="DQ247" s="19"/>
      <c r="DR247" s="19"/>
      <c r="DS247" s="19"/>
      <c r="DT247" s="19"/>
      <c r="DU247" s="19"/>
      <c r="DV247" s="19">
        <v>-100</v>
      </c>
    </row>
    <row r="248" spans="1:126" x14ac:dyDescent="0.25">
      <c r="A248" s="19">
        <v>246</v>
      </c>
      <c r="B248" s="29">
        <v>2905850</v>
      </c>
      <c r="C248" s="22">
        <v>3503450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>
        <v>20.565411153363033</v>
      </c>
      <c r="R248" s="80"/>
      <c r="S248" s="80"/>
      <c r="T248" s="80"/>
      <c r="U248" s="80"/>
      <c r="V248" s="80"/>
      <c r="W248" s="80"/>
      <c r="X248" s="80"/>
      <c r="Y248" s="16"/>
      <c r="Z248" s="19">
        <v>246</v>
      </c>
      <c r="AA248" s="29">
        <v>2905850</v>
      </c>
      <c r="AB248" s="22">
        <v>3403850</v>
      </c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>
        <v>17.137842627802534</v>
      </c>
      <c r="AQ248" s="80"/>
      <c r="AR248" s="80"/>
      <c r="AS248" s="80"/>
      <c r="AT248" s="80"/>
      <c r="AU248" s="80"/>
      <c r="AV248" s="80"/>
      <c r="AW248" s="80"/>
      <c r="AX248" s="16"/>
      <c r="AY248" s="19">
        <v>246</v>
      </c>
      <c r="AZ248" s="29">
        <v>2905850</v>
      </c>
      <c r="BA248" s="22">
        <v>3586450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>
        <v>23.421718257996794</v>
      </c>
      <c r="BP248" s="80"/>
      <c r="BQ248" s="80"/>
      <c r="BR248" s="80"/>
      <c r="BS248" s="80"/>
      <c r="BT248" s="80"/>
      <c r="BU248" s="80"/>
      <c r="BV248" s="80"/>
      <c r="BW248" s="16"/>
      <c r="BX248" s="19">
        <v>246</v>
      </c>
      <c r="BY248" s="29">
        <v>2905850</v>
      </c>
      <c r="BZ248" s="22">
        <v>3748300</v>
      </c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>
        <v>28.991517112032628</v>
      </c>
      <c r="CO248" s="80"/>
      <c r="CP248" s="80"/>
      <c r="CQ248" s="80"/>
      <c r="CR248" s="80"/>
      <c r="CS248" s="80"/>
      <c r="CT248" s="80"/>
      <c r="CU248" s="80"/>
      <c r="CV248" s="16"/>
      <c r="CW248" s="19">
        <v>246</v>
      </c>
      <c r="CX248" s="29">
        <v>2905850</v>
      </c>
      <c r="CY248" s="22">
        <v>3797830</v>
      </c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>
        <v>30.696009773388155</v>
      </c>
      <c r="DM248" s="16"/>
      <c r="DN248" s="19">
        <v>246</v>
      </c>
      <c r="DO248" s="29">
        <v>2905850</v>
      </c>
      <c r="DP248" s="22">
        <v>3558495.5535896146</v>
      </c>
      <c r="DQ248" s="19"/>
      <c r="DR248" s="19"/>
      <c r="DS248" s="19"/>
      <c r="DT248" s="19"/>
      <c r="DU248" s="19"/>
      <c r="DV248" s="19">
        <v>-100</v>
      </c>
    </row>
    <row r="249" spans="1:126" x14ac:dyDescent="0.25">
      <c r="A249" s="19">
        <v>247</v>
      </c>
      <c r="B249" s="29">
        <v>1782620</v>
      </c>
      <c r="C249" s="22">
        <v>1405340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>
        <v>-21.16435359190405</v>
      </c>
      <c r="R249" s="80"/>
      <c r="S249" s="80"/>
      <c r="T249" s="80"/>
      <c r="U249" s="80"/>
      <c r="V249" s="80"/>
      <c r="W249" s="80"/>
      <c r="X249" s="80"/>
      <c r="Y249" s="16"/>
      <c r="Z249" s="19">
        <v>247</v>
      </c>
      <c r="AA249" s="29">
        <v>1782620</v>
      </c>
      <c r="AB249" s="22">
        <v>1468220</v>
      </c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>
        <v>-17.636961326586707</v>
      </c>
      <c r="AQ249" s="80"/>
      <c r="AR249" s="80"/>
      <c r="AS249" s="80"/>
      <c r="AT249" s="80"/>
      <c r="AU249" s="80"/>
      <c r="AV249" s="80"/>
      <c r="AW249" s="80"/>
      <c r="AX249" s="16"/>
      <c r="AY249" s="19">
        <v>247</v>
      </c>
      <c r="AZ249" s="29">
        <v>1782620</v>
      </c>
      <c r="BA249" s="22">
        <v>1352940</v>
      </c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>
        <v>-24.103847146335166</v>
      </c>
      <c r="BP249" s="80"/>
      <c r="BQ249" s="80"/>
      <c r="BR249" s="80"/>
      <c r="BS249" s="80"/>
      <c r="BT249" s="80"/>
      <c r="BU249" s="80"/>
      <c r="BV249" s="80"/>
      <c r="BW249" s="16"/>
      <c r="BX249" s="19">
        <v>247</v>
      </c>
      <c r="BY249" s="29">
        <v>1782620</v>
      </c>
      <c r="BZ249" s="22">
        <v>1250760</v>
      </c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>
        <v>-29.835859577475855</v>
      </c>
      <c r="CO249" s="80"/>
      <c r="CP249" s="80"/>
      <c r="CQ249" s="80"/>
      <c r="CR249" s="80"/>
      <c r="CS249" s="80"/>
      <c r="CT249" s="80"/>
      <c r="CU249" s="80"/>
      <c r="CV249" s="16"/>
      <c r="CW249" s="19">
        <v>247</v>
      </c>
      <c r="CX249" s="29">
        <v>1782620</v>
      </c>
      <c r="CY249" s="22">
        <v>1156935</v>
      </c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>
        <v>-35.099179858859429</v>
      </c>
      <c r="DM249" s="16"/>
      <c r="DN249" s="19">
        <v>247</v>
      </c>
      <c r="DO249" s="29">
        <v>1782620</v>
      </c>
      <c r="DP249" s="22">
        <v>1370588.3493000504</v>
      </c>
      <c r="DQ249" s="19"/>
      <c r="DR249" s="19"/>
      <c r="DS249" s="19"/>
      <c r="DT249" s="19"/>
      <c r="DU249" s="19"/>
      <c r="DV249" s="19">
        <v>-100</v>
      </c>
    </row>
    <row r="250" spans="1:126" x14ac:dyDescent="0.25">
      <c r="A250" s="19">
        <v>248</v>
      </c>
      <c r="B250" s="29">
        <v>42492500</v>
      </c>
      <c r="C250" s="22">
        <v>43572500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>
        <v>2.5416249926457635</v>
      </c>
      <c r="R250" s="80"/>
      <c r="S250" s="80"/>
      <c r="T250" s="80"/>
      <c r="U250" s="80"/>
      <c r="V250" s="80"/>
      <c r="W250" s="80"/>
      <c r="X250" s="80"/>
      <c r="Y250" s="16"/>
      <c r="Z250" s="19">
        <v>248</v>
      </c>
      <c r="AA250" s="29">
        <v>42492500</v>
      </c>
      <c r="AB250" s="22">
        <v>43392500</v>
      </c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>
        <v>2.1180208272048029</v>
      </c>
      <c r="AQ250" s="80"/>
      <c r="AR250" s="80"/>
      <c r="AS250" s="80"/>
      <c r="AT250" s="80"/>
      <c r="AU250" s="80"/>
      <c r="AV250" s="80"/>
      <c r="AW250" s="80"/>
      <c r="AX250" s="16"/>
      <c r="AY250" s="19">
        <v>248</v>
      </c>
      <c r="AZ250" s="29">
        <v>42492500</v>
      </c>
      <c r="BA250" s="22">
        <v>43722500</v>
      </c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>
        <v>2.8946284638465603</v>
      </c>
      <c r="BP250" s="80"/>
      <c r="BQ250" s="80"/>
      <c r="BR250" s="80"/>
      <c r="BS250" s="80"/>
      <c r="BT250" s="80"/>
      <c r="BU250" s="80"/>
      <c r="BV250" s="80"/>
      <c r="BW250" s="16"/>
      <c r="BX250" s="19">
        <v>248</v>
      </c>
      <c r="BY250" s="29">
        <v>42492500</v>
      </c>
      <c r="BZ250" s="22">
        <v>44015000</v>
      </c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>
        <v>3.5829852326881184</v>
      </c>
      <c r="CO250" s="80"/>
      <c r="CP250" s="80"/>
      <c r="CQ250" s="80"/>
      <c r="CR250" s="80"/>
      <c r="CS250" s="80"/>
      <c r="CT250" s="80"/>
      <c r="CU250" s="80"/>
      <c r="CV250" s="16"/>
      <c r="CW250" s="19">
        <v>248</v>
      </c>
      <c r="CX250" s="29">
        <v>42492500</v>
      </c>
      <c r="CY250" s="22">
        <v>44202850</v>
      </c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>
        <v>4.0250632464552627</v>
      </c>
      <c r="DM250" s="16"/>
      <c r="DN250" s="19">
        <v>248</v>
      </c>
      <c r="DO250" s="29">
        <v>42492500</v>
      </c>
      <c r="DP250" s="22">
        <v>43671979.916125812</v>
      </c>
      <c r="DQ250" s="19"/>
      <c r="DR250" s="19"/>
      <c r="DS250" s="19"/>
      <c r="DT250" s="19"/>
      <c r="DU250" s="19"/>
      <c r="DV250" s="19">
        <v>-100</v>
      </c>
    </row>
    <row r="251" spans="1:126" x14ac:dyDescent="0.25">
      <c r="A251" s="19">
        <v>249</v>
      </c>
      <c r="B251" s="29">
        <v>1878720</v>
      </c>
      <c r="C251" s="23">
        <v>2063040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>
        <v>9.810935104752172</v>
      </c>
      <c r="R251" s="80"/>
      <c r="S251" s="80"/>
      <c r="T251" s="80"/>
      <c r="U251" s="80"/>
      <c r="V251" s="80"/>
      <c r="W251" s="80"/>
      <c r="X251" s="80"/>
      <c r="Y251" s="16"/>
      <c r="Z251" s="19">
        <v>249</v>
      </c>
      <c r="AA251" s="29">
        <v>1878720</v>
      </c>
      <c r="AB251" s="23">
        <v>2032320</v>
      </c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>
        <v>8.1757792539601368</v>
      </c>
      <c r="AQ251" s="80"/>
      <c r="AR251" s="80"/>
      <c r="AS251" s="80"/>
      <c r="AT251" s="80"/>
      <c r="AU251" s="80"/>
      <c r="AV251" s="80"/>
      <c r="AW251" s="80"/>
      <c r="AX251" s="16"/>
      <c r="AY251" s="19">
        <v>249</v>
      </c>
      <c r="AZ251" s="29">
        <v>1878720</v>
      </c>
      <c r="BA251" s="23">
        <v>2088640</v>
      </c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>
        <v>11.173564980412198</v>
      </c>
      <c r="BP251" s="80"/>
      <c r="BQ251" s="80"/>
      <c r="BR251" s="80"/>
      <c r="BS251" s="80"/>
      <c r="BT251" s="80"/>
      <c r="BU251" s="80"/>
      <c r="BV251" s="80"/>
      <c r="BW251" s="16"/>
      <c r="BX251" s="19">
        <v>249</v>
      </c>
      <c r="BY251" s="29">
        <v>1878720</v>
      </c>
      <c r="BZ251" s="23">
        <v>2138560</v>
      </c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>
        <v>13.830693237949232</v>
      </c>
      <c r="CO251" s="80"/>
      <c r="CP251" s="80"/>
      <c r="CQ251" s="80"/>
      <c r="CR251" s="80"/>
      <c r="CS251" s="80"/>
      <c r="CT251" s="80"/>
      <c r="CU251" s="80"/>
      <c r="CV251" s="16"/>
      <c r="CW251" s="19">
        <v>249</v>
      </c>
      <c r="CX251" s="29">
        <v>1878720</v>
      </c>
      <c r="CY251" s="23">
        <v>2010785</v>
      </c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>
        <v>7.0295200987906759</v>
      </c>
      <c r="DM251" s="16"/>
      <c r="DN251" s="19">
        <v>249</v>
      </c>
      <c r="DO251" s="29">
        <v>1878720</v>
      </c>
      <c r="DP251" s="23">
        <v>2080017.9056854714</v>
      </c>
      <c r="DQ251" s="19"/>
      <c r="DR251" s="19"/>
      <c r="DS251" s="19"/>
      <c r="DT251" s="19"/>
      <c r="DU251" s="19"/>
      <c r="DV251" s="19">
        <v>-100</v>
      </c>
    </row>
    <row r="252" spans="1:126" x14ac:dyDescent="0.25">
      <c r="A252" s="19">
        <v>250</v>
      </c>
      <c r="B252" s="29">
        <v>1563520</v>
      </c>
      <c r="C252" s="22">
        <v>1056640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>
        <v>-32.419156774457633</v>
      </c>
      <c r="R252" s="80"/>
      <c r="S252" s="80"/>
      <c r="T252" s="80"/>
      <c r="U252" s="80"/>
      <c r="V252" s="80"/>
      <c r="W252" s="80"/>
      <c r="X252" s="80"/>
      <c r="Y252" s="16"/>
      <c r="Z252" s="19">
        <v>250</v>
      </c>
      <c r="AA252" s="29">
        <v>1563520</v>
      </c>
      <c r="AB252" s="22">
        <v>1141120</v>
      </c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>
        <v>-27.015963978714698</v>
      </c>
      <c r="AQ252" s="80"/>
      <c r="AR252" s="80"/>
      <c r="AS252" s="80"/>
      <c r="AT252" s="80"/>
      <c r="AU252" s="80"/>
      <c r="AV252" s="80"/>
      <c r="AW252" s="80"/>
      <c r="AX252" s="16"/>
      <c r="AY252" s="19">
        <v>250</v>
      </c>
      <c r="AZ252" s="29">
        <v>1563520</v>
      </c>
      <c r="BA252" s="22">
        <v>986240</v>
      </c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>
        <v>-36.921817437576756</v>
      </c>
      <c r="BP252" s="80"/>
      <c r="BQ252" s="80"/>
      <c r="BR252" s="80"/>
      <c r="BS252" s="80"/>
      <c r="BT252" s="80"/>
      <c r="BU252" s="80"/>
      <c r="BV252" s="80"/>
      <c r="BW252" s="16"/>
      <c r="BX252" s="19">
        <v>250</v>
      </c>
      <c r="BY252" s="29">
        <v>1563520</v>
      </c>
      <c r="BZ252" s="22">
        <v>848960</v>
      </c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>
        <v>-45.702005730659025</v>
      </c>
      <c r="CO252" s="80"/>
      <c r="CP252" s="80"/>
      <c r="CQ252" s="80"/>
      <c r="CR252" s="80"/>
      <c r="CS252" s="80"/>
      <c r="CT252" s="80"/>
      <c r="CU252" s="80"/>
      <c r="CV252" s="16"/>
      <c r="CW252" s="19">
        <v>250</v>
      </c>
      <c r="CX252" s="29">
        <v>1563520</v>
      </c>
      <c r="CY252" s="22">
        <v>914020</v>
      </c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>
        <v>-41.540882112157185</v>
      </c>
      <c r="DM252" s="16"/>
      <c r="DN252" s="19">
        <v>250</v>
      </c>
      <c r="DO252" s="29">
        <v>1563520</v>
      </c>
      <c r="DP252" s="22">
        <v>1009950.7593649534</v>
      </c>
      <c r="DQ252" s="19"/>
      <c r="DR252" s="19"/>
      <c r="DS252" s="19"/>
      <c r="DT252" s="19"/>
      <c r="DU252" s="19"/>
      <c r="DV252" s="19">
        <v>-100</v>
      </c>
    </row>
    <row r="253" spans="1:126" x14ac:dyDescent="0.25">
      <c r="A253" s="19">
        <v>251</v>
      </c>
      <c r="B253" s="19">
        <v>508891</v>
      </c>
      <c r="C253" s="22">
        <v>508891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>
        <v>0</v>
      </c>
      <c r="R253" s="80"/>
      <c r="S253" s="80"/>
      <c r="T253" s="80"/>
      <c r="U253" s="80"/>
      <c r="V253" s="80"/>
      <c r="W253" s="80"/>
      <c r="X253" s="80"/>
      <c r="Y253" s="16"/>
      <c r="Z253" s="19">
        <v>251</v>
      </c>
      <c r="AA253" s="19">
        <v>508891</v>
      </c>
      <c r="AB253" s="22">
        <v>508891</v>
      </c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>
        <v>0</v>
      </c>
      <c r="AQ253" s="80"/>
      <c r="AR253" s="80"/>
      <c r="AS253" s="80"/>
      <c r="AT253" s="80"/>
      <c r="AU253" s="80"/>
      <c r="AV253" s="80"/>
      <c r="AW253" s="80"/>
      <c r="AX253" s="16"/>
      <c r="AY253" s="19">
        <v>251</v>
      </c>
      <c r="AZ253" s="19">
        <v>508891</v>
      </c>
      <c r="BA253" s="22">
        <v>508891</v>
      </c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>
        <v>0</v>
      </c>
      <c r="BP253" s="80"/>
      <c r="BQ253" s="80"/>
      <c r="BR253" s="80"/>
      <c r="BS253" s="80"/>
      <c r="BT253" s="80"/>
      <c r="BU253" s="80"/>
      <c r="BV253" s="80"/>
      <c r="BW253" s="16"/>
      <c r="BX253" s="19">
        <v>251</v>
      </c>
      <c r="BY253" s="19">
        <v>508891</v>
      </c>
      <c r="BZ253" s="22">
        <v>508891</v>
      </c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>
        <v>0</v>
      </c>
      <c r="CO253" s="80"/>
      <c r="CP253" s="80"/>
      <c r="CQ253" s="80"/>
      <c r="CR253" s="80"/>
      <c r="CS253" s="80"/>
      <c r="CT253" s="80"/>
      <c r="CU253" s="80"/>
      <c r="CV253" s="16"/>
      <c r="CW253" s="19">
        <v>251</v>
      </c>
      <c r="CX253" s="19">
        <v>508891</v>
      </c>
      <c r="CY253" s="22">
        <v>451951.5</v>
      </c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>
        <v>-11.188938299164263</v>
      </c>
      <c r="DM253" s="16"/>
      <c r="DN253" s="19">
        <v>251</v>
      </c>
      <c r="DO253" s="19">
        <v>508891</v>
      </c>
      <c r="DP253" s="22">
        <v>508891</v>
      </c>
      <c r="DQ253" s="19"/>
      <c r="DR253" s="19"/>
      <c r="DS253" s="19"/>
      <c r="DT253" s="19"/>
      <c r="DU253" s="19"/>
      <c r="DV253" s="19">
        <v>-100</v>
      </c>
    </row>
    <row r="254" spans="1:126" x14ac:dyDescent="0.25">
      <c r="A254" s="19">
        <v>252</v>
      </c>
      <c r="B254" s="19">
        <v>838891</v>
      </c>
      <c r="C254" s="22">
        <v>839035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>
        <v>1.7165519715911515E-2</v>
      </c>
      <c r="R254" s="80"/>
      <c r="S254" s="80"/>
      <c r="T254" s="80"/>
      <c r="U254" s="80"/>
      <c r="V254" s="80"/>
      <c r="W254" s="80"/>
      <c r="X254" s="80"/>
      <c r="Y254" s="16"/>
      <c r="Z254" s="19">
        <v>252</v>
      </c>
      <c r="AA254" s="19">
        <v>838891</v>
      </c>
      <c r="AB254" s="22">
        <v>839011</v>
      </c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>
        <v>1.4304599763259596E-2</v>
      </c>
      <c r="AQ254" s="80"/>
      <c r="AR254" s="80"/>
      <c r="AS254" s="80"/>
      <c r="AT254" s="80"/>
      <c r="AU254" s="80"/>
      <c r="AV254" s="80"/>
      <c r="AW254" s="80"/>
      <c r="AX254" s="16"/>
      <c r="AY254" s="19">
        <v>252</v>
      </c>
      <c r="AZ254" s="19">
        <v>838891</v>
      </c>
      <c r="BA254" s="22">
        <v>839055</v>
      </c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>
        <v>1.954961967645108E-2</v>
      </c>
      <c r="BP254" s="80"/>
      <c r="BQ254" s="80"/>
      <c r="BR254" s="80"/>
      <c r="BS254" s="80"/>
      <c r="BT254" s="80"/>
      <c r="BU254" s="80"/>
      <c r="BV254" s="80"/>
      <c r="BW254" s="16"/>
      <c r="BX254" s="19">
        <v>252</v>
      </c>
      <c r="BY254" s="19">
        <v>838891</v>
      </c>
      <c r="BZ254" s="22">
        <v>838891</v>
      </c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>
        <v>0</v>
      </c>
      <c r="CO254" s="80"/>
      <c r="CP254" s="80"/>
      <c r="CQ254" s="80"/>
      <c r="CR254" s="80"/>
      <c r="CS254" s="80"/>
      <c r="CT254" s="80"/>
      <c r="CU254" s="80"/>
      <c r="CV254" s="16"/>
      <c r="CW254" s="19">
        <v>252</v>
      </c>
      <c r="CX254" s="19">
        <v>838891</v>
      </c>
      <c r="CY254" s="22">
        <v>825035</v>
      </c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>
        <v>-1.6517044526642932</v>
      </c>
      <c r="DM254" s="16"/>
      <c r="DN254" s="19">
        <v>252</v>
      </c>
      <c r="DO254" s="19">
        <v>838891</v>
      </c>
      <c r="DP254" s="22">
        <v>838998.75105461478</v>
      </c>
      <c r="DQ254" s="19"/>
      <c r="DR254" s="19"/>
      <c r="DS254" s="19"/>
      <c r="DT254" s="19"/>
      <c r="DU254" s="19"/>
      <c r="DV254" s="19">
        <v>-100</v>
      </c>
    </row>
    <row r="255" spans="1:126" x14ac:dyDescent="0.25">
      <c r="A255" s="19">
        <v>253</v>
      </c>
      <c r="B255" s="19">
        <v>102910</v>
      </c>
      <c r="C255" s="23">
        <v>102910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>
        <v>0</v>
      </c>
      <c r="R255" s="80"/>
      <c r="S255" s="80"/>
      <c r="T255" s="80"/>
      <c r="U255" s="80"/>
      <c r="V255" s="80"/>
      <c r="W255" s="80"/>
      <c r="X255" s="80"/>
      <c r="Y255" s="16"/>
      <c r="Z255" s="19">
        <v>253</v>
      </c>
      <c r="AA255" s="19">
        <v>102910</v>
      </c>
      <c r="AB255" s="23">
        <v>102910</v>
      </c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>
        <v>0</v>
      </c>
      <c r="AQ255" s="80"/>
      <c r="AR255" s="80"/>
      <c r="AS255" s="80"/>
      <c r="AT255" s="80"/>
      <c r="AU255" s="80"/>
      <c r="AV255" s="80"/>
      <c r="AW255" s="80"/>
      <c r="AX255" s="16"/>
      <c r="AY255" s="19">
        <v>253</v>
      </c>
      <c r="AZ255" s="19">
        <v>102910</v>
      </c>
      <c r="BA255" s="23">
        <v>102910</v>
      </c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>
        <v>0</v>
      </c>
      <c r="BP255" s="80"/>
      <c r="BQ255" s="80"/>
      <c r="BR255" s="80"/>
      <c r="BS255" s="80"/>
      <c r="BT255" s="80"/>
      <c r="BU255" s="80"/>
      <c r="BV255" s="80"/>
      <c r="BW255" s="16"/>
      <c r="BX255" s="19">
        <v>253</v>
      </c>
      <c r="BY255" s="19">
        <v>102910</v>
      </c>
      <c r="BZ255" s="23">
        <v>102910</v>
      </c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>
        <v>0</v>
      </c>
      <c r="CO255" s="80"/>
      <c r="CP255" s="80"/>
      <c r="CQ255" s="80"/>
      <c r="CR255" s="80"/>
      <c r="CS255" s="80"/>
      <c r="CT255" s="80"/>
      <c r="CU255" s="80"/>
      <c r="CV255" s="16"/>
      <c r="CW255" s="19">
        <v>253</v>
      </c>
      <c r="CX255" s="19">
        <v>102910</v>
      </c>
      <c r="CY255" s="23">
        <v>-43011</v>
      </c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>
        <v>-141.79477213098824</v>
      </c>
      <c r="DM255" s="16"/>
      <c r="DN255" s="19">
        <v>253</v>
      </c>
      <c r="DO255" s="19">
        <v>102910</v>
      </c>
      <c r="DP255" s="23">
        <v>102910</v>
      </c>
      <c r="DQ255" s="19"/>
      <c r="DR255" s="19"/>
      <c r="DS255" s="19"/>
      <c r="DT255" s="19"/>
      <c r="DU255" s="19"/>
      <c r="DV255" s="19">
        <v>-100</v>
      </c>
    </row>
    <row r="256" spans="1:126" x14ac:dyDescent="0.25">
      <c r="A256" s="19">
        <v>254</v>
      </c>
      <c r="B256" s="19">
        <v>464299</v>
      </c>
      <c r="C256" s="22">
        <v>464443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>
        <v>3.1014497123615925E-2</v>
      </c>
      <c r="R256" s="80"/>
      <c r="S256" s="80"/>
      <c r="T256" s="80"/>
      <c r="U256" s="80"/>
      <c r="V256" s="80"/>
      <c r="W256" s="80"/>
      <c r="X256" s="80"/>
      <c r="Y256" s="16"/>
      <c r="Z256" s="19">
        <v>254</v>
      </c>
      <c r="AA256" s="19">
        <v>464299</v>
      </c>
      <c r="AB256" s="22">
        <v>464779</v>
      </c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>
        <v>0.10338165707872715</v>
      </c>
      <c r="AQ256" s="80"/>
      <c r="AR256" s="80"/>
      <c r="AS256" s="80"/>
      <c r="AT256" s="80"/>
      <c r="AU256" s="80"/>
      <c r="AV256" s="80"/>
      <c r="AW256" s="80"/>
      <c r="AX256" s="16"/>
      <c r="AY256" s="19">
        <v>254</v>
      </c>
      <c r="AZ256" s="19">
        <v>464299</v>
      </c>
      <c r="BA256" s="22">
        <v>464135</v>
      </c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>
        <v>-3.5322066168563815E-2</v>
      </c>
      <c r="BP256" s="80"/>
      <c r="BQ256" s="80"/>
      <c r="BR256" s="80"/>
      <c r="BS256" s="80"/>
      <c r="BT256" s="80"/>
      <c r="BU256" s="80"/>
      <c r="BV256" s="80"/>
      <c r="BW256" s="16"/>
      <c r="BX256" s="19">
        <v>254</v>
      </c>
      <c r="BY256" s="19">
        <v>464299</v>
      </c>
      <c r="BZ256" s="22">
        <v>464096</v>
      </c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>
        <v>-4.3721825806219972E-2</v>
      </c>
      <c r="CO256" s="80"/>
      <c r="CP256" s="80"/>
      <c r="CQ256" s="80"/>
      <c r="CR256" s="80"/>
      <c r="CS256" s="80"/>
      <c r="CT256" s="80"/>
      <c r="CU256" s="80"/>
      <c r="CV256" s="16"/>
      <c r="CW256" s="19">
        <v>254</v>
      </c>
      <c r="CX256" s="19">
        <v>464299</v>
      </c>
      <c r="CY256" s="22">
        <v>424246.5</v>
      </c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>
        <v>-8.6264454586376438</v>
      </c>
      <c r="DM256" s="16"/>
      <c r="DN256" s="19">
        <v>254</v>
      </c>
      <c r="DO256" s="19">
        <v>464299</v>
      </c>
      <c r="DP256" s="22">
        <v>464367.15145219816</v>
      </c>
      <c r="DQ256" s="19"/>
      <c r="DR256" s="19"/>
      <c r="DS256" s="19"/>
      <c r="DT256" s="19"/>
      <c r="DU256" s="19"/>
      <c r="DV256" s="19">
        <v>-100</v>
      </c>
    </row>
    <row r="257" spans="1:126" x14ac:dyDescent="0.25">
      <c r="A257" s="19">
        <v>255</v>
      </c>
      <c r="B257" s="29">
        <v>1017780</v>
      </c>
      <c r="C257" s="22">
        <v>1337460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>
        <v>31.409538407121374</v>
      </c>
      <c r="R257" s="80"/>
      <c r="S257" s="80"/>
      <c r="T257" s="80"/>
      <c r="U257" s="80"/>
      <c r="V257" s="80"/>
      <c r="W257" s="80"/>
      <c r="X257" s="80"/>
      <c r="Y257" s="16"/>
      <c r="Z257" s="19">
        <v>255</v>
      </c>
      <c r="AA257" s="29">
        <v>1017780</v>
      </c>
      <c r="AB257" s="22">
        <v>1284180</v>
      </c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>
        <v>26.174615339267817</v>
      </c>
      <c r="AQ257" s="80"/>
      <c r="AR257" s="80"/>
      <c r="AS257" s="80"/>
      <c r="AT257" s="80"/>
      <c r="AU257" s="80"/>
      <c r="AV257" s="80"/>
      <c r="AW257" s="80"/>
      <c r="AX257" s="16"/>
      <c r="AY257" s="19">
        <v>255</v>
      </c>
      <c r="AZ257" s="29">
        <v>1017780</v>
      </c>
      <c r="BA257" s="22">
        <v>1381860</v>
      </c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>
        <v>35.771974296999346</v>
      </c>
      <c r="BP257" s="80"/>
      <c r="BQ257" s="80"/>
      <c r="BR257" s="80"/>
      <c r="BS257" s="80"/>
      <c r="BT257" s="80"/>
      <c r="BU257" s="80"/>
      <c r="BV257" s="80"/>
      <c r="BW257" s="16"/>
      <c r="BX257" s="19">
        <v>255</v>
      </c>
      <c r="BY257" s="29">
        <v>1017780</v>
      </c>
      <c r="BZ257" s="22">
        <v>1468440</v>
      </c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>
        <v>44.278724282261386</v>
      </c>
      <c r="CO257" s="80"/>
      <c r="CP257" s="80"/>
      <c r="CQ257" s="80"/>
      <c r="CR257" s="80"/>
      <c r="CS257" s="80"/>
      <c r="CT257" s="80"/>
      <c r="CU257" s="80"/>
      <c r="CV257" s="16"/>
      <c r="CW257" s="19">
        <v>255</v>
      </c>
      <c r="CX257" s="29">
        <v>1017780</v>
      </c>
      <c r="CY257" s="22">
        <v>1496245</v>
      </c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>
        <v>47.01065063176717</v>
      </c>
      <c r="DM257" s="16"/>
      <c r="DN257" s="19">
        <v>255</v>
      </c>
      <c r="DO257" s="29">
        <v>1017780</v>
      </c>
      <c r="DP257" s="22">
        <v>1366906.0551732394</v>
      </c>
      <c r="DQ257" s="19"/>
      <c r="DR257" s="19"/>
      <c r="DS257" s="19"/>
      <c r="DT257" s="19"/>
      <c r="DU257" s="19"/>
      <c r="DV257" s="19">
        <v>-100</v>
      </c>
    </row>
    <row r="258" spans="1:126" x14ac:dyDescent="0.25">
      <c r="A258" s="19">
        <v>256</v>
      </c>
      <c r="B258" s="29">
        <v>1461060</v>
      </c>
      <c r="C258" s="22">
        <v>1308420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>
        <v>-10.447209560182335</v>
      </c>
      <c r="R258" s="80"/>
      <c r="S258" s="80"/>
      <c r="T258" s="80"/>
      <c r="U258" s="80"/>
      <c r="V258" s="80"/>
      <c r="W258" s="80"/>
      <c r="X258" s="80"/>
      <c r="Y258" s="16"/>
      <c r="Z258" s="19">
        <v>256</v>
      </c>
      <c r="AA258" s="29">
        <v>1461060</v>
      </c>
      <c r="AB258" s="22">
        <v>1333860</v>
      </c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>
        <v>-8.706007966818607</v>
      </c>
      <c r="AQ258" s="80"/>
      <c r="AR258" s="80"/>
      <c r="AS258" s="80"/>
      <c r="AT258" s="80"/>
      <c r="AU258" s="80"/>
      <c r="AV258" s="80"/>
      <c r="AW258" s="80"/>
      <c r="AX258" s="16"/>
      <c r="AY258" s="19">
        <v>256</v>
      </c>
      <c r="AZ258" s="29">
        <v>1461060</v>
      </c>
      <c r="BA258" s="22">
        <v>1287220</v>
      </c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>
        <v>-11.898210887985439</v>
      </c>
      <c r="BP258" s="80"/>
      <c r="BQ258" s="80"/>
      <c r="BR258" s="80"/>
      <c r="BS258" s="80"/>
      <c r="BT258" s="80"/>
      <c r="BU258" s="80"/>
      <c r="BV258" s="80"/>
      <c r="BW258" s="16"/>
      <c r="BX258" s="19">
        <v>256</v>
      </c>
      <c r="BY258" s="29">
        <v>1461060</v>
      </c>
      <c r="BZ258" s="22">
        <v>1245880</v>
      </c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>
        <v>-14.72766347720148</v>
      </c>
      <c r="CO258" s="80"/>
      <c r="CP258" s="80"/>
      <c r="CQ258" s="80"/>
      <c r="CR258" s="80"/>
      <c r="CS258" s="80"/>
      <c r="CT258" s="80"/>
      <c r="CU258" s="80"/>
      <c r="CV258" s="16"/>
      <c r="CW258" s="19">
        <v>256</v>
      </c>
      <c r="CX258" s="29">
        <v>1461060</v>
      </c>
      <c r="CY258" s="22">
        <v>1341985</v>
      </c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>
        <v>-8.1499048635921838</v>
      </c>
      <c r="DM258" s="16"/>
      <c r="DN258" s="19">
        <v>256</v>
      </c>
      <c r="DO258" s="29">
        <v>1461060</v>
      </c>
      <c r="DP258" s="22">
        <v>1294360.1718542189</v>
      </c>
      <c r="DQ258" s="19"/>
      <c r="DR258" s="19"/>
      <c r="DS258" s="19"/>
      <c r="DT258" s="19"/>
      <c r="DU258" s="19"/>
      <c r="DV258" s="19">
        <v>-100</v>
      </c>
    </row>
    <row r="259" spans="1:126" x14ac:dyDescent="0.25">
      <c r="A259" s="19">
        <v>257</v>
      </c>
      <c r="B259" s="29">
        <v>7000000</v>
      </c>
      <c r="C259" s="22">
        <v>7000000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>
        <v>0</v>
      </c>
      <c r="R259" s="80"/>
      <c r="S259" s="80"/>
      <c r="T259" s="80"/>
      <c r="U259" s="80"/>
      <c r="V259" s="80"/>
      <c r="W259" s="80"/>
      <c r="X259" s="80"/>
      <c r="Y259" s="16"/>
      <c r="Z259" s="19">
        <v>257</v>
      </c>
      <c r="AA259" s="29">
        <v>7000000</v>
      </c>
      <c r="AB259" s="22">
        <v>7000000</v>
      </c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>
        <v>0</v>
      </c>
      <c r="AQ259" s="80"/>
      <c r="AR259" s="80"/>
      <c r="AS259" s="80"/>
      <c r="AT259" s="80"/>
      <c r="AU259" s="80"/>
      <c r="AV259" s="80"/>
      <c r="AW259" s="80"/>
      <c r="AX259" s="16"/>
      <c r="AY259" s="19">
        <v>257</v>
      </c>
      <c r="AZ259" s="29">
        <v>7000000</v>
      </c>
      <c r="BA259" s="22">
        <v>7000000</v>
      </c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>
        <v>0</v>
      </c>
      <c r="BP259" s="80"/>
      <c r="BQ259" s="80"/>
      <c r="BR259" s="80"/>
      <c r="BS259" s="80"/>
      <c r="BT259" s="80"/>
      <c r="BU259" s="80"/>
      <c r="BV259" s="80"/>
      <c r="BW259" s="16"/>
      <c r="BX259" s="19">
        <v>257</v>
      </c>
      <c r="BY259" s="29">
        <v>7000000</v>
      </c>
      <c r="BZ259" s="22">
        <v>7000000</v>
      </c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>
        <v>0</v>
      </c>
      <c r="CO259" s="80"/>
      <c r="CP259" s="80"/>
      <c r="CQ259" s="80"/>
      <c r="CR259" s="80"/>
      <c r="CS259" s="80"/>
      <c r="CT259" s="80"/>
      <c r="CU259" s="80"/>
      <c r="CV259" s="16"/>
      <c r="CW259" s="19">
        <v>257</v>
      </c>
      <c r="CX259" s="29">
        <v>7000000</v>
      </c>
      <c r="CY259" s="22">
        <v>6144825</v>
      </c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>
        <v>-12.216785714285717</v>
      </c>
      <c r="DM259" s="16"/>
      <c r="DN259" s="19">
        <v>257</v>
      </c>
      <c r="DO259" s="29">
        <v>7000000</v>
      </c>
      <c r="DP259" s="22">
        <v>7000000</v>
      </c>
      <c r="DQ259" s="19"/>
      <c r="DR259" s="19"/>
      <c r="DS259" s="19"/>
      <c r="DT259" s="19"/>
      <c r="DU259" s="19"/>
      <c r="DV259" s="19">
        <v>-100</v>
      </c>
    </row>
    <row r="260" spans="1:126" x14ac:dyDescent="0.25">
      <c r="A260" s="19">
        <v>258</v>
      </c>
      <c r="B260" s="29">
        <v>27300000</v>
      </c>
      <c r="C260" s="22">
        <v>27300000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>
        <v>0</v>
      </c>
      <c r="R260" s="80"/>
      <c r="S260" s="80"/>
      <c r="T260" s="80"/>
      <c r="U260" s="80"/>
      <c r="V260" s="80"/>
      <c r="W260" s="80"/>
      <c r="X260" s="80"/>
      <c r="Y260" s="16"/>
      <c r="Z260" s="19">
        <v>258</v>
      </c>
      <c r="AA260" s="29">
        <v>27300000</v>
      </c>
      <c r="AB260" s="22">
        <v>27300000</v>
      </c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>
        <v>0</v>
      </c>
      <c r="AQ260" s="80"/>
      <c r="AR260" s="80"/>
      <c r="AS260" s="80"/>
      <c r="AT260" s="80"/>
      <c r="AU260" s="80"/>
      <c r="AV260" s="80"/>
      <c r="AW260" s="80"/>
      <c r="AX260" s="16"/>
      <c r="AY260" s="19">
        <v>258</v>
      </c>
      <c r="AZ260" s="29">
        <v>27300000</v>
      </c>
      <c r="BA260" s="22">
        <v>27300000</v>
      </c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>
        <v>0</v>
      </c>
      <c r="BP260" s="80"/>
      <c r="BQ260" s="80"/>
      <c r="BR260" s="80"/>
      <c r="BS260" s="80"/>
      <c r="BT260" s="80"/>
      <c r="BU260" s="80"/>
      <c r="BV260" s="80"/>
      <c r="BW260" s="16"/>
      <c r="BX260" s="19">
        <v>258</v>
      </c>
      <c r="BY260" s="29">
        <v>27300000</v>
      </c>
      <c r="BZ260" s="22">
        <v>27300000</v>
      </c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>
        <v>0</v>
      </c>
      <c r="CO260" s="80"/>
      <c r="CP260" s="80"/>
      <c r="CQ260" s="80"/>
      <c r="CR260" s="80"/>
      <c r="CS260" s="80"/>
      <c r="CT260" s="80"/>
      <c r="CU260" s="80"/>
      <c r="CV260" s="16"/>
      <c r="CW260" s="19">
        <v>258</v>
      </c>
      <c r="CX260" s="29">
        <v>27300000</v>
      </c>
      <c r="CY260" s="22">
        <v>27754650</v>
      </c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>
        <v>1.665384615384613</v>
      </c>
      <c r="DM260" s="16"/>
      <c r="DN260" s="19">
        <v>258</v>
      </c>
      <c r="DO260" s="29">
        <v>27300000</v>
      </c>
      <c r="DP260" s="22">
        <v>27300000</v>
      </c>
      <c r="DQ260" s="19"/>
      <c r="DR260" s="19"/>
      <c r="DS260" s="19"/>
      <c r="DT260" s="19"/>
      <c r="DU260" s="19"/>
      <c r="DV260" s="19">
        <v>-100</v>
      </c>
    </row>
    <row r="261" spans="1:126" x14ac:dyDescent="0.25">
      <c r="A261" s="19">
        <v>259</v>
      </c>
      <c r="B261" s="29">
        <v>30075000</v>
      </c>
      <c r="C261" s="22">
        <v>33675000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>
        <v>11.97007481296759</v>
      </c>
      <c r="R261" s="80"/>
      <c r="S261" s="80"/>
      <c r="T261" s="80"/>
      <c r="U261" s="80"/>
      <c r="V261" s="80"/>
      <c r="W261" s="80"/>
      <c r="X261" s="80"/>
      <c r="Y261" s="16"/>
      <c r="Z261" s="19">
        <v>259</v>
      </c>
      <c r="AA261" s="29">
        <v>30075000</v>
      </c>
      <c r="AB261" s="22">
        <v>33075000</v>
      </c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>
        <v>9.9750623441396513</v>
      </c>
      <c r="AQ261" s="80"/>
      <c r="AR261" s="80"/>
      <c r="AS261" s="80"/>
      <c r="AT261" s="80"/>
      <c r="AU261" s="80"/>
      <c r="AV261" s="80"/>
      <c r="AW261" s="80"/>
      <c r="AX261" s="16"/>
      <c r="AY261" s="19">
        <v>259</v>
      </c>
      <c r="AZ261" s="29">
        <v>30075000</v>
      </c>
      <c r="BA261" s="22">
        <v>34175000</v>
      </c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>
        <v>13.632585203657532</v>
      </c>
      <c r="BP261" s="80"/>
      <c r="BQ261" s="80"/>
      <c r="BR261" s="80"/>
      <c r="BS261" s="80"/>
      <c r="BT261" s="80"/>
      <c r="BU261" s="80"/>
      <c r="BV261" s="80"/>
      <c r="BW261" s="16"/>
      <c r="BX261" s="19">
        <v>259</v>
      </c>
      <c r="BY261" s="29">
        <v>30075000</v>
      </c>
      <c r="BZ261" s="22">
        <v>35150000</v>
      </c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>
        <v>16.874480465502906</v>
      </c>
      <c r="CO261" s="80"/>
      <c r="CP261" s="80"/>
      <c r="CQ261" s="80"/>
      <c r="CR261" s="80"/>
      <c r="CS261" s="80"/>
      <c r="CT261" s="80"/>
      <c r="CU261" s="80"/>
      <c r="CV261" s="16"/>
      <c r="CW261" s="19">
        <v>259</v>
      </c>
      <c r="CX261" s="29">
        <v>30075000</v>
      </c>
      <c r="CY261" s="22">
        <v>35011200</v>
      </c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>
        <v>16.412967581047376</v>
      </c>
      <c r="DM261" s="16"/>
      <c r="DN261" s="19">
        <v>259</v>
      </c>
      <c r="DO261" s="29">
        <v>30075000</v>
      </c>
      <c r="DP261" s="22">
        <v>34006599.72041937</v>
      </c>
      <c r="DQ261" s="19"/>
      <c r="DR261" s="19"/>
      <c r="DS261" s="19"/>
      <c r="DT261" s="19"/>
      <c r="DU261" s="19"/>
      <c r="DV261" s="19">
        <v>-100</v>
      </c>
    </row>
    <row r="262" spans="1:126" x14ac:dyDescent="0.25">
      <c r="A262" s="19">
        <v>260</v>
      </c>
      <c r="B262" s="29">
        <v>3552840</v>
      </c>
      <c r="C262" s="22">
        <v>3143880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>
        <v>-11.510791366906471</v>
      </c>
      <c r="R262" s="80"/>
      <c r="S262" s="80"/>
      <c r="T262" s="80"/>
      <c r="U262" s="80"/>
      <c r="V262" s="80"/>
      <c r="W262" s="80"/>
      <c r="X262" s="80"/>
      <c r="Y262" s="16"/>
      <c r="Z262" s="19">
        <v>260</v>
      </c>
      <c r="AA262" s="29">
        <v>3552840</v>
      </c>
      <c r="AB262" s="22">
        <v>3212040</v>
      </c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>
        <v>-9.5923261390887244</v>
      </c>
      <c r="AQ262" s="80"/>
      <c r="AR262" s="80"/>
      <c r="AS262" s="80"/>
      <c r="AT262" s="80"/>
      <c r="AU262" s="80"/>
      <c r="AV262" s="80"/>
      <c r="AW262" s="80"/>
      <c r="AX262" s="16"/>
      <c r="AY262" s="19">
        <v>260</v>
      </c>
      <c r="AZ262" s="29">
        <v>3552840</v>
      </c>
      <c r="BA262" s="22">
        <v>3087080</v>
      </c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>
        <v>-13.109512390087929</v>
      </c>
      <c r="BP262" s="80"/>
      <c r="BQ262" s="80"/>
      <c r="BR262" s="80"/>
      <c r="BS262" s="80"/>
      <c r="BT262" s="80"/>
      <c r="BU262" s="80"/>
      <c r="BV262" s="80"/>
      <c r="BW262" s="16"/>
      <c r="BX262" s="19">
        <v>260</v>
      </c>
      <c r="BY262" s="29">
        <v>3552840</v>
      </c>
      <c r="BZ262" s="22">
        <v>2976320</v>
      </c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>
        <v>-16.227018385291771</v>
      </c>
      <c r="CO262" s="80"/>
      <c r="CP262" s="80"/>
      <c r="CQ262" s="80"/>
      <c r="CR262" s="80"/>
      <c r="CS262" s="80"/>
      <c r="CT262" s="80"/>
      <c r="CU262" s="80"/>
      <c r="CV262" s="16"/>
      <c r="CW262" s="19">
        <v>260</v>
      </c>
      <c r="CX262" s="29">
        <v>3552840</v>
      </c>
      <c r="CY262" s="22">
        <v>2890350</v>
      </c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>
        <v>-18.646772722666938</v>
      </c>
      <c r="DM262" s="16"/>
      <c r="DN262" s="19">
        <v>260</v>
      </c>
      <c r="DO262" s="29">
        <v>3552840</v>
      </c>
      <c r="DP262" s="22">
        <v>3106210.2717603599</v>
      </c>
      <c r="DQ262" s="19"/>
      <c r="DR262" s="19"/>
      <c r="DS262" s="19"/>
      <c r="DT262" s="19"/>
      <c r="DU262" s="19"/>
      <c r="DV262" s="19">
        <v>-100</v>
      </c>
    </row>
    <row r="263" spans="1:126" x14ac:dyDescent="0.25">
      <c r="A263" s="19">
        <v>261</v>
      </c>
      <c r="B263" s="29">
        <v>3740160</v>
      </c>
      <c r="C263" s="23">
        <v>3717120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>
        <v>-0.61601642710472637</v>
      </c>
      <c r="R263" s="80"/>
      <c r="S263" s="80"/>
      <c r="T263" s="80"/>
      <c r="U263" s="80"/>
      <c r="V263" s="80"/>
      <c r="W263" s="80"/>
      <c r="X263" s="80"/>
      <c r="Y263" s="16"/>
      <c r="Z263" s="19">
        <v>261</v>
      </c>
      <c r="AA263" s="29">
        <v>3740160</v>
      </c>
      <c r="AB263" s="23">
        <v>3720960</v>
      </c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>
        <v>-0.51334702258727383</v>
      </c>
      <c r="AQ263" s="80"/>
      <c r="AR263" s="80"/>
      <c r="AS263" s="80"/>
      <c r="AT263" s="80"/>
      <c r="AU263" s="80"/>
      <c r="AV263" s="80"/>
      <c r="AW263" s="80"/>
      <c r="AX263" s="16"/>
      <c r="AY263" s="19">
        <v>261</v>
      </c>
      <c r="AZ263" s="29">
        <v>3740160</v>
      </c>
      <c r="BA263" s="23">
        <v>3713920</v>
      </c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>
        <v>-0.70157426420259794</v>
      </c>
      <c r="BP263" s="80"/>
      <c r="BQ263" s="80"/>
      <c r="BR263" s="80"/>
      <c r="BS263" s="80"/>
      <c r="BT263" s="80"/>
      <c r="BU263" s="80"/>
      <c r="BV263" s="80"/>
      <c r="BW263" s="16"/>
      <c r="BX263" s="19">
        <v>261</v>
      </c>
      <c r="BY263" s="29">
        <v>3740160</v>
      </c>
      <c r="BZ263" s="23">
        <v>3707680</v>
      </c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>
        <v>-0.86841204654346527</v>
      </c>
      <c r="CO263" s="80"/>
      <c r="CP263" s="80"/>
      <c r="CQ263" s="80"/>
      <c r="CR263" s="80"/>
      <c r="CS263" s="80"/>
      <c r="CT263" s="80"/>
      <c r="CU263" s="80"/>
      <c r="CV263" s="16"/>
      <c r="CW263" s="19">
        <v>261</v>
      </c>
      <c r="CX263" s="29">
        <v>3740160</v>
      </c>
      <c r="CY263" s="23">
        <v>3445720</v>
      </c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>
        <v>-7.8723904859685163</v>
      </c>
      <c r="DM263" s="16"/>
      <c r="DN263" s="19">
        <v>261</v>
      </c>
      <c r="DO263" s="29">
        <v>3740160</v>
      </c>
      <c r="DP263" s="23">
        <v>3714997.7617893163</v>
      </c>
      <c r="DQ263" s="19"/>
      <c r="DR263" s="19"/>
      <c r="DS263" s="19"/>
      <c r="DT263" s="19"/>
      <c r="DU263" s="19"/>
      <c r="DV263" s="19">
        <v>-100</v>
      </c>
    </row>
    <row r="264" spans="1:126" x14ac:dyDescent="0.25">
      <c r="A264" s="19">
        <v>262</v>
      </c>
      <c r="B264" s="29">
        <v>1563520</v>
      </c>
      <c r="C264" s="22">
        <v>1056640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>
        <v>-32.419156774457633</v>
      </c>
      <c r="R264" s="80"/>
      <c r="S264" s="80"/>
      <c r="T264" s="80"/>
      <c r="U264" s="80"/>
      <c r="V264" s="80"/>
      <c r="W264" s="80"/>
      <c r="X264" s="80"/>
      <c r="Y264" s="16"/>
      <c r="Z264" s="19">
        <v>262</v>
      </c>
      <c r="AA264" s="29">
        <v>1563520</v>
      </c>
      <c r="AB264" s="22">
        <v>1141120</v>
      </c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>
        <v>-27.015963978714698</v>
      </c>
      <c r="AQ264" s="80"/>
      <c r="AR264" s="80"/>
      <c r="AS264" s="80"/>
      <c r="AT264" s="80"/>
      <c r="AU264" s="80"/>
      <c r="AV264" s="80"/>
      <c r="AW264" s="80"/>
      <c r="AX264" s="16"/>
      <c r="AY264" s="19">
        <v>262</v>
      </c>
      <c r="AZ264" s="29">
        <v>1563520</v>
      </c>
      <c r="BA264" s="22">
        <v>986240</v>
      </c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>
        <v>-36.921817437576756</v>
      </c>
      <c r="BP264" s="80"/>
      <c r="BQ264" s="80"/>
      <c r="BR264" s="80"/>
      <c r="BS264" s="80"/>
      <c r="BT264" s="80"/>
      <c r="BU264" s="80"/>
      <c r="BV264" s="80"/>
      <c r="BW264" s="16"/>
      <c r="BX264" s="19">
        <v>262</v>
      </c>
      <c r="BY264" s="29">
        <v>1563520</v>
      </c>
      <c r="BZ264" s="22">
        <v>848960</v>
      </c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>
        <v>-45.702005730659025</v>
      </c>
      <c r="CO264" s="80"/>
      <c r="CP264" s="80"/>
      <c r="CQ264" s="80"/>
      <c r="CR264" s="80"/>
      <c r="CS264" s="80"/>
      <c r="CT264" s="80"/>
      <c r="CU264" s="80"/>
      <c r="CV264" s="16"/>
      <c r="CW264" s="19">
        <v>262</v>
      </c>
      <c r="CX264" s="29">
        <v>1563520</v>
      </c>
      <c r="CY264" s="22">
        <v>766800</v>
      </c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>
        <v>-50.956815390912816</v>
      </c>
      <c r="DM264" s="16"/>
      <c r="DN264" s="19">
        <v>262</v>
      </c>
      <c r="DO264" s="29">
        <v>1563520</v>
      </c>
      <c r="DP264" s="22">
        <v>1009950.7593649534</v>
      </c>
      <c r="DQ264" s="19"/>
      <c r="DR264" s="19"/>
      <c r="DS264" s="19"/>
      <c r="DT264" s="19"/>
      <c r="DU264" s="19"/>
      <c r="DV264" s="19">
        <v>-100</v>
      </c>
    </row>
    <row r="265" spans="1:126" x14ac:dyDescent="0.25">
      <c r="A265" s="19">
        <v>263</v>
      </c>
      <c r="B265" s="29">
        <v>20955000</v>
      </c>
      <c r="C265" s="22">
        <v>27435000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>
        <v>30.923407301360051</v>
      </c>
      <c r="R265" s="80"/>
      <c r="S265" s="80"/>
      <c r="T265" s="80"/>
      <c r="U265" s="80"/>
      <c r="V265" s="80"/>
      <c r="W265" s="80"/>
      <c r="X265" s="80"/>
      <c r="Y265" s="16"/>
      <c r="Z265" s="19">
        <v>263</v>
      </c>
      <c r="AA265" s="29">
        <v>20955000</v>
      </c>
      <c r="AB265" s="22">
        <v>26355000</v>
      </c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>
        <v>25.769506084466709</v>
      </c>
      <c r="AQ265" s="80"/>
      <c r="AR265" s="80"/>
      <c r="AS265" s="80"/>
      <c r="AT265" s="80"/>
      <c r="AU265" s="80"/>
      <c r="AV265" s="80"/>
      <c r="AW265" s="80"/>
      <c r="AX265" s="16"/>
      <c r="AY265" s="19">
        <v>263</v>
      </c>
      <c r="AZ265" s="29">
        <v>20955000</v>
      </c>
      <c r="BA265" s="22">
        <v>28335000</v>
      </c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>
        <v>35.218324982104512</v>
      </c>
      <c r="BP265" s="80"/>
      <c r="BQ265" s="80"/>
      <c r="BR265" s="80"/>
      <c r="BS265" s="80"/>
      <c r="BT265" s="80"/>
      <c r="BU265" s="80"/>
      <c r="BV265" s="80"/>
      <c r="BW265" s="16"/>
      <c r="BX265" s="19">
        <v>263</v>
      </c>
      <c r="BY265" s="29">
        <v>20955000</v>
      </c>
      <c r="BZ265" s="22">
        <v>30090000</v>
      </c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>
        <v>43.5934144595562</v>
      </c>
      <c r="CO265" s="80"/>
      <c r="CP265" s="80"/>
      <c r="CQ265" s="80"/>
      <c r="CR265" s="80"/>
      <c r="CS265" s="80"/>
      <c r="CT265" s="80"/>
      <c r="CU265" s="80"/>
      <c r="CV265" s="16"/>
      <c r="CW265" s="19">
        <v>263</v>
      </c>
      <c r="CX265" s="29">
        <v>20955000</v>
      </c>
      <c r="CY265" s="22">
        <v>30654200</v>
      </c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>
        <v>46.285850632307323</v>
      </c>
      <c r="DM265" s="16"/>
      <c r="DN265" s="19">
        <v>263</v>
      </c>
      <c r="DO265" s="29">
        <v>20955000</v>
      </c>
      <c r="DP265" s="22">
        <v>28031879.496754855</v>
      </c>
      <c r="DQ265" s="19"/>
      <c r="DR265" s="19"/>
      <c r="DS265" s="19"/>
      <c r="DT265" s="19"/>
      <c r="DU265" s="19"/>
      <c r="DV265" s="19">
        <v>-100</v>
      </c>
    </row>
    <row r="266" spans="1:126" x14ac:dyDescent="0.25">
      <c r="A266" s="19">
        <v>264</v>
      </c>
      <c r="B266" s="29">
        <v>1563520</v>
      </c>
      <c r="C266" s="22">
        <v>1056640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>
        <v>-32.419156774457633</v>
      </c>
      <c r="R266" s="80"/>
      <c r="S266" s="80"/>
      <c r="T266" s="80"/>
      <c r="U266" s="80"/>
      <c r="V266" s="80"/>
      <c r="W266" s="80"/>
      <c r="X266" s="80"/>
      <c r="Y266" s="16"/>
      <c r="Z266" s="19">
        <v>264</v>
      </c>
      <c r="AA266" s="29">
        <v>1563520</v>
      </c>
      <c r="AB266" s="22">
        <v>1141120</v>
      </c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>
        <v>-27.015963978714698</v>
      </c>
      <c r="AQ266" s="80"/>
      <c r="AR266" s="80"/>
      <c r="AS266" s="80"/>
      <c r="AT266" s="80"/>
      <c r="AU266" s="80"/>
      <c r="AV266" s="80"/>
      <c r="AW266" s="80"/>
      <c r="AX266" s="16"/>
      <c r="AY266" s="19">
        <v>264</v>
      </c>
      <c r="AZ266" s="29">
        <v>1563520</v>
      </c>
      <c r="BA266" s="22">
        <v>986240</v>
      </c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>
        <v>-36.921817437576756</v>
      </c>
      <c r="BP266" s="80"/>
      <c r="BQ266" s="80"/>
      <c r="BR266" s="80"/>
      <c r="BS266" s="80"/>
      <c r="BT266" s="80"/>
      <c r="BU266" s="80"/>
      <c r="BV266" s="80"/>
      <c r="BW266" s="16"/>
      <c r="BX266" s="19">
        <v>264</v>
      </c>
      <c r="BY266" s="29">
        <v>1563520</v>
      </c>
      <c r="BZ266" s="22">
        <v>848960</v>
      </c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>
        <v>-45.702005730659025</v>
      </c>
      <c r="CO266" s="80"/>
      <c r="CP266" s="80"/>
      <c r="CQ266" s="80"/>
      <c r="CR266" s="80"/>
      <c r="CS266" s="80"/>
      <c r="CT266" s="80"/>
      <c r="CU266" s="80"/>
      <c r="CV266" s="16"/>
      <c r="CW266" s="19">
        <v>264</v>
      </c>
      <c r="CX266" s="29">
        <v>1563520</v>
      </c>
      <c r="CY266" s="22">
        <v>955155</v>
      </c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>
        <v>-38.90995957838723</v>
      </c>
      <c r="DM266" s="16"/>
      <c r="DN266" s="19">
        <v>264</v>
      </c>
      <c r="DO266" s="29">
        <v>1563520</v>
      </c>
      <c r="DP266" s="22">
        <v>1009950.7593649534</v>
      </c>
      <c r="DQ266" s="19"/>
      <c r="DR266" s="19"/>
      <c r="DS266" s="19"/>
      <c r="DT266" s="19"/>
      <c r="DU266" s="19"/>
      <c r="DV266" s="19">
        <v>-100</v>
      </c>
    </row>
    <row r="267" spans="1:126" x14ac:dyDescent="0.25">
      <c r="A267" s="19">
        <v>265</v>
      </c>
      <c r="B267" s="19">
        <v>508891</v>
      </c>
      <c r="C267" s="22">
        <v>508891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>
        <v>0</v>
      </c>
      <c r="R267" s="80"/>
      <c r="S267" s="80"/>
      <c r="T267" s="80"/>
      <c r="U267" s="80"/>
      <c r="V267" s="80"/>
      <c r="W267" s="80"/>
      <c r="X267" s="80"/>
      <c r="Y267" s="16"/>
      <c r="Z267" s="19">
        <v>265</v>
      </c>
      <c r="AA267" s="19">
        <v>508891</v>
      </c>
      <c r="AB267" s="22">
        <v>508771</v>
      </c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>
        <v>-2.3580688202384792E-2</v>
      </c>
      <c r="AQ267" s="80"/>
      <c r="AR267" s="80"/>
      <c r="AS267" s="80"/>
      <c r="AT267" s="80"/>
      <c r="AU267" s="80"/>
      <c r="AV267" s="80"/>
      <c r="AW267" s="80"/>
      <c r="AX267" s="16"/>
      <c r="AY267" s="19">
        <v>265</v>
      </c>
      <c r="AZ267" s="19">
        <v>508891</v>
      </c>
      <c r="BA267" s="22">
        <v>508891</v>
      </c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>
        <v>0</v>
      </c>
      <c r="BP267" s="80"/>
      <c r="BQ267" s="80"/>
      <c r="BR267" s="80"/>
      <c r="BS267" s="80"/>
      <c r="BT267" s="80"/>
      <c r="BU267" s="80"/>
      <c r="BV267" s="80"/>
      <c r="BW267" s="16"/>
      <c r="BX267" s="19">
        <v>265</v>
      </c>
      <c r="BY267" s="19">
        <v>508891</v>
      </c>
      <c r="BZ267" s="22">
        <v>508891</v>
      </c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>
        <v>0</v>
      </c>
      <c r="CO267" s="80"/>
      <c r="CP267" s="80"/>
      <c r="CQ267" s="80"/>
      <c r="CR267" s="80"/>
      <c r="CS267" s="80"/>
      <c r="CT267" s="80"/>
      <c r="CU267" s="80"/>
      <c r="CV267" s="16"/>
      <c r="CW267" s="19">
        <v>265</v>
      </c>
      <c r="CX267" s="19">
        <v>508891</v>
      </c>
      <c r="CY267" s="22">
        <v>528592.5</v>
      </c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>
        <v>3.8714577384940885</v>
      </c>
      <c r="DM267" s="16"/>
      <c r="DN267" s="19">
        <v>265</v>
      </c>
      <c r="DO267" s="19">
        <v>508891</v>
      </c>
      <c r="DP267" s="22">
        <v>508860.42580554914</v>
      </c>
      <c r="DQ267" s="19"/>
      <c r="DR267" s="19"/>
      <c r="DS267" s="19"/>
      <c r="DT267" s="19"/>
      <c r="DU267" s="19"/>
      <c r="DV267" s="19">
        <v>-100</v>
      </c>
    </row>
    <row r="268" spans="1:126" x14ac:dyDescent="0.25">
      <c r="A268" s="19">
        <v>266</v>
      </c>
      <c r="B268" s="29">
        <v>6586800</v>
      </c>
      <c r="C268" s="22">
        <v>7047600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>
        <v>6.9958098014210268</v>
      </c>
      <c r="R268" s="80"/>
      <c r="S268" s="80"/>
      <c r="T268" s="80"/>
      <c r="U268" s="80"/>
      <c r="V268" s="80"/>
      <c r="W268" s="80"/>
      <c r="X268" s="80"/>
      <c r="Y268" s="16"/>
      <c r="Z268" s="19">
        <v>266</v>
      </c>
      <c r="AA268" s="29">
        <v>6586800</v>
      </c>
      <c r="AB268" s="22">
        <v>6970800</v>
      </c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>
        <v>5.8298415011841964</v>
      </c>
      <c r="AQ268" s="80"/>
      <c r="AR268" s="80"/>
      <c r="AS268" s="80"/>
      <c r="AT268" s="80"/>
      <c r="AU268" s="80"/>
      <c r="AV268" s="80"/>
      <c r="AW268" s="80"/>
      <c r="AX268" s="16"/>
      <c r="AY268" s="19">
        <v>266</v>
      </c>
      <c r="AZ268" s="29">
        <v>6586800</v>
      </c>
      <c r="BA268" s="22">
        <v>7111600</v>
      </c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>
        <v>7.9674500516183855</v>
      </c>
      <c r="BP268" s="80"/>
      <c r="BQ268" s="80"/>
      <c r="BR268" s="80"/>
      <c r="BS268" s="80"/>
      <c r="BT268" s="80"/>
      <c r="BU268" s="80"/>
      <c r="BV268" s="80"/>
      <c r="BW268" s="16"/>
      <c r="BX268" s="19">
        <v>266</v>
      </c>
      <c r="BY268" s="29">
        <v>6586800</v>
      </c>
      <c r="BZ268" s="22">
        <v>7236400</v>
      </c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>
        <v>9.8621485395032451</v>
      </c>
      <c r="CO268" s="80"/>
      <c r="CP268" s="80"/>
      <c r="CQ268" s="80"/>
      <c r="CR268" s="80"/>
      <c r="CS268" s="80"/>
      <c r="CT268" s="80"/>
      <c r="CU268" s="80"/>
      <c r="CV268" s="16"/>
      <c r="CW268" s="19">
        <v>266</v>
      </c>
      <c r="CX268" s="29">
        <v>6586800</v>
      </c>
      <c r="CY268" s="22">
        <v>6785980</v>
      </c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>
        <v>3.0239266411611121</v>
      </c>
      <c r="DM268" s="16"/>
      <c r="DN268" s="19">
        <v>266</v>
      </c>
      <c r="DO268" s="29">
        <v>6586800</v>
      </c>
      <c r="DP268" s="22">
        <v>7090044.7642136794</v>
      </c>
      <c r="DQ268" s="19"/>
      <c r="DR268" s="19"/>
      <c r="DS268" s="19"/>
      <c r="DT268" s="19"/>
      <c r="DU268" s="19"/>
      <c r="DV268" s="19">
        <v>-100</v>
      </c>
    </row>
    <row r="269" spans="1:126" x14ac:dyDescent="0.25">
      <c r="A269" s="19">
        <v>267</v>
      </c>
      <c r="B269" s="29">
        <v>6667500</v>
      </c>
      <c r="C269" s="22">
        <v>7027500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>
        <v>5.399325084364448</v>
      </c>
      <c r="R269" s="80"/>
      <c r="S269" s="80"/>
      <c r="T269" s="80"/>
      <c r="U269" s="80"/>
      <c r="V269" s="80"/>
      <c r="W269" s="80"/>
      <c r="X269" s="80"/>
      <c r="Y269" s="16"/>
      <c r="Z269" s="19">
        <v>267</v>
      </c>
      <c r="AA269" s="29">
        <v>6667500</v>
      </c>
      <c r="AB269" s="22">
        <v>6967500</v>
      </c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>
        <v>4.4994375703037104</v>
      </c>
      <c r="AQ269" s="80"/>
      <c r="AR269" s="80"/>
      <c r="AS269" s="80"/>
      <c r="AT269" s="80"/>
      <c r="AU269" s="80"/>
      <c r="AV269" s="80"/>
      <c r="AW269" s="80"/>
      <c r="AX269" s="16"/>
      <c r="AY269" s="19">
        <v>267</v>
      </c>
      <c r="AZ269" s="29">
        <v>6667500</v>
      </c>
      <c r="BA269" s="22">
        <v>7077500</v>
      </c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>
        <v>6.1492313460817405</v>
      </c>
      <c r="BP269" s="80"/>
      <c r="BQ269" s="80"/>
      <c r="BR269" s="80"/>
      <c r="BS269" s="80"/>
      <c r="BT269" s="80"/>
      <c r="BU269" s="80"/>
      <c r="BV269" s="80"/>
      <c r="BW269" s="16"/>
      <c r="BX269" s="19">
        <v>267</v>
      </c>
      <c r="BY269" s="29">
        <v>6667500</v>
      </c>
      <c r="BZ269" s="22">
        <v>7175000</v>
      </c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>
        <v>7.6115485564304475</v>
      </c>
      <c r="CO269" s="80"/>
      <c r="CP269" s="80"/>
      <c r="CQ269" s="80"/>
      <c r="CR269" s="80"/>
      <c r="CS269" s="80"/>
      <c r="CT269" s="80"/>
      <c r="CU269" s="80"/>
      <c r="CV269" s="16"/>
      <c r="CW269" s="19">
        <v>267</v>
      </c>
      <c r="CX269" s="29">
        <v>6667500</v>
      </c>
      <c r="CY269" s="22">
        <v>7055035</v>
      </c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>
        <v>5.8122984626921559</v>
      </c>
      <c r="DM269" s="16"/>
      <c r="DN269" s="19">
        <v>267</v>
      </c>
      <c r="DO269" s="29">
        <v>6667500</v>
      </c>
      <c r="DP269" s="22">
        <v>7060659.9720419357</v>
      </c>
      <c r="DQ269" s="19"/>
      <c r="DR269" s="19"/>
      <c r="DS269" s="19"/>
      <c r="DT269" s="19"/>
      <c r="DU269" s="19"/>
      <c r="DV269" s="19">
        <v>-100</v>
      </c>
    </row>
    <row r="270" spans="1:126" x14ac:dyDescent="0.25">
      <c r="A270" s="19">
        <v>268</v>
      </c>
      <c r="B270" s="29">
        <v>30913800</v>
      </c>
      <c r="C270" s="22">
        <v>28926600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>
        <v>-6.4281971158511748</v>
      </c>
      <c r="R270" s="80"/>
      <c r="S270" s="80"/>
      <c r="T270" s="80"/>
      <c r="U270" s="80"/>
      <c r="V270" s="80"/>
      <c r="W270" s="80"/>
      <c r="X270" s="80"/>
      <c r="Y270" s="16"/>
      <c r="Z270" s="19">
        <v>268</v>
      </c>
      <c r="AA270" s="29">
        <v>30913800</v>
      </c>
      <c r="AB270" s="22">
        <v>29257800</v>
      </c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>
        <v>-5.3568309298759775</v>
      </c>
      <c r="AQ270" s="80"/>
      <c r="AR270" s="80"/>
      <c r="AS270" s="80"/>
      <c r="AT270" s="80"/>
      <c r="AU270" s="80"/>
      <c r="AV270" s="80"/>
      <c r="AW270" s="80"/>
      <c r="AX270" s="16"/>
      <c r="AY270" s="19">
        <v>268</v>
      </c>
      <c r="AZ270" s="29">
        <v>30913800</v>
      </c>
      <c r="BA270" s="22">
        <v>28650600</v>
      </c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>
        <v>-7.3210022708305011</v>
      </c>
      <c r="BP270" s="80"/>
      <c r="BQ270" s="80"/>
      <c r="BR270" s="80"/>
      <c r="BS270" s="80"/>
      <c r="BT270" s="80"/>
      <c r="BU270" s="80"/>
      <c r="BV270" s="80"/>
      <c r="BW270" s="16"/>
      <c r="BX270" s="19">
        <v>268</v>
      </c>
      <c r="BY270" s="29">
        <v>30913800</v>
      </c>
      <c r="BZ270" s="22">
        <v>28112400</v>
      </c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>
        <v>-9.061972323040191</v>
      </c>
      <c r="CO270" s="80"/>
      <c r="CP270" s="80"/>
      <c r="CQ270" s="80"/>
      <c r="CR270" s="80"/>
      <c r="CS270" s="80"/>
      <c r="CT270" s="80"/>
      <c r="CU270" s="80"/>
      <c r="CV270" s="16"/>
      <c r="CW270" s="19">
        <v>268</v>
      </c>
      <c r="CX270" s="29">
        <v>30913800</v>
      </c>
      <c r="CY270" s="22">
        <v>27904450</v>
      </c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>
        <v>-9.7346492504965418</v>
      </c>
      <c r="DM270" s="16"/>
      <c r="DN270" s="19">
        <v>268</v>
      </c>
      <c r="DO270" s="29">
        <v>30913800</v>
      </c>
      <c r="DP270" s="22">
        <v>28743556.954328511</v>
      </c>
      <c r="DQ270" s="19"/>
      <c r="DR270" s="19"/>
      <c r="DS270" s="19"/>
      <c r="DT270" s="19"/>
      <c r="DU270" s="19"/>
      <c r="DV270" s="19">
        <v>-100</v>
      </c>
    </row>
    <row r="271" spans="1:126" x14ac:dyDescent="0.25">
      <c r="A271" s="19">
        <v>269</v>
      </c>
      <c r="B271" s="19">
        <v>508891</v>
      </c>
      <c r="C271" s="22">
        <v>508891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>
        <v>0</v>
      </c>
      <c r="R271" s="80"/>
      <c r="S271" s="80"/>
      <c r="T271" s="80"/>
      <c r="U271" s="80"/>
      <c r="V271" s="80"/>
      <c r="W271" s="80"/>
      <c r="X271" s="80"/>
      <c r="Y271" s="16"/>
      <c r="Z271" s="19">
        <v>269</v>
      </c>
      <c r="AA271" s="19">
        <v>508891</v>
      </c>
      <c r="AB271" s="22">
        <v>508891</v>
      </c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>
        <v>0</v>
      </c>
      <c r="AQ271" s="80"/>
      <c r="AR271" s="80"/>
      <c r="AS271" s="80"/>
      <c r="AT271" s="80"/>
      <c r="AU271" s="80"/>
      <c r="AV271" s="80"/>
      <c r="AW271" s="80"/>
      <c r="AX271" s="16"/>
      <c r="AY271" s="19">
        <v>269</v>
      </c>
      <c r="AZ271" s="19">
        <v>508891</v>
      </c>
      <c r="BA271" s="22">
        <v>508891</v>
      </c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>
        <v>0</v>
      </c>
      <c r="BP271" s="80"/>
      <c r="BQ271" s="80"/>
      <c r="BR271" s="80"/>
      <c r="BS271" s="80"/>
      <c r="BT271" s="80"/>
      <c r="BU271" s="80"/>
      <c r="BV271" s="80"/>
      <c r="BW271" s="16"/>
      <c r="BX271" s="19">
        <v>269</v>
      </c>
      <c r="BY271" s="19">
        <v>508891</v>
      </c>
      <c r="BZ271" s="22">
        <v>508891</v>
      </c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>
        <v>0</v>
      </c>
      <c r="CO271" s="80"/>
      <c r="CP271" s="80"/>
      <c r="CQ271" s="80"/>
      <c r="CR271" s="80"/>
      <c r="CS271" s="80"/>
      <c r="CT271" s="80"/>
      <c r="CU271" s="80"/>
      <c r="CV271" s="16"/>
      <c r="CW271" s="19">
        <v>269</v>
      </c>
      <c r="CX271" s="19">
        <v>508891</v>
      </c>
      <c r="CY271" s="22">
        <v>654595.5</v>
      </c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>
        <v>28.631769868203595</v>
      </c>
      <c r="DM271" s="16"/>
      <c r="DN271" s="19">
        <v>269</v>
      </c>
      <c r="DO271" s="19">
        <v>508891</v>
      </c>
      <c r="DP271" s="22">
        <v>508891</v>
      </c>
      <c r="DQ271" s="19"/>
      <c r="DR271" s="19"/>
      <c r="DS271" s="19"/>
      <c r="DT271" s="19"/>
      <c r="DU271" s="19"/>
      <c r="DV271" s="19">
        <v>-100</v>
      </c>
    </row>
    <row r="272" spans="1:126" x14ac:dyDescent="0.25">
      <c r="A272" s="19">
        <v>270</v>
      </c>
      <c r="B272" s="29">
        <v>9000000</v>
      </c>
      <c r="C272" s="22">
        <v>9000000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>
        <v>0</v>
      </c>
      <c r="R272" s="80"/>
      <c r="S272" s="80"/>
      <c r="T272" s="80"/>
      <c r="U272" s="80"/>
      <c r="V272" s="80"/>
      <c r="W272" s="80"/>
      <c r="X272" s="80"/>
      <c r="Y272" s="16"/>
      <c r="Z272" s="19">
        <v>270</v>
      </c>
      <c r="AA272" s="29">
        <v>9000000</v>
      </c>
      <c r="AB272" s="22">
        <v>8998800</v>
      </c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>
        <v>-1.3333333333331865E-2</v>
      </c>
      <c r="AQ272" s="80"/>
      <c r="AR272" s="80"/>
      <c r="AS272" s="80"/>
      <c r="AT272" s="80"/>
      <c r="AU272" s="80"/>
      <c r="AV272" s="80"/>
      <c r="AW272" s="80"/>
      <c r="AX272" s="16"/>
      <c r="AY272" s="19">
        <v>270</v>
      </c>
      <c r="AZ272" s="29">
        <v>9000000</v>
      </c>
      <c r="BA272" s="22">
        <v>9000000</v>
      </c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>
        <v>0</v>
      </c>
      <c r="BP272" s="80"/>
      <c r="BQ272" s="80"/>
      <c r="BR272" s="80"/>
      <c r="BS272" s="80"/>
      <c r="BT272" s="80"/>
      <c r="BU272" s="80"/>
      <c r="BV272" s="80"/>
      <c r="BW272" s="16"/>
      <c r="BX272" s="19">
        <v>270</v>
      </c>
      <c r="BY272" s="29">
        <v>9000000</v>
      </c>
      <c r="BZ272" s="22">
        <v>9000000</v>
      </c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>
        <v>0</v>
      </c>
      <c r="CO272" s="80"/>
      <c r="CP272" s="80"/>
      <c r="CQ272" s="80"/>
      <c r="CR272" s="80"/>
      <c r="CS272" s="80"/>
      <c r="CT272" s="80"/>
      <c r="CU272" s="80"/>
      <c r="CV272" s="16"/>
      <c r="CW272" s="19">
        <v>270</v>
      </c>
      <c r="CX272" s="29">
        <v>9000000</v>
      </c>
      <c r="CY272" s="22">
        <v>8822470</v>
      </c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>
        <v>-1.9725555555555552</v>
      </c>
      <c r="DM272" s="16"/>
      <c r="DN272" s="19">
        <v>270</v>
      </c>
      <c r="DO272" s="29">
        <v>9000000</v>
      </c>
      <c r="DP272" s="22">
        <v>8999694.2580554914</v>
      </c>
      <c r="DQ272" s="19"/>
      <c r="DR272" s="19"/>
      <c r="DS272" s="19"/>
      <c r="DT272" s="19"/>
      <c r="DU272" s="19"/>
      <c r="DV272" s="19">
        <v>-100</v>
      </c>
    </row>
    <row r="273" spans="1:126" x14ac:dyDescent="0.25">
      <c r="A273" s="19">
        <v>271</v>
      </c>
      <c r="B273" s="29">
        <v>3465000</v>
      </c>
      <c r="C273" s="22">
        <v>4185000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>
        <v>20.779220779220786</v>
      </c>
      <c r="R273" s="80"/>
      <c r="S273" s="80"/>
      <c r="T273" s="80"/>
      <c r="U273" s="80"/>
      <c r="V273" s="80"/>
      <c r="W273" s="80"/>
      <c r="X273" s="80"/>
      <c r="Y273" s="16"/>
      <c r="Z273" s="19">
        <v>271</v>
      </c>
      <c r="AA273" s="29">
        <v>3465000</v>
      </c>
      <c r="AB273" s="22">
        <v>4065000</v>
      </c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>
        <v>17.316017316017309</v>
      </c>
      <c r="AQ273" s="80"/>
      <c r="AR273" s="80"/>
      <c r="AS273" s="80"/>
      <c r="AT273" s="80"/>
      <c r="AU273" s="80"/>
      <c r="AV273" s="80"/>
      <c r="AW273" s="80"/>
      <c r="AX273" s="16"/>
      <c r="AY273" s="19">
        <v>271</v>
      </c>
      <c r="AZ273" s="29">
        <v>3465000</v>
      </c>
      <c r="BA273" s="22">
        <v>4285000</v>
      </c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>
        <v>23.665223665223657</v>
      </c>
      <c r="BP273" s="80"/>
      <c r="BQ273" s="80"/>
      <c r="BR273" s="80"/>
      <c r="BS273" s="80"/>
      <c r="BT273" s="80"/>
      <c r="BU273" s="80"/>
      <c r="BV273" s="80"/>
      <c r="BW273" s="16"/>
      <c r="BX273" s="19">
        <v>271</v>
      </c>
      <c r="BY273" s="29">
        <v>3465000</v>
      </c>
      <c r="BZ273" s="22">
        <v>4480000</v>
      </c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>
        <v>29.292929292929305</v>
      </c>
      <c r="CO273" s="80"/>
      <c r="CP273" s="80"/>
      <c r="CQ273" s="80"/>
      <c r="CR273" s="80"/>
      <c r="CS273" s="80"/>
      <c r="CT273" s="80"/>
      <c r="CU273" s="80"/>
      <c r="CV273" s="16"/>
      <c r="CW273" s="19">
        <v>271</v>
      </c>
      <c r="CX273" s="29">
        <v>3465000</v>
      </c>
      <c r="CY273" s="22">
        <v>4519355</v>
      </c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>
        <v>30.428715728715726</v>
      </c>
      <c r="DM273" s="16"/>
      <c r="DN273" s="19">
        <v>271</v>
      </c>
      <c r="DO273" s="29">
        <v>3465000</v>
      </c>
      <c r="DP273" s="22">
        <v>4251319.9440838723</v>
      </c>
      <c r="DQ273" s="19"/>
      <c r="DR273" s="19"/>
      <c r="DS273" s="19"/>
      <c r="DT273" s="19"/>
      <c r="DU273" s="19"/>
      <c r="DV273" s="19">
        <v>-100</v>
      </c>
    </row>
    <row r="274" spans="1:126" x14ac:dyDescent="0.25">
      <c r="A274" s="19">
        <v>272</v>
      </c>
      <c r="B274" s="29">
        <v>2905850</v>
      </c>
      <c r="C274" s="22">
        <v>3503450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>
        <v>20.565411153363033</v>
      </c>
      <c r="R274" s="80"/>
      <c r="S274" s="80"/>
      <c r="T274" s="80"/>
      <c r="U274" s="80"/>
      <c r="V274" s="80"/>
      <c r="W274" s="80"/>
      <c r="X274" s="80"/>
      <c r="Y274" s="16"/>
      <c r="Z274" s="19">
        <v>272</v>
      </c>
      <c r="AA274" s="29">
        <v>2905850</v>
      </c>
      <c r="AB274" s="22">
        <v>3403850</v>
      </c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>
        <v>17.137842627802534</v>
      </c>
      <c r="AQ274" s="80"/>
      <c r="AR274" s="80"/>
      <c r="AS274" s="80"/>
      <c r="AT274" s="80"/>
      <c r="AU274" s="80"/>
      <c r="AV274" s="80"/>
      <c r="AW274" s="80"/>
      <c r="AX274" s="16"/>
      <c r="AY274" s="19">
        <v>272</v>
      </c>
      <c r="AZ274" s="29">
        <v>2905850</v>
      </c>
      <c r="BA274" s="22">
        <v>3586450</v>
      </c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>
        <v>23.421718257996794</v>
      </c>
      <c r="BP274" s="80"/>
      <c r="BQ274" s="80"/>
      <c r="BR274" s="80"/>
      <c r="BS274" s="80"/>
      <c r="BT274" s="80"/>
      <c r="BU274" s="80"/>
      <c r="BV274" s="80"/>
      <c r="BW274" s="16"/>
      <c r="BX274" s="19">
        <v>272</v>
      </c>
      <c r="BY274" s="29">
        <v>2905850</v>
      </c>
      <c r="BZ274" s="22">
        <v>3748300</v>
      </c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>
        <v>28.991517112032628</v>
      </c>
      <c r="CO274" s="80"/>
      <c r="CP274" s="80"/>
      <c r="CQ274" s="80"/>
      <c r="CR274" s="80"/>
      <c r="CS274" s="80"/>
      <c r="CT274" s="80"/>
      <c r="CU274" s="80"/>
      <c r="CV274" s="16"/>
      <c r="CW274" s="19">
        <v>272</v>
      </c>
      <c r="CX274" s="29">
        <v>2905850</v>
      </c>
      <c r="CY274" s="22">
        <v>4027320</v>
      </c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>
        <v>38.593526851007454</v>
      </c>
      <c r="DM274" s="16"/>
      <c r="DN274" s="19">
        <v>272</v>
      </c>
      <c r="DO274" s="29">
        <v>2905850</v>
      </c>
      <c r="DP274" s="22">
        <v>3558495.5535896146</v>
      </c>
      <c r="DQ274" s="19"/>
      <c r="DR274" s="19"/>
      <c r="DS274" s="19"/>
      <c r="DT274" s="19"/>
      <c r="DU274" s="19"/>
      <c r="DV274" s="19">
        <v>-100</v>
      </c>
    </row>
    <row r="275" spans="1:126" x14ac:dyDescent="0.25">
      <c r="A275" s="19">
        <v>273</v>
      </c>
      <c r="B275" s="29">
        <v>10123500</v>
      </c>
      <c r="C275" s="22">
        <v>6739500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>
        <v>-33.427174396206851</v>
      </c>
      <c r="R275" s="80"/>
      <c r="S275" s="80"/>
      <c r="T275" s="80"/>
      <c r="U275" s="80"/>
      <c r="V275" s="80"/>
      <c r="W275" s="80"/>
      <c r="X275" s="80"/>
      <c r="Y275" s="16"/>
      <c r="Z275" s="19">
        <v>273</v>
      </c>
      <c r="AA275" s="29">
        <v>10123500</v>
      </c>
      <c r="AB275" s="22">
        <v>7303500</v>
      </c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>
        <v>-27.855978663505709</v>
      </c>
      <c r="AQ275" s="80"/>
      <c r="AR275" s="80"/>
      <c r="AS275" s="80"/>
      <c r="AT275" s="80"/>
      <c r="AU275" s="80"/>
      <c r="AV275" s="80"/>
      <c r="AW275" s="80"/>
      <c r="AX275" s="16"/>
      <c r="AY275" s="19">
        <v>273</v>
      </c>
      <c r="AZ275" s="29">
        <v>10123500</v>
      </c>
      <c r="BA275" s="22">
        <v>6269500</v>
      </c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>
        <v>-38.069837506791124</v>
      </c>
      <c r="BP275" s="80"/>
      <c r="BQ275" s="80"/>
      <c r="BR275" s="80"/>
      <c r="BS275" s="80"/>
      <c r="BT275" s="80"/>
      <c r="BU275" s="80"/>
      <c r="BV275" s="80"/>
      <c r="BW275" s="16"/>
      <c r="BX275" s="19">
        <v>273</v>
      </c>
      <c r="BY275" s="29">
        <v>10123500</v>
      </c>
      <c r="BZ275" s="22">
        <v>5353000</v>
      </c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>
        <v>-47.12303057243048</v>
      </c>
      <c r="CO275" s="80"/>
      <c r="CP275" s="80"/>
      <c r="CQ275" s="80"/>
      <c r="CR275" s="80"/>
      <c r="CS275" s="80"/>
      <c r="CT275" s="80"/>
      <c r="CU275" s="80"/>
      <c r="CV275" s="16"/>
      <c r="CW275" s="19">
        <v>273</v>
      </c>
      <c r="CX275" s="29">
        <v>10123500</v>
      </c>
      <c r="CY275" s="22">
        <v>5079050</v>
      </c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>
        <v>-49.829110485504025</v>
      </c>
      <c r="DM275" s="16"/>
      <c r="DN275" s="19">
        <v>273</v>
      </c>
      <c r="DO275" s="29">
        <v>10123500</v>
      </c>
      <c r="DP275" s="22">
        <v>6427796.2628057962</v>
      </c>
      <c r="DQ275" s="19"/>
      <c r="DR275" s="19"/>
      <c r="DS275" s="19"/>
      <c r="DT275" s="19"/>
      <c r="DU275" s="19"/>
      <c r="DV275" s="19">
        <v>-100</v>
      </c>
    </row>
    <row r="276" spans="1:126" x14ac:dyDescent="0.25">
      <c r="A276" s="19">
        <v>274</v>
      </c>
      <c r="B276" s="29">
        <v>35448700</v>
      </c>
      <c r="C276" s="22">
        <v>28435900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>
        <v>-19.782953958819359</v>
      </c>
      <c r="R276" s="80"/>
      <c r="S276" s="80"/>
      <c r="T276" s="80"/>
      <c r="U276" s="80"/>
      <c r="V276" s="80"/>
      <c r="W276" s="80"/>
      <c r="X276" s="80"/>
      <c r="Y276" s="16"/>
      <c r="Z276" s="19">
        <v>274</v>
      </c>
      <c r="AA276" s="29">
        <v>35448700</v>
      </c>
      <c r="AB276" s="22">
        <v>29604700</v>
      </c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>
        <v>-16.4857949656828</v>
      </c>
      <c r="AQ276" s="80"/>
      <c r="AR276" s="80"/>
      <c r="AS276" s="80"/>
      <c r="AT276" s="80"/>
      <c r="AU276" s="80"/>
      <c r="AV276" s="80"/>
      <c r="AW276" s="80"/>
      <c r="AX276" s="16"/>
      <c r="AY276" s="19">
        <v>274</v>
      </c>
      <c r="AZ276" s="29">
        <v>35448700</v>
      </c>
      <c r="BA276" s="22">
        <v>27461900</v>
      </c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>
        <v>-22.530586453099833</v>
      </c>
      <c r="BP276" s="80"/>
      <c r="BQ276" s="80"/>
      <c r="BR276" s="80"/>
      <c r="BS276" s="80"/>
      <c r="BT276" s="80"/>
      <c r="BU276" s="80"/>
      <c r="BV276" s="80"/>
      <c r="BW276" s="16"/>
      <c r="BX276" s="19">
        <v>274</v>
      </c>
      <c r="BY276" s="29">
        <v>35448700</v>
      </c>
      <c r="BZ276" s="22">
        <v>25562600</v>
      </c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>
        <v>-27.888469816946749</v>
      </c>
      <c r="CO276" s="80"/>
      <c r="CP276" s="80"/>
      <c r="CQ276" s="80"/>
      <c r="CR276" s="80"/>
      <c r="CS276" s="80"/>
      <c r="CT276" s="80"/>
      <c r="CU276" s="80"/>
      <c r="CV276" s="16"/>
      <c r="CW276" s="19">
        <v>274</v>
      </c>
      <c r="CX276" s="29">
        <v>35448700</v>
      </c>
      <c r="CY276" s="22">
        <v>24775250</v>
      </c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>
        <v>-30.109566782420792</v>
      </c>
      <c r="DM276" s="16"/>
      <c r="DN276" s="19">
        <v>274</v>
      </c>
      <c r="DO276" s="29">
        <v>35448700</v>
      </c>
      <c r="DP276" s="22">
        <v>27789943.744623076</v>
      </c>
      <c r="DQ276" s="19"/>
      <c r="DR276" s="19"/>
      <c r="DS276" s="19"/>
      <c r="DT276" s="19"/>
      <c r="DU276" s="19"/>
      <c r="DV276" s="19">
        <v>-100</v>
      </c>
    </row>
    <row r="277" spans="1:126" x14ac:dyDescent="0.25">
      <c r="A277" s="19">
        <v>275</v>
      </c>
      <c r="B277" s="29">
        <v>1836090</v>
      </c>
      <c r="C277" s="23">
        <v>2399130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>
        <v>30.665163472378797</v>
      </c>
      <c r="R277" s="80"/>
      <c r="S277" s="80"/>
      <c r="T277" s="80"/>
      <c r="U277" s="80"/>
      <c r="V277" s="80"/>
      <c r="W277" s="80"/>
      <c r="X277" s="80"/>
      <c r="Y277" s="16"/>
      <c r="Z277" s="19">
        <v>275</v>
      </c>
      <c r="AA277" s="29">
        <v>1836090</v>
      </c>
      <c r="AB277" s="23">
        <v>2305290</v>
      </c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>
        <v>25.554302893648995</v>
      </c>
      <c r="AQ277" s="80"/>
      <c r="AR277" s="80"/>
      <c r="AS277" s="80"/>
      <c r="AT277" s="80"/>
      <c r="AU277" s="80"/>
      <c r="AV277" s="80"/>
      <c r="AW277" s="80"/>
      <c r="AX277" s="16"/>
      <c r="AY277" s="19">
        <v>275</v>
      </c>
      <c r="AZ277" s="29">
        <v>1836090</v>
      </c>
      <c r="BA277" s="23">
        <v>2477330</v>
      </c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>
        <v>34.924213954653638</v>
      </c>
      <c r="BP277" s="80"/>
      <c r="BQ277" s="80"/>
      <c r="BR277" s="80"/>
      <c r="BS277" s="80"/>
      <c r="BT277" s="80"/>
      <c r="BU277" s="80"/>
      <c r="BV277" s="80"/>
      <c r="BW277" s="16"/>
      <c r="BX277" s="19">
        <v>275</v>
      </c>
      <c r="BY277" s="29">
        <v>1836090</v>
      </c>
      <c r="BZ277" s="23">
        <v>2629820</v>
      </c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>
        <v>43.229362395089566</v>
      </c>
      <c r="CO277" s="80"/>
      <c r="CP277" s="80"/>
      <c r="CQ277" s="80"/>
      <c r="CR277" s="80"/>
      <c r="CS277" s="80"/>
      <c r="CT277" s="80"/>
      <c r="CU277" s="80"/>
      <c r="CV277" s="16"/>
      <c r="CW277" s="19">
        <v>275</v>
      </c>
      <c r="CX277" s="29">
        <v>1836090</v>
      </c>
      <c r="CY277" s="23">
        <v>2823330</v>
      </c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>
        <v>53.768606114079361</v>
      </c>
      <c r="DM277" s="16"/>
      <c r="DN277" s="19">
        <v>275</v>
      </c>
      <c r="DO277" s="29">
        <v>1836090</v>
      </c>
      <c r="DP277" s="23">
        <v>2450992.1962735886</v>
      </c>
      <c r="DQ277" s="19"/>
      <c r="DR277" s="19"/>
      <c r="DS277" s="19"/>
      <c r="DT277" s="19"/>
      <c r="DU277" s="19"/>
      <c r="DV277" s="19">
        <v>-100</v>
      </c>
    </row>
    <row r="278" spans="1:126" x14ac:dyDescent="0.25">
      <c r="A278" s="19">
        <v>276</v>
      </c>
      <c r="B278" s="29">
        <v>2133280</v>
      </c>
      <c r="C278" s="23">
        <v>1660960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>
        <v>-22.140553513837848</v>
      </c>
      <c r="R278" s="80"/>
      <c r="S278" s="80"/>
      <c r="T278" s="80"/>
      <c r="U278" s="80"/>
      <c r="V278" s="80"/>
      <c r="W278" s="80"/>
      <c r="X278" s="80"/>
      <c r="Y278" s="16"/>
      <c r="Z278" s="19">
        <v>276</v>
      </c>
      <c r="AA278" s="29">
        <v>2133280</v>
      </c>
      <c r="AB278" s="23">
        <v>1739680</v>
      </c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>
        <v>-18.450461261531537</v>
      </c>
      <c r="AQ278" s="80"/>
      <c r="AR278" s="80"/>
      <c r="AS278" s="80"/>
      <c r="AT278" s="80"/>
      <c r="AU278" s="80"/>
      <c r="AV278" s="80"/>
      <c r="AW278" s="80"/>
      <c r="AX278" s="16"/>
      <c r="AY278" s="19">
        <v>276</v>
      </c>
      <c r="AZ278" s="29">
        <v>2133280</v>
      </c>
      <c r="BA278" s="23">
        <v>1595360</v>
      </c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>
        <v>-25.21563039075977</v>
      </c>
      <c r="BP278" s="80"/>
      <c r="BQ278" s="80"/>
      <c r="BR278" s="80"/>
      <c r="BS278" s="80"/>
      <c r="BT278" s="80"/>
      <c r="BU278" s="80"/>
      <c r="BV278" s="80"/>
      <c r="BW278" s="16"/>
      <c r="BX278" s="19">
        <v>276</v>
      </c>
      <c r="BY278" s="29">
        <v>2133280</v>
      </c>
      <c r="BZ278" s="23">
        <v>1467440</v>
      </c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>
        <v>-31.212030300757519</v>
      </c>
      <c r="CO278" s="80"/>
      <c r="CP278" s="80"/>
      <c r="CQ278" s="80"/>
      <c r="CR278" s="80"/>
      <c r="CS278" s="80"/>
      <c r="CT278" s="80"/>
      <c r="CU278" s="80"/>
      <c r="CV278" s="16"/>
      <c r="CW278" s="19">
        <v>276</v>
      </c>
      <c r="CX278" s="29">
        <v>2133280</v>
      </c>
      <c r="CY278" s="23">
        <v>1345220</v>
      </c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>
        <v>-36.941236030900768</v>
      </c>
      <c r="DM278" s="16"/>
      <c r="DN278" s="19">
        <v>276</v>
      </c>
      <c r="DO278" s="29">
        <v>2133280</v>
      </c>
      <c r="DP278" s="23">
        <v>1617454.1166809793</v>
      </c>
      <c r="DQ278" s="19"/>
      <c r="DR278" s="19"/>
      <c r="DS278" s="19"/>
      <c r="DT278" s="19"/>
      <c r="DU278" s="19"/>
      <c r="DV278" s="19">
        <v>-100</v>
      </c>
    </row>
    <row r="279" spans="1:126" x14ac:dyDescent="0.25">
      <c r="A279" s="19">
        <v>277</v>
      </c>
      <c r="B279" s="29">
        <v>37980700</v>
      </c>
      <c r="C279" s="23">
        <v>40759900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>
        <v>7.3174006798189639</v>
      </c>
      <c r="R279" s="80"/>
      <c r="S279" s="80"/>
      <c r="T279" s="80"/>
      <c r="U279" s="80"/>
      <c r="V279" s="80"/>
      <c r="W279" s="80"/>
      <c r="X279" s="80"/>
      <c r="Y279" s="16"/>
      <c r="Z279" s="19">
        <v>277</v>
      </c>
      <c r="AA279" s="29">
        <v>37980700</v>
      </c>
      <c r="AB279" s="23">
        <v>40296700</v>
      </c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>
        <v>6.0978338998491255</v>
      </c>
      <c r="AQ279" s="80"/>
      <c r="AR279" s="80"/>
      <c r="AS279" s="80"/>
      <c r="AT279" s="80"/>
      <c r="AU279" s="80"/>
      <c r="AV279" s="80"/>
      <c r="AW279" s="80"/>
      <c r="AX279" s="16"/>
      <c r="AY279" s="19">
        <v>277</v>
      </c>
      <c r="AZ279" s="29">
        <v>37980700</v>
      </c>
      <c r="BA279" s="23">
        <v>41145900</v>
      </c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>
        <v>8.3337063297938219</v>
      </c>
      <c r="BP279" s="80"/>
      <c r="BQ279" s="80"/>
      <c r="BR279" s="80"/>
      <c r="BS279" s="80"/>
      <c r="BT279" s="80"/>
      <c r="BU279" s="80"/>
      <c r="BV279" s="80"/>
      <c r="BW279" s="16"/>
      <c r="BX279" s="19">
        <v>277</v>
      </c>
      <c r="BY279" s="29">
        <v>37980700</v>
      </c>
      <c r="BZ279" s="23">
        <v>41898600</v>
      </c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>
        <v>10.315502347244788</v>
      </c>
      <c r="CO279" s="80"/>
      <c r="CP279" s="80"/>
      <c r="CQ279" s="80"/>
      <c r="CR279" s="80"/>
      <c r="CS279" s="80"/>
      <c r="CT279" s="80"/>
      <c r="CU279" s="80"/>
      <c r="CV279" s="16"/>
      <c r="CW279" s="19">
        <v>277</v>
      </c>
      <c r="CX279" s="29">
        <v>37980700</v>
      </c>
      <c r="CY279" s="23">
        <v>42072550</v>
      </c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>
        <v>10.773498118781388</v>
      </c>
      <c r="DM279" s="16"/>
      <c r="DN279" s="19">
        <v>277</v>
      </c>
      <c r="DO279" s="29">
        <v>37980700</v>
      </c>
      <c r="DP279" s="23">
        <v>41015894.984163746</v>
      </c>
      <c r="DQ279" s="19"/>
      <c r="DR279" s="19"/>
      <c r="DS279" s="19"/>
      <c r="DT279" s="19"/>
      <c r="DU279" s="19"/>
      <c r="DV279" s="19">
        <v>-100</v>
      </c>
    </row>
    <row r="280" spans="1:126" x14ac:dyDescent="0.25">
      <c r="A280" s="19">
        <v>278</v>
      </c>
      <c r="B280" s="19">
        <v>386055</v>
      </c>
      <c r="C280" s="22">
        <v>386055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>
        <v>0</v>
      </c>
      <c r="R280" s="80"/>
      <c r="S280" s="80"/>
      <c r="T280" s="80"/>
      <c r="U280" s="80"/>
      <c r="V280" s="80"/>
      <c r="W280" s="80"/>
      <c r="X280" s="80"/>
      <c r="Y280" s="16"/>
      <c r="Z280" s="19">
        <v>278</v>
      </c>
      <c r="AA280" s="19">
        <v>386055</v>
      </c>
      <c r="AB280" s="22">
        <v>386055</v>
      </c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>
        <v>0</v>
      </c>
      <c r="AQ280" s="80"/>
      <c r="AR280" s="80"/>
      <c r="AS280" s="80"/>
      <c r="AT280" s="80"/>
      <c r="AU280" s="80"/>
      <c r="AV280" s="80"/>
      <c r="AW280" s="80"/>
      <c r="AX280" s="16"/>
      <c r="AY280" s="19">
        <v>278</v>
      </c>
      <c r="AZ280" s="19">
        <v>386055</v>
      </c>
      <c r="BA280" s="22">
        <v>386055</v>
      </c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>
        <v>0</v>
      </c>
      <c r="BP280" s="80"/>
      <c r="BQ280" s="80"/>
      <c r="BR280" s="80"/>
      <c r="BS280" s="80"/>
      <c r="BT280" s="80"/>
      <c r="BU280" s="80"/>
      <c r="BV280" s="80"/>
      <c r="BW280" s="16"/>
      <c r="BX280" s="19">
        <v>278</v>
      </c>
      <c r="BY280" s="19">
        <v>386055</v>
      </c>
      <c r="BZ280" s="22">
        <v>386055</v>
      </c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>
        <v>0</v>
      </c>
      <c r="CO280" s="80"/>
      <c r="CP280" s="80"/>
      <c r="CQ280" s="80"/>
      <c r="CR280" s="80"/>
      <c r="CS280" s="80"/>
      <c r="CT280" s="80"/>
      <c r="CU280" s="80"/>
      <c r="CV280" s="16"/>
      <c r="CW280" s="19">
        <v>278</v>
      </c>
      <c r="CX280" s="19">
        <v>386055</v>
      </c>
      <c r="CY280" s="22">
        <v>1007843</v>
      </c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>
        <v>161.06202484102008</v>
      </c>
      <c r="DM280" s="16"/>
      <c r="DN280" s="19">
        <v>278</v>
      </c>
      <c r="DO280" s="19">
        <v>386055</v>
      </c>
      <c r="DP280" s="22">
        <v>386055</v>
      </c>
      <c r="DQ280" s="19"/>
      <c r="DR280" s="19"/>
      <c r="DS280" s="19"/>
      <c r="DT280" s="19"/>
      <c r="DU280" s="19"/>
      <c r="DV280" s="19">
        <v>-100</v>
      </c>
    </row>
    <row r="281" spans="1:126" x14ac:dyDescent="0.25">
      <c r="A281" s="19">
        <v>279</v>
      </c>
      <c r="B281" s="19">
        <v>508891</v>
      </c>
      <c r="C281" s="22">
        <v>508891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>
        <v>0</v>
      </c>
      <c r="R281" s="80"/>
      <c r="S281" s="80"/>
      <c r="T281" s="80"/>
      <c r="U281" s="80"/>
      <c r="V281" s="80"/>
      <c r="W281" s="80"/>
      <c r="X281" s="80"/>
      <c r="Y281" s="16"/>
      <c r="Z281" s="19">
        <v>279</v>
      </c>
      <c r="AA281" s="19">
        <v>508891</v>
      </c>
      <c r="AB281" s="22">
        <v>509011</v>
      </c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>
        <v>2.3580688202384792E-2</v>
      </c>
      <c r="AQ281" s="80"/>
      <c r="AR281" s="80"/>
      <c r="AS281" s="80"/>
      <c r="AT281" s="80"/>
      <c r="AU281" s="80"/>
      <c r="AV281" s="80"/>
      <c r="AW281" s="80"/>
      <c r="AX281" s="16"/>
      <c r="AY281" s="19">
        <v>279</v>
      </c>
      <c r="AZ281" s="19">
        <v>508891</v>
      </c>
      <c r="BA281" s="22">
        <v>508891</v>
      </c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>
        <v>0</v>
      </c>
      <c r="BP281" s="80"/>
      <c r="BQ281" s="80"/>
      <c r="BR281" s="80"/>
      <c r="BS281" s="80"/>
      <c r="BT281" s="80"/>
      <c r="BU281" s="80"/>
      <c r="BV281" s="80"/>
      <c r="BW281" s="16"/>
      <c r="BX281" s="19">
        <v>279</v>
      </c>
      <c r="BY281" s="19">
        <v>508891</v>
      </c>
      <c r="BZ281" s="22">
        <v>508891</v>
      </c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>
        <v>0</v>
      </c>
      <c r="CO281" s="80"/>
      <c r="CP281" s="80"/>
      <c r="CQ281" s="80"/>
      <c r="CR281" s="80"/>
      <c r="CS281" s="80"/>
      <c r="CT281" s="80"/>
      <c r="CU281" s="80"/>
      <c r="CV281" s="16"/>
      <c r="CW281" s="19">
        <v>279</v>
      </c>
      <c r="CX281" s="19">
        <v>508891</v>
      </c>
      <c r="CY281" s="22">
        <v>550242.5</v>
      </c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>
        <v>8.1258069016744159</v>
      </c>
      <c r="DM281" s="16"/>
      <c r="DN281" s="19">
        <v>279</v>
      </c>
      <c r="DO281" s="19">
        <v>508891</v>
      </c>
      <c r="DP281" s="22">
        <v>508921.57419445086</v>
      </c>
      <c r="DQ281" s="19"/>
      <c r="DR281" s="19"/>
      <c r="DS281" s="19"/>
      <c r="DT281" s="19"/>
      <c r="DU281" s="19"/>
      <c r="DV281" s="19">
        <v>-100</v>
      </c>
    </row>
    <row r="282" spans="1:126" x14ac:dyDescent="0.25">
      <c r="A282" s="19">
        <v>280</v>
      </c>
      <c r="B282" s="29">
        <v>30913800</v>
      </c>
      <c r="C282" s="22">
        <v>28926600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>
        <v>-6.4281971158511748</v>
      </c>
      <c r="R282" s="80"/>
      <c r="S282" s="80"/>
      <c r="T282" s="80"/>
      <c r="U282" s="80"/>
      <c r="V282" s="80"/>
      <c r="W282" s="80"/>
      <c r="X282" s="80"/>
      <c r="Y282" s="16"/>
      <c r="Z282" s="19">
        <v>280</v>
      </c>
      <c r="AA282" s="29">
        <v>30913800</v>
      </c>
      <c r="AB282" s="22">
        <v>29257800</v>
      </c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>
        <v>-5.3568309298759775</v>
      </c>
      <c r="AQ282" s="80"/>
      <c r="AR282" s="80"/>
      <c r="AS282" s="80"/>
      <c r="AT282" s="80"/>
      <c r="AU282" s="80"/>
      <c r="AV282" s="80"/>
      <c r="AW282" s="80"/>
      <c r="AX282" s="16"/>
      <c r="AY282" s="19">
        <v>280</v>
      </c>
      <c r="AZ282" s="29">
        <v>30913800</v>
      </c>
      <c r="BA282" s="22">
        <v>28650600</v>
      </c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>
        <v>-7.3210022708305011</v>
      </c>
      <c r="BP282" s="80"/>
      <c r="BQ282" s="80"/>
      <c r="BR282" s="80"/>
      <c r="BS282" s="80"/>
      <c r="BT282" s="80"/>
      <c r="BU282" s="80"/>
      <c r="BV282" s="80"/>
      <c r="BW282" s="16"/>
      <c r="BX282" s="19">
        <v>280</v>
      </c>
      <c r="BY282" s="29">
        <v>30913800</v>
      </c>
      <c r="BZ282" s="22">
        <v>28112400</v>
      </c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>
        <v>-9.061972323040191</v>
      </c>
      <c r="CO282" s="80"/>
      <c r="CP282" s="80"/>
      <c r="CQ282" s="80"/>
      <c r="CR282" s="80"/>
      <c r="CS282" s="80"/>
      <c r="CT282" s="80"/>
      <c r="CU282" s="80"/>
      <c r="CV282" s="16"/>
      <c r="CW282" s="19">
        <v>280</v>
      </c>
      <c r="CX282" s="29">
        <v>30913800</v>
      </c>
      <c r="CY282" s="22">
        <v>27666300</v>
      </c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>
        <v>-10.505017176794828</v>
      </c>
      <c r="DM282" s="16"/>
      <c r="DN282" s="19">
        <v>280</v>
      </c>
      <c r="DO282" s="29">
        <v>30913800</v>
      </c>
      <c r="DP282" s="22">
        <v>28743556.954328511</v>
      </c>
      <c r="DQ282" s="19"/>
      <c r="DR282" s="19"/>
      <c r="DS282" s="19"/>
      <c r="DT282" s="19"/>
      <c r="DU282" s="19"/>
      <c r="DV282" s="19">
        <v>-100</v>
      </c>
    </row>
    <row r="283" spans="1:126" x14ac:dyDescent="0.25">
      <c r="A283" s="19">
        <v>281</v>
      </c>
      <c r="B283" s="29">
        <v>1930680</v>
      </c>
      <c r="C283" s="22">
        <v>1832760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>
        <v>-5.0717881782584406</v>
      </c>
      <c r="R283" s="80"/>
      <c r="S283" s="80"/>
      <c r="T283" s="80"/>
      <c r="U283" s="80"/>
      <c r="V283" s="80"/>
      <c r="W283" s="80"/>
      <c r="X283" s="80"/>
      <c r="Y283" s="16"/>
      <c r="Z283" s="19">
        <v>281</v>
      </c>
      <c r="AA283" s="29">
        <v>1930680</v>
      </c>
      <c r="AB283" s="22">
        <v>1849080</v>
      </c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>
        <v>-4.2264901485487005</v>
      </c>
      <c r="AQ283" s="80"/>
      <c r="AR283" s="80"/>
      <c r="AS283" s="80"/>
      <c r="AT283" s="80"/>
      <c r="AU283" s="80"/>
      <c r="AV283" s="80"/>
      <c r="AW283" s="80"/>
      <c r="AX283" s="16"/>
      <c r="AY283" s="19">
        <v>281</v>
      </c>
      <c r="AZ283" s="29">
        <v>1930680</v>
      </c>
      <c r="BA283" s="22">
        <v>1819160</v>
      </c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>
        <v>-5.77620320301655</v>
      </c>
      <c r="BP283" s="80"/>
      <c r="BQ283" s="80"/>
      <c r="BR283" s="80"/>
      <c r="BS283" s="80"/>
      <c r="BT283" s="80"/>
      <c r="BU283" s="80"/>
      <c r="BV283" s="80"/>
      <c r="BW283" s="16"/>
      <c r="BX283" s="19">
        <v>281</v>
      </c>
      <c r="BY283" s="29">
        <v>1930680</v>
      </c>
      <c r="BZ283" s="22">
        <v>1792640</v>
      </c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>
        <v>-7.1498125012948837</v>
      </c>
      <c r="CO283" s="80"/>
      <c r="CP283" s="80"/>
      <c r="CQ283" s="80"/>
      <c r="CR283" s="80"/>
      <c r="CS283" s="80"/>
      <c r="CT283" s="80"/>
      <c r="CU283" s="80"/>
      <c r="CV283" s="16"/>
      <c r="CW283" s="19">
        <v>281</v>
      </c>
      <c r="CX283" s="29">
        <v>1930680</v>
      </c>
      <c r="CY283" s="22">
        <v>2235945</v>
      </c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>
        <v>15.811268568587234</v>
      </c>
      <c r="DM283" s="16"/>
      <c r="DN283" s="19">
        <v>281</v>
      </c>
      <c r="DO283" s="29">
        <v>1930680</v>
      </c>
      <c r="DP283" s="22">
        <v>1823740.4876045932</v>
      </c>
      <c r="DQ283" s="19"/>
      <c r="DR283" s="19"/>
      <c r="DS283" s="19"/>
      <c r="DT283" s="19"/>
      <c r="DU283" s="19"/>
      <c r="DV283" s="19">
        <v>-100</v>
      </c>
    </row>
    <row r="284" spans="1:126" x14ac:dyDescent="0.25">
      <c r="A284" s="19">
        <v>282</v>
      </c>
      <c r="B284" s="19">
        <v>508891</v>
      </c>
      <c r="C284" s="23">
        <v>508891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>
        <v>0</v>
      </c>
      <c r="R284" s="80"/>
      <c r="S284" s="80"/>
      <c r="T284" s="80"/>
      <c r="U284" s="80"/>
      <c r="V284" s="80"/>
      <c r="W284" s="80"/>
      <c r="X284" s="80"/>
      <c r="Y284" s="16"/>
      <c r="Z284" s="19">
        <v>282</v>
      </c>
      <c r="AA284" s="19">
        <v>508891</v>
      </c>
      <c r="AB284" s="23">
        <v>508891</v>
      </c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>
        <v>0</v>
      </c>
      <c r="AQ284" s="80"/>
      <c r="AR284" s="80"/>
      <c r="AS284" s="80"/>
      <c r="AT284" s="80"/>
      <c r="AU284" s="80"/>
      <c r="AV284" s="80"/>
      <c r="AW284" s="80"/>
      <c r="AX284" s="16"/>
      <c r="AY284" s="19">
        <v>282</v>
      </c>
      <c r="AZ284" s="19">
        <v>508891</v>
      </c>
      <c r="BA284" s="23">
        <v>508891</v>
      </c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>
        <v>0</v>
      </c>
      <c r="BP284" s="80"/>
      <c r="BQ284" s="80"/>
      <c r="BR284" s="80"/>
      <c r="BS284" s="80"/>
      <c r="BT284" s="80"/>
      <c r="BU284" s="80"/>
      <c r="BV284" s="80"/>
      <c r="BW284" s="16"/>
      <c r="BX284" s="19">
        <v>282</v>
      </c>
      <c r="BY284" s="19">
        <v>508891</v>
      </c>
      <c r="BZ284" s="23">
        <v>508891</v>
      </c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>
        <v>0</v>
      </c>
      <c r="CO284" s="80"/>
      <c r="CP284" s="80"/>
      <c r="CQ284" s="80"/>
      <c r="CR284" s="80"/>
      <c r="CS284" s="80"/>
      <c r="CT284" s="80"/>
      <c r="CU284" s="80"/>
      <c r="CV284" s="16"/>
      <c r="CW284" s="19">
        <v>282</v>
      </c>
      <c r="CX284" s="19">
        <v>508891</v>
      </c>
      <c r="CY284" s="23">
        <v>911797.5</v>
      </c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>
        <v>79.17343792678588</v>
      </c>
      <c r="DM284" s="16"/>
      <c r="DN284" s="19">
        <v>282</v>
      </c>
      <c r="DO284" s="19">
        <v>508891</v>
      </c>
      <c r="DP284" s="23">
        <v>508891</v>
      </c>
      <c r="DQ284" s="19"/>
      <c r="DR284" s="19"/>
      <c r="DS284" s="19"/>
      <c r="DT284" s="19"/>
      <c r="DU284" s="19"/>
      <c r="DV284" s="19">
        <v>-100</v>
      </c>
    </row>
    <row r="285" spans="1:126" x14ac:dyDescent="0.25">
      <c r="A285" s="19">
        <v>283</v>
      </c>
      <c r="B285" s="29">
        <v>16475500</v>
      </c>
      <c r="C285" s="22">
        <v>20003500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>
        <v>21.413614154350391</v>
      </c>
      <c r="R285" s="80"/>
      <c r="S285" s="80"/>
      <c r="T285" s="80"/>
      <c r="U285" s="80"/>
      <c r="V285" s="80"/>
      <c r="W285" s="80"/>
      <c r="X285" s="80"/>
      <c r="Y285" s="16"/>
      <c r="Z285" s="19">
        <v>283</v>
      </c>
      <c r="AA285" s="29">
        <v>16475500</v>
      </c>
      <c r="AB285" s="22">
        <v>19415500</v>
      </c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>
        <v>17.844678461958672</v>
      </c>
      <c r="AQ285" s="80"/>
      <c r="AR285" s="80"/>
      <c r="AS285" s="80"/>
      <c r="AT285" s="80"/>
      <c r="AU285" s="80"/>
      <c r="AV285" s="80"/>
      <c r="AW285" s="80"/>
      <c r="AX285" s="16"/>
      <c r="AY285" s="19">
        <v>283</v>
      </c>
      <c r="AZ285" s="29">
        <v>16475500</v>
      </c>
      <c r="BA285" s="22">
        <v>20493500</v>
      </c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>
        <v>24.387727231343504</v>
      </c>
      <c r="BP285" s="80"/>
      <c r="BQ285" s="80"/>
      <c r="BR285" s="80"/>
      <c r="BS285" s="80"/>
      <c r="BT285" s="80"/>
      <c r="BU285" s="80"/>
      <c r="BV285" s="80"/>
      <c r="BW285" s="16"/>
      <c r="BX285" s="19">
        <v>283</v>
      </c>
      <c r="BY285" s="29">
        <v>16475500</v>
      </c>
      <c r="BZ285" s="22">
        <v>21449000</v>
      </c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>
        <v>30.18724773148007</v>
      </c>
      <c r="CO285" s="80"/>
      <c r="CP285" s="80"/>
      <c r="CQ285" s="80"/>
      <c r="CR285" s="80"/>
      <c r="CS285" s="80"/>
      <c r="CT285" s="80"/>
      <c r="CU285" s="80"/>
      <c r="CV285" s="16"/>
      <c r="CW285" s="19">
        <v>283</v>
      </c>
      <c r="CX285" s="29">
        <v>16475500</v>
      </c>
      <c r="CY285" s="22">
        <v>21888000</v>
      </c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>
        <v>32.851810263724921</v>
      </c>
      <c r="DM285" s="16"/>
      <c r="DN285" s="19">
        <v>283</v>
      </c>
      <c r="DO285" s="29">
        <v>16475500</v>
      </c>
      <c r="DP285" s="22">
        <v>20328467.726010974</v>
      </c>
      <c r="DQ285" s="19"/>
      <c r="DR285" s="19"/>
      <c r="DS285" s="19"/>
      <c r="DT285" s="19"/>
      <c r="DU285" s="19"/>
      <c r="DV285" s="19">
        <v>-100</v>
      </c>
    </row>
    <row r="286" spans="1:126" x14ac:dyDescent="0.25">
      <c r="A286" s="19">
        <v>284</v>
      </c>
      <c r="B286" s="19">
        <v>193027</v>
      </c>
      <c r="C286" s="23">
        <v>193027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>
        <v>0</v>
      </c>
      <c r="R286" s="80"/>
      <c r="S286" s="80"/>
      <c r="T286" s="80"/>
      <c r="U286" s="80"/>
      <c r="V286" s="80"/>
      <c r="W286" s="80"/>
      <c r="X286" s="80"/>
      <c r="Y286" s="16"/>
      <c r="Z286" s="19">
        <v>284</v>
      </c>
      <c r="AA286" s="19">
        <v>193027</v>
      </c>
      <c r="AB286" s="23">
        <v>193027</v>
      </c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>
        <v>0</v>
      </c>
      <c r="AQ286" s="80"/>
      <c r="AR286" s="80"/>
      <c r="AS286" s="80"/>
      <c r="AT286" s="80"/>
      <c r="AU286" s="80"/>
      <c r="AV286" s="80"/>
      <c r="AW286" s="80"/>
      <c r="AX286" s="16"/>
      <c r="AY286" s="19">
        <v>284</v>
      </c>
      <c r="AZ286" s="19">
        <v>193027</v>
      </c>
      <c r="BA286" s="23">
        <v>193027</v>
      </c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>
        <v>0</v>
      </c>
      <c r="BP286" s="80"/>
      <c r="BQ286" s="80"/>
      <c r="BR286" s="80"/>
      <c r="BS286" s="80"/>
      <c r="BT286" s="80"/>
      <c r="BU286" s="80"/>
      <c r="BV286" s="80"/>
      <c r="BW286" s="16"/>
      <c r="BX286" s="19">
        <v>284</v>
      </c>
      <c r="BY286" s="19">
        <v>193027</v>
      </c>
      <c r="BZ286" s="23">
        <v>193027</v>
      </c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>
        <v>0</v>
      </c>
      <c r="CO286" s="80"/>
      <c r="CP286" s="80"/>
      <c r="CQ286" s="80"/>
      <c r="CR286" s="80"/>
      <c r="CS286" s="80"/>
      <c r="CT286" s="80"/>
      <c r="CU286" s="80"/>
      <c r="CV286" s="16"/>
      <c r="CW286" s="19">
        <v>284</v>
      </c>
      <c r="CX286" s="19">
        <v>193027</v>
      </c>
      <c r="CY286" s="23">
        <v>358866</v>
      </c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>
        <v>85.914923818947614</v>
      </c>
      <c r="DM286" s="16"/>
      <c r="DN286" s="19">
        <v>284</v>
      </c>
      <c r="DO286" s="19">
        <v>193027</v>
      </c>
      <c r="DP286" s="23">
        <v>193027</v>
      </c>
      <c r="DQ286" s="19"/>
      <c r="DR286" s="19"/>
      <c r="DS286" s="19"/>
      <c r="DT286" s="19"/>
      <c r="DU286" s="19"/>
      <c r="DV286" s="19">
        <v>-100</v>
      </c>
    </row>
    <row r="287" spans="1:126" x14ac:dyDescent="0.25">
      <c r="A287" s="19">
        <v>285</v>
      </c>
      <c r="B287" s="29">
        <v>3261480</v>
      </c>
      <c r="C287" s="22">
        <v>3048360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>
        <v>-6.5344567496964601</v>
      </c>
      <c r="R287" s="80"/>
      <c r="S287" s="80"/>
      <c r="T287" s="80"/>
      <c r="U287" s="80"/>
      <c r="V287" s="80"/>
      <c r="W287" s="80"/>
      <c r="X287" s="80"/>
      <c r="Y287" s="16"/>
      <c r="Z287" s="19">
        <v>285</v>
      </c>
      <c r="AA287" s="29">
        <v>3261480</v>
      </c>
      <c r="AB287" s="22">
        <v>3083880</v>
      </c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>
        <v>-5.4453806247470427</v>
      </c>
      <c r="AQ287" s="80"/>
      <c r="AR287" s="80"/>
      <c r="AS287" s="80"/>
      <c r="AT287" s="80"/>
      <c r="AU287" s="80"/>
      <c r="AV287" s="80"/>
      <c r="AW287" s="80"/>
      <c r="AX287" s="16"/>
      <c r="AY287" s="19">
        <v>285</v>
      </c>
      <c r="AZ287" s="29">
        <v>3261480</v>
      </c>
      <c r="BA287" s="22">
        <v>3018760</v>
      </c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>
        <v>-7.4420201871542968</v>
      </c>
      <c r="BP287" s="80"/>
      <c r="BQ287" s="80"/>
      <c r="BR287" s="80"/>
      <c r="BS287" s="80"/>
      <c r="BT287" s="80"/>
      <c r="BU287" s="80"/>
      <c r="BV287" s="80"/>
      <c r="BW287" s="16"/>
      <c r="BX287" s="19">
        <v>285</v>
      </c>
      <c r="BY287" s="29">
        <v>3261480</v>
      </c>
      <c r="BZ287" s="22">
        <v>2961040</v>
      </c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>
        <v>-9.2117688901970922</v>
      </c>
      <c r="CO287" s="80"/>
      <c r="CP287" s="80"/>
      <c r="CQ287" s="80"/>
      <c r="CR287" s="80"/>
      <c r="CS287" s="80"/>
      <c r="CT287" s="80"/>
      <c r="CU287" s="80"/>
      <c r="CV287" s="16"/>
      <c r="CW287" s="19">
        <v>285</v>
      </c>
      <c r="CX287" s="29">
        <v>3261480</v>
      </c>
      <c r="CY287" s="22">
        <v>3053640</v>
      </c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>
        <v>-6.3725670554472202</v>
      </c>
      <c r="DM287" s="16"/>
      <c r="DN287" s="19">
        <v>285</v>
      </c>
      <c r="DO287" s="29">
        <v>3261480</v>
      </c>
      <c r="DP287" s="22">
        <v>3028729.2965511731</v>
      </c>
      <c r="DQ287" s="19"/>
      <c r="DR287" s="19"/>
      <c r="DS287" s="19"/>
      <c r="DT287" s="19"/>
      <c r="DU287" s="19"/>
      <c r="DV287" s="19">
        <v>-100</v>
      </c>
    </row>
    <row r="288" spans="1:126" x14ac:dyDescent="0.25">
      <c r="A288" s="19">
        <v>286</v>
      </c>
      <c r="B288" s="19">
        <v>116574</v>
      </c>
      <c r="C288" s="22">
        <v>116574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>
        <v>0</v>
      </c>
      <c r="R288" s="80"/>
      <c r="S288" s="80"/>
      <c r="T288" s="80"/>
      <c r="U288" s="80"/>
      <c r="V288" s="80"/>
      <c r="W288" s="80"/>
      <c r="X288" s="80"/>
      <c r="Y288" s="16"/>
      <c r="Z288" s="19">
        <v>286</v>
      </c>
      <c r="AA288" s="19">
        <v>116574</v>
      </c>
      <c r="AB288" s="22">
        <v>116814</v>
      </c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>
        <v>0.20587781151886198</v>
      </c>
      <c r="AQ288" s="80"/>
      <c r="AR288" s="80"/>
      <c r="AS288" s="80"/>
      <c r="AT288" s="80"/>
      <c r="AU288" s="80"/>
      <c r="AV288" s="80"/>
      <c r="AW288" s="80"/>
      <c r="AX288" s="16"/>
      <c r="AY288" s="19">
        <v>286</v>
      </c>
      <c r="AZ288" s="19">
        <v>116574</v>
      </c>
      <c r="BA288" s="22">
        <v>116902</v>
      </c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>
        <v>0.28136634240911729</v>
      </c>
      <c r="BP288" s="80"/>
      <c r="BQ288" s="80"/>
      <c r="BR288" s="80"/>
      <c r="BS288" s="80"/>
      <c r="BT288" s="80"/>
      <c r="BU288" s="80"/>
      <c r="BV288" s="80"/>
      <c r="BW288" s="16"/>
      <c r="BX288" s="19">
        <v>286</v>
      </c>
      <c r="BY288" s="19">
        <v>116574</v>
      </c>
      <c r="BZ288" s="22">
        <v>116574</v>
      </c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>
        <v>0</v>
      </c>
      <c r="CO288" s="80"/>
      <c r="CP288" s="80"/>
      <c r="CQ288" s="80"/>
      <c r="CR288" s="80"/>
      <c r="CS288" s="80"/>
      <c r="CT288" s="80"/>
      <c r="CU288" s="80"/>
      <c r="CV288" s="16"/>
      <c r="CW288" s="19">
        <v>286</v>
      </c>
      <c r="CX288" s="19">
        <v>116574</v>
      </c>
      <c r="CY288" s="22">
        <v>143420</v>
      </c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>
        <v>23.029148866814218</v>
      </c>
      <c r="DM288" s="16"/>
      <c r="DN288" s="19">
        <v>286</v>
      </c>
      <c r="DO288" s="19">
        <v>116574</v>
      </c>
      <c r="DP288" s="22">
        <v>116716.95764046899</v>
      </c>
      <c r="DQ288" s="19"/>
      <c r="DR288" s="19"/>
      <c r="DS288" s="19"/>
      <c r="DT288" s="19"/>
      <c r="DU288" s="19"/>
      <c r="DV288" s="19">
        <v>-100</v>
      </c>
    </row>
    <row r="289" spans="1:126" x14ac:dyDescent="0.25">
      <c r="A289" s="19">
        <v>287</v>
      </c>
      <c r="B289" s="29">
        <v>1013120</v>
      </c>
      <c r="C289" s="22">
        <v>563840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>
        <v>-44.346178142766902</v>
      </c>
      <c r="R289" s="80"/>
      <c r="S289" s="80"/>
      <c r="T289" s="80"/>
      <c r="U289" s="80"/>
      <c r="V289" s="80"/>
      <c r="W289" s="80"/>
      <c r="X289" s="80"/>
      <c r="Y289" s="16"/>
      <c r="Z289" s="19">
        <v>287</v>
      </c>
      <c r="AA289" s="29">
        <v>1013120</v>
      </c>
      <c r="AB289" s="22">
        <v>638720</v>
      </c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>
        <v>-36.95514845230575</v>
      </c>
      <c r="AQ289" s="80"/>
      <c r="AR289" s="80"/>
      <c r="AS289" s="80"/>
      <c r="AT289" s="80"/>
      <c r="AU289" s="80"/>
      <c r="AV289" s="80"/>
      <c r="AW289" s="80"/>
      <c r="AX289" s="16"/>
      <c r="AY289" s="19">
        <v>287</v>
      </c>
      <c r="AZ289" s="29">
        <v>1013120</v>
      </c>
      <c r="BA289" s="22">
        <v>501440</v>
      </c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>
        <v>-50.505369551484527</v>
      </c>
      <c r="BP289" s="80"/>
      <c r="BQ289" s="80"/>
      <c r="BR289" s="80"/>
      <c r="BS289" s="80"/>
      <c r="BT289" s="80"/>
      <c r="BU289" s="80"/>
      <c r="BV289" s="80"/>
      <c r="BW289" s="16"/>
      <c r="BX289" s="19">
        <v>287</v>
      </c>
      <c r="BY289" s="29">
        <v>1013120</v>
      </c>
      <c r="BZ289" s="22">
        <v>379760</v>
      </c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>
        <v>-62.515792798483893</v>
      </c>
      <c r="CO289" s="80"/>
      <c r="CP289" s="80"/>
      <c r="CQ289" s="80"/>
      <c r="CR289" s="80"/>
      <c r="CS289" s="80"/>
      <c r="CT289" s="80"/>
      <c r="CU289" s="80"/>
      <c r="CV289" s="16"/>
      <c r="CW289" s="19">
        <v>287</v>
      </c>
      <c r="CX289" s="29">
        <v>1013120</v>
      </c>
      <c r="CY289" s="22">
        <v>1426635</v>
      </c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>
        <v>40.815994156664573</v>
      </c>
      <c r="DM289" s="16"/>
      <c r="DN289" s="19">
        <v>287</v>
      </c>
      <c r="DO289" s="29">
        <v>1013120</v>
      </c>
      <c r="DP289" s="22">
        <v>522456.35489166313</v>
      </c>
      <c r="DQ289" s="19"/>
      <c r="DR289" s="19"/>
      <c r="DS289" s="19"/>
      <c r="DT289" s="19"/>
      <c r="DU289" s="19"/>
      <c r="DV289" s="19">
        <v>-100</v>
      </c>
    </row>
    <row r="290" spans="1:126" x14ac:dyDescent="0.25">
      <c r="A290" s="19">
        <v>288</v>
      </c>
      <c r="B290" s="29">
        <v>10300000</v>
      </c>
      <c r="C290" s="23">
        <v>10300000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>
        <v>0</v>
      </c>
      <c r="R290" s="80"/>
      <c r="S290" s="80"/>
      <c r="T290" s="80"/>
      <c r="U290" s="80"/>
      <c r="V290" s="80"/>
      <c r="W290" s="80"/>
      <c r="X290" s="80"/>
      <c r="Y290" s="16"/>
      <c r="Z290" s="19">
        <v>288</v>
      </c>
      <c r="AA290" s="29">
        <v>10300000</v>
      </c>
      <c r="AB290" s="23">
        <v>10300000</v>
      </c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>
        <v>0</v>
      </c>
      <c r="AQ290" s="80"/>
      <c r="AR290" s="80"/>
      <c r="AS290" s="80"/>
      <c r="AT290" s="80"/>
      <c r="AU290" s="80"/>
      <c r="AV290" s="80"/>
      <c r="AW290" s="80"/>
      <c r="AX290" s="16"/>
      <c r="AY290" s="19">
        <v>288</v>
      </c>
      <c r="AZ290" s="29">
        <v>10300000</v>
      </c>
      <c r="BA290" s="23">
        <v>10300000</v>
      </c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>
        <v>0</v>
      </c>
      <c r="BP290" s="80"/>
      <c r="BQ290" s="80"/>
      <c r="BR290" s="80"/>
      <c r="BS290" s="80"/>
      <c r="BT290" s="80"/>
      <c r="BU290" s="80"/>
      <c r="BV290" s="80"/>
      <c r="BW290" s="16"/>
      <c r="BX290" s="19">
        <v>288</v>
      </c>
      <c r="BY290" s="29">
        <v>10300000</v>
      </c>
      <c r="BZ290" s="23">
        <v>10300000</v>
      </c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>
        <v>0</v>
      </c>
      <c r="CO290" s="80"/>
      <c r="CP290" s="80"/>
      <c r="CQ290" s="80"/>
      <c r="CR290" s="80"/>
      <c r="CS290" s="80"/>
      <c r="CT290" s="80"/>
      <c r="CU290" s="80"/>
      <c r="CV290" s="16"/>
      <c r="CW290" s="19">
        <v>288</v>
      </c>
      <c r="CX290" s="29">
        <v>10300000</v>
      </c>
      <c r="CY290" s="23">
        <v>10040200</v>
      </c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>
        <v>-2.5223300970873774</v>
      </c>
      <c r="DM290" s="16"/>
      <c r="DN290" s="19">
        <v>288</v>
      </c>
      <c r="DO290" s="29">
        <v>10300000</v>
      </c>
      <c r="DP290" s="23">
        <v>10300000</v>
      </c>
      <c r="DQ290" s="19"/>
      <c r="DR290" s="19"/>
      <c r="DS290" s="19"/>
      <c r="DT290" s="19"/>
      <c r="DU290" s="19"/>
      <c r="DV290" s="19">
        <v>-100</v>
      </c>
    </row>
    <row r="291" spans="1:126" x14ac:dyDescent="0.25">
      <c r="A291" s="19">
        <v>289</v>
      </c>
      <c r="B291" s="29">
        <v>6395160</v>
      </c>
      <c r="C291" s="22">
        <v>7092120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>
        <v>10.898241795357745</v>
      </c>
      <c r="R291" s="80"/>
      <c r="S291" s="80"/>
      <c r="T291" s="80"/>
      <c r="U291" s="80"/>
      <c r="V291" s="80"/>
      <c r="W291" s="80"/>
      <c r="X291" s="80"/>
      <c r="Y291" s="16"/>
      <c r="Z291" s="19">
        <v>289</v>
      </c>
      <c r="AA291" s="29">
        <v>6395160</v>
      </c>
      <c r="AB291" s="22">
        <v>6975960</v>
      </c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>
        <v>9.0818681627981235</v>
      </c>
      <c r="AQ291" s="80"/>
      <c r="AR291" s="80"/>
      <c r="AS291" s="80"/>
      <c r="AT291" s="80"/>
      <c r="AU291" s="80"/>
      <c r="AV291" s="80"/>
      <c r="AW291" s="80"/>
      <c r="AX291" s="16"/>
      <c r="AY291" s="19">
        <v>289</v>
      </c>
      <c r="AZ291" s="29">
        <v>6395160</v>
      </c>
      <c r="BA291" s="22">
        <v>7188920</v>
      </c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>
        <v>12.411886489157432</v>
      </c>
      <c r="BP291" s="80"/>
      <c r="BQ291" s="80"/>
      <c r="BR291" s="80"/>
      <c r="BS291" s="80"/>
      <c r="BT291" s="80"/>
      <c r="BU291" s="80"/>
      <c r="BV291" s="80"/>
      <c r="BW291" s="16"/>
      <c r="BX291" s="19">
        <v>289</v>
      </c>
      <c r="BY291" s="29">
        <v>6395160</v>
      </c>
      <c r="BZ291" s="22">
        <v>7377680</v>
      </c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>
        <v>15.363493642066818</v>
      </c>
      <c r="CO291" s="80"/>
      <c r="CP291" s="80"/>
      <c r="CQ291" s="80"/>
      <c r="CR291" s="80"/>
      <c r="CS291" s="80"/>
      <c r="CT291" s="80"/>
      <c r="CU291" s="80"/>
      <c r="CV291" s="16"/>
      <c r="CW291" s="19">
        <v>289</v>
      </c>
      <c r="CX291" s="29">
        <v>6395160</v>
      </c>
      <c r="CY291" s="22">
        <v>7401885</v>
      </c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>
        <v>15.74198299964349</v>
      </c>
      <c r="DM291" s="16"/>
      <c r="DN291" s="19">
        <v>289</v>
      </c>
      <c r="DO291" s="29">
        <v>6395160</v>
      </c>
      <c r="DP291" s="22">
        <v>7156317.7058731886</v>
      </c>
      <c r="DQ291" s="19"/>
      <c r="DR291" s="19"/>
      <c r="DS291" s="19"/>
      <c r="DT291" s="19"/>
      <c r="DU291" s="19"/>
      <c r="DV291" s="19">
        <v>-100</v>
      </c>
    </row>
    <row r="292" spans="1:126" x14ac:dyDescent="0.25">
      <c r="A292" s="19">
        <v>290</v>
      </c>
      <c r="B292" s="29">
        <v>37096500</v>
      </c>
      <c r="C292" s="22">
        <v>37600500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>
        <v>1.3586187376167569</v>
      </c>
      <c r="R292" s="80"/>
      <c r="S292" s="80"/>
      <c r="T292" s="80"/>
      <c r="U292" s="80"/>
      <c r="V292" s="80"/>
      <c r="W292" s="80"/>
      <c r="X292" s="80"/>
      <c r="Y292" s="16"/>
      <c r="Z292" s="19">
        <v>290</v>
      </c>
      <c r="AA292" s="29">
        <v>37096500</v>
      </c>
      <c r="AB292" s="22">
        <v>37516500</v>
      </c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>
        <v>1.1321822813473048</v>
      </c>
      <c r="AQ292" s="80"/>
      <c r="AR292" s="80"/>
      <c r="AS292" s="80"/>
      <c r="AT292" s="80"/>
      <c r="AU292" s="80"/>
      <c r="AV292" s="80"/>
      <c r="AW292" s="80"/>
      <c r="AX292" s="16"/>
      <c r="AY292" s="19">
        <v>290</v>
      </c>
      <c r="AZ292" s="29">
        <v>37096500</v>
      </c>
      <c r="BA292" s="22">
        <v>37670500</v>
      </c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>
        <v>1.5473157845079744</v>
      </c>
      <c r="BP292" s="80"/>
      <c r="BQ292" s="80"/>
      <c r="BR292" s="80"/>
      <c r="BS292" s="80"/>
      <c r="BT292" s="80"/>
      <c r="BU292" s="80"/>
      <c r="BV292" s="80"/>
      <c r="BW292" s="16"/>
      <c r="BX292" s="19">
        <v>290</v>
      </c>
      <c r="BY292" s="29">
        <v>37096500</v>
      </c>
      <c r="BZ292" s="22">
        <v>37807000</v>
      </c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>
        <v>1.9152750259458395</v>
      </c>
      <c r="CO292" s="80"/>
      <c r="CP292" s="80"/>
      <c r="CQ292" s="80"/>
      <c r="CR292" s="80"/>
      <c r="CS292" s="80"/>
      <c r="CT292" s="80"/>
      <c r="CU292" s="80"/>
      <c r="CV292" s="16"/>
      <c r="CW292" s="19">
        <v>290</v>
      </c>
      <c r="CX292" s="29">
        <v>37096500</v>
      </c>
      <c r="CY292" s="22">
        <v>37594450</v>
      </c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>
        <v>1.3423099214211476</v>
      </c>
      <c r="DM292" s="16"/>
      <c r="DN292" s="19">
        <v>290</v>
      </c>
      <c r="DO292" s="29">
        <v>37096500</v>
      </c>
      <c r="DP292" s="22">
        <v>37646923.96085871</v>
      </c>
      <c r="DQ292" s="19"/>
      <c r="DR292" s="19"/>
      <c r="DS292" s="19"/>
      <c r="DT292" s="19"/>
      <c r="DU292" s="19"/>
      <c r="DV292" s="19">
        <v>-100</v>
      </c>
    </row>
    <row r="293" spans="1:126" x14ac:dyDescent="0.25">
      <c r="A293" s="19">
        <v>291</v>
      </c>
      <c r="B293" s="29">
        <v>8000000</v>
      </c>
      <c r="C293" s="22">
        <v>8000000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>
        <v>0</v>
      </c>
      <c r="R293" s="80"/>
      <c r="S293" s="80"/>
      <c r="T293" s="80"/>
      <c r="U293" s="80"/>
      <c r="V293" s="80"/>
      <c r="W293" s="80"/>
      <c r="X293" s="80"/>
      <c r="Y293" s="16"/>
      <c r="Z293" s="19">
        <v>291</v>
      </c>
      <c r="AA293" s="29">
        <v>8000000</v>
      </c>
      <c r="AB293" s="22">
        <v>8000000</v>
      </c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>
        <v>0</v>
      </c>
      <c r="AQ293" s="80"/>
      <c r="AR293" s="80"/>
      <c r="AS293" s="80"/>
      <c r="AT293" s="80"/>
      <c r="AU293" s="80"/>
      <c r="AV293" s="80"/>
      <c r="AW293" s="80"/>
      <c r="AX293" s="16"/>
      <c r="AY293" s="19">
        <v>291</v>
      </c>
      <c r="AZ293" s="29">
        <v>8000000</v>
      </c>
      <c r="BA293" s="22">
        <v>8000000</v>
      </c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>
        <v>0</v>
      </c>
      <c r="BP293" s="80"/>
      <c r="BQ293" s="80"/>
      <c r="BR293" s="80"/>
      <c r="BS293" s="80"/>
      <c r="BT293" s="80"/>
      <c r="BU293" s="80"/>
      <c r="BV293" s="80"/>
      <c r="BW293" s="16"/>
      <c r="BX293" s="19">
        <v>291</v>
      </c>
      <c r="BY293" s="29">
        <v>8000000</v>
      </c>
      <c r="BZ293" s="22">
        <v>8000000</v>
      </c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>
        <v>0</v>
      </c>
      <c r="CO293" s="80"/>
      <c r="CP293" s="80"/>
      <c r="CQ293" s="80"/>
      <c r="CR293" s="80"/>
      <c r="CS293" s="80"/>
      <c r="CT293" s="80"/>
      <c r="CU293" s="80"/>
      <c r="CV293" s="16"/>
      <c r="CW293" s="19">
        <v>291</v>
      </c>
      <c r="CX293" s="29">
        <v>8000000</v>
      </c>
      <c r="CY293" s="22">
        <v>7755355</v>
      </c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>
        <v>-3.0580625000000028</v>
      </c>
      <c r="DM293" s="16"/>
      <c r="DN293" s="19">
        <v>291</v>
      </c>
      <c r="DO293" s="29">
        <v>8000000</v>
      </c>
      <c r="DP293" s="22">
        <v>8000000</v>
      </c>
      <c r="DQ293" s="19"/>
      <c r="DR293" s="19"/>
      <c r="DS293" s="19"/>
      <c r="DT293" s="19"/>
      <c r="DU293" s="19"/>
      <c r="DV293" s="19">
        <v>-100</v>
      </c>
    </row>
    <row r="294" spans="1:126" x14ac:dyDescent="0.25">
      <c r="A294" s="19">
        <v>292</v>
      </c>
      <c r="B294" s="29">
        <v>2905850</v>
      </c>
      <c r="C294" s="22">
        <v>3503450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>
        <v>20.565411153363033</v>
      </c>
      <c r="R294" s="80"/>
      <c r="S294" s="80"/>
      <c r="T294" s="80"/>
      <c r="U294" s="80"/>
      <c r="V294" s="80"/>
      <c r="W294" s="80"/>
      <c r="X294" s="80"/>
      <c r="Y294" s="16"/>
      <c r="Z294" s="19">
        <v>292</v>
      </c>
      <c r="AA294" s="29">
        <v>2905850</v>
      </c>
      <c r="AB294" s="22">
        <v>3403850</v>
      </c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>
        <v>17.137842627802534</v>
      </c>
      <c r="AQ294" s="80"/>
      <c r="AR294" s="80"/>
      <c r="AS294" s="80"/>
      <c r="AT294" s="80"/>
      <c r="AU294" s="80"/>
      <c r="AV294" s="80"/>
      <c r="AW294" s="80"/>
      <c r="AX294" s="16"/>
      <c r="AY294" s="19">
        <v>292</v>
      </c>
      <c r="AZ294" s="29">
        <v>2905850</v>
      </c>
      <c r="BA294" s="22">
        <v>3586450</v>
      </c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>
        <v>23.421718257996794</v>
      </c>
      <c r="BP294" s="80"/>
      <c r="BQ294" s="80"/>
      <c r="BR294" s="80"/>
      <c r="BS294" s="80"/>
      <c r="BT294" s="80"/>
      <c r="BU294" s="80"/>
      <c r="BV294" s="80"/>
      <c r="BW294" s="16"/>
      <c r="BX294" s="19">
        <v>292</v>
      </c>
      <c r="BY294" s="29">
        <v>2905850</v>
      </c>
      <c r="BZ294" s="22">
        <v>3748300</v>
      </c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>
        <v>28.991517112032628</v>
      </c>
      <c r="CO294" s="80"/>
      <c r="CP294" s="80"/>
      <c r="CQ294" s="80"/>
      <c r="CR294" s="80"/>
      <c r="CS294" s="80"/>
      <c r="CT294" s="80"/>
      <c r="CU294" s="80"/>
      <c r="CV294" s="16"/>
      <c r="CW294" s="19">
        <v>292</v>
      </c>
      <c r="CX294" s="29">
        <v>2905850</v>
      </c>
      <c r="CY294" s="22">
        <v>3806490</v>
      </c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>
        <v>30.994029285751168</v>
      </c>
      <c r="DM294" s="16"/>
      <c r="DN294" s="19">
        <v>292</v>
      </c>
      <c r="DO294" s="29">
        <v>2905850</v>
      </c>
      <c r="DP294" s="22">
        <v>3558495.5535896146</v>
      </c>
      <c r="DQ294" s="19"/>
      <c r="DR294" s="19"/>
      <c r="DS294" s="19"/>
      <c r="DT294" s="19"/>
      <c r="DU294" s="19"/>
      <c r="DV294" s="19">
        <v>-100</v>
      </c>
    </row>
    <row r="295" spans="1:126" x14ac:dyDescent="0.25">
      <c r="A295" s="19">
        <v>293</v>
      </c>
      <c r="B295" s="29">
        <v>40600100</v>
      </c>
      <c r="C295" s="22">
        <v>40585700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>
        <v>-3.5467892936225098E-2</v>
      </c>
      <c r="R295" s="80"/>
      <c r="S295" s="80"/>
      <c r="T295" s="80"/>
      <c r="U295" s="80"/>
      <c r="V295" s="80"/>
      <c r="W295" s="80"/>
      <c r="X295" s="80"/>
      <c r="Y295" s="16"/>
      <c r="Z295" s="19">
        <v>293</v>
      </c>
      <c r="AA295" s="29">
        <v>40600100</v>
      </c>
      <c r="AB295" s="22">
        <v>40588100</v>
      </c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>
        <v>-2.9556577446854249E-2</v>
      </c>
      <c r="AQ295" s="80"/>
      <c r="AR295" s="80"/>
      <c r="AS295" s="80"/>
      <c r="AT295" s="80"/>
      <c r="AU295" s="80"/>
      <c r="AV295" s="80"/>
      <c r="AW295" s="80"/>
      <c r="AX295" s="16"/>
      <c r="AY295" s="19">
        <v>293</v>
      </c>
      <c r="AZ295" s="29">
        <v>40600100</v>
      </c>
      <c r="BA295" s="22">
        <v>40583700</v>
      </c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>
        <v>-4.0393989177367473E-2</v>
      </c>
      <c r="BP295" s="80"/>
      <c r="BQ295" s="80"/>
      <c r="BR295" s="80"/>
      <c r="BS295" s="80"/>
      <c r="BT295" s="80"/>
      <c r="BU295" s="80"/>
      <c r="BV295" s="80"/>
      <c r="BW295" s="16"/>
      <c r="BX295" s="19">
        <v>293</v>
      </c>
      <c r="BY295" s="29">
        <v>40600100</v>
      </c>
      <c r="BZ295" s="22">
        <v>40579800</v>
      </c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>
        <v>-4.9999876847595104E-2</v>
      </c>
      <c r="CO295" s="80"/>
      <c r="CP295" s="80"/>
      <c r="CQ295" s="80"/>
      <c r="CR295" s="80"/>
      <c r="CS295" s="80"/>
      <c r="CT295" s="80"/>
      <c r="CU295" s="80"/>
      <c r="CV295" s="16"/>
      <c r="CW295" s="19">
        <v>293</v>
      </c>
      <c r="CX295" s="29">
        <v>40600100</v>
      </c>
      <c r="CY295" s="22">
        <v>40470200</v>
      </c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>
        <v>-0.31994995086218614</v>
      </c>
      <c r="DM295" s="16"/>
      <c r="DN295" s="19">
        <v>293</v>
      </c>
      <c r="DO295" s="29">
        <v>40600100</v>
      </c>
      <c r="DP295" s="22">
        <v>40584373.601118319</v>
      </c>
      <c r="DQ295" s="19"/>
      <c r="DR295" s="19"/>
      <c r="DS295" s="19"/>
      <c r="DT295" s="19"/>
      <c r="DU295" s="19"/>
      <c r="DV295" s="19">
        <v>-100</v>
      </c>
    </row>
    <row r="296" spans="1:126" x14ac:dyDescent="0.25">
      <c r="A296" s="19">
        <v>294</v>
      </c>
      <c r="B296" s="29">
        <v>33833400</v>
      </c>
      <c r="C296" s="22">
        <v>29023800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>
        <v>-14.215538491549772</v>
      </c>
      <c r="R296" s="80"/>
      <c r="S296" s="80"/>
      <c r="T296" s="80"/>
      <c r="U296" s="80"/>
      <c r="V296" s="80"/>
      <c r="W296" s="80"/>
      <c r="X296" s="80"/>
      <c r="Y296" s="16"/>
      <c r="Z296" s="19">
        <v>294</v>
      </c>
      <c r="AA296" s="29">
        <v>33833400</v>
      </c>
      <c r="AB296" s="22">
        <v>29825400</v>
      </c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>
        <v>-11.84628207629147</v>
      </c>
      <c r="AQ296" s="80"/>
      <c r="AR296" s="80"/>
      <c r="AS296" s="80"/>
      <c r="AT296" s="80"/>
      <c r="AU296" s="80"/>
      <c r="AV296" s="80"/>
      <c r="AW296" s="80"/>
      <c r="AX296" s="16"/>
      <c r="AY296" s="19">
        <v>294</v>
      </c>
      <c r="AZ296" s="29">
        <v>33833400</v>
      </c>
      <c r="BA296" s="22">
        <v>28355800</v>
      </c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>
        <v>-16.189918837598348</v>
      </c>
      <c r="BP296" s="80"/>
      <c r="BQ296" s="80"/>
      <c r="BR296" s="80"/>
      <c r="BS296" s="80"/>
      <c r="BT296" s="80"/>
      <c r="BU296" s="80"/>
      <c r="BV296" s="80"/>
      <c r="BW296" s="16"/>
      <c r="BX296" s="19">
        <v>294</v>
      </c>
      <c r="BY296" s="29">
        <v>33833400</v>
      </c>
      <c r="BZ296" s="22">
        <v>27053200</v>
      </c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>
        <v>-20.039960512393073</v>
      </c>
      <c r="CO296" s="80"/>
      <c r="CP296" s="80"/>
      <c r="CQ296" s="80"/>
      <c r="CR296" s="80"/>
      <c r="CS296" s="80"/>
      <c r="CT296" s="80"/>
      <c r="CU296" s="80"/>
      <c r="CV296" s="16"/>
      <c r="CW296" s="19">
        <v>294</v>
      </c>
      <c r="CX296" s="29">
        <v>33833400</v>
      </c>
      <c r="CY296" s="22">
        <v>26364150</v>
      </c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>
        <v>-22.07655748461579</v>
      </c>
      <c r="DM296" s="16"/>
      <c r="DN296" s="19">
        <v>294</v>
      </c>
      <c r="DO296" s="29">
        <v>33833400</v>
      </c>
      <c r="DP296" s="22">
        <v>28580782.773519725</v>
      </c>
      <c r="DQ296" s="19"/>
      <c r="DR296" s="19"/>
      <c r="DS296" s="19"/>
      <c r="DT296" s="19"/>
      <c r="DU296" s="19"/>
      <c r="DV296" s="19">
        <v>-100</v>
      </c>
    </row>
    <row r="297" spans="1:126" x14ac:dyDescent="0.25">
      <c r="A297" s="19">
        <v>295</v>
      </c>
      <c r="B297" s="19">
        <v>508891</v>
      </c>
      <c r="C297" s="22">
        <v>508891</v>
      </c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>
        <v>0</v>
      </c>
      <c r="R297" s="80"/>
      <c r="S297" s="80"/>
      <c r="T297" s="80"/>
      <c r="U297" s="80"/>
      <c r="V297" s="80"/>
      <c r="W297" s="80"/>
      <c r="X297" s="80"/>
      <c r="Y297" s="16"/>
      <c r="Z297" s="19">
        <v>295</v>
      </c>
      <c r="AA297" s="19">
        <v>508891</v>
      </c>
      <c r="AB297" s="22">
        <v>508891</v>
      </c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>
        <v>0</v>
      </c>
      <c r="AQ297" s="80"/>
      <c r="AR297" s="80"/>
      <c r="AS297" s="80"/>
      <c r="AT297" s="80"/>
      <c r="AU297" s="80"/>
      <c r="AV297" s="80"/>
      <c r="AW297" s="80"/>
      <c r="AX297" s="16"/>
      <c r="AY297" s="19">
        <v>295</v>
      </c>
      <c r="AZ297" s="19">
        <v>508891</v>
      </c>
      <c r="BA297" s="22">
        <v>508891</v>
      </c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>
        <v>0</v>
      </c>
      <c r="BP297" s="80"/>
      <c r="BQ297" s="80"/>
      <c r="BR297" s="80"/>
      <c r="BS297" s="80"/>
      <c r="BT297" s="80"/>
      <c r="BU297" s="80"/>
      <c r="BV297" s="80"/>
      <c r="BW297" s="16"/>
      <c r="BX297" s="19">
        <v>295</v>
      </c>
      <c r="BY297" s="19">
        <v>508891</v>
      </c>
      <c r="BZ297" s="22">
        <v>508891</v>
      </c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>
        <v>0</v>
      </c>
      <c r="CO297" s="80"/>
      <c r="CP297" s="80"/>
      <c r="CQ297" s="80"/>
      <c r="CR297" s="80"/>
      <c r="CS297" s="80"/>
      <c r="CT297" s="80"/>
      <c r="CU297" s="80"/>
      <c r="CV297" s="16"/>
      <c r="CW297" s="19">
        <v>295</v>
      </c>
      <c r="CX297" s="19">
        <v>508891</v>
      </c>
      <c r="CY297" s="22">
        <v>254936.5</v>
      </c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>
        <v>-49.903515684105237</v>
      </c>
      <c r="DM297" s="16"/>
      <c r="DN297" s="19">
        <v>295</v>
      </c>
      <c r="DO297" s="19">
        <v>508891</v>
      </c>
      <c r="DP297" s="22">
        <v>508891</v>
      </c>
      <c r="DQ297" s="19"/>
      <c r="DR297" s="19"/>
      <c r="DS297" s="19"/>
      <c r="DT297" s="19"/>
      <c r="DU297" s="19"/>
      <c r="DV297" s="19">
        <v>-100</v>
      </c>
    </row>
    <row r="298" spans="1:126" x14ac:dyDescent="0.25">
      <c r="A298" s="19">
        <v>296</v>
      </c>
      <c r="B298" s="29">
        <v>42492500</v>
      </c>
      <c r="C298" s="22">
        <v>43572500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>
        <v>2.5416249926457635</v>
      </c>
      <c r="R298" s="80"/>
      <c r="S298" s="80"/>
      <c r="T298" s="80"/>
      <c r="U298" s="80"/>
      <c r="V298" s="80"/>
      <c r="W298" s="80"/>
      <c r="X298" s="80"/>
      <c r="Y298" s="16"/>
      <c r="Z298" s="19">
        <v>296</v>
      </c>
      <c r="AA298" s="29">
        <v>42492500</v>
      </c>
      <c r="AB298" s="22">
        <v>43392500</v>
      </c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>
        <v>2.1180208272048029</v>
      </c>
      <c r="AQ298" s="80"/>
      <c r="AR298" s="80"/>
      <c r="AS298" s="80"/>
      <c r="AT298" s="80"/>
      <c r="AU298" s="80"/>
      <c r="AV298" s="80"/>
      <c r="AW298" s="80"/>
      <c r="AX298" s="16"/>
      <c r="AY298" s="19">
        <v>296</v>
      </c>
      <c r="AZ298" s="29">
        <v>42492500</v>
      </c>
      <c r="BA298" s="22">
        <v>43722500</v>
      </c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>
        <v>2.8946284638465603</v>
      </c>
      <c r="BP298" s="80"/>
      <c r="BQ298" s="80"/>
      <c r="BR298" s="80"/>
      <c r="BS298" s="80"/>
      <c r="BT298" s="80"/>
      <c r="BU298" s="80"/>
      <c r="BV298" s="80"/>
      <c r="BW298" s="16"/>
      <c r="BX298" s="19">
        <v>296</v>
      </c>
      <c r="BY298" s="29">
        <v>42492500</v>
      </c>
      <c r="BZ298" s="22">
        <v>44015000</v>
      </c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>
        <v>3.5829852326881184</v>
      </c>
      <c r="CO298" s="80"/>
      <c r="CP298" s="80"/>
      <c r="CQ298" s="80"/>
      <c r="CR298" s="80"/>
      <c r="CS298" s="80"/>
      <c r="CT298" s="80"/>
      <c r="CU298" s="80"/>
      <c r="CV298" s="16"/>
      <c r="CW298" s="19">
        <v>296</v>
      </c>
      <c r="CX298" s="29">
        <v>42492500</v>
      </c>
      <c r="CY298" s="22">
        <v>44224500</v>
      </c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>
        <v>4.0760134141319071</v>
      </c>
      <c r="DM298" s="16"/>
      <c r="DN298" s="19">
        <v>296</v>
      </c>
      <c r="DO298" s="29">
        <v>42492500</v>
      </c>
      <c r="DP298" s="22">
        <v>43671979.916125812</v>
      </c>
      <c r="DQ298" s="19"/>
      <c r="DR298" s="19"/>
      <c r="DS298" s="19"/>
      <c r="DT298" s="19"/>
      <c r="DU298" s="19"/>
      <c r="DV298" s="19">
        <v>-100</v>
      </c>
    </row>
    <row r="299" spans="1:126" x14ac:dyDescent="0.25">
      <c r="A299" s="19">
        <v>297</v>
      </c>
      <c r="B299" s="29">
        <v>8300000</v>
      </c>
      <c r="C299" s="22">
        <v>8300000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>
        <v>0</v>
      </c>
      <c r="R299" s="80"/>
      <c r="S299" s="80"/>
      <c r="T299" s="80"/>
      <c r="U299" s="80"/>
      <c r="V299" s="80"/>
      <c r="W299" s="80"/>
      <c r="X299" s="80"/>
      <c r="Y299" s="16"/>
      <c r="Z299" s="19">
        <v>297</v>
      </c>
      <c r="AA299" s="29">
        <v>8300000</v>
      </c>
      <c r="AB299" s="22">
        <v>8300000</v>
      </c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>
        <v>0</v>
      </c>
      <c r="AQ299" s="80"/>
      <c r="AR299" s="80"/>
      <c r="AS299" s="80"/>
      <c r="AT299" s="80"/>
      <c r="AU299" s="80"/>
      <c r="AV299" s="80"/>
      <c r="AW299" s="80"/>
      <c r="AX299" s="16"/>
      <c r="AY299" s="19">
        <v>297</v>
      </c>
      <c r="AZ299" s="29">
        <v>8300000</v>
      </c>
      <c r="BA299" s="22">
        <v>8300000</v>
      </c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>
        <v>0</v>
      </c>
      <c r="BP299" s="80"/>
      <c r="BQ299" s="80"/>
      <c r="BR299" s="80"/>
      <c r="BS299" s="80"/>
      <c r="BT299" s="80"/>
      <c r="BU299" s="80"/>
      <c r="BV299" s="80"/>
      <c r="BW299" s="16"/>
      <c r="BX299" s="19">
        <v>297</v>
      </c>
      <c r="BY299" s="29">
        <v>8300000</v>
      </c>
      <c r="BZ299" s="22">
        <v>8300000</v>
      </c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>
        <v>0</v>
      </c>
      <c r="CO299" s="80"/>
      <c r="CP299" s="80"/>
      <c r="CQ299" s="80"/>
      <c r="CR299" s="80"/>
      <c r="CS299" s="80"/>
      <c r="CT299" s="80"/>
      <c r="CU299" s="80"/>
      <c r="CV299" s="16"/>
      <c r="CW299" s="19">
        <v>297</v>
      </c>
      <c r="CX299" s="29">
        <v>8300000</v>
      </c>
      <c r="CY299" s="22">
        <v>8460210</v>
      </c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>
        <v>1.9302409638554119</v>
      </c>
      <c r="DM299" s="16"/>
      <c r="DN299" s="19">
        <v>297</v>
      </c>
      <c r="DO299" s="29">
        <v>8300000</v>
      </c>
      <c r="DP299" s="22">
        <v>8300000</v>
      </c>
      <c r="DQ299" s="19"/>
      <c r="DR299" s="19"/>
      <c r="DS299" s="19"/>
      <c r="DT299" s="19"/>
      <c r="DU299" s="19"/>
      <c r="DV299" s="19">
        <v>-100</v>
      </c>
    </row>
    <row r="300" spans="1:126" x14ac:dyDescent="0.25">
      <c r="A300" s="19">
        <v>298</v>
      </c>
      <c r="B300" s="29">
        <v>1836090</v>
      </c>
      <c r="C300" s="22">
        <v>2399130</v>
      </c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>
        <v>30.665163472378797</v>
      </c>
      <c r="R300" s="80"/>
      <c r="S300" s="80"/>
      <c r="T300" s="80"/>
      <c r="U300" s="80"/>
      <c r="V300" s="80"/>
      <c r="W300" s="80"/>
      <c r="X300" s="80"/>
      <c r="Y300" s="16"/>
      <c r="Z300" s="19">
        <v>298</v>
      </c>
      <c r="AA300" s="29">
        <v>1836090</v>
      </c>
      <c r="AB300" s="22">
        <v>2305290</v>
      </c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>
        <v>25.554302893648995</v>
      </c>
      <c r="AQ300" s="80"/>
      <c r="AR300" s="80"/>
      <c r="AS300" s="80"/>
      <c r="AT300" s="80"/>
      <c r="AU300" s="80"/>
      <c r="AV300" s="80"/>
      <c r="AW300" s="80"/>
      <c r="AX300" s="16"/>
      <c r="AY300" s="19">
        <v>298</v>
      </c>
      <c r="AZ300" s="29">
        <v>1836090</v>
      </c>
      <c r="BA300" s="22">
        <v>2477330</v>
      </c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>
        <v>34.924213954653638</v>
      </c>
      <c r="BP300" s="80"/>
      <c r="BQ300" s="80"/>
      <c r="BR300" s="80"/>
      <c r="BS300" s="80"/>
      <c r="BT300" s="80"/>
      <c r="BU300" s="80"/>
      <c r="BV300" s="80"/>
      <c r="BW300" s="16"/>
      <c r="BX300" s="19">
        <v>298</v>
      </c>
      <c r="BY300" s="29">
        <v>1836090</v>
      </c>
      <c r="BZ300" s="22">
        <v>2629820</v>
      </c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>
        <v>43.229362395089566</v>
      </c>
      <c r="CO300" s="80"/>
      <c r="CP300" s="80"/>
      <c r="CQ300" s="80"/>
      <c r="CR300" s="80"/>
      <c r="CS300" s="80"/>
      <c r="CT300" s="80"/>
      <c r="CU300" s="80"/>
      <c r="CV300" s="16"/>
      <c r="CW300" s="19">
        <v>298</v>
      </c>
      <c r="CX300" s="29">
        <v>1836090</v>
      </c>
      <c r="CY300" s="22">
        <v>2730235</v>
      </c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>
        <v>48.698320888409619</v>
      </c>
      <c r="DM300" s="16"/>
      <c r="DN300" s="19">
        <v>298</v>
      </c>
      <c r="DO300" s="29">
        <v>1836090</v>
      </c>
      <c r="DP300" s="22">
        <v>2450992.1962735886</v>
      </c>
      <c r="DQ300" s="19"/>
      <c r="DR300" s="19"/>
      <c r="DS300" s="19"/>
      <c r="DT300" s="19"/>
      <c r="DU300" s="19"/>
      <c r="DV300" s="19">
        <v>-100</v>
      </c>
    </row>
    <row r="301" spans="1:126" x14ac:dyDescent="0.25">
      <c r="A301" s="19">
        <v>299</v>
      </c>
      <c r="B301" s="29">
        <v>9835880</v>
      </c>
      <c r="C301" s="22">
        <v>10429160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>
        <v>6.0317937998430216</v>
      </c>
      <c r="R301" s="80"/>
      <c r="S301" s="80"/>
      <c r="T301" s="80"/>
      <c r="U301" s="80"/>
      <c r="V301" s="80"/>
      <c r="W301" s="80"/>
      <c r="X301" s="80"/>
      <c r="Y301" s="16"/>
      <c r="Z301" s="19">
        <v>299</v>
      </c>
      <c r="AA301" s="29">
        <v>9835880</v>
      </c>
      <c r="AB301" s="22">
        <v>10331480</v>
      </c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>
        <v>5.0386950633801941</v>
      </c>
      <c r="AQ301" s="80"/>
      <c r="AR301" s="80"/>
      <c r="AS301" s="80"/>
      <c r="AT301" s="80"/>
      <c r="AU301" s="80"/>
      <c r="AV301" s="80"/>
      <c r="AW301" s="80"/>
      <c r="AX301" s="16"/>
      <c r="AY301" s="19">
        <v>299</v>
      </c>
      <c r="AZ301" s="29">
        <v>9835880</v>
      </c>
      <c r="BA301" s="22">
        <v>10511560</v>
      </c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>
        <v>6.8695429387101159</v>
      </c>
      <c r="BP301" s="80"/>
      <c r="BQ301" s="80"/>
      <c r="BR301" s="80"/>
      <c r="BS301" s="80"/>
      <c r="BT301" s="80"/>
      <c r="BU301" s="80"/>
      <c r="BV301" s="80"/>
      <c r="BW301" s="16"/>
      <c r="BX301" s="19">
        <v>299</v>
      </c>
      <c r="BY301" s="29">
        <v>9835880</v>
      </c>
      <c r="BZ301" s="22">
        <v>10672240</v>
      </c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>
        <v>8.5031537595009254</v>
      </c>
      <c r="CO301" s="80"/>
      <c r="CP301" s="80"/>
      <c r="CQ301" s="80"/>
      <c r="CR301" s="80"/>
      <c r="CS301" s="80"/>
      <c r="CT301" s="80"/>
      <c r="CU301" s="80"/>
      <c r="CV301" s="16"/>
      <c r="CW301" s="19">
        <v>299</v>
      </c>
      <c r="CX301" s="29">
        <v>9835880</v>
      </c>
      <c r="CY301" s="22">
        <v>10914050</v>
      </c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>
        <v>10.961601808887455</v>
      </c>
      <c r="DM301" s="16"/>
      <c r="DN301" s="19">
        <v>299</v>
      </c>
      <c r="DO301" s="29">
        <v>9835880</v>
      </c>
      <c r="DP301" s="22">
        <v>10484113.375869619</v>
      </c>
      <c r="DQ301" s="19"/>
      <c r="DR301" s="19"/>
      <c r="DS301" s="19"/>
      <c r="DT301" s="19"/>
      <c r="DU301" s="19"/>
      <c r="DV301" s="19">
        <v>-100</v>
      </c>
    </row>
    <row r="302" spans="1:126" x14ac:dyDescent="0.25">
      <c r="A302" s="19">
        <v>300</v>
      </c>
      <c r="B302" s="19">
        <v>116986</v>
      </c>
      <c r="C302" s="22">
        <v>116986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>
        <v>0</v>
      </c>
      <c r="R302" s="80"/>
      <c r="S302" s="80"/>
      <c r="T302" s="80"/>
      <c r="U302" s="80"/>
      <c r="V302" s="80"/>
      <c r="W302" s="80"/>
      <c r="X302" s="80"/>
      <c r="Y302" s="16"/>
      <c r="Z302" s="19">
        <v>300</v>
      </c>
      <c r="AA302" s="19">
        <v>116986</v>
      </c>
      <c r="AB302" s="22">
        <v>117106</v>
      </c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>
        <v>0.10257637666044594</v>
      </c>
      <c r="AQ302" s="80"/>
      <c r="AR302" s="80"/>
      <c r="AS302" s="80"/>
      <c r="AT302" s="80"/>
      <c r="AU302" s="80"/>
      <c r="AV302" s="80"/>
      <c r="AW302" s="80"/>
      <c r="AX302" s="16"/>
      <c r="AY302" s="19">
        <v>300</v>
      </c>
      <c r="AZ302" s="19">
        <v>116986</v>
      </c>
      <c r="BA302" s="22">
        <v>116986</v>
      </c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>
        <v>0</v>
      </c>
      <c r="BP302" s="80"/>
      <c r="BQ302" s="80"/>
      <c r="BR302" s="80"/>
      <c r="BS302" s="80"/>
      <c r="BT302" s="80"/>
      <c r="BU302" s="80"/>
      <c r="BV302" s="80"/>
      <c r="BW302" s="16"/>
      <c r="BX302" s="19">
        <v>300</v>
      </c>
      <c r="BY302" s="19">
        <v>116986</v>
      </c>
      <c r="BZ302" s="22">
        <v>116986</v>
      </c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>
        <v>0</v>
      </c>
      <c r="CO302" s="80"/>
      <c r="CP302" s="80"/>
      <c r="CQ302" s="80"/>
      <c r="CR302" s="80"/>
      <c r="CS302" s="80"/>
      <c r="CT302" s="80"/>
      <c r="CU302" s="80"/>
      <c r="CV302" s="16"/>
      <c r="CW302" s="19">
        <v>300</v>
      </c>
      <c r="CX302" s="19">
        <v>116986</v>
      </c>
      <c r="CY302" s="22">
        <v>-118566</v>
      </c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>
        <v>-201.35058895936265</v>
      </c>
      <c r="DM302" s="16"/>
      <c r="DN302" s="19">
        <v>300</v>
      </c>
      <c r="DO302" s="19">
        <v>116986</v>
      </c>
      <c r="DP302" s="22">
        <v>117016.57419445086</v>
      </c>
      <c r="DQ302" s="19"/>
      <c r="DR302" s="19"/>
      <c r="DS302" s="19"/>
      <c r="DT302" s="19"/>
      <c r="DU302" s="19"/>
      <c r="DV302" s="19">
        <v>-100</v>
      </c>
    </row>
    <row r="303" spans="1:126" x14ac:dyDescent="0.25">
      <c r="A303" s="19">
        <v>301</v>
      </c>
      <c r="B303" s="29">
        <v>1105520</v>
      </c>
      <c r="C303" s="22">
        <v>1750640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>
        <v>58.354439539764094</v>
      </c>
      <c r="R303" s="80"/>
      <c r="S303" s="80"/>
      <c r="T303" s="80"/>
      <c r="U303" s="80"/>
      <c r="V303" s="80"/>
      <c r="W303" s="80"/>
      <c r="X303" s="80"/>
      <c r="Y303" s="16"/>
      <c r="Z303" s="19">
        <v>301</v>
      </c>
      <c r="AA303" s="29">
        <v>1105520</v>
      </c>
      <c r="AB303" s="22">
        <v>1643120</v>
      </c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>
        <v>48.628699616470072</v>
      </c>
      <c r="AQ303" s="80"/>
      <c r="AR303" s="80"/>
      <c r="AS303" s="80"/>
      <c r="AT303" s="80"/>
      <c r="AU303" s="80"/>
      <c r="AV303" s="80"/>
      <c r="AW303" s="80"/>
      <c r="AX303" s="16"/>
      <c r="AY303" s="19">
        <v>301</v>
      </c>
      <c r="AZ303" s="29">
        <v>1105520</v>
      </c>
      <c r="BA303" s="22">
        <v>1840240</v>
      </c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>
        <v>66.45922280917577</v>
      </c>
      <c r="BP303" s="80"/>
      <c r="BQ303" s="80"/>
      <c r="BR303" s="80"/>
      <c r="BS303" s="80"/>
      <c r="BT303" s="80"/>
      <c r="BU303" s="80"/>
      <c r="BV303" s="80"/>
      <c r="BW303" s="16"/>
      <c r="BX303" s="19">
        <v>301</v>
      </c>
      <c r="BY303" s="29">
        <v>1105520</v>
      </c>
      <c r="BZ303" s="22">
        <v>2014960</v>
      </c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>
        <v>82.263550184528555</v>
      </c>
      <c r="CO303" s="80"/>
      <c r="CP303" s="80"/>
      <c r="CQ303" s="80"/>
      <c r="CR303" s="80"/>
      <c r="CS303" s="80"/>
      <c r="CT303" s="80"/>
      <c r="CU303" s="80"/>
      <c r="CV303" s="16"/>
      <c r="CW303" s="19">
        <v>301</v>
      </c>
      <c r="CX303" s="29">
        <v>1105520</v>
      </c>
      <c r="CY303" s="22">
        <v>1926055</v>
      </c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>
        <v>74.221633258557063</v>
      </c>
      <c r="DM303" s="16"/>
      <c r="DN303" s="19">
        <v>301</v>
      </c>
      <c r="DO303" s="29">
        <v>1105520</v>
      </c>
      <c r="DP303" s="22">
        <v>1810062.6698991503</v>
      </c>
      <c r="DQ303" s="19"/>
      <c r="DR303" s="19"/>
      <c r="DS303" s="19"/>
      <c r="DT303" s="19"/>
      <c r="DU303" s="19"/>
      <c r="DV303" s="19">
        <v>-100</v>
      </c>
    </row>
    <row r="304" spans="1:126" x14ac:dyDescent="0.25">
      <c r="A304" s="19">
        <v>302</v>
      </c>
      <c r="B304" s="29">
        <v>1563520</v>
      </c>
      <c r="C304" s="23">
        <v>1056640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>
        <v>-32.419156774457633</v>
      </c>
      <c r="R304" s="80"/>
      <c r="S304" s="80"/>
      <c r="T304" s="80"/>
      <c r="U304" s="80"/>
      <c r="V304" s="80"/>
      <c r="W304" s="80"/>
      <c r="X304" s="80"/>
      <c r="Y304" s="16"/>
      <c r="Z304" s="19">
        <v>302</v>
      </c>
      <c r="AA304" s="29">
        <v>1563520</v>
      </c>
      <c r="AB304" s="23">
        <v>1141120</v>
      </c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>
        <v>-27.015963978714698</v>
      </c>
      <c r="AQ304" s="80"/>
      <c r="AR304" s="80"/>
      <c r="AS304" s="80"/>
      <c r="AT304" s="80"/>
      <c r="AU304" s="80"/>
      <c r="AV304" s="80"/>
      <c r="AW304" s="80"/>
      <c r="AX304" s="16"/>
      <c r="AY304" s="19">
        <v>302</v>
      </c>
      <c r="AZ304" s="29">
        <v>1563520</v>
      </c>
      <c r="BA304" s="23">
        <v>986240</v>
      </c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>
        <v>-36.921817437576756</v>
      </c>
      <c r="BP304" s="80"/>
      <c r="BQ304" s="80"/>
      <c r="BR304" s="80"/>
      <c r="BS304" s="80"/>
      <c r="BT304" s="80"/>
      <c r="BU304" s="80"/>
      <c r="BV304" s="80"/>
      <c r="BW304" s="16"/>
      <c r="BX304" s="19">
        <v>302</v>
      </c>
      <c r="BY304" s="29">
        <v>1563520</v>
      </c>
      <c r="BZ304" s="23">
        <v>848960</v>
      </c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>
        <v>-45.702005730659025</v>
      </c>
      <c r="CO304" s="80"/>
      <c r="CP304" s="80"/>
      <c r="CQ304" s="80"/>
      <c r="CR304" s="80"/>
      <c r="CS304" s="80"/>
      <c r="CT304" s="80"/>
      <c r="CU304" s="80"/>
      <c r="CV304" s="16"/>
      <c r="CW304" s="19">
        <v>302</v>
      </c>
      <c r="CX304" s="29">
        <v>1563520</v>
      </c>
      <c r="CY304" s="23">
        <v>965980</v>
      </c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>
        <v>-38.217611543184603</v>
      </c>
      <c r="DM304" s="16"/>
      <c r="DN304" s="19">
        <v>302</v>
      </c>
      <c r="DO304" s="29">
        <v>1563520</v>
      </c>
      <c r="DP304" s="23">
        <v>1009950.7593649534</v>
      </c>
      <c r="DQ304" s="19"/>
      <c r="DR304" s="19"/>
      <c r="DS304" s="19"/>
      <c r="DT304" s="19"/>
      <c r="DU304" s="19"/>
      <c r="DV304" s="19">
        <v>-100</v>
      </c>
    </row>
    <row r="305" spans="1:126" x14ac:dyDescent="0.25">
      <c r="A305" s="19">
        <v>303</v>
      </c>
      <c r="B305" s="29">
        <v>13750000</v>
      </c>
      <c r="C305" s="22">
        <v>20950000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>
        <v>52.363636363636367</v>
      </c>
      <c r="R305" s="80"/>
      <c r="S305" s="80"/>
      <c r="T305" s="80"/>
      <c r="U305" s="80"/>
      <c r="V305" s="80"/>
      <c r="W305" s="80"/>
      <c r="X305" s="80"/>
      <c r="Y305" s="16"/>
      <c r="Z305" s="19">
        <v>303</v>
      </c>
      <c r="AA305" s="29">
        <v>13750000</v>
      </c>
      <c r="AB305" s="22">
        <v>19750000</v>
      </c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>
        <v>43.636363636363626</v>
      </c>
      <c r="AQ305" s="80"/>
      <c r="AR305" s="80"/>
      <c r="AS305" s="80"/>
      <c r="AT305" s="80"/>
      <c r="AU305" s="80"/>
      <c r="AV305" s="80"/>
      <c r="AW305" s="80"/>
      <c r="AX305" s="16"/>
      <c r="AY305" s="19">
        <v>303</v>
      </c>
      <c r="AZ305" s="29">
        <v>13750000</v>
      </c>
      <c r="BA305" s="22">
        <v>21950000</v>
      </c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>
        <v>59.63636363636364</v>
      </c>
      <c r="BP305" s="80"/>
      <c r="BQ305" s="80"/>
      <c r="BR305" s="80"/>
      <c r="BS305" s="80"/>
      <c r="BT305" s="80"/>
      <c r="BU305" s="80"/>
      <c r="BV305" s="80"/>
      <c r="BW305" s="16"/>
      <c r="BX305" s="19">
        <v>303</v>
      </c>
      <c r="BY305" s="29">
        <v>13750000</v>
      </c>
      <c r="BZ305" s="22">
        <v>23900000</v>
      </c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>
        <v>73.818181818181827</v>
      </c>
      <c r="CO305" s="80"/>
      <c r="CP305" s="80"/>
      <c r="CQ305" s="80"/>
      <c r="CR305" s="80"/>
      <c r="CS305" s="80"/>
      <c r="CT305" s="80"/>
      <c r="CU305" s="80"/>
      <c r="CV305" s="16"/>
      <c r="CW305" s="19">
        <v>303</v>
      </c>
      <c r="CX305" s="29">
        <v>13750000</v>
      </c>
      <c r="CY305" s="22">
        <v>24878100</v>
      </c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>
        <v>80.931636363636358</v>
      </c>
      <c r="DM305" s="16"/>
      <c r="DN305" s="19">
        <v>303</v>
      </c>
      <c r="DO305" s="29">
        <v>13750000</v>
      </c>
      <c r="DP305" s="22">
        <v>21613199.440838728</v>
      </c>
      <c r="DQ305" s="19"/>
      <c r="DR305" s="19"/>
      <c r="DS305" s="19"/>
      <c r="DT305" s="19"/>
      <c r="DU305" s="19"/>
      <c r="DV305" s="19">
        <v>-100</v>
      </c>
    </row>
    <row r="306" spans="1:126" x14ac:dyDescent="0.25">
      <c r="A306" s="19">
        <v>304</v>
      </c>
      <c r="B306" s="29">
        <v>13745500</v>
      </c>
      <c r="C306" s="27">
        <v>9589865.5999999996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>
        <v>-30.232689971263326</v>
      </c>
      <c r="R306" s="80"/>
      <c r="S306" s="80"/>
      <c r="T306" s="80"/>
      <c r="U306" s="80"/>
      <c r="V306" s="80"/>
      <c r="W306" s="80"/>
      <c r="X306" s="80"/>
      <c r="Y306" s="16"/>
      <c r="Z306" s="19">
        <v>304</v>
      </c>
      <c r="AA306" s="29">
        <v>13745500</v>
      </c>
      <c r="AB306" s="27">
        <v>10570538.140000001</v>
      </c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>
        <v>-23.09819111709286</v>
      </c>
      <c r="AQ306" s="80"/>
      <c r="AR306" s="80"/>
      <c r="AS306" s="80"/>
      <c r="AT306" s="80"/>
      <c r="AU306" s="80"/>
      <c r="AV306" s="80"/>
      <c r="AW306" s="80"/>
      <c r="AX306" s="16"/>
      <c r="AY306" s="19">
        <v>304</v>
      </c>
      <c r="AZ306" s="29">
        <v>13745500</v>
      </c>
      <c r="BA306" s="27">
        <v>9149979.8000000007</v>
      </c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>
        <v>-33.432906769488191</v>
      </c>
      <c r="BP306" s="80"/>
      <c r="BQ306" s="80"/>
      <c r="BR306" s="80"/>
      <c r="BS306" s="80"/>
      <c r="BT306" s="80"/>
      <c r="BU306" s="80"/>
      <c r="BV306" s="80"/>
      <c r="BW306" s="16"/>
      <c r="BX306" s="19">
        <v>304</v>
      </c>
      <c r="BY306" s="29">
        <v>13745500</v>
      </c>
      <c r="BZ306" s="27">
        <v>8371156</v>
      </c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>
        <v>-39.098934196646177</v>
      </c>
      <c r="CO306" s="80"/>
      <c r="CP306" s="80"/>
      <c r="CQ306" s="80"/>
      <c r="CR306" s="80"/>
      <c r="CS306" s="80"/>
      <c r="CT306" s="80"/>
      <c r="CU306" s="80"/>
      <c r="CV306" s="16"/>
      <c r="CW306" s="19">
        <v>304</v>
      </c>
      <c r="CX306" s="29">
        <v>13745500</v>
      </c>
      <c r="CY306" s="27">
        <v>7088732.3500000006</v>
      </c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>
        <v>-48.428705030737326</v>
      </c>
      <c r="DM306" s="16"/>
      <c r="DN306" s="19">
        <v>304</v>
      </c>
      <c r="DO306" s="29">
        <v>13745500</v>
      </c>
      <c r="DP306" s="27">
        <v>9432759.892419802</v>
      </c>
      <c r="DQ306" s="19"/>
      <c r="DR306" s="19"/>
      <c r="DS306" s="19"/>
      <c r="DT306" s="19"/>
      <c r="DU306" s="19"/>
      <c r="DV306" s="19">
        <v>-100</v>
      </c>
    </row>
    <row r="307" spans="1:126" x14ac:dyDescent="0.25">
      <c r="A307" s="19">
        <v>305</v>
      </c>
      <c r="B307" s="29">
        <v>13000000</v>
      </c>
      <c r="C307" s="27">
        <v>17340360</v>
      </c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>
        <v>33.387384615384619</v>
      </c>
      <c r="R307" s="80"/>
      <c r="S307" s="80"/>
      <c r="T307" s="80"/>
      <c r="U307" s="80"/>
      <c r="V307" s="80"/>
      <c r="W307" s="80"/>
      <c r="X307" s="80"/>
      <c r="Y307" s="16"/>
      <c r="Z307" s="19">
        <v>305</v>
      </c>
      <c r="AA307" s="29">
        <v>13000000</v>
      </c>
      <c r="AB307" s="27">
        <v>13779322.6</v>
      </c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>
        <v>5.9947892307692374</v>
      </c>
      <c r="AQ307" s="80"/>
      <c r="AR307" s="80"/>
      <c r="AS307" s="80"/>
      <c r="AT307" s="80"/>
      <c r="AU307" s="80"/>
      <c r="AV307" s="80"/>
      <c r="AW307" s="80"/>
      <c r="AX307" s="16"/>
      <c r="AY307" s="19">
        <v>305</v>
      </c>
      <c r="AZ307" s="29">
        <v>13000000</v>
      </c>
      <c r="BA307" s="27">
        <v>12668467.5</v>
      </c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>
        <v>-2.5502499999999984</v>
      </c>
      <c r="BP307" s="80"/>
      <c r="BQ307" s="80"/>
      <c r="BR307" s="80"/>
      <c r="BS307" s="80"/>
      <c r="BT307" s="80"/>
      <c r="BU307" s="80"/>
      <c r="BV307" s="80"/>
      <c r="BW307" s="16"/>
      <c r="BX307" s="19">
        <v>305</v>
      </c>
      <c r="BY307" s="29">
        <v>13000000</v>
      </c>
      <c r="BZ307" s="27">
        <v>15692980</v>
      </c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>
        <v>20.715230769230764</v>
      </c>
      <c r="CO307" s="80"/>
      <c r="CP307" s="80"/>
      <c r="CQ307" s="80"/>
      <c r="CR307" s="80"/>
      <c r="CS307" s="80"/>
      <c r="CT307" s="80"/>
      <c r="CU307" s="80"/>
      <c r="CV307" s="16"/>
      <c r="CW307" s="19">
        <v>305</v>
      </c>
      <c r="CX307" s="29">
        <v>13000000</v>
      </c>
      <c r="CY307" s="27">
        <v>15321982</v>
      </c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>
        <v>17.861400000000003</v>
      </c>
      <c r="DM307" s="16"/>
      <c r="DN307" s="19">
        <v>305</v>
      </c>
      <c r="DO307" s="29">
        <v>13000000</v>
      </c>
      <c r="DP307" s="27">
        <v>14865999.067501267</v>
      </c>
      <c r="DQ307" s="19"/>
      <c r="DR307" s="19"/>
      <c r="DS307" s="19"/>
      <c r="DT307" s="19"/>
      <c r="DU307" s="19"/>
      <c r="DV307" s="19">
        <v>-100</v>
      </c>
    </row>
    <row r="308" spans="1:126" x14ac:dyDescent="0.25">
      <c r="A308" s="19">
        <v>306</v>
      </c>
      <c r="B308" s="29">
        <v>9030000</v>
      </c>
      <c r="C308" s="27">
        <v>8800499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>
        <v>-2.5415393133997766</v>
      </c>
      <c r="R308" s="80"/>
      <c r="S308" s="80"/>
      <c r="T308" s="80"/>
      <c r="U308" s="80"/>
      <c r="V308" s="80"/>
      <c r="W308" s="80"/>
      <c r="X308" s="80"/>
      <c r="Y308" s="16"/>
      <c r="Z308" s="19">
        <v>306</v>
      </c>
      <c r="AA308" s="29">
        <v>9030000</v>
      </c>
      <c r="AB308" s="27">
        <v>9434875.8000000007</v>
      </c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>
        <v>4.4836744186046662</v>
      </c>
      <c r="AQ308" s="80"/>
      <c r="AR308" s="80"/>
      <c r="AS308" s="80"/>
      <c r="AT308" s="80"/>
      <c r="AU308" s="80"/>
      <c r="AV308" s="80"/>
      <c r="AW308" s="80"/>
      <c r="AX308" s="16"/>
      <c r="AY308" s="19">
        <v>306</v>
      </c>
      <c r="AZ308" s="29">
        <v>9030000</v>
      </c>
      <c r="BA308" s="27">
        <v>9786894</v>
      </c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>
        <v>8.3819933554817325</v>
      </c>
      <c r="BP308" s="80"/>
      <c r="BQ308" s="80"/>
      <c r="BR308" s="80"/>
      <c r="BS308" s="80"/>
      <c r="BT308" s="80"/>
      <c r="BU308" s="80"/>
      <c r="BV308" s="80"/>
      <c r="BW308" s="16"/>
      <c r="BX308" s="19">
        <v>306</v>
      </c>
      <c r="BY308" s="29">
        <v>9030000</v>
      </c>
      <c r="BZ308" s="27">
        <v>8158338</v>
      </c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>
        <v>-9.6529568106312311</v>
      </c>
      <c r="CO308" s="80"/>
      <c r="CP308" s="80"/>
      <c r="CQ308" s="80"/>
      <c r="CR308" s="80"/>
      <c r="CS308" s="80"/>
      <c r="CT308" s="80"/>
      <c r="CU308" s="80"/>
      <c r="CV308" s="16"/>
      <c r="CW308" s="19">
        <v>306</v>
      </c>
      <c r="CX308" s="29">
        <v>9030000</v>
      </c>
      <c r="CY308" s="27">
        <v>8348779.2000000002</v>
      </c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>
        <v>-7.5439734219269088</v>
      </c>
      <c r="DM308" s="16"/>
      <c r="DN308" s="19">
        <v>306</v>
      </c>
      <c r="DO308" s="29">
        <v>9030000</v>
      </c>
      <c r="DP308" s="27">
        <v>9051526.8034233525</v>
      </c>
      <c r="DQ308" s="19"/>
      <c r="DR308" s="19"/>
      <c r="DS308" s="19"/>
      <c r="DT308" s="19"/>
      <c r="DU308" s="19"/>
      <c r="DV308" s="19">
        <v>-100</v>
      </c>
    </row>
    <row r="309" spans="1:126" x14ac:dyDescent="0.25">
      <c r="A309" s="19">
        <v>307</v>
      </c>
      <c r="B309" s="19">
        <v>508891</v>
      </c>
      <c r="C309" s="27">
        <v>473873.62</v>
      </c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>
        <v>-6.8811159953703243</v>
      </c>
      <c r="R309" s="80"/>
      <c r="S309" s="80"/>
      <c r="T309" s="80"/>
      <c r="U309" s="80"/>
      <c r="V309" s="80"/>
      <c r="W309" s="80"/>
      <c r="X309" s="80"/>
      <c r="Y309" s="16"/>
      <c r="Z309" s="19">
        <v>307</v>
      </c>
      <c r="AA309" s="19">
        <v>508891</v>
      </c>
      <c r="AB309" s="27">
        <v>584882.98600000003</v>
      </c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>
        <v>14.932861064550185</v>
      </c>
      <c r="AQ309" s="80"/>
      <c r="AR309" s="80"/>
      <c r="AS309" s="80"/>
      <c r="AT309" s="80"/>
      <c r="AU309" s="80"/>
      <c r="AV309" s="80"/>
      <c r="AW309" s="80"/>
      <c r="AX309" s="16"/>
      <c r="AY309" s="19">
        <v>307</v>
      </c>
      <c r="AZ309" s="19">
        <v>508891</v>
      </c>
      <c r="BA309" s="27">
        <v>658050.32499999995</v>
      </c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>
        <v>29.310662794193632</v>
      </c>
      <c r="BP309" s="80"/>
      <c r="BQ309" s="80"/>
      <c r="BR309" s="80"/>
      <c r="BS309" s="80"/>
      <c r="BT309" s="80"/>
      <c r="BU309" s="80"/>
      <c r="BV309" s="80"/>
      <c r="BW309" s="16"/>
      <c r="BX309" s="19">
        <v>307</v>
      </c>
      <c r="BY309" s="19">
        <v>508891</v>
      </c>
      <c r="BZ309" s="27">
        <v>120223.60000000003</v>
      </c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>
        <v>-76.375373115264367</v>
      </c>
      <c r="CO309" s="80"/>
      <c r="CP309" s="80"/>
      <c r="CQ309" s="80"/>
      <c r="CR309" s="80"/>
      <c r="CS309" s="80"/>
      <c r="CT309" s="80"/>
      <c r="CU309" s="80"/>
      <c r="CV309" s="16"/>
      <c r="CW309" s="19">
        <v>307</v>
      </c>
      <c r="CX309" s="19">
        <v>508891</v>
      </c>
      <c r="CY309" s="27">
        <v>299528.86</v>
      </c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>
        <v>-41.140861206034295</v>
      </c>
      <c r="DM309" s="16"/>
      <c r="DN309" s="19">
        <v>307</v>
      </c>
      <c r="DO309" s="19">
        <v>508891</v>
      </c>
      <c r="DP309" s="27">
        <v>461836.81444788148</v>
      </c>
      <c r="DQ309" s="19"/>
      <c r="DR309" s="19"/>
      <c r="DS309" s="19"/>
      <c r="DT309" s="19"/>
      <c r="DU309" s="19"/>
      <c r="DV309" s="19">
        <v>-100</v>
      </c>
    </row>
    <row r="310" spans="1:126" x14ac:dyDescent="0.25">
      <c r="A310" s="19">
        <v>308</v>
      </c>
      <c r="B310" s="29">
        <v>1563520</v>
      </c>
      <c r="C310" s="27">
        <v>2118361.7999999998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>
        <v>35.48670947605401</v>
      </c>
      <c r="R310" s="80"/>
      <c r="S310" s="80"/>
      <c r="T310" s="80"/>
      <c r="U310" s="80"/>
      <c r="V310" s="80"/>
      <c r="W310" s="80"/>
      <c r="X310" s="80"/>
      <c r="Y310" s="16"/>
      <c r="Z310" s="19">
        <v>308</v>
      </c>
      <c r="AA310" s="29">
        <v>1563520</v>
      </c>
      <c r="AB310" s="27">
        <v>2734057.48</v>
      </c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>
        <v>74.865526504297989</v>
      </c>
      <c r="AQ310" s="80"/>
      <c r="AR310" s="80"/>
      <c r="AS310" s="80"/>
      <c r="AT310" s="80"/>
      <c r="AU310" s="80"/>
      <c r="AV310" s="80"/>
      <c r="AW310" s="80"/>
      <c r="AX310" s="16"/>
      <c r="AY310" s="19">
        <v>308</v>
      </c>
      <c r="AZ310" s="29">
        <v>1563520</v>
      </c>
      <c r="BA310" s="27">
        <v>3133065.05</v>
      </c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>
        <v>100.38535164244782</v>
      </c>
      <c r="BP310" s="80"/>
      <c r="BQ310" s="80"/>
      <c r="BR310" s="80"/>
      <c r="BS310" s="80"/>
      <c r="BT310" s="80"/>
      <c r="BU310" s="80"/>
      <c r="BV310" s="80"/>
      <c r="BW310" s="16"/>
      <c r="BX310" s="19">
        <v>308</v>
      </c>
      <c r="BY310" s="29">
        <v>1563520</v>
      </c>
      <c r="BZ310" s="27">
        <v>1096594</v>
      </c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>
        <v>-29.86376893164142</v>
      </c>
      <c r="CO310" s="80"/>
      <c r="CP310" s="80"/>
      <c r="CQ310" s="80"/>
      <c r="CR310" s="80"/>
      <c r="CS310" s="80"/>
      <c r="CT310" s="80"/>
      <c r="CU310" s="80"/>
      <c r="CV310" s="16"/>
      <c r="CW310" s="19">
        <v>308</v>
      </c>
      <c r="CX310" s="29">
        <v>1563520</v>
      </c>
      <c r="CY310" s="27">
        <v>2492517.5499999998</v>
      </c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>
        <v>59.417055746008998</v>
      </c>
      <c r="DM310" s="16"/>
      <c r="DN310" s="19">
        <v>308</v>
      </c>
      <c r="DO310" s="29">
        <v>1563520</v>
      </c>
      <c r="DP310" s="27">
        <v>2279102.128504178</v>
      </c>
      <c r="DQ310" s="19"/>
      <c r="DR310" s="19"/>
      <c r="DS310" s="19"/>
      <c r="DT310" s="19"/>
      <c r="DU310" s="19"/>
      <c r="DV310" s="19">
        <v>-100</v>
      </c>
    </row>
    <row r="311" spans="1:126" x14ac:dyDescent="0.25">
      <c r="A311" s="19">
        <v>309</v>
      </c>
      <c r="B311" s="29">
        <v>2485200</v>
      </c>
      <c r="C311" s="27">
        <v>2488939.2000000002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>
        <v>0.1504587155963355</v>
      </c>
      <c r="R311" s="80"/>
      <c r="S311" s="80"/>
      <c r="T311" s="80"/>
      <c r="U311" s="80"/>
      <c r="V311" s="80"/>
      <c r="W311" s="80"/>
      <c r="X311" s="80"/>
      <c r="Y311" s="16"/>
      <c r="Z311" s="19">
        <v>309</v>
      </c>
      <c r="AA311" s="29">
        <v>2485200</v>
      </c>
      <c r="AB311" s="27">
        <v>2705260.26</v>
      </c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>
        <v>8.8548309995171373</v>
      </c>
      <c r="AQ311" s="80"/>
      <c r="AR311" s="80"/>
      <c r="AS311" s="80"/>
      <c r="AT311" s="80"/>
      <c r="AU311" s="80"/>
      <c r="AV311" s="80"/>
      <c r="AW311" s="80"/>
      <c r="AX311" s="16"/>
      <c r="AY311" s="19">
        <v>309</v>
      </c>
      <c r="AZ311" s="29">
        <v>2485200</v>
      </c>
      <c r="BA311" s="27">
        <v>2926968.95</v>
      </c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>
        <v>17.775991871881548</v>
      </c>
      <c r="BP311" s="80"/>
      <c r="BQ311" s="80"/>
      <c r="BR311" s="80"/>
      <c r="BS311" s="80"/>
      <c r="BT311" s="80"/>
      <c r="BU311" s="80"/>
      <c r="BV311" s="80"/>
      <c r="BW311" s="16"/>
      <c r="BX311" s="19">
        <v>309</v>
      </c>
      <c r="BY311" s="29">
        <v>2485200</v>
      </c>
      <c r="BZ311" s="27">
        <v>2008512</v>
      </c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>
        <v>-19.181071945919847</v>
      </c>
      <c r="CO311" s="80"/>
      <c r="CP311" s="80"/>
      <c r="CQ311" s="80"/>
      <c r="CR311" s="80"/>
      <c r="CS311" s="80"/>
      <c r="CT311" s="80"/>
      <c r="CU311" s="80"/>
      <c r="CV311" s="16"/>
      <c r="CW311" s="19">
        <v>309</v>
      </c>
      <c r="CX311" s="29">
        <v>2485200</v>
      </c>
      <c r="CY311" s="27">
        <v>2447923.7999999998</v>
      </c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>
        <v>-1.4999275712216376</v>
      </c>
      <c r="DM311" s="16"/>
      <c r="DN311" s="19">
        <v>309</v>
      </c>
      <c r="DO311" s="29">
        <v>2485200</v>
      </c>
      <c r="DP311" s="27">
        <v>2536128.137536597</v>
      </c>
      <c r="DQ311" s="19"/>
      <c r="DR311" s="19"/>
      <c r="DS311" s="19"/>
      <c r="DT311" s="19"/>
      <c r="DU311" s="19"/>
      <c r="DV311" s="19">
        <v>-100</v>
      </c>
    </row>
    <row r="312" spans="1:126" x14ac:dyDescent="0.25">
      <c r="A312" s="19">
        <v>310</v>
      </c>
      <c r="B312" s="29">
        <v>10260000</v>
      </c>
      <c r="C312" s="27">
        <v>9385243.8000000007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>
        <v>-8.5258888888888773</v>
      </c>
      <c r="R312" s="80"/>
      <c r="S312" s="80"/>
      <c r="T312" s="80"/>
      <c r="U312" s="80"/>
      <c r="V312" s="80"/>
      <c r="W312" s="80"/>
      <c r="X312" s="80"/>
      <c r="Y312" s="16"/>
      <c r="Z312" s="19">
        <v>310</v>
      </c>
      <c r="AA312" s="29">
        <v>10260000</v>
      </c>
      <c r="AB312" s="27">
        <v>9112082.0399999991</v>
      </c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>
        <v>-11.188284210526323</v>
      </c>
      <c r="AQ312" s="80"/>
      <c r="AR312" s="80"/>
      <c r="AS312" s="80"/>
      <c r="AT312" s="80"/>
      <c r="AU312" s="80"/>
      <c r="AV312" s="80"/>
      <c r="AW312" s="80"/>
      <c r="AX312" s="16"/>
      <c r="AY312" s="19">
        <v>310</v>
      </c>
      <c r="AZ312" s="29">
        <v>10260000</v>
      </c>
      <c r="BA312" s="27">
        <v>8335596.5</v>
      </c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>
        <v>-18.756369395711502</v>
      </c>
      <c r="BP312" s="80"/>
      <c r="BQ312" s="80"/>
      <c r="BR312" s="80"/>
      <c r="BS312" s="80"/>
      <c r="BT312" s="80"/>
      <c r="BU312" s="80"/>
      <c r="BV312" s="80"/>
      <c r="BW312" s="16"/>
      <c r="BX312" s="19">
        <v>310</v>
      </c>
      <c r="BY312" s="29">
        <v>10260000</v>
      </c>
      <c r="BZ312" s="27">
        <v>6441132</v>
      </c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>
        <v>-37.220935672514621</v>
      </c>
      <c r="CO312" s="80"/>
      <c r="CP312" s="80"/>
      <c r="CQ312" s="80"/>
      <c r="CR312" s="80"/>
      <c r="CS312" s="80"/>
      <c r="CT312" s="80"/>
      <c r="CU312" s="80"/>
      <c r="CV312" s="16"/>
      <c r="CW312" s="19">
        <v>310</v>
      </c>
      <c r="CX312" s="29">
        <v>10260000</v>
      </c>
      <c r="CY312" s="27">
        <v>7426154.7000000002</v>
      </c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>
        <v>-27.620324561403507</v>
      </c>
      <c r="DM312" s="16"/>
      <c r="DN312" s="19">
        <v>310</v>
      </c>
      <c r="DO312" s="29">
        <v>10260000</v>
      </c>
      <c r="DP312" s="27">
        <v>8335758.1234341133</v>
      </c>
      <c r="DQ312" s="19"/>
      <c r="DR312" s="19"/>
      <c r="DS312" s="19"/>
      <c r="DT312" s="19"/>
      <c r="DU312" s="19"/>
      <c r="DV312" s="19">
        <v>-100</v>
      </c>
    </row>
    <row r="313" spans="1:126" x14ac:dyDescent="0.25">
      <c r="A313" s="19">
        <v>311</v>
      </c>
      <c r="B313" s="29">
        <v>21100000</v>
      </c>
      <c r="C313" s="28">
        <v>20749602</v>
      </c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>
        <v>-1.660654028436015</v>
      </c>
      <c r="R313" s="80"/>
      <c r="S313" s="80"/>
      <c r="T313" s="80"/>
      <c r="U313" s="80"/>
      <c r="V313" s="80"/>
      <c r="W313" s="80"/>
      <c r="X313" s="80"/>
      <c r="Y313" s="16"/>
      <c r="Z313" s="19">
        <v>311</v>
      </c>
      <c r="AA313" s="29">
        <v>21100000</v>
      </c>
      <c r="AB313" s="28">
        <v>21293611.600000001</v>
      </c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>
        <v>0.91759052132702745</v>
      </c>
      <c r="AQ313" s="80"/>
      <c r="AR313" s="80"/>
      <c r="AS313" s="80"/>
      <c r="AT313" s="80"/>
      <c r="AU313" s="80"/>
      <c r="AV313" s="80"/>
      <c r="AW313" s="80"/>
      <c r="AX313" s="16"/>
      <c r="AY313" s="19">
        <v>311</v>
      </c>
      <c r="AZ313" s="29">
        <v>21100000</v>
      </c>
      <c r="BA313" s="28">
        <v>19505210</v>
      </c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>
        <v>-7.5582464454976295</v>
      </c>
      <c r="BP313" s="80"/>
      <c r="BQ313" s="80"/>
      <c r="BR313" s="80"/>
      <c r="BS313" s="80"/>
      <c r="BT313" s="80"/>
      <c r="BU313" s="80"/>
      <c r="BV313" s="80"/>
      <c r="BW313" s="16"/>
      <c r="BX313" s="19">
        <v>311</v>
      </c>
      <c r="BY313" s="29">
        <v>21100000</v>
      </c>
      <c r="BZ313" s="28">
        <v>23355520</v>
      </c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>
        <v>10.689668246445505</v>
      </c>
      <c r="CO313" s="80"/>
      <c r="CP313" s="80"/>
      <c r="CQ313" s="80"/>
      <c r="CR313" s="80"/>
      <c r="CS313" s="80"/>
      <c r="CT313" s="80"/>
      <c r="CU313" s="80"/>
      <c r="CV313" s="16"/>
      <c r="CW313" s="19">
        <v>311</v>
      </c>
      <c r="CX313" s="29">
        <v>21100000</v>
      </c>
      <c r="CY313" s="28">
        <v>20521844.5</v>
      </c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>
        <v>-2.7400734597156418</v>
      </c>
      <c r="DM313" s="16"/>
      <c r="DN313" s="19">
        <v>311</v>
      </c>
      <c r="DO313" s="29">
        <v>21100000</v>
      </c>
      <c r="DP313" s="28">
        <v>21213432.380764619</v>
      </c>
      <c r="DQ313" s="19"/>
      <c r="DR313" s="19"/>
      <c r="DS313" s="19"/>
      <c r="DT313" s="19"/>
      <c r="DU313" s="19"/>
      <c r="DV313" s="19">
        <v>-100</v>
      </c>
    </row>
    <row r="314" spans="1:126" x14ac:dyDescent="0.25">
      <c r="A314" s="19">
        <v>312</v>
      </c>
      <c r="B314" s="29">
        <v>8925000</v>
      </c>
      <c r="C314" s="27">
        <v>9410070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>
        <v>5.4349579831932671</v>
      </c>
      <c r="R314" s="80"/>
      <c r="S314" s="80"/>
      <c r="T314" s="80"/>
      <c r="U314" s="80"/>
      <c r="V314" s="80"/>
      <c r="W314" s="80"/>
      <c r="X314" s="80"/>
      <c r="Y314" s="16"/>
      <c r="Z314" s="19">
        <v>312</v>
      </c>
      <c r="AA314" s="29">
        <v>8925000</v>
      </c>
      <c r="AB314" s="27">
        <v>10681074.6</v>
      </c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>
        <v>19.675905882352929</v>
      </c>
      <c r="AQ314" s="80"/>
      <c r="AR314" s="80"/>
      <c r="AS314" s="80"/>
      <c r="AT314" s="80"/>
      <c r="AU314" s="80"/>
      <c r="AV314" s="80"/>
      <c r="AW314" s="80"/>
      <c r="AX314" s="16"/>
      <c r="AY314" s="19">
        <v>312</v>
      </c>
      <c r="AZ314" s="29">
        <v>8925000</v>
      </c>
      <c r="BA314" s="27">
        <v>10436061</v>
      </c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>
        <v>16.930655462184884</v>
      </c>
      <c r="BP314" s="80"/>
      <c r="BQ314" s="80"/>
      <c r="BR314" s="80"/>
      <c r="BS314" s="80"/>
      <c r="BT314" s="80"/>
      <c r="BU314" s="80"/>
      <c r="BV314" s="80"/>
      <c r="BW314" s="16"/>
      <c r="BX314" s="19">
        <v>312</v>
      </c>
      <c r="BY314" s="29">
        <v>8925000</v>
      </c>
      <c r="BZ314" s="27">
        <v>8173692</v>
      </c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>
        <v>-8.4180168067226937</v>
      </c>
      <c r="CO314" s="80"/>
      <c r="CP314" s="80"/>
      <c r="CQ314" s="80"/>
      <c r="CR314" s="80"/>
      <c r="CS314" s="80"/>
      <c r="CT314" s="80"/>
      <c r="CU314" s="80"/>
      <c r="CV314" s="16"/>
      <c r="CW314" s="19">
        <v>312</v>
      </c>
      <c r="CX314" s="29">
        <v>8925000</v>
      </c>
      <c r="CY314" s="27">
        <v>11468814</v>
      </c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>
        <v>28.502117647058832</v>
      </c>
      <c r="DM314" s="16"/>
      <c r="DN314" s="19">
        <v>312</v>
      </c>
      <c r="DO314" s="29">
        <v>8925000</v>
      </c>
      <c r="DP314" s="27">
        <v>9688243.8219211567</v>
      </c>
      <c r="DQ314" s="19"/>
      <c r="DR314" s="19"/>
      <c r="DS314" s="19"/>
      <c r="DT314" s="19"/>
      <c r="DU314" s="19"/>
      <c r="DV314" s="19">
        <v>-100</v>
      </c>
    </row>
    <row r="315" spans="1:126" x14ac:dyDescent="0.25">
      <c r="A315" s="19">
        <v>313</v>
      </c>
      <c r="B315" s="29">
        <v>10552800</v>
      </c>
      <c r="C315" s="28">
        <v>9243297.1999999993</v>
      </c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>
        <v>-12.409055416571913</v>
      </c>
      <c r="R315" s="80"/>
      <c r="S315" s="80"/>
      <c r="T315" s="80"/>
      <c r="U315" s="80"/>
      <c r="V315" s="80"/>
      <c r="W315" s="80"/>
      <c r="X315" s="80"/>
      <c r="Y315" s="16"/>
      <c r="Z315" s="19">
        <v>313</v>
      </c>
      <c r="AA315" s="29">
        <v>10552800</v>
      </c>
      <c r="AB315" s="28">
        <v>9638520.0600000005</v>
      </c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>
        <v>-8.6638611553331746</v>
      </c>
      <c r="AQ315" s="80"/>
      <c r="AR315" s="80"/>
      <c r="AS315" s="80"/>
      <c r="AT315" s="80"/>
      <c r="AU315" s="80"/>
      <c r="AV315" s="80"/>
      <c r="AW315" s="80"/>
      <c r="AX315" s="16"/>
      <c r="AY315" s="19">
        <v>313</v>
      </c>
      <c r="AZ315" s="29">
        <v>10552800</v>
      </c>
      <c r="BA315" s="28">
        <v>9497920.6500000004</v>
      </c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>
        <v>-9.9962033773027041</v>
      </c>
      <c r="BP315" s="80"/>
      <c r="BQ315" s="80"/>
      <c r="BR315" s="80"/>
      <c r="BS315" s="80"/>
      <c r="BT315" s="80"/>
      <c r="BU315" s="80"/>
      <c r="BV315" s="80"/>
      <c r="BW315" s="16"/>
      <c r="BX315" s="19">
        <v>313</v>
      </c>
      <c r="BY315" s="29">
        <v>10552800</v>
      </c>
      <c r="BZ315" s="28">
        <v>9392280</v>
      </c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>
        <v>-10.997270866499885</v>
      </c>
      <c r="CO315" s="80"/>
      <c r="CP315" s="80"/>
      <c r="CQ315" s="80"/>
      <c r="CR315" s="80"/>
      <c r="CS315" s="80"/>
      <c r="CT315" s="80"/>
      <c r="CU315" s="80"/>
      <c r="CV315" s="16"/>
      <c r="CW315" s="19">
        <v>313</v>
      </c>
      <c r="CX315" s="29">
        <v>10552800</v>
      </c>
      <c r="CY315" s="28">
        <v>6831152.8499999996</v>
      </c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>
        <v>-35.266916363429615</v>
      </c>
      <c r="DM315" s="16"/>
      <c r="DN315" s="19">
        <v>313</v>
      </c>
      <c r="DO315" s="29">
        <v>10552800</v>
      </c>
      <c r="DP315" s="28">
        <v>9443839.6350236516</v>
      </c>
      <c r="DQ315" s="19"/>
      <c r="DR315" s="19"/>
      <c r="DS315" s="19"/>
      <c r="DT315" s="19"/>
      <c r="DU315" s="19"/>
      <c r="DV315" s="19">
        <v>-100</v>
      </c>
    </row>
    <row r="316" spans="1:126" x14ac:dyDescent="0.25">
      <c r="A316" s="19">
        <v>314</v>
      </c>
      <c r="B316" s="29">
        <v>11457200</v>
      </c>
      <c r="C316" s="27">
        <v>16243604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>
        <v>41.776385155186269</v>
      </c>
      <c r="R316" s="80"/>
      <c r="S316" s="80"/>
      <c r="T316" s="80"/>
      <c r="U316" s="80"/>
      <c r="V316" s="80"/>
      <c r="W316" s="80"/>
      <c r="X316" s="80"/>
      <c r="Y316" s="16"/>
      <c r="Z316" s="19">
        <v>314</v>
      </c>
      <c r="AA316" s="29">
        <v>11457200</v>
      </c>
      <c r="AB316" s="27">
        <v>14259162.800000001</v>
      </c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>
        <v>24.455912439339468</v>
      </c>
      <c r="AQ316" s="80"/>
      <c r="AR316" s="80"/>
      <c r="AS316" s="80"/>
      <c r="AT316" s="80"/>
      <c r="AU316" s="80"/>
      <c r="AV316" s="80"/>
      <c r="AW316" s="80"/>
      <c r="AX316" s="16"/>
      <c r="AY316" s="19">
        <v>314</v>
      </c>
      <c r="AZ316" s="29">
        <v>11457200</v>
      </c>
      <c r="BA316" s="27">
        <v>14445941.5</v>
      </c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>
        <v>26.086142338442198</v>
      </c>
      <c r="BP316" s="80"/>
      <c r="BQ316" s="80"/>
      <c r="BR316" s="80"/>
      <c r="BS316" s="80"/>
      <c r="BT316" s="80"/>
      <c r="BU316" s="80"/>
      <c r="BV316" s="80"/>
      <c r="BW316" s="16"/>
      <c r="BX316" s="19">
        <v>314</v>
      </c>
      <c r="BY316" s="29">
        <v>11457200</v>
      </c>
      <c r="BZ316" s="27">
        <v>13665080</v>
      </c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>
        <v>19.270676954229661</v>
      </c>
      <c r="CO316" s="80"/>
      <c r="CP316" s="80"/>
      <c r="CQ316" s="80"/>
      <c r="CR316" s="80"/>
      <c r="CS316" s="80"/>
      <c r="CT316" s="80"/>
      <c r="CU316" s="80"/>
      <c r="CV316" s="16"/>
      <c r="CW316" s="19">
        <v>314</v>
      </c>
      <c r="CX316" s="29">
        <v>11457200</v>
      </c>
      <c r="CY316" s="27">
        <v>17652116</v>
      </c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>
        <v>54.070069475962711</v>
      </c>
      <c r="DM316" s="16"/>
      <c r="DN316" s="19">
        <v>314</v>
      </c>
      <c r="DO316" s="29">
        <v>11457200</v>
      </c>
      <c r="DP316" s="27">
        <v>14660710.365887538</v>
      </c>
      <c r="DQ316" s="19"/>
      <c r="DR316" s="19"/>
      <c r="DS316" s="19"/>
      <c r="DT316" s="19"/>
      <c r="DU316" s="19"/>
      <c r="DV316" s="19">
        <v>-100</v>
      </c>
    </row>
    <row r="317" spans="1:126" x14ac:dyDescent="0.25">
      <c r="A317" s="19">
        <v>315</v>
      </c>
      <c r="B317" s="29">
        <v>30557000</v>
      </c>
      <c r="C317" s="27">
        <v>24147046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>
        <v>-20.97703963085381</v>
      </c>
      <c r="R317" s="80"/>
      <c r="S317" s="80"/>
      <c r="T317" s="80"/>
      <c r="U317" s="80"/>
      <c r="V317" s="80"/>
      <c r="W317" s="80"/>
      <c r="X317" s="80"/>
      <c r="Y317" s="16"/>
      <c r="Z317" s="19">
        <v>315</v>
      </c>
      <c r="AA317" s="29">
        <v>30557000</v>
      </c>
      <c r="AB317" s="27">
        <v>22952471.600000001</v>
      </c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>
        <v>-24.886371044277901</v>
      </c>
      <c r="AQ317" s="80"/>
      <c r="AR317" s="80"/>
      <c r="AS317" s="80"/>
      <c r="AT317" s="80"/>
      <c r="AU317" s="80"/>
      <c r="AV317" s="80"/>
      <c r="AW317" s="80"/>
      <c r="AX317" s="16"/>
      <c r="AY317" s="19">
        <v>315</v>
      </c>
      <c r="AZ317" s="29">
        <v>30557000</v>
      </c>
      <c r="BA317" s="27">
        <v>19869427.449999999</v>
      </c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>
        <v>-34.975856759498647</v>
      </c>
      <c r="BP317" s="80"/>
      <c r="BQ317" s="80"/>
      <c r="BR317" s="80"/>
      <c r="BS317" s="80"/>
      <c r="BT317" s="80"/>
      <c r="BU317" s="80"/>
      <c r="BV317" s="80"/>
      <c r="BW317" s="16"/>
      <c r="BX317" s="19">
        <v>315</v>
      </c>
      <c r="BY317" s="29">
        <v>30557000</v>
      </c>
      <c r="BZ317" s="27">
        <v>17347916</v>
      </c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>
        <v>-43.227685963936246</v>
      </c>
      <c r="CO317" s="80"/>
      <c r="CP317" s="80"/>
      <c r="CQ317" s="80"/>
      <c r="CR317" s="80"/>
      <c r="CS317" s="80"/>
      <c r="CT317" s="80"/>
      <c r="CU317" s="80"/>
      <c r="CV317" s="16"/>
      <c r="CW317" s="19">
        <v>315</v>
      </c>
      <c r="CX317" s="29">
        <v>30557000</v>
      </c>
      <c r="CY317" s="27">
        <v>20031446</v>
      </c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>
        <v>-34.445639297051414</v>
      </c>
      <c r="DM317" s="16"/>
      <c r="DN317" s="19">
        <v>315</v>
      </c>
      <c r="DO317" s="29">
        <v>30557000</v>
      </c>
      <c r="DP317" s="27">
        <v>21117420.284294728</v>
      </c>
      <c r="DQ317" s="19"/>
      <c r="DR317" s="19"/>
      <c r="DS317" s="19"/>
      <c r="DT317" s="19"/>
      <c r="DU317" s="19"/>
      <c r="DV317" s="19">
        <v>-100</v>
      </c>
    </row>
    <row r="318" spans="1:126" x14ac:dyDescent="0.25">
      <c r="A318" s="19">
        <v>316</v>
      </c>
      <c r="B318" s="19">
        <v>260295</v>
      </c>
      <c r="C318" s="27">
        <v>201081.12</v>
      </c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>
        <v>-22.748758139802916</v>
      </c>
      <c r="R318" s="80"/>
      <c r="S318" s="80"/>
      <c r="T318" s="80"/>
      <c r="U318" s="80"/>
      <c r="V318" s="80"/>
      <c r="W318" s="80"/>
      <c r="X318" s="80"/>
      <c r="Y318" s="16"/>
      <c r="Z318" s="19">
        <v>316</v>
      </c>
      <c r="AA318" s="19">
        <v>260295</v>
      </c>
      <c r="AB318" s="27">
        <v>349137.47399999999</v>
      </c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>
        <v>34.131456232351745</v>
      </c>
      <c r="AQ318" s="80"/>
      <c r="AR318" s="80"/>
      <c r="AS318" s="80"/>
      <c r="AT318" s="80"/>
      <c r="AU318" s="80"/>
      <c r="AV318" s="80"/>
      <c r="AW318" s="80"/>
      <c r="AX318" s="16"/>
      <c r="AY318" s="19">
        <v>316</v>
      </c>
      <c r="AZ318" s="19">
        <v>260295</v>
      </c>
      <c r="BA318" s="27">
        <v>371272.79000000004</v>
      </c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>
        <v>42.635390614495108</v>
      </c>
      <c r="BP318" s="80"/>
      <c r="BQ318" s="80"/>
      <c r="BR318" s="80"/>
      <c r="BS318" s="80"/>
      <c r="BT318" s="80"/>
      <c r="BU318" s="80"/>
      <c r="BV318" s="80"/>
      <c r="BW318" s="16"/>
      <c r="BX318" s="19">
        <v>316</v>
      </c>
      <c r="BY318" s="19">
        <v>260295</v>
      </c>
      <c r="BZ318" s="27">
        <v>249654</v>
      </c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>
        <v>-4.0880539388002068</v>
      </c>
      <c r="CO318" s="80"/>
      <c r="CP318" s="80"/>
      <c r="CQ318" s="80"/>
      <c r="CR318" s="80"/>
      <c r="CS318" s="80"/>
      <c r="CT318" s="80"/>
      <c r="CU318" s="80"/>
      <c r="CV318" s="16"/>
      <c r="CW318" s="19">
        <v>316</v>
      </c>
      <c r="CX318" s="19">
        <v>260295</v>
      </c>
      <c r="CY318" s="27">
        <v>327666.52500000002</v>
      </c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>
        <v>25.882758024549069</v>
      </c>
      <c r="DM318" s="16"/>
      <c r="DN318" s="19">
        <v>316</v>
      </c>
      <c r="DO318" s="19">
        <v>260295</v>
      </c>
      <c r="DP318" s="27">
        <v>293099.81457068538</v>
      </c>
      <c r="DQ318" s="19"/>
      <c r="DR318" s="19"/>
      <c r="DS318" s="19"/>
      <c r="DT318" s="19"/>
      <c r="DU318" s="19"/>
      <c r="DV318" s="19">
        <v>-100</v>
      </c>
    </row>
    <row r="319" spans="1:126" x14ac:dyDescent="0.25">
      <c r="A319" s="19">
        <v>317</v>
      </c>
      <c r="B319" s="29">
        <v>28333300</v>
      </c>
      <c r="C319" s="27">
        <v>25231056</v>
      </c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>
        <v>-10.949109351893361</v>
      </c>
      <c r="R319" s="80"/>
      <c r="S319" s="80"/>
      <c r="T319" s="80"/>
      <c r="U319" s="80"/>
      <c r="V319" s="80"/>
      <c r="W319" s="80"/>
      <c r="X319" s="80"/>
      <c r="Y319" s="16"/>
      <c r="Z319" s="19">
        <v>317</v>
      </c>
      <c r="AA319" s="29">
        <v>28333300</v>
      </c>
      <c r="AB319" s="27">
        <v>21827315.199999999</v>
      </c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>
        <v>-22.962326308619186</v>
      </c>
      <c r="AQ319" s="80"/>
      <c r="AR319" s="80"/>
      <c r="AS319" s="80"/>
      <c r="AT319" s="80"/>
      <c r="AU319" s="80"/>
      <c r="AV319" s="80"/>
      <c r="AW319" s="80"/>
      <c r="AX319" s="16"/>
      <c r="AY319" s="19">
        <v>317</v>
      </c>
      <c r="AZ319" s="29">
        <v>28333300</v>
      </c>
      <c r="BA319" s="27">
        <v>21138767</v>
      </c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>
        <v>-25.39249928529328</v>
      </c>
      <c r="BP319" s="80"/>
      <c r="BQ319" s="80"/>
      <c r="BR319" s="80"/>
      <c r="BS319" s="80"/>
      <c r="BT319" s="80"/>
      <c r="BU319" s="80"/>
      <c r="BV319" s="80"/>
      <c r="BW319" s="16"/>
      <c r="BX319" s="19">
        <v>317</v>
      </c>
      <c r="BY319" s="29">
        <v>28333300</v>
      </c>
      <c r="BZ319" s="27">
        <v>25262380</v>
      </c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>
        <v>-10.838553927710503</v>
      </c>
      <c r="CO319" s="80"/>
      <c r="CP319" s="80"/>
      <c r="CQ319" s="80"/>
      <c r="CR319" s="80"/>
      <c r="CS319" s="80"/>
      <c r="CT319" s="80"/>
      <c r="CU319" s="80"/>
      <c r="CV319" s="16"/>
      <c r="CW319" s="19">
        <v>317</v>
      </c>
      <c r="CX319" s="29">
        <v>28333300</v>
      </c>
      <c r="CY319" s="27">
        <v>17531333.5</v>
      </c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>
        <v>-38.124632499567646</v>
      </c>
      <c r="DM319" s="16"/>
      <c r="DN319" s="19">
        <v>317</v>
      </c>
      <c r="DO319" s="29">
        <v>28333300</v>
      </c>
      <c r="DP319" s="27">
        <v>23350781.792790953</v>
      </c>
      <c r="DQ319" s="19"/>
      <c r="DR319" s="19"/>
      <c r="DS319" s="19"/>
      <c r="DT319" s="19"/>
      <c r="DU319" s="19"/>
      <c r="DV319" s="19">
        <v>-100</v>
      </c>
    </row>
    <row r="320" spans="1:126" x14ac:dyDescent="0.25">
      <c r="A320" s="19">
        <v>318</v>
      </c>
      <c r="B320" s="29">
        <v>2160000</v>
      </c>
      <c r="C320" s="27">
        <v>3928687.2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>
        <v>81.88366666666667</v>
      </c>
      <c r="R320" s="80"/>
      <c r="S320" s="80"/>
      <c r="T320" s="80"/>
      <c r="U320" s="80"/>
      <c r="V320" s="80"/>
      <c r="W320" s="80"/>
      <c r="X320" s="80"/>
      <c r="Y320" s="16"/>
      <c r="Z320" s="19">
        <v>318</v>
      </c>
      <c r="AA320" s="29">
        <v>2160000</v>
      </c>
      <c r="AB320" s="27">
        <v>2606508.7200000002</v>
      </c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>
        <v>20.671700000000005</v>
      </c>
      <c r="AQ320" s="80"/>
      <c r="AR320" s="80"/>
      <c r="AS320" s="80"/>
      <c r="AT320" s="80"/>
      <c r="AU320" s="80"/>
      <c r="AV320" s="80"/>
      <c r="AW320" s="80"/>
      <c r="AX320" s="16"/>
      <c r="AY320" s="19">
        <v>318</v>
      </c>
      <c r="AZ320" s="29">
        <v>2160000</v>
      </c>
      <c r="BA320" s="27">
        <v>2230730.2999999998</v>
      </c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>
        <v>3.2745509259259231</v>
      </c>
      <c r="BP320" s="80"/>
      <c r="BQ320" s="80"/>
      <c r="BR320" s="80"/>
      <c r="BS320" s="80"/>
      <c r="BT320" s="80"/>
      <c r="BU320" s="80"/>
      <c r="BV320" s="80"/>
      <c r="BW320" s="16"/>
      <c r="BX320" s="19">
        <v>318</v>
      </c>
      <c r="BY320" s="29">
        <v>2160000</v>
      </c>
      <c r="BZ320" s="27">
        <v>2506338</v>
      </c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>
        <v>16.03416666666666</v>
      </c>
      <c r="CO320" s="80"/>
      <c r="CP320" s="80"/>
      <c r="CQ320" s="80"/>
      <c r="CR320" s="80"/>
      <c r="CS320" s="80"/>
      <c r="CT320" s="80"/>
      <c r="CU320" s="80"/>
      <c r="CV320" s="16"/>
      <c r="CW320" s="19">
        <v>318</v>
      </c>
      <c r="CX320" s="29">
        <v>2160000</v>
      </c>
      <c r="CY320" s="27">
        <v>1949879.7</v>
      </c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>
        <v>-9.7277916666666737</v>
      </c>
      <c r="DM320" s="16"/>
      <c r="DN320" s="19">
        <v>318</v>
      </c>
      <c r="DO320" s="29">
        <v>2160000</v>
      </c>
      <c r="DP320" s="27">
        <v>2821394.6216224446</v>
      </c>
      <c r="DQ320" s="19"/>
      <c r="DR320" s="19"/>
      <c r="DS320" s="19"/>
      <c r="DT320" s="19"/>
      <c r="DU320" s="19"/>
      <c r="DV320" s="19">
        <v>-100</v>
      </c>
    </row>
    <row r="321" spans="1:126" x14ac:dyDescent="0.25">
      <c r="A321" s="19">
        <v>319</v>
      </c>
      <c r="B321" s="29">
        <v>5887900</v>
      </c>
      <c r="C321" s="27">
        <v>6319621.7999999998</v>
      </c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>
        <v>7.3323561881146082</v>
      </c>
      <c r="R321" s="80"/>
      <c r="S321" s="80"/>
      <c r="T321" s="80"/>
      <c r="U321" s="80"/>
      <c r="V321" s="80"/>
      <c r="W321" s="80"/>
      <c r="X321" s="80"/>
      <c r="Y321" s="16"/>
      <c r="Z321" s="19">
        <v>319</v>
      </c>
      <c r="AA321" s="29">
        <v>5887900</v>
      </c>
      <c r="AB321" s="27">
        <v>7822390.5999999996</v>
      </c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>
        <v>32.855357597785286</v>
      </c>
      <c r="AQ321" s="80"/>
      <c r="AR321" s="80"/>
      <c r="AS321" s="80"/>
      <c r="AT321" s="80"/>
      <c r="AU321" s="80"/>
      <c r="AV321" s="80"/>
      <c r="AW321" s="80"/>
      <c r="AX321" s="16"/>
      <c r="AY321" s="19">
        <v>319</v>
      </c>
      <c r="AZ321" s="29">
        <v>5887900</v>
      </c>
      <c r="BA321" s="27">
        <v>8638029</v>
      </c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>
        <v>46.708147217174201</v>
      </c>
      <c r="BP321" s="80"/>
      <c r="BQ321" s="80"/>
      <c r="BR321" s="80"/>
      <c r="BS321" s="80"/>
      <c r="BT321" s="80"/>
      <c r="BU321" s="80"/>
      <c r="BV321" s="80"/>
      <c r="BW321" s="16"/>
      <c r="BX321" s="19">
        <v>319</v>
      </c>
      <c r="BY321" s="29">
        <v>5887900</v>
      </c>
      <c r="BZ321" s="27">
        <v>8690920</v>
      </c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>
        <v>47.606447120365502</v>
      </c>
      <c r="CO321" s="80"/>
      <c r="CP321" s="80"/>
      <c r="CQ321" s="80"/>
      <c r="CR321" s="80"/>
      <c r="CS321" s="80"/>
      <c r="CT321" s="80"/>
      <c r="CU321" s="80"/>
      <c r="CV321" s="16"/>
      <c r="CW321" s="19">
        <v>319</v>
      </c>
      <c r="CX321" s="29">
        <v>5887900</v>
      </c>
      <c r="CY321" s="27">
        <v>6998259.25</v>
      </c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>
        <v>18.858323850608883</v>
      </c>
      <c r="DM321" s="16"/>
      <c r="DN321" s="19">
        <v>319</v>
      </c>
      <c r="DO321" s="29">
        <v>5887900</v>
      </c>
      <c r="DP321" s="27">
        <v>7859132.2573059732</v>
      </c>
      <c r="DQ321" s="19"/>
      <c r="DR321" s="19"/>
      <c r="DS321" s="19"/>
      <c r="DT321" s="19"/>
      <c r="DU321" s="19"/>
      <c r="DV321" s="19">
        <v>-100</v>
      </c>
    </row>
    <row r="322" spans="1:126" x14ac:dyDescent="0.25">
      <c r="A322" s="19">
        <v>320</v>
      </c>
      <c r="B322" s="29">
        <v>48070000</v>
      </c>
      <c r="C322" s="27">
        <v>43491304</v>
      </c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>
        <v>-9.5250592885375518</v>
      </c>
      <c r="R322" s="80"/>
      <c r="S322" s="80"/>
      <c r="T322" s="80"/>
      <c r="U322" s="80"/>
      <c r="V322" s="80"/>
      <c r="W322" s="80"/>
      <c r="X322" s="80"/>
      <c r="Y322" s="16"/>
      <c r="Z322" s="19">
        <v>320</v>
      </c>
      <c r="AA322" s="29">
        <v>48070000</v>
      </c>
      <c r="AB322" s="27">
        <v>45610467.399999999</v>
      </c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>
        <v>-5.1165645933014421</v>
      </c>
      <c r="AQ322" s="80"/>
      <c r="AR322" s="80"/>
      <c r="AS322" s="80"/>
      <c r="AT322" s="80"/>
      <c r="AU322" s="80"/>
      <c r="AV322" s="80"/>
      <c r="AW322" s="80"/>
      <c r="AX322" s="16"/>
      <c r="AY322" s="19">
        <v>320</v>
      </c>
      <c r="AZ322" s="29">
        <v>48070000</v>
      </c>
      <c r="BA322" s="27">
        <v>45784925.5</v>
      </c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>
        <v>-4.7536394840857028</v>
      </c>
      <c r="BP322" s="80"/>
      <c r="BQ322" s="80"/>
      <c r="BR322" s="80"/>
      <c r="BS322" s="80"/>
      <c r="BT322" s="80"/>
      <c r="BU322" s="80"/>
      <c r="BV322" s="80"/>
      <c r="BW322" s="16"/>
      <c r="BX322" s="19">
        <v>320</v>
      </c>
      <c r="BY322" s="29">
        <v>48070000</v>
      </c>
      <c r="BZ322" s="27">
        <v>42043180</v>
      </c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>
        <v>-12.537591013105887</v>
      </c>
      <c r="CO322" s="80"/>
      <c r="CP322" s="80"/>
      <c r="CQ322" s="80"/>
      <c r="CR322" s="80"/>
      <c r="CS322" s="80"/>
      <c r="CT322" s="80"/>
      <c r="CU322" s="80"/>
      <c r="CV322" s="16"/>
      <c r="CW322" s="19">
        <v>320</v>
      </c>
      <c r="CX322" s="29">
        <v>48070000</v>
      </c>
      <c r="CY322" s="27">
        <v>44534903.5</v>
      </c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>
        <v>-7.3540597045974598</v>
      </c>
      <c r="DM322" s="16"/>
      <c r="DN322" s="19">
        <v>320</v>
      </c>
      <c r="DO322" s="29">
        <v>48070000</v>
      </c>
      <c r="DP322" s="27">
        <v>44250100.220138095</v>
      </c>
      <c r="DQ322" s="19"/>
      <c r="DR322" s="19"/>
      <c r="DS322" s="19"/>
      <c r="DT322" s="19"/>
      <c r="DU322" s="19"/>
      <c r="DV322" s="19">
        <v>-100</v>
      </c>
    </row>
    <row r="323" spans="1:126" x14ac:dyDescent="0.25">
      <c r="A323" s="19">
        <v>321</v>
      </c>
      <c r="B323" s="29">
        <v>12307700</v>
      </c>
      <c r="C323" s="27">
        <v>9779696.8000000007</v>
      </c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>
        <v>-20.540013162491768</v>
      </c>
      <c r="R323" s="80"/>
      <c r="S323" s="80"/>
      <c r="T323" s="80"/>
      <c r="U323" s="80"/>
      <c r="V323" s="80"/>
      <c r="W323" s="80"/>
      <c r="X323" s="80"/>
      <c r="Y323" s="16"/>
      <c r="Z323" s="19">
        <v>321</v>
      </c>
      <c r="AA323" s="29">
        <v>12307700</v>
      </c>
      <c r="AB323" s="27">
        <v>9949078.2799999993</v>
      </c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>
        <v>-19.163789497631566</v>
      </c>
      <c r="AQ323" s="80"/>
      <c r="AR323" s="80"/>
      <c r="AS323" s="80"/>
      <c r="AT323" s="80"/>
      <c r="AU323" s="80"/>
      <c r="AV323" s="80"/>
      <c r="AW323" s="80"/>
      <c r="AX323" s="16"/>
      <c r="AY323" s="19">
        <v>321</v>
      </c>
      <c r="AZ323" s="29">
        <v>12307700</v>
      </c>
      <c r="BA323" s="27">
        <v>9982008.3499999996</v>
      </c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>
        <v>-18.896232846104478</v>
      </c>
      <c r="BP323" s="80"/>
      <c r="BQ323" s="80"/>
      <c r="BR323" s="80"/>
      <c r="BS323" s="80"/>
      <c r="BT323" s="80"/>
      <c r="BU323" s="80"/>
      <c r="BV323" s="80"/>
      <c r="BW323" s="16"/>
      <c r="BX323" s="19">
        <v>321</v>
      </c>
      <c r="BY323" s="29">
        <v>12307700</v>
      </c>
      <c r="BZ323" s="27">
        <v>9532634</v>
      </c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>
        <v>-22.54739715787678</v>
      </c>
      <c r="CO323" s="80"/>
      <c r="CP323" s="80"/>
      <c r="CQ323" s="80"/>
      <c r="CR323" s="80"/>
      <c r="CS323" s="80"/>
      <c r="CT323" s="80"/>
      <c r="CU323" s="80"/>
      <c r="CV323" s="16"/>
      <c r="CW323" s="19">
        <v>321</v>
      </c>
      <c r="CX323" s="29">
        <v>12307700</v>
      </c>
      <c r="CY323" s="27">
        <v>9032302.5500000007</v>
      </c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>
        <v>-26.612587648382714</v>
      </c>
      <c r="DM323" s="16"/>
      <c r="DN323" s="19">
        <v>321</v>
      </c>
      <c r="DO323" s="29">
        <v>12307700</v>
      </c>
      <c r="DP323" s="27">
        <v>9813052.7667314932</v>
      </c>
      <c r="DQ323" s="19"/>
      <c r="DR323" s="19"/>
      <c r="DS323" s="19"/>
      <c r="DT323" s="19"/>
      <c r="DU323" s="19"/>
      <c r="DV323" s="19">
        <v>-100</v>
      </c>
    </row>
    <row r="324" spans="1:126" x14ac:dyDescent="0.25">
      <c r="A324" s="19">
        <v>322</v>
      </c>
      <c r="B324" s="29">
        <v>38917100</v>
      </c>
      <c r="C324" s="27">
        <v>37460066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>
        <v>-3.7439428939977537</v>
      </c>
      <c r="R324" s="80"/>
      <c r="S324" s="80"/>
      <c r="T324" s="80"/>
      <c r="U324" s="80"/>
      <c r="V324" s="80"/>
      <c r="W324" s="80"/>
      <c r="X324" s="80"/>
      <c r="Y324" s="16"/>
      <c r="Z324" s="19">
        <v>322</v>
      </c>
      <c r="AA324" s="29">
        <v>38917100</v>
      </c>
      <c r="AB324" s="27">
        <v>38360117</v>
      </c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>
        <v>-1.4312037638981367</v>
      </c>
      <c r="AQ324" s="80"/>
      <c r="AR324" s="80"/>
      <c r="AS324" s="80"/>
      <c r="AT324" s="80"/>
      <c r="AU324" s="80"/>
      <c r="AV324" s="80"/>
      <c r="AW324" s="80"/>
      <c r="AX324" s="16"/>
      <c r="AY324" s="19">
        <v>322</v>
      </c>
      <c r="AZ324" s="29">
        <v>38917100</v>
      </c>
      <c r="BA324" s="27">
        <v>40054511.5</v>
      </c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>
        <v>2.9226522531226706</v>
      </c>
      <c r="BP324" s="80"/>
      <c r="BQ324" s="80"/>
      <c r="BR324" s="80"/>
      <c r="BS324" s="80"/>
      <c r="BT324" s="80"/>
      <c r="BU324" s="80"/>
      <c r="BV324" s="80"/>
      <c r="BW324" s="16"/>
      <c r="BX324" s="19">
        <v>322</v>
      </c>
      <c r="BY324" s="29">
        <v>38917100</v>
      </c>
      <c r="BZ324" s="27">
        <v>35678600</v>
      </c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>
        <v>-8.3215347495059984</v>
      </c>
      <c r="CO324" s="80"/>
      <c r="CP324" s="80"/>
      <c r="CQ324" s="80"/>
      <c r="CR324" s="80"/>
      <c r="CS324" s="80"/>
      <c r="CT324" s="80"/>
      <c r="CU324" s="80"/>
      <c r="CV324" s="16"/>
      <c r="CW324" s="19">
        <v>322</v>
      </c>
      <c r="CX324" s="29">
        <v>38917100</v>
      </c>
      <c r="CY324" s="27">
        <v>39153615.5</v>
      </c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>
        <v>0.60774184099021689</v>
      </c>
      <c r="DM324" s="16"/>
      <c r="DN324" s="19">
        <v>322</v>
      </c>
      <c r="DO324" s="29">
        <v>38917100</v>
      </c>
      <c r="DP324" s="27">
        <v>37901977.638995029</v>
      </c>
      <c r="DQ324" s="19"/>
      <c r="DR324" s="19"/>
      <c r="DS324" s="19"/>
      <c r="DT324" s="19"/>
      <c r="DU324" s="19"/>
      <c r="DV324" s="19">
        <v>-100</v>
      </c>
    </row>
    <row r="325" spans="1:126" x14ac:dyDescent="0.25">
      <c r="A325" s="19">
        <v>323</v>
      </c>
      <c r="B325" s="29">
        <v>20100000</v>
      </c>
      <c r="C325" s="27">
        <v>21677608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>
        <v>7.8487960199004947</v>
      </c>
      <c r="R325" s="80"/>
      <c r="S325" s="80"/>
      <c r="T325" s="80"/>
      <c r="U325" s="80"/>
      <c r="V325" s="80"/>
      <c r="W325" s="80"/>
      <c r="X325" s="80"/>
      <c r="Y325" s="16"/>
      <c r="Z325" s="19">
        <v>323</v>
      </c>
      <c r="AA325" s="29">
        <v>20100000</v>
      </c>
      <c r="AB325" s="27">
        <v>20987355</v>
      </c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>
        <v>4.4147014925373096</v>
      </c>
      <c r="AQ325" s="80"/>
      <c r="AR325" s="80"/>
      <c r="AS325" s="80"/>
      <c r="AT325" s="80"/>
      <c r="AU325" s="80"/>
      <c r="AV325" s="80"/>
      <c r="AW325" s="80"/>
      <c r="AX325" s="16"/>
      <c r="AY325" s="19">
        <v>323</v>
      </c>
      <c r="AZ325" s="29">
        <v>20100000</v>
      </c>
      <c r="BA325" s="27">
        <v>20919867.5</v>
      </c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>
        <v>4.0789427860696614</v>
      </c>
      <c r="BP325" s="80"/>
      <c r="BQ325" s="80"/>
      <c r="BR325" s="80"/>
      <c r="BS325" s="80"/>
      <c r="BT325" s="80"/>
      <c r="BU325" s="80"/>
      <c r="BV325" s="80"/>
      <c r="BW325" s="16"/>
      <c r="BX325" s="19">
        <v>323</v>
      </c>
      <c r="BY325" s="29">
        <v>20100000</v>
      </c>
      <c r="BZ325" s="27">
        <v>22345260</v>
      </c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>
        <v>11.170447761194024</v>
      </c>
      <c r="CO325" s="80"/>
      <c r="CP325" s="80"/>
      <c r="CQ325" s="80"/>
      <c r="CR325" s="80"/>
      <c r="CS325" s="80"/>
      <c r="CT325" s="80"/>
      <c r="CU325" s="80"/>
      <c r="CV325" s="16"/>
      <c r="CW325" s="19">
        <v>323</v>
      </c>
      <c r="CX325" s="29">
        <v>20100000</v>
      </c>
      <c r="CY325" s="27">
        <v>19975336.5</v>
      </c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>
        <v>-0.62021641791044635</v>
      </c>
      <c r="DM325" s="16"/>
      <c r="DN325" s="19">
        <v>323</v>
      </c>
      <c r="DO325" s="29">
        <v>20100000</v>
      </c>
      <c r="DP325" s="27">
        <v>21475591.842376705</v>
      </c>
      <c r="DQ325" s="19"/>
      <c r="DR325" s="19"/>
      <c r="DS325" s="19"/>
      <c r="DT325" s="19"/>
      <c r="DU325" s="19"/>
      <c r="DV325" s="19">
        <v>-100</v>
      </c>
    </row>
    <row r="326" spans="1:126" x14ac:dyDescent="0.25">
      <c r="A326" s="19">
        <v>324</v>
      </c>
      <c r="B326" s="29">
        <v>4437000</v>
      </c>
      <c r="C326" s="27">
        <v>6512605.5999999996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>
        <v>46.779481631733155</v>
      </c>
      <c r="R326" s="80"/>
      <c r="S326" s="80"/>
      <c r="T326" s="80"/>
      <c r="U326" s="80"/>
      <c r="V326" s="80"/>
      <c r="W326" s="80"/>
      <c r="X326" s="80"/>
      <c r="Y326" s="16"/>
      <c r="Z326" s="19">
        <v>324</v>
      </c>
      <c r="AA326" s="29">
        <v>4437000</v>
      </c>
      <c r="AB326" s="27">
        <v>5374825.5600000005</v>
      </c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>
        <v>21.136478701825578</v>
      </c>
      <c r="AQ326" s="80"/>
      <c r="AR326" s="80"/>
      <c r="AS326" s="80"/>
      <c r="AT326" s="80"/>
      <c r="AU326" s="80"/>
      <c r="AV326" s="80"/>
      <c r="AW326" s="80"/>
      <c r="AX326" s="16"/>
      <c r="AY326" s="19">
        <v>324</v>
      </c>
      <c r="AZ326" s="29">
        <v>4437000</v>
      </c>
      <c r="BA326" s="27">
        <v>6344637.5</v>
      </c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>
        <v>42.993858462925402</v>
      </c>
      <c r="BP326" s="80"/>
      <c r="BQ326" s="80"/>
      <c r="BR326" s="80"/>
      <c r="BS326" s="80"/>
      <c r="BT326" s="80"/>
      <c r="BU326" s="80"/>
      <c r="BV326" s="80"/>
      <c r="BW326" s="16"/>
      <c r="BX326" s="19">
        <v>324</v>
      </c>
      <c r="BY326" s="29">
        <v>4437000</v>
      </c>
      <c r="BZ326" s="27">
        <v>6271242</v>
      </c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>
        <v>41.339688979039899</v>
      </c>
      <c r="CO326" s="80"/>
      <c r="CP326" s="80"/>
      <c r="CQ326" s="80"/>
      <c r="CR326" s="80"/>
      <c r="CS326" s="80"/>
      <c r="CT326" s="80"/>
      <c r="CU326" s="80"/>
      <c r="CV326" s="16"/>
      <c r="CW326" s="19">
        <v>324</v>
      </c>
      <c r="CX326" s="29">
        <v>4437000</v>
      </c>
      <c r="CY326" s="27">
        <v>5375351.7000000002</v>
      </c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>
        <v>21.148336713995942</v>
      </c>
      <c r="DM326" s="16"/>
      <c r="DN326" s="19">
        <v>324</v>
      </c>
      <c r="DO326" s="29">
        <v>4437000</v>
      </c>
      <c r="DP326" s="27">
        <v>6121951.9725025138</v>
      </c>
      <c r="DQ326" s="19"/>
      <c r="DR326" s="19"/>
      <c r="DS326" s="19"/>
      <c r="DT326" s="19"/>
      <c r="DU326" s="19"/>
      <c r="DV326" s="19">
        <v>-100</v>
      </c>
    </row>
    <row r="327" spans="1:126" x14ac:dyDescent="0.25">
      <c r="A327" s="19">
        <v>325</v>
      </c>
      <c r="B327" s="29">
        <v>8854880</v>
      </c>
      <c r="C327" s="27">
        <v>6513882.4000000004</v>
      </c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>
        <v>-26.437372386751711</v>
      </c>
      <c r="R327" s="80"/>
      <c r="S327" s="80"/>
      <c r="T327" s="80"/>
      <c r="U327" s="80"/>
      <c r="V327" s="80"/>
      <c r="W327" s="80"/>
      <c r="X327" s="80"/>
      <c r="Y327" s="16"/>
      <c r="Z327" s="19">
        <v>325</v>
      </c>
      <c r="AA327" s="29">
        <v>8854880</v>
      </c>
      <c r="AB327" s="27">
        <v>6919886.6600000001</v>
      </c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>
        <v>-21.852281905570713</v>
      </c>
      <c r="AQ327" s="80"/>
      <c r="AR327" s="80"/>
      <c r="AS327" s="80"/>
      <c r="AT327" s="80"/>
      <c r="AU327" s="80"/>
      <c r="AV327" s="80"/>
      <c r="AW327" s="80"/>
      <c r="AX327" s="16"/>
      <c r="AY327" s="19">
        <v>325</v>
      </c>
      <c r="AZ327" s="29">
        <v>8854880</v>
      </c>
      <c r="BA327" s="27">
        <v>6346040</v>
      </c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>
        <v>-28.332851489799971</v>
      </c>
      <c r="BP327" s="80"/>
      <c r="BQ327" s="80"/>
      <c r="BR327" s="80"/>
      <c r="BS327" s="80"/>
      <c r="BT327" s="80"/>
      <c r="BU327" s="80"/>
      <c r="BV327" s="80"/>
      <c r="BW327" s="16"/>
      <c r="BX327" s="19">
        <v>325</v>
      </c>
      <c r="BY327" s="29">
        <v>8854880</v>
      </c>
      <c r="BZ327" s="27">
        <v>7119392</v>
      </c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>
        <v>-19.599226641128965</v>
      </c>
      <c r="CO327" s="80"/>
      <c r="CP327" s="80"/>
      <c r="CQ327" s="80"/>
      <c r="CR327" s="80"/>
      <c r="CS327" s="80"/>
      <c r="CT327" s="80"/>
      <c r="CU327" s="80"/>
      <c r="CV327" s="16"/>
      <c r="CW327" s="19">
        <v>325</v>
      </c>
      <c r="CX327" s="29">
        <v>8854880</v>
      </c>
      <c r="CY327" s="27">
        <v>5597816.4500000002</v>
      </c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>
        <v>-36.782695530600073</v>
      </c>
      <c r="DM327" s="16"/>
      <c r="DN327" s="19">
        <v>325</v>
      </c>
      <c r="DO327" s="29">
        <v>8854880</v>
      </c>
      <c r="DP327" s="27">
        <v>6723150.6581987655</v>
      </c>
      <c r="DQ327" s="19"/>
      <c r="DR327" s="19"/>
      <c r="DS327" s="19"/>
      <c r="DT327" s="19"/>
      <c r="DU327" s="19"/>
      <c r="DV327" s="19">
        <v>-100</v>
      </c>
    </row>
    <row r="328" spans="1:126" x14ac:dyDescent="0.25">
      <c r="A328" s="19">
        <v>326</v>
      </c>
      <c r="B328" s="29">
        <v>2130240</v>
      </c>
      <c r="C328" s="27">
        <v>5754246.7999999998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>
        <v>170.12199564368333</v>
      </c>
      <c r="R328" s="80"/>
      <c r="S328" s="80"/>
      <c r="T328" s="80"/>
      <c r="U328" s="80"/>
      <c r="V328" s="80"/>
      <c r="W328" s="80"/>
      <c r="X328" s="80"/>
      <c r="Y328" s="16"/>
      <c r="Z328" s="19">
        <v>326</v>
      </c>
      <c r="AA328" s="29">
        <v>2130240</v>
      </c>
      <c r="AB328" s="27">
        <v>4596523.68</v>
      </c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>
        <v>115.77492113564669</v>
      </c>
      <c r="AQ328" s="80"/>
      <c r="AR328" s="80"/>
      <c r="AS328" s="80"/>
      <c r="AT328" s="80"/>
      <c r="AU328" s="80"/>
      <c r="AV328" s="80"/>
      <c r="AW328" s="80"/>
      <c r="AX328" s="16"/>
      <c r="AY328" s="19">
        <v>326</v>
      </c>
      <c r="AZ328" s="29">
        <v>2130240</v>
      </c>
      <c r="BA328" s="27">
        <v>5738747.7999999998</v>
      </c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>
        <v>169.39442504130989</v>
      </c>
      <c r="BP328" s="80"/>
      <c r="BQ328" s="80"/>
      <c r="BR328" s="80"/>
      <c r="BS328" s="80"/>
      <c r="BT328" s="80"/>
      <c r="BU328" s="80"/>
      <c r="BV328" s="80"/>
      <c r="BW328" s="16"/>
      <c r="BX328" s="19">
        <v>326</v>
      </c>
      <c r="BY328" s="29">
        <v>2130240</v>
      </c>
      <c r="BZ328" s="27">
        <v>9320676</v>
      </c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>
        <v>337.54112212708429</v>
      </c>
      <c r="CO328" s="80"/>
      <c r="CP328" s="80"/>
      <c r="CQ328" s="80"/>
      <c r="CR328" s="80"/>
      <c r="CS328" s="80"/>
      <c r="CT328" s="80"/>
      <c r="CU328" s="80"/>
      <c r="CV328" s="16"/>
      <c r="CW328" s="19">
        <v>326</v>
      </c>
      <c r="CX328" s="29">
        <v>2130240</v>
      </c>
      <c r="CY328" s="27">
        <v>5394867.5999999996</v>
      </c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>
        <v>153.25163361874718</v>
      </c>
      <c r="DM328" s="16"/>
      <c r="DN328" s="19">
        <v>326</v>
      </c>
      <c r="DO328" s="29">
        <v>2130240</v>
      </c>
      <c r="DP328" s="27">
        <v>6325284.3969534477</v>
      </c>
      <c r="DQ328" s="19"/>
      <c r="DR328" s="19"/>
      <c r="DS328" s="19"/>
      <c r="DT328" s="19"/>
      <c r="DU328" s="19"/>
      <c r="DV328" s="19">
        <v>-100</v>
      </c>
    </row>
    <row r="329" spans="1:126" x14ac:dyDescent="0.25">
      <c r="A329" s="19">
        <v>327</v>
      </c>
      <c r="B329" s="29">
        <v>2000000</v>
      </c>
      <c r="C329" s="27">
        <v>2660618.6</v>
      </c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>
        <v>33.030930000000012</v>
      </c>
      <c r="R329" s="80"/>
      <c r="S329" s="80"/>
      <c r="T329" s="80"/>
      <c r="U329" s="80"/>
      <c r="V329" s="80"/>
      <c r="W329" s="80"/>
      <c r="X329" s="80"/>
      <c r="Y329" s="16"/>
      <c r="Z329" s="19">
        <v>327</v>
      </c>
      <c r="AA329" s="29">
        <v>2000000</v>
      </c>
      <c r="AB329" s="27">
        <v>2299039.58</v>
      </c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>
        <v>14.951979000000005</v>
      </c>
      <c r="AQ329" s="80"/>
      <c r="AR329" s="80"/>
      <c r="AS329" s="80"/>
      <c r="AT329" s="80"/>
      <c r="AU329" s="80"/>
      <c r="AV329" s="80"/>
      <c r="AW329" s="80"/>
      <c r="AX329" s="16"/>
      <c r="AY329" s="19">
        <v>327</v>
      </c>
      <c r="AZ329" s="29">
        <v>2000000</v>
      </c>
      <c r="BA329" s="27">
        <v>2514877.7999999998</v>
      </c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>
        <v>25.743889999999993</v>
      </c>
      <c r="BP329" s="80"/>
      <c r="BQ329" s="80"/>
      <c r="BR329" s="80"/>
      <c r="BS329" s="80"/>
      <c r="BT329" s="80"/>
      <c r="BU329" s="80"/>
      <c r="BV329" s="80"/>
      <c r="BW329" s="16"/>
      <c r="BX329" s="19">
        <v>327</v>
      </c>
      <c r="BY329" s="29">
        <v>2000000</v>
      </c>
      <c r="BZ329" s="27">
        <v>2111888</v>
      </c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>
        <v>5.5943999999999994</v>
      </c>
      <c r="CO329" s="80"/>
      <c r="CP329" s="80"/>
      <c r="CQ329" s="80"/>
      <c r="CR329" s="80"/>
      <c r="CS329" s="80"/>
      <c r="CT329" s="80"/>
      <c r="CU329" s="80"/>
      <c r="CV329" s="16"/>
      <c r="CW329" s="19">
        <v>327</v>
      </c>
      <c r="CX329" s="29">
        <v>2000000</v>
      </c>
      <c r="CY329" s="27">
        <v>2304264.35</v>
      </c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>
        <v>15.213217499999999</v>
      </c>
      <c r="DM329" s="16"/>
      <c r="DN329" s="19">
        <v>327</v>
      </c>
      <c r="DO329" s="29">
        <v>2000000</v>
      </c>
      <c r="DP329" s="27">
        <v>2398304.5321672503</v>
      </c>
      <c r="DQ329" s="19"/>
      <c r="DR329" s="19"/>
      <c r="DS329" s="19"/>
      <c r="DT329" s="19"/>
      <c r="DU329" s="19"/>
      <c r="DV329" s="19">
        <v>-100</v>
      </c>
    </row>
    <row r="330" spans="1:126" x14ac:dyDescent="0.25">
      <c r="A330" s="19">
        <v>328</v>
      </c>
      <c r="B330" s="29">
        <v>7350000</v>
      </c>
      <c r="C330" s="27">
        <v>10366098</v>
      </c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>
        <v>41.035346938775504</v>
      </c>
      <c r="R330" s="80"/>
      <c r="S330" s="80"/>
      <c r="T330" s="80"/>
      <c r="U330" s="80"/>
      <c r="V330" s="80"/>
      <c r="W330" s="80"/>
      <c r="X330" s="80"/>
      <c r="Y330" s="16"/>
      <c r="Z330" s="19">
        <v>328</v>
      </c>
      <c r="AA330" s="29">
        <v>7350000</v>
      </c>
      <c r="AB330" s="27">
        <v>9166138.8000000007</v>
      </c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>
        <v>24.709371428571437</v>
      </c>
      <c r="AQ330" s="80"/>
      <c r="AR330" s="80"/>
      <c r="AS330" s="80"/>
      <c r="AT330" s="80"/>
      <c r="AU330" s="80"/>
      <c r="AV330" s="80"/>
      <c r="AW330" s="80"/>
      <c r="AX330" s="16"/>
      <c r="AY330" s="19">
        <v>328</v>
      </c>
      <c r="AZ330" s="29">
        <v>7350000</v>
      </c>
      <c r="BA330" s="27">
        <v>7804459.5999999996</v>
      </c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>
        <v>6.1831238095237939</v>
      </c>
      <c r="BP330" s="80"/>
      <c r="BQ330" s="80"/>
      <c r="BR330" s="80"/>
      <c r="BS330" s="80"/>
      <c r="BT330" s="80"/>
      <c r="BU330" s="80"/>
      <c r="BV330" s="80"/>
      <c r="BW330" s="16"/>
      <c r="BX330" s="19">
        <v>328</v>
      </c>
      <c r="BY330" s="29">
        <v>7350000</v>
      </c>
      <c r="BZ330" s="27">
        <v>7003170</v>
      </c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>
        <v>-4.7187755102040763</v>
      </c>
      <c r="CO330" s="80"/>
      <c r="CP330" s="80"/>
      <c r="CQ330" s="80"/>
      <c r="CR330" s="80"/>
      <c r="CS330" s="80"/>
      <c r="CT330" s="80"/>
      <c r="CU330" s="80"/>
      <c r="CV330" s="16"/>
      <c r="CW330" s="19">
        <v>328</v>
      </c>
      <c r="CX330" s="29">
        <v>7350000</v>
      </c>
      <c r="CY330" s="27">
        <v>9866085</v>
      </c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>
        <v>34.232448979591837</v>
      </c>
      <c r="DM330" s="16"/>
      <c r="DN330" s="19">
        <v>328</v>
      </c>
      <c r="DO330" s="29">
        <v>7350000</v>
      </c>
      <c r="DP330" s="27">
        <v>8601207.9866125304</v>
      </c>
      <c r="DQ330" s="19"/>
      <c r="DR330" s="19"/>
      <c r="DS330" s="19"/>
      <c r="DT330" s="19"/>
      <c r="DU330" s="19"/>
      <c r="DV330" s="19">
        <v>-100</v>
      </c>
    </row>
    <row r="331" spans="1:126" x14ac:dyDescent="0.25">
      <c r="A331" s="19">
        <v>329</v>
      </c>
      <c r="B331" s="29">
        <v>26500000</v>
      </c>
      <c r="C331" s="27">
        <v>22182934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>
        <v>-16.290815094339628</v>
      </c>
      <c r="R331" s="80"/>
      <c r="S331" s="80"/>
      <c r="T331" s="80"/>
      <c r="U331" s="80"/>
      <c r="V331" s="80"/>
      <c r="W331" s="80"/>
      <c r="X331" s="80"/>
      <c r="Y331" s="16"/>
      <c r="Z331" s="19">
        <v>329</v>
      </c>
      <c r="AA331" s="29">
        <v>26500000</v>
      </c>
      <c r="AB331" s="27">
        <v>22374281.199999999</v>
      </c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>
        <v>-15.568750188679248</v>
      </c>
      <c r="AQ331" s="80"/>
      <c r="AR331" s="80"/>
      <c r="AS331" s="80"/>
      <c r="AT331" s="80"/>
      <c r="AU331" s="80"/>
      <c r="AV331" s="80"/>
      <c r="AW331" s="80"/>
      <c r="AX331" s="16"/>
      <c r="AY331" s="19">
        <v>329</v>
      </c>
      <c r="AZ331" s="29">
        <v>26500000</v>
      </c>
      <c r="BA331" s="27">
        <v>19815567.5</v>
      </c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>
        <v>-25.224273584905667</v>
      </c>
      <c r="BP331" s="80"/>
      <c r="BQ331" s="80"/>
      <c r="BR331" s="80"/>
      <c r="BS331" s="80"/>
      <c r="BT331" s="80"/>
      <c r="BU331" s="80"/>
      <c r="BV331" s="80"/>
      <c r="BW331" s="16"/>
      <c r="BX331" s="19">
        <v>329</v>
      </c>
      <c r="BY331" s="29">
        <v>26500000</v>
      </c>
      <c r="BZ331" s="27">
        <v>19072540</v>
      </c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>
        <v>-28.028150943396223</v>
      </c>
      <c r="CO331" s="80"/>
      <c r="CP331" s="80"/>
      <c r="CQ331" s="80"/>
      <c r="CR331" s="80"/>
      <c r="CS331" s="80"/>
      <c r="CT331" s="80"/>
      <c r="CU331" s="80"/>
      <c r="CV331" s="16"/>
      <c r="CW331" s="19">
        <v>329</v>
      </c>
      <c r="CX331" s="29">
        <v>26500000</v>
      </c>
      <c r="CY331" s="27">
        <v>19111684</v>
      </c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>
        <v>-27.88043773584906</v>
      </c>
      <c r="DM331" s="16"/>
      <c r="DN331" s="19">
        <v>329</v>
      </c>
      <c r="DO331" s="29">
        <v>26500000</v>
      </c>
      <c r="DP331" s="27">
        <v>20882577.497515284</v>
      </c>
      <c r="DQ331" s="19"/>
      <c r="DR331" s="19"/>
      <c r="DS331" s="19"/>
      <c r="DT331" s="19"/>
      <c r="DU331" s="19"/>
      <c r="DV331" s="19">
        <v>-100</v>
      </c>
    </row>
    <row r="332" spans="1:126" x14ac:dyDescent="0.25">
      <c r="A332" s="19">
        <v>330</v>
      </c>
      <c r="B332" s="29">
        <v>44475000</v>
      </c>
      <c r="C332" s="27">
        <v>41127086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>
        <v>-7.5276312535132117</v>
      </c>
      <c r="R332" s="80"/>
      <c r="S332" s="80"/>
      <c r="T332" s="80"/>
      <c r="U332" s="80"/>
      <c r="V332" s="80"/>
      <c r="W332" s="80"/>
      <c r="X332" s="80"/>
      <c r="Y332" s="16"/>
      <c r="Z332" s="19">
        <v>330</v>
      </c>
      <c r="AA332" s="29">
        <v>44475000</v>
      </c>
      <c r="AB332" s="27">
        <v>43851224.399999999</v>
      </c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>
        <v>-1.4025308600337349</v>
      </c>
      <c r="AQ332" s="80"/>
      <c r="AR332" s="80"/>
      <c r="AS332" s="80"/>
      <c r="AT332" s="80"/>
      <c r="AU332" s="80"/>
      <c r="AV332" s="80"/>
      <c r="AW332" s="80"/>
      <c r="AX332" s="16"/>
      <c r="AY332" s="19">
        <v>330</v>
      </c>
      <c r="AZ332" s="29">
        <v>44475000</v>
      </c>
      <c r="BA332" s="27">
        <v>43135689.5</v>
      </c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>
        <v>-3.0113783024170893</v>
      </c>
      <c r="BP332" s="80"/>
      <c r="BQ332" s="80"/>
      <c r="BR332" s="80"/>
      <c r="BS332" s="80"/>
      <c r="BT332" s="80"/>
      <c r="BU332" s="80"/>
      <c r="BV332" s="80"/>
      <c r="BW332" s="16"/>
      <c r="BX332" s="19">
        <v>330</v>
      </c>
      <c r="BY332" s="29">
        <v>44475000</v>
      </c>
      <c r="BZ332" s="27">
        <v>42419460</v>
      </c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>
        <v>-4.6217875210792574</v>
      </c>
      <c r="CO332" s="80"/>
      <c r="CP332" s="80"/>
      <c r="CQ332" s="80"/>
      <c r="CR332" s="80"/>
      <c r="CS332" s="80"/>
      <c r="CT332" s="80"/>
      <c r="CU332" s="80"/>
      <c r="CV332" s="16"/>
      <c r="CW332" s="19">
        <v>330</v>
      </c>
      <c r="CX332" s="29">
        <v>44475000</v>
      </c>
      <c r="CY332" s="27">
        <v>43363792.5</v>
      </c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>
        <v>-2.498499156829681</v>
      </c>
      <c r="DM332" s="16"/>
      <c r="DN332" s="19">
        <v>330</v>
      </c>
      <c r="DO332" s="29">
        <v>44475000</v>
      </c>
      <c r="DP332" s="27">
        <v>42637356.123698182</v>
      </c>
      <c r="DQ332" s="19"/>
      <c r="DR332" s="19"/>
      <c r="DS332" s="19"/>
      <c r="DT332" s="19"/>
      <c r="DU332" s="19"/>
      <c r="DV332" s="19">
        <v>-100</v>
      </c>
    </row>
    <row r="333" spans="1:126" x14ac:dyDescent="0.25">
      <c r="A333" s="19">
        <v>331</v>
      </c>
      <c r="B333" s="29">
        <v>9391070</v>
      </c>
      <c r="C333" s="27">
        <v>7508033.2000000002</v>
      </c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>
        <v>-20.051355170390593</v>
      </c>
      <c r="R333" s="80"/>
      <c r="S333" s="80"/>
      <c r="T333" s="80"/>
      <c r="U333" s="80"/>
      <c r="V333" s="80"/>
      <c r="W333" s="80"/>
      <c r="X333" s="80"/>
      <c r="Y333" s="16"/>
      <c r="Z333" s="19">
        <v>331</v>
      </c>
      <c r="AA333" s="29">
        <v>9391070</v>
      </c>
      <c r="AB333" s="27">
        <v>7331302.6399999997</v>
      </c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>
        <v>-21.933255315954415</v>
      </c>
      <c r="AQ333" s="80"/>
      <c r="AR333" s="80"/>
      <c r="AS333" s="80"/>
      <c r="AT333" s="80"/>
      <c r="AU333" s="80"/>
      <c r="AV333" s="80"/>
      <c r="AW333" s="80"/>
      <c r="AX333" s="16"/>
      <c r="AY333" s="19">
        <v>331</v>
      </c>
      <c r="AZ333" s="29">
        <v>9391070</v>
      </c>
      <c r="BA333" s="27">
        <v>6387431</v>
      </c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>
        <v>-31.983991174594586</v>
      </c>
      <c r="BP333" s="80"/>
      <c r="BQ333" s="80"/>
      <c r="BR333" s="80"/>
      <c r="BS333" s="80"/>
      <c r="BT333" s="80"/>
      <c r="BU333" s="80"/>
      <c r="BV333" s="80"/>
      <c r="BW333" s="16"/>
      <c r="BX333" s="19">
        <v>331</v>
      </c>
      <c r="BY333" s="29">
        <v>9391070</v>
      </c>
      <c r="BZ333" s="27">
        <v>6289310</v>
      </c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>
        <v>-33.028824191492554</v>
      </c>
      <c r="CO333" s="80"/>
      <c r="CP333" s="80"/>
      <c r="CQ333" s="80"/>
      <c r="CR333" s="80"/>
      <c r="CS333" s="80"/>
      <c r="CT333" s="80"/>
      <c r="CU333" s="80"/>
      <c r="CV333" s="16"/>
      <c r="CW333" s="19">
        <v>331</v>
      </c>
      <c r="CX333" s="29">
        <v>9391070</v>
      </c>
      <c r="CY333" s="27">
        <v>7045272.6500000004</v>
      </c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>
        <v>-24.979021027422853</v>
      </c>
      <c r="DM333" s="16"/>
      <c r="DN333" s="19">
        <v>331</v>
      </c>
      <c r="DO333" s="29">
        <v>9391070</v>
      </c>
      <c r="DP333" s="27">
        <v>6886252.0506754946</v>
      </c>
      <c r="DQ333" s="19"/>
      <c r="DR333" s="19"/>
      <c r="DS333" s="19"/>
      <c r="DT333" s="19"/>
      <c r="DU333" s="19"/>
      <c r="DV333" s="19">
        <v>-100</v>
      </c>
    </row>
    <row r="334" spans="1:126" x14ac:dyDescent="0.25">
      <c r="A334" s="19">
        <v>332</v>
      </c>
      <c r="B334" s="29">
        <v>2193960</v>
      </c>
      <c r="C334" s="27">
        <v>2101202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>
        <v>-4.2278801801309047</v>
      </c>
      <c r="R334" s="80"/>
      <c r="S334" s="80"/>
      <c r="T334" s="80"/>
      <c r="U334" s="80"/>
      <c r="V334" s="80"/>
      <c r="W334" s="80"/>
      <c r="X334" s="80"/>
      <c r="Y334" s="16"/>
      <c r="Z334" s="19">
        <v>332</v>
      </c>
      <c r="AA334" s="29">
        <v>2193960</v>
      </c>
      <c r="AB334" s="27">
        <v>1873846.92</v>
      </c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>
        <v>-14.590652518733249</v>
      </c>
      <c r="AQ334" s="80"/>
      <c r="AR334" s="80"/>
      <c r="AS334" s="80"/>
      <c r="AT334" s="80"/>
      <c r="AU334" s="80"/>
      <c r="AV334" s="80"/>
      <c r="AW334" s="80"/>
      <c r="AX334" s="16"/>
      <c r="AY334" s="19">
        <v>332</v>
      </c>
      <c r="AZ334" s="29">
        <v>2193960</v>
      </c>
      <c r="BA334" s="27">
        <v>1756508.8</v>
      </c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>
        <v>-19.93888676183704</v>
      </c>
      <c r="BP334" s="80"/>
      <c r="BQ334" s="80"/>
      <c r="BR334" s="80"/>
      <c r="BS334" s="80"/>
      <c r="BT334" s="80"/>
      <c r="BU334" s="80"/>
      <c r="BV334" s="80"/>
      <c r="BW334" s="16"/>
      <c r="BX334" s="19">
        <v>332</v>
      </c>
      <c r="BY334" s="29">
        <v>2193960</v>
      </c>
      <c r="BZ334" s="27">
        <v>1349004</v>
      </c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>
        <v>-38.512826122627573</v>
      </c>
      <c r="CO334" s="80"/>
      <c r="CP334" s="80"/>
      <c r="CQ334" s="80"/>
      <c r="CR334" s="80"/>
      <c r="CS334" s="80"/>
      <c r="CT334" s="80"/>
      <c r="CU334" s="80"/>
      <c r="CV334" s="16"/>
      <c r="CW334" s="19">
        <v>332</v>
      </c>
      <c r="CX334" s="29">
        <v>2193960</v>
      </c>
      <c r="CY334" s="27">
        <v>1599085.2000000002</v>
      </c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>
        <v>-27.114204452223369</v>
      </c>
      <c r="DM334" s="16"/>
      <c r="DN334" s="19">
        <v>332</v>
      </c>
      <c r="DO334" s="29">
        <v>2193960</v>
      </c>
      <c r="DP334" s="27">
        <v>1773836.837397685</v>
      </c>
      <c r="DQ334" s="19"/>
      <c r="DR334" s="19"/>
      <c r="DS334" s="19"/>
      <c r="DT334" s="19"/>
      <c r="DU334" s="19"/>
      <c r="DV334" s="19">
        <v>-100</v>
      </c>
    </row>
    <row r="335" spans="1:126" x14ac:dyDescent="0.25">
      <c r="A335" s="19">
        <v>333</v>
      </c>
      <c r="B335" s="29">
        <v>3000000</v>
      </c>
      <c r="C335" s="27">
        <v>2809509.8</v>
      </c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>
        <v>-6.3496733333333388</v>
      </c>
      <c r="R335" s="80"/>
      <c r="S335" s="80"/>
      <c r="T335" s="80"/>
      <c r="U335" s="80"/>
      <c r="V335" s="80"/>
      <c r="W335" s="80"/>
      <c r="X335" s="80"/>
      <c r="Y335" s="16"/>
      <c r="Z335" s="19">
        <v>333</v>
      </c>
      <c r="AA335" s="29">
        <v>3000000</v>
      </c>
      <c r="AB335" s="27">
        <v>2809488</v>
      </c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>
        <v>-6.3504000000000005</v>
      </c>
      <c r="AQ335" s="80"/>
      <c r="AR335" s="80"/>
      <c r="AS335" s="80"/>
      <c r="AT335" s="80"/>
      <c r="AU335" s="80"/>
      <c r="AV335" s="80"/>
      <c r="AW335" s="80"/>
      <c r="AX335" s="16"/>
      <c r="AY335" s="19">
        <v>333</v>
      </c>
      <c r="AZ335" s="29">
        <v>3000000</v>
      </c>
      <c r="BA335" s="27">
        <v>3118952.75</v>
      </c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>
        <v>3.9650916666666758</v>
      </c>
      <c r="BP335" s="80"/>
      <c r="BQ335" s="80"/>
      <c r="BR335" s="80"/>
      <c r="BS335" s="80"/>
      <c r="BT335" s="80"/>
      <c r="BU335" s="80"/>
      <c r="BV335" s="80"/>
      <c r="BW335" s="16"/>
      <c r="BX335" s="19">
        <v>333</v>
      </c>
      <c r="BY335" s="29">
        <v>3000000</v>
      </c>
      <c r="BZ335" s="27">
        <v>2189790</v>
      </c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>
        <v>-27.007000000000005</v>
      </c>
      <c r="CO335" s="80"/>
      <c r="CP335" s="80"/>
      <c r="CQ335" s="80"/>
      <c r="CR335" s="80"/>
      <c r="CS335" s="80"/>
      <c r="CT335" s="80"/>
      <c r="CU335" s="80"/>
      <c r="CV335" s="16"/>
      <c r="CW335" s="19">
        <v>333</v>
      </c>
      <c r="CX335" s="29">
        <v>3000000</v>
      </c>
      <c r="CY335" s="27">
        <v>2101586.25</v>
      </c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>
        <v>-29.947124999999996</v>
      </c>
      <c r="DM335" s="16"/>
      <c r="DN335" s="19">
        <v>333</v>
      </c>
      <c r="DO335" s="29">
        <v>3000000</v>
      </c>
      <c r="DP335" s="27">
        <v>2735531.5996092507</v>
      </c>
      <c r="DQ335" s="19"/>
      <c r="DR335" s="19"/>
      <c r="DS335" s="19"/>
      <c r="DT335" s="19"/>
      <c r="DU335" s="19"/>
      <c r="DV335" s="19">
        <v>-100</v>
      </c>
    </row>
    <row r="336" spans="1:126" x14ac:dyDescent="0.25">
      <c r="A336" s="19">
        <v>334</v>
      </c>
      <c r="B336" s="29">
        <v>2385480</v>
      </c>
      <c r="C336" s="27">
        <v>2665764.2000000002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>
        <v>11.749593373241463</v>
      </c>
      <c r="R336" s="80"/>
      <c r="S336" s="80"/>
      <c r="T336" s="80"/>
      <c r="U336" s="80"/>
      <c r="V336" s="80"/>
      <c r="W336" s="80"/>
      <c r="X336" s="80"/>
      <c r="Y336" s="16"/>
      <c r="Z336" s="19">
        <v>334</v>
      </c>
      <c r="AA336" s="29">
        <v>2385480</v>
      </c>
      <c r="AB336" s="27">
        <v>2753024.52</v>
      </c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>
        <v>15.407570803360326</v>
      </c>
      <c r="AQ336" s="80"/>
      <c r="AR336" s="80"/>
      <c r="AS336" s="80"/>
      <c r="AT336" s="80"/>
      <c r="AU336" s="80"/>
      <c r="AV336" s="80"/>
      <c r="AW336" s="80"/>
      <c r="AX336" s="16"/>
      <c r="AY336" s="19">
        <v>334</v>
      </c>
      <c r="AZ336" s="29">
        <v>2385480</v>
      </c>
      <c r="BA336" s="27">
        <v>3197116</v>
      </c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>
        <v>34.02401193889699</v>
      </c>
      <c r="BP336" s="80"/>
      <c r="BQ336" s="80"/>
      <c r="BR336" s="80"/>
      <c r="BS336" s="80"/>
      <c r="BT336" s="80"/>
      <c r="BU336" s="80"/>
      <c r="BV336" s="80"/>
      <c r="BW336" s="16"/>
      <c r="BX336" s="19">
        <v>334</v>
      </c>
      <c r="BY336" s="29">
        <v>2385480</v>
      </c>
      <c r="BZ336" s="27">
        <v>4871580</v>
      </c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>
        <v>104.21801901504102</v>
      </c>
      <c r="CO336" s="80"/>
      <c r="CP336" s="80"/>
      <c r="CQ336" s="80"/>
      <c r="CR336" s="80"/>
      <c r="CS336" s="80"/>
      <c r="CT336" s="80"/>
      <c r="CU336" s="80"/>
      <c r="CV336" s="16"/>
      <c r="CW336" s="19">
        <v>334</v>
      </c>
      <c r="CX336" s="29">
        <v>2385480</v>
      </c>
      <c r="CY336" s="27">
        <v>2776634.4</v>
      </c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>
        <v>16.397303687308206</v>
      </c>
      <c r="DM336" s="16"/>
      <c r="DN336" s="19">
        <v>334</v>
      </c>
      <c r="DO336" s="29">
        <v>2385480</v>
      </c>
      <c r="DP336" s="27">
        <v>3358537.6434705001</v>
      </c>
      <c r="DQ336" s="19"/>
      <c r="DR336" s="19"/>
      <c r="DS336" s="19"/>
      <c r="DT336" s="19"/>
      <c r="DU336" s="19"/>
      <c r="DV336" s="19">
        <v>-100</v>
      </c>
    </row>
    <row r="337" spans="1:126" x14ac:dyDescent="0.25">
      <c r="A337" s="19">
        <v>335</v>
      </c>
      <c r="B337" s="29">
        <v>8200000</v>
      </c>
      <c r="C337" s="27">
        <v>8278538.4000000004</v>
      </c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>
        <v>0.95778536585366947</v>
      </c>
      <c r="R337" s="80"/>
      <c r="S337" s="80"/>
      <c r="T337" s="80"/>
      <c r="U337" s="80"/>
      <c r="V337" s="80"/>
      <c r="W337" s="80"/>
      <c r="X337" s="80"/>
      <c r="Y337" s="16"/>
      <c r="Z337" s="19">
        <v>335</v>
      </c>
      <c r="AA337" s="29">
        <v>8200000</v>
      </c>
      <c r="AB337" s="27">
        <v>6959211.2199999997</v>
      </c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>
        <v>-15.131570487804879</v>
      </c>
      <c r="AQ337" s="80"/>
      <c r="AR337" s="80"/>
      <c r="AS337" s="80"/>
      <c r="AT337" s="80"/>
      <c r="AU337" s="80"/>
      <c r="AV337" s="80"/>
      <c r="AW337" s="80"/>
      <c r="AX337" s="16"/>
      <c r="AY337" s="19">
        <v>335</v>
      </c>
      <c r="AZ337" s="29">
        <v>8200000</v>
      </c>
      <c r="BA337" s="27">
        <v>7478390.3499999996</v>
      </c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>
        <v>-8.8001176829268335</v>
      </c>
      <c r="BP337" s="80"/>
      <c r="BQ337" s="80"/>
      <c r="BR337" s="80"/>
      <c r="BS337" s="80"/>
      <c r="BT337" s="80"/>
      <c r="BU337" s="80"/>
      <c r="BV337" s="80"/>
      <c r="BW337" s="16"/>
      <c r="BX337" s="19">
        <v>335</v>
      </c>
      <c r="BY337" s="29">
        <v>8200000</v>
      </c>
      <c r="BZ337" s="27">
        <v>8117002</v>
      </c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>
        <v>-1.0121707317073181</v>
      </c>
      <c r="CO337" s="80"/>
      <c r="CP337" s="80"/>
      <c r="CQ337" s="80"/>
      <c r="CR337" s="80"/>
      <c r="CS337" s="80"/>
      <c r="CT337" s="80"/>
      <c r="CU337" s="80"/>
      <c r="CV337" s="16"/>
      <c r="CW337" s="19">
        <v>335</v>
      </c>
      <c r="CX337" s="29">
        <v>8200000</v>
      </c>
      <c r="CY337" s="27">
        <v>5293234.45</v>
      </c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>
        <v>-35.448360365853659</v>
      </c>
      <c r="DM337" s="16"/>
      <c r="DN337" s="19">
        <v>335</v>
      </c>
      <c r="DO337" s="29">
        <v>8200000</v>
      </c>
      <c r="DP337" s="27">
        <v>7703422.2890603263</v>
      </c>
      <c r="DQ337" s="19"/>
      <c r="DR337" s="19"/>
      <c r="DS337" s="19"/>
      <c r="DT337" s="19"/>
      <c r="DU337" s="19"/>
      <c r="DV337" s="19">
        <v>-100</v>
      </c>
    </row>
    <row r="338" spans="1:126" x14ac:dyDescent="0.25">
      <c r="A338" s="19">
        <v>336</v>
      </c>
      <c r="B338" s="29">
        <v>7413960</v>
      </c>
      <c r="C338" s="27">
        <v>6485908.7999999998</v>
      </c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>
        <v>-12.517618115015461</v>
      </c>
      <c r="R338" s="80"/>
      <c r="S338" s="80"/>
      <c r="T338" s="80"/>
      <c r="U338" s="80"/>
      <c r="V338" s="80"/>
      <c r="W338" s="80"/>
      <c r="X338" s="80"/>
      <c r="Y338" s="16"/>
      <c r="Z338" s="19">
        <v>336</v>
      </c>
      <c r="AA338" s="29">
        <v>7413960</v>
      </c>
      <c r="AB338" s="27">
        <v>6374966.5199999996</v>
      </c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>
        <v>-14.014015182169858</v>
      </c>
      <c r="AQ338" s="80"/>
      <c r="AR338" s="80"/>
      <c r="AS338" s="80"/>
      <c r="AT338" s="80"/>
      <c r="AU338" s="80"/>
      <c r="AV338" s="80"/>
      <c r="AW338" s="80"/>
      <c r="AX338" s="16"/>
      <c r="AY338" s="19">
        <v>336</v>
      </c>
      <c r="AZ338" s="29">
        <v>7413960</v>
      </c>
      <c r="BA338" s="27">
        <v>6908606.5</v>
      </c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>
        <v>-6.8162426017944533</v>
      </c>
      <c r="BP338" s="80"/>
      <c r="BQ338" s="80"/>
      <c r="BR338" s="80"/>
      <c r="BS338" s="80"/>
      <c r="BT338" s="80"/>
      <c r="BU338" s="80"/>
      <c r="BV338" s="80"/>
      <c r="BW338" s="16"/>
      <c r="BX338" s="19">
        <v>336</v>
      </c>
      <c r="BY338" s="29">
        <v>7413960</v>
      </c>
      <c r="BZ338" s="27">
        <v>4779186</v>
      </c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>
        <v>-35.538012074518875</v>
      </c>
      <c r="CO338" s="80"/>
      <c r="CP338" s="80"/>
      <c r="CQ338" s="80"/>
      <c r="CR338" s="80"/>
      <c r="CS338" s="80"/>
      <c r="CT338" s="80"/>
      <c r="CU338" s="80"/>
      <c r="CV338" s="16"/>
      <c r="CW338" s="19">
        <v>336</v>
      </c>
      <c r="CX338" s="29">
        <v>7413960</v>
      </c>
      <c r="CY338" s="27">
        <v>4959276.5999999996</v>
      </c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>
        <v>-33.10893773368079</v>
      </c>
      <c r="DM338" s="16"/>
      <c r="DN338" s="19">
        <v>336</v>
      </c>
      <c r="DO338" s="29">
        <v>7413960</v>
      </c>
      <c r="DP338" s="27">
        <v>6146790.9139559492</v>
      </c>
      <c r="DQ338" s="19"/>
      <c r="DR338" s="19"/>
      <c r="DS338" s="19"/>
      <c r="DT338" s="19"/>
      <c r="DU338" s="19"/>
      <c r="DV338" s="19">
        <v>-100</v>
      </c>
    </row>
    <row r="339" spans="1:126" x14ac:dyDescent="0.25">
      <c r="A339" s="19">
        <v>337</v>
      </c>
      <c r="B339" s="29">
        <v>2717390</v>
      </c>
      <c r="C339" s="27">
        <v>2653192.7999999998</v>
      </c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>
        <v>-2.3624580939798911</v>
      </c>
      <c r="R339" s="80"/>
      <c r="S339" s="80"/>
      <c r="T339" s="80"/>
      <c r="U339" s="80"/>
      <c r="V339" s="80"/>
      <c r="W339" s="80"/>
      <c r="X339" s="80"/>
      <c r="Y339" s="16"/>
      <c r="Z339" s="19">
        <v>337</v>
      </c>
      <c r="AA339" s="29">
        <v>2717390</v>
      </c>
      <c r="AB339" s="27">
        <v>2267687.1800000002</v>
      </c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>
        <v>-16.549071719554419</v>
      </c>
      <c r="AQ339" s="80"/>
      <c r="AR339" s="80"/>
      <c r="AS339" s="80"/>
      <c r="AT339" s="80"/>
      <c r="AU339" s="80"/>
      <c r="AV339" s="80"/>
      <c r="AW339" s="80"/>
      <c r="AX339" s="16"/>
      <c r="AY339" s="19">
        <v>337</v>
      </c>
      <c r="AZ339" s="29">
        <v>2717390</v>
      </c>
      <c r="BA339" s="27">
        <v>2478393.7000000002</v>
      </c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>
        <v>-8.7950680616326604</v>
      </c>
      <c r="BP339" s="80"/>
      <c r="BQ339" s="80"/>
      <c r="BR339" s="80"/>
      <c r="BS339" s="80"/>
      <c r="BT339" s="80"/>
      <c r="BU339" s="80"/>
      <c r="BV339" s="80"/>
      <c r="BW339" s="16"/>
      <c r="BX339" s="19">
        <v>337</v>
      </c>
      <c r="BY339" s="29">
        <v>2717390</v>
      </c>
      <c r="BZ339" s="27">
        <v>1854938</v>
      </c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>
        <v>-31.738248834359439</v>
      </c>
      <c r="CO339" s="80"/>
      <c r="CP339" s="80"/>
      <c r="CQ339" s="80"/>
      <c r="CR339" s="80"/>
      <c r="CS339" s="80"/>
      <c r="CT339" s="80"/>
      <c r="CU339" s="80"/>
      <c r="CV339" s="16"/>
      <c r="CW339" s="19">
        <v>337</v>
      </c>
      <c r="CX339" s="29">
        <v>2717390</v>
      </c>
      <c r="CY339" s="27">
        <v>2032729.4</v>
      </c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>
        <v>-25.195522173850648</v>
      </c>
      <c r="DM339" s="16"/>
      <c r="DN339" s="19">
        <v>337</v>
      </c>
      <c r="DO339" s="29">
        <v>2717390</v>
      </c>
      <c r="DP339" s="27">
        <v>2316674.4489095602</v>
      </c>
      <c r="DQ339" s="19"/>
      <c r="DR339" s="19"/>
      <c r="DS339" s="19"/>
      <c r="DT339" s="19"/>
      <c r="DU339" s="19"/>
      <c r="DV339" s="19">
        <v>-100</v>
      </c>
    </row>
    <row r="340" spans="1:126" x14ac:dyDescent="0.25">
      <c r="A340" s="19">
        <v>338</v>
      </c>
      <c r="B340" s="29">
        <v>7100000</v>
      </c>
      <c r="C340" s="27">
        <v>7574479.4000000004</v>
      </c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>
        <v>6.6828084507042362</v>
      </c>
      <c r="R340" s="80"/>
      <c r="S340" s="80"/>
      <c r="T340" s="80"/>
      <c r="U340" s="80"/>
      <c r="V340" s="80"/>
      <c r="W340" s="80"/>
      <c r="X340" s="80"/>
      <c r="Y340" s="16"/>
      <c r="Z340" s="19">
        <v>338</v>
      </c>
      <c r="AA340" s="29">
        <v>7100000</v>
      </c>
      <c r="AB340" s="27">
        <v>7142925.6799999997</v>
      </c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>
        <v>0.60458704225352378</v>
      </c>
      <c r="AQ340" s="80"/>
      <c r="AR340" s="80"/>
      <c r="AS340" s="80"/>
      <c r="AT340" s="80"/>
      <c r="AU340" s="80"/>
      <c r="AV340" s="80"/>
      <c r="AW340" s="80"/>
      <c r="AX340" s="16"/>
      <c r="AY340" s="19">
        <v>338</v>
      </c>
      <c r="AZ340" s="29">
        <v>7100000</v>
      </c>
      <c r="BA340" s="27">
        <v>6131243.3499999996</v>
      </c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>
        <v>-13.644459859154933</v>
      </c>
      <c r="BP340" s="80"/>
      <c r="BQ340" s="80"/>
      <c r="BR340" s="80"/>
      <c r="BS340" s="80"/>
      <c r="BT340" s="80"/>
      <c r="BU340" s="80"/>
      <c r="BV340" s="80"/>
      <c r="BW340" s="16"/>
      <c r="BX340" s="19">
        <v>338</v>
      </c>
      <c r="BY340" s="29">
        <v>7100000</v>
      </c>
      <c r="BZ340" s="27">
        <v>7600496</v>
      </c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>
        <v>7.0492394366197253</v>
      </c>
      <c r="CO340" s="80"/>
      <c r="CP340" s="80"/>
      <c r="CQ340" s="80"/>
      <c r="CR340" s="80"/>
      <c r="CS340" s="80"/>
      <c r="CT340" s="80"/>
      <c r="CU340" s="80"/>
      <c r="CV340" s="16"/>
      <c r="CW340" s="19">
        <v>338</v>
      </c>
      <c r="CX340" s="29">
        <v>7100000</v>
      </c>
      <c r="CY340" s="27">
        <v>4568318.9000000004</v>
      </c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>
        <v>-35.657480281690134</v>
      </c>
      <c r="DM340" s="16"/>
      <c r="DN340" s="19">
        <v>338</v>
      </c>
      <c r="DO340" s="29">
        <v>7100000</v>
      </c>
      <c r="DP340" s="27">
        <v>7110901.9138910864</v>
      </c>
      <c r="DQ340" s="19"/>
      <c r="DR340" s="19"/>
      <c r="DS340" s="19"/>
      <c r="DT340" s="19"/>
      <c r="DU340" s="19"/>
      <c r="DV340" s="19">
        <v>-100</v>
      </c>
    </row>
    <row r="341" spans="1:126" x14ac:dyDescent="0.25">
      <c r="A341" s="19">
        <v>339</v>
      </c>
      <c r="B341" s="29">
        <v>2681040</v>
      </c>
      <c r="C341" s="27">
        <v>2772958.2</v>
      </c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>
        <v>3.4284531375884164</v>
      </c>
      <c r="R341" s="80"/>
      <c r="S341" s="80"/>
      <c r="T341" s="80"/>
      <c r="U341" s="80"/>
      <c r="V341" s="80"/>
      <c r="W341" s="80"/>
      <c r="X341" s="80"/>
      <c r="Y341" s="16"/>
      <c r="Z341" s="19">
        <v>339</v>
      </c>
      <c r="AA341" s="29">
        <v>2681040</v>
      </c>
      <c r="AB341" s="27">
        <v>2609155.7400000002</v>
      </c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>
        <v>-2.6812080386715564</v>
      </c>
      <c r="AQ341" s="80"/>
      <c r="AR341" s="80"/>
      <c r="AS341" s="80"/>
      <c r="AT341" s="80"/>
      <c r="AU341" s="80"/>
      <c r="AV341" s="80"/>
      <c r="AW341" s="80"/>
      <c r="AX341" s="16"/>
      <c r="AY341" s="19">
        <v>339</v>
      </c>
      <c r="AZ341" s="29">
        <v>2681040</v>
      </c>
      <c r="BA341" s="27">
        <v>3111512.1</v>
      </c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>
        <v>16.056161041983707</v>
      </c>
      <c r="BP341" s="80"/>
      <c r="BQ341" s="80"/>
      <c r="BR341" s="80"/>
      <c r="BS341" s="80"/>
      <c r="BT341" s="80"/>
      <c r="BU341" s="80"/>
      <c r="BV341" s="80"/>
      <c r="BW341" s="16"/>
      <c r="BX341" s="19">
        <v>339</v>
      </c>
      <c r="BY341" s="29">
        <v>2681040</v>
      </c>
      <c r="BZ341" s="27">
        <v>1503810</v>
      </c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>
        <v>-43.909453048070901</v>
      </c>
      <c r="CO341" s="80"/>
      <c r="CP341" s="80"/>
      <c r="CQ341" s="80"/>
      <c r="CR341" s="80"/>
      <c r="CS341" s="80"/>
      <c r="CT341" s="80"/>
      <c r="CU341" s="80"/>
      <c r="CV341" s="16"/>
      <c r="CW341" s="19">
        <v>339</v>
      </c>
      <c r="CX341" s="29">
        <v>2681040</v>
      </c>
      <c r="CY341" s="27">
        <v>1944981.3</v>
      </c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>
        <v>-27.454222988094166</v>
      </c>
      <c r="DM341" s="16"/>
      <c r="DN341" s="19">
        <v>339</v>
      </c>
      <c r="DO341" s="29">
        <v>2681040</v>
      </c>
      <c r="DP341" s="27">
        <v>2506112.4245859319</v>
      </c>
      <c r="DQ341" s="19"/>
      <c r="DR341" s="19"/>
      <c r="DS341" s="19"/>
      <c r="DT341" s="19"/>
      <c r="DU341" s="19"/>
      <c r="DV341" s="19">
        <v>-100</v>
      </c>
    </row>
    <row r="342" spans="1:126" x14ac:dyDescent="0.25">
      <c r="A342" s="19">
        <v>340</v>
      </c>
      <c r="B342" s="29">
        <v>5200000</v>
      </c>
      <c r="C342" s="27">
        <v>4185609</v>
      </c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>
        <v>-19.507519230769233</v>
      </c>
      <c r="R342" s="80"/>
      <c r="S342" s="80"/>
      <c r="T342" s="80"/>
      <c r="U342" s="80"/>
      <c r="V342" s="80"/>
      <c r="W342" s="80"/>
      <c r="X342" s="80"/>
      <c r="Y342" s="16"/>
      <c r="Z342" s="19">
        <v>340</v>
      </c>
      <c r="AA342" s="29">
        <v>5200000</v>
      </c>
      <c r="AB342" s="27">
        <v>4866074.8</v>
      </c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>
        <v>-6.4216384615384703</v>
      </c>
      <c r="AQ342" s="80"/>
      <c r="AR342" s="80"/>
      <c r="AS342" s="80"/>
      <c r="AT342" s="80"/>
      <c r="AU342" s="80"/>
      <c r="AV342" s="80"/>
      <c r="AW342" s="80"/>
      <c r="AX342" s="16"/>
      <c r="AY342" s="19">
        <v>340</v>
      </c>
      <c r="AZ342" s="29">
        <v>5200000</v>
      </c>
      <c r="BA342" s="27">
        <v>4230551.5</v>
      </c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>
        <v>-18.643240384615389</v>
      </c>
      <c r="BP342" s="80"/>
      <c r="BQ342" s="80"/>
      <c r="BR342" s="80"/>
      <c r="BS342" s="80"/>
      <c r="BT342" s="80"/>
      <c r="BU342" s="80"/>
      <c r="BV342" s="80"/>
      <c r="BW342" s="16"/>
      <c r="BX342" s="19">
        <v>340</v>
      </c>
      <c r="BY342" s="29">
        <v>5200000</v>
      </c>
      <c r="BZ342" s="27">
        <v>4795246</v>
      </c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>
        <v>-7.7837307692307682</v>
      </c>
      <c r="CO342" s="80"/>
      <c r="CP342" s="80"/>
      <c r="CQ342" s="80"/>
      <c r="CR342" s="80"/>
      <c r="CS342" s="80"/>
      <c r="CT342" s="80"/>
      <c r="CU342" s="80"/>
      <c r="CV342" s="16"/>
      <c r="CW342" s="19">
        <v>340</v>
      </c>
      <c r="CX342" s="29">
        <v>5200000</v>
      </c>
      <c r="CY342" s="27">
        <v>3284206.9000000004</v>
      </c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>
        <v>-36.84217499999999</v>
      </c>
      <c r="DM342" s="16"/>
      <c r="DN342" s="19">
        <v>340</v>
      </c>
      <c r="DO342" s="29">
        <v>5200000</v>
      </c>
      <c r="DP342" s="27">
        <v>4518885.1068497878</v>
      </c>
      <c r="DQ342" s="19"/>
      <c r="DR342" s="19"/>
      <c r="DS342" s="19"/>
      <c r="DT342" s="19"/>
      <c r="DU342" s="19"/>
      <c r="DV342" s="19">
        <v>-100</v>
      </c>
    </row>
    <row r="343" spans="1:126" x14ac:dyDescent="0.25">
      <c r="A343" s="19">
        <v>341</v>
      </c>
      <c r="B343" s="29">
        <v>3200000</v>
      </c>
      <c r="C343" s="27">
        <v>5239171.2</v>
      </c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>
        <v>63.724100000000014</v>
      </c>
      <c r="R343" s="80"/>
      <c r="S343" s="80"/>
      <c r="T343" s="80"/>
      <c r="U343" s="80"/>
      <c r="V343" s="80"/>
      <c r="W343" s="80"/>
      <c r="X343" s="80"/>
      <c r="Y343" s="16"/>
      <c r="Z343" s="19">
        <v>341</v>
      </c>
      <c r="AA343" s="29">
        <v>3200000</v>
      </c>
      <c r="AB343" s="27">
        <v>4672287.32</v>
      </c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>
        <v>46.008978750000004</v>
      </c>
      <c r="AQ343" s="80"/>
      <c r="AR343" s="80"/>
      <c r="AS343" s="80"/>
      <c r="AT343" s="80"/>
      <c r="AU343" s="80"/>
      <c r="AV343" s="80"/>
      <c r="AW343" s="80"/>
      <c r="AX343" s="16"/>
      <c r="AY343" s="19">
        <v>341</v>
      </c>
      <c r="AZ343" s="29">
        <v>3200000</v>
      </c>
      <c r="BA343" s="27">
        <v>4511575.9000000004</v>
      </c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>
        <v>40.986746875000016</v>
      </c>
      <c r="BP343" s="80"/>
      <c r="BQ343" s="80"/>
      <c r="BR343" s="80"/>
      <c r="BS343" s="80"/>
      <c r="BT343" s="80"/>
      <c r="BU343" s="80"/>
      <c r="BV343" s="80"/>
      <c r="BW343" s="16"/>
      <c r="BX343" s="19">
        <v>341</v>
      </c>
      <c r="BY343" s="29">
        <v>3200000</v>
      </c>
      <c r="BZ343" s="27">
        <v>4239344</v>
      </c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>
        <v>32.479499999999994</v>
      </c>
      <c r="CO343" s="80"/>
      <c r="CP343" s="80"/>
      <c r="CQ343" s="80"/>
      <c r="CR343" s="80"/>
      <c r="CS343" s="80"/>
      <c r="CT343" s="80"/>
      <c r="CU343" s="80"/>
      <c r="CV343" s="16"/>
      <c r="CW343" s="19">
        <v>341</v>
      </c>
      <c r="CX343" s="29">
        <v>3200000</v>
      </c>
      <c r="CY343" s="27">
        <v>2926149.8</v>
      </c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>
        <v>-8.5578187500000009</v>
      </c>
      <c r="DM343" s="16"/>
      <c r="DN343" s="19">
        <v>341</v>
      </c>
      <c r="DO343" s="29">
        <v>3200000</v>
      </c>
      <c r="DP343" s="27">
        <v>4669398.0921257744</v>
      </c>
      <c r="DQ343" s="19"/>
      <c r="DR343" s="19"/>
      <c r="DS343" s="19"/>
      <c r="DT343" s="19"/>
      <c r="DU343" s="19"/>
      <c r="DV343" s="19">
        <v>-100</v>
      </c>
    </row>
    <row r="344" spans="1:126" x14ac:dyDescent="0.25">
      <c r="A344" s="19">
        <v>342</v>
      </c>
      <c r="B344" s="29">
        <v>8694370</v>
      </c>
      <c r="C344" s="27">
        <v>10378009.4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>
        <v>19.364708426257458</v>
      </c>
      <c r="R344" s="80"/>
      <c r="S344" s="80"/>
      <c r="T344" s="80"/>
      <c r="U344" s="80"/>
      <c r="V344" s="80"/>
      <c r="W344" s="80"/>
      <c r="X344" s="80"/>
      <c r="Y344" s="16"/>
      <c r="Z344" s="19">
        <v>342</v>
      </c>
      <c r="AA344" s="29">
        <v>8694370</v>
      </c>
      <c r="AB344" s="27">
        <v>8742410.0199999996</v>
      </c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>
        <v>0.5525417022739898</v>
      </c>
      <c r="AQ344" s="80"/>
      <c r="AR344" s="80"/>
      <c r="AS344" s="80"/>
      <c r="AT344" s="80"/>
      <c r="AU344" s="80"/>
      <c r="AV344" s="80"/>
      <c r="AW344" s="80"/>
      <c r="AX344" s="16"/>
      <c r="AY344" s="19">
        <v>342</v>
      </c>
      <c r="AZ344" s="29">
        <v>8694370</v>
      </c>
      <c r="BA344" s="27">
        <v>9139088.1500000004</v>
      </c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>
        <v>5.1150129336570815</v>
      </c>
      <c r="BP344" s="80"/>
      <c r="BQ344" s="80"/>
      <c r="BR344" s="80"/>
      <c r="BS344" s="80"/>
      <c r="BT344" s="80"/>
      <c r="BU344" s="80"/>
      <c r="BV344" s="80"/>
      <c r="BW344" s="16"/>
      <c r="BX344" s="19">
        <v>342</v>
      </c>
      <c r="BY344" s="29">
        <v>8694370</v>
      </c>
      <c r="BZ344" s="27">
        <v>9244888</v>
      </c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>
        <v>6.3318906372744621</v>
      </c>
      <c r="CO344" s="80"/>
      <c r="CP344" s="80"/>
      <c r="CQ344" s="80"/>
      <c r="CR344" s="80"/>
      <c r="CS344" s="80"/>
      <c r="CT344" s="80"/>
      <c r="CU344" s="80"/>
      <c r="CV344" s="16"/>
      <c r="CW344" s="19">
        <v>342</v>
      </c>
      <c r="CX344" s="29">
        <v>8694370</v>
      </c>
      <c r="CY344" s="27">
        <v>8865745.75</v>
      </c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>
        <v>1.9711117654298116</v>
      </c>
      <c r="DM344" s="16"/>
      <c r="DN344" s="19">
        <v>342</v>
      </c>
      <c r="DO344" s="29">
        <v>8694370</v>
      </c>
      <c r="DP344" s="27">
        <v>9375898.2712521181</v>
      </c>
      <c r="DQ344" s="19"/>
      <c r="DR344" s="19"/>
      <c r="DS344" s="19"/>
      <c r="DT344" s="19"/>
      <c r="DU344" s="19"/>
      <c r="DV344" s="19">
        <v>-100</v>
      </c>
    </row>
    <row r="345" spans="1:126" x14ac:dyDescent="0.25">
      <c r="A345" s="19">
        <v>343</v>
      </c>
      <c r="B345" s="29">
        <v>2471160</v>
      </c>
      <c r="C345" s="27">
        <v>2823971</v>
      </c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>
        <v>14.277141099726443</v>
      </c>
      <c r="R345" s="80"/>
      <c r="S345" s="80"/>
      <c r="T345" s="80"/>
      <c r="U345" s="80"/>
      <c r="V345" s="80"/>
      <c r="W345" s="80"/>
      <c r="X345" s="80"/>
      <c r="Y345" s="16"/>
      <c r="Z345" s="19">
        <v>343</v>
      </c>
      <c r="AA345" s="29">
        <v>2471160</v>
      </c>
      <c r="AB345" s="27">
        <v>2521142.94</v>
      </c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>
        <v>2.0226509007915228</v>
      </c>
      <c r="AQ345" s="80"/>
      <c r="AR345" s="80"/>
      <c r="AS345" s="80"/>
      <c r="AT345" s="80"/>
      <c r="AU345" s="80"/>
      <c r="AV345" s="80"/>
      <c r="AW345" s="80"/>
      <c r="AX345" s="16"/>
      <c r="AY345" s="19">
        <v>343</v>
      </c>
      <c r="AZ345" s="29">
        <v>2471160</v>
      </c>
      <c r="BA345" s="27">
        <v>2180976.9</v>
      </c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>
        <v>-11.74278881173214</v>
      </c>
      <c r="BP345" s="80"/>
      <c r="BQ345" s="80"/>
      <c r="BR345" s="80"/>
      <c r="BS345" s="80"/>
      <c r="BT345" s="80"/>
      <c r="BU345" s="80"/>
      <c r="BV345" s="80"/>
      <c r="BW345" s="16"/>
      <c r="BX345" s="19">
        <v>343</v>
      </c>
      <c r="BY345" s="29">
        <v>2471160</v>
      </c>
      <c r="BZ345" s="27">
        <v>2133510</v>
      </c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>
        <v>-13.663623561404359</v>
      </c>
      <c r="CO345" s="80"/>
      <c r="CP345" s="80"/>
      <c r="CQ345" s="80"/>
      <c r="CR345" s="80"/>
      <c r="CS345" s="80"/>
      <c r="CT345" s="80"/>
      <c r="CU345" s="80"/>
      <c r="CV345" s="16"/>
      <c r="CW345" s="19">
        <v>343</v>
      </c>
      <c r="CX345" s="29">
        <v>2471160</v>
      </c>
      <c r="CY345" s="27">
        <v>2110963.7999999998</v>
      </c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>
        <v>-14.575996697907067</v>
      </c>
      <c r="DM345" s="16"/>
      <c r="DN345" s="19">
        <v>343</v>
      </c>
      <c r="DO345" s="29">
        <v>2471160</v>
      </c>
      <c r="DP345" s="27">
        <v>2418032.739246042</v>
      </c>
      <c r="DQ345" s="19"/>
      <c r="DR345" s="19"/>
      <c r="DS345" s="19"/>
      <c r="DT345" s="19"/>
      <c r="DU345" s="19"/>
      <c r="DV345" s="19">
        <v>-100</v>
      </c>
    </row>
    <row r="346" spans="1:126" x14ac:dyDescent="0.25">
      <c r="A346" s="19">
        <v>344</v>
      </c>
      <c r="B346" s="29">
        <v>17357100</v>
      </c>
      <c r="C346" s="27">
        <v>16257494</v>
      </c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>
        <v>-6.3351942432779644</v>
      </c>
      <c r="R346" s="80"/>
      <c r="S346" s="80"/>
      <c r="T346" s="80"/>
      <c r="U346" s="80"/>
      <c r="V346" s="80"/>
      <c r="W346" s="80"/>
      <c r="X346" s="80"/>
      <c r="Y346" s="16"/>
      <c r="Z346" s="19">
        <v>344</v>
      </c>
      <c r="AA346" s="29">
        <v>17357100</v>
      </c>
      <c r="AB346" s="27">
        <v>15267175.800000001</v>
      </c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>
        <v>-12.040745285790821</v>
      </c>
      <c r="AQ346" s="80"/>
      <c r="AR346" s="80"/>
      <c r="AS346" s="80"/>
      <c r="AT346" s="80"/>
      <c r="AU346" s="80"/>
      <c r="AV346" s="80"/>
      <c r="AW346" s="80"/>
      <c r="AX346" s="16"/>
      <c r="AY346" s="19">
        <v>344</v>
      </c>
      <c r="AZ346" s="29">
        <v>17357100</v>
      </c>
      <c r="BA346" s="27">
        <v>13736502.5</v>
      </c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>
        <v>-20.859460969862475</v>
      </c>
      <c r="BP346" s="80"/>
      <c r="BQ346" s="80"/>
      <c r="BR346" s="80"/>
      <c r="BS346" s="80"/>
      <c r="BT346" s="80"/>
      <c r="BU346" s="80"/>
      <c r="BV346" s="80"/>
      <c r="BW346" s="16"/>
      <c r="BX346" s="19">
        <v>344</v>
      </c>
      <c r="BY346" s="29">
        <v>17357100</v>
      </c>
      <c r="BZ346" s="27">
        <v>18200940</v>
      </c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>
        <v>4.8616416336830559</v>
      </c>
      <c r="CO346" s="80"/>
      <c r="CP346" s="80"/>
      <c r="CQ346" s="80"/>
      <c r="CR346" s="80"/>
      <c r="CS346" s="80"/>
      <c r="CT346" s="80"/>
      <c r="CU346" s="80"/>
      <c r="CV346" s="16"/>
      <c r="CW346" s="19">
        <v>344</v>
      </c>
      <c r="CX346" s="29">
        <v>17357100</v>
      </c>
      <c r="CY346" s="27">
        <v>14094379.5</v>
      </c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>
        <v>-18.797613080526119</v>
      </c>
      <c r="DM346" s="16"/>
      <c r="DN346" s="19">
        <v>344</v>
      </c>
      <c r="DO346" s="29">
        <v>17357100</v>
      </c>
      <c r="DP346" s="27">
        <v>15850412.326254189</v>
      </c>
      <c r="DQ346" s="19"/>
      <c r="DR346" s="19"/>
      <c r="DS346" s="19"/>
      <c r="DT346" s="19"/>
      <c r="DU346" s="19"/>
      <c r="DV346" s="19">
        <v>-100</v>
      </c>
    </row>
    <row r="347" spans="1:126" x14ac:dyDescent="0.25">
      <c r="A347" s="19">
        <v>345</v>
      </c>
      <c r="B347" s="29">
        <v>1930680</v>
      </c>
      <c r="C347" s="28">
        <v>5284605.5999999996</v>
      </c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>
        <v>173.71732239418236</v>
      </c>
      <c r="R347" s="80"/>
      <c r="S347" s="80"/>
      <c r="T347" s="80"/>
      <c r="U347" s="80"/>
      <c r="V347" s="80"/>
      <c r="W347" s="80"/>
      <c r="X347" s="80"/>
      <c r="Y347" s="16"/>
      <c r="Z347" s="19">
        <v>345</v>
      </c>
      <c r="AA347" s="29">
        <v>1930680</v>
      </c>
      <c r="AB347" s="28">
        <v>4185536.94</v>
      </c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>
        <v>116.79081670706695</v>
      </c>
      <c r="AQ347" s="80"/>
      <c r="AR347" s="80"/>
      <c r="AS347" s="80"/>
      <c r="AT347" s="80"/>
      <c r="AU347" s="80"/>
      <c r="AV347" s="80"/>
      <c r="AW347" s="80"/>
      <c r="AX347" s="16"/>
      <c r="AY347" s="19">
        <v>345</v>
      </c>
      <c r="AZ347" s="29">
        <v>1930680</v>
      </c>
      <c r="BA347" s="28">
        <v>4571527</v>
      </c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>
        <v>136.78325771230863</v>
      </c>
      <c r="BP347" s="80"/>
      <c r="BQ347" s="80"/>
      <c r="BR347" s="80"/>
      <c r="BS347" s="80"/>
      <c r="BT347" s="80"/>
      <c r="BU347" s="80"/>
      <c r="BV347" s="80"/>
      <c r="BW347" s="16"/>
      <c r="BX347" s="19">
        <v>345</v>
      </c>
      <c r="BY347" s="29">
        <v>1930680</v>
      </c>
      <c r="BZ347" s="28">
        <v>1750974</v>
      </c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>
        <v>-9.3079122381751525</v>
      </c>
      <c r="CO347" s="80"/>
      <c r="CP347" s="80"/>
      <c r="CQ347" s="80"/>
      <c r="CR347" s="80"/>
      <c r="CS347" s="80"/>
      <c r="CT347" s="80"/>
      <c r="CU347" s="80"/>
      <c r="CV347" s="16"/>
      <c r="CW347" s="19">
        <v>345</v>
      </c>
      <c r="CX347" s="29">
        <v>1930680</v>
      </c>
      <c r="CY347" s="28">
        <v>3564848.25</v>
      </c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>
        <v>84.642107961961585</v>
      </c>
      <c r="DM347" s="16"/>
      <c r="DN347" s="19">
        <v>345</v>
      </c>
      <c r="DO347" s="29">
        <v>1930680</v>
      </c>
      <c r="DP347" s="28">
        <v>3964850.2521587652</v>
      </c>
      <c r="DQ347" s="19"/>
      <c r="DR347" s="19"/>
      <c r="DS347" s="19"/>
      <c r="DT347" s="19"/>
      <c r="DU347" s="19"/>
      <c r="DV347" s="19">
        <v>-100</v>
      </c>
    </row>
    <row r="348" spans="1:126" x14ac:dyDescent="0.25">
      <c r="A348" s="19">
        <v>346</v>
      </c>
      <c r="B348" s="29">
        <v>4343920</v>
      </c>
      <c r="C348" s="27">
        <v>4258933</v>
      </c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>
        <v>-1.9564586824803443</v>
      </c>
      <c r="R348" s="80"/>
      <c r="S348" s="80"/>
      <c r="T348" s="80"/>
      <c r="U348" s="80"/>
      <c r="V348" s="80"/>
      <c r="W348" s="80"/>
      <c r="X348" s="80"/>
      <c r="Y348" s="16"/>
      <c r="Z348" s="19">
        <v>346</v>
      </c>
      <c r="AA348" s="29">
        <v>4343920</v>
      </c>
      <c r="AB348" s="27">
        <v>4954027.12</v>
      </c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>
        <v>14.045081861544407</v>
      </c>
      <c r="AQ348" s="80"/>
      <c r="AR348" s="80"/>
      <c r="AS348" s="80"/>
      <c r="AT348" s="80"/>
      <c r="AU348" s="80"/>
      <c r="AV348" s="80"/>
      <c r="AW348" s="80"/>
      <c r="AX348" s="16"/>
      <c r="AY348" s="19">
        <v>346</v>
      </c>
      <c r="AZ348" s="29">
        <v>4343920</v>
      </c>
      <c r="BA348" s="27">
        <v>5570216.5499999998</v>
      </c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>
        <v>28.230182646089254</v>
      </c>
      <c r="BP348" s="80"/>
      <c r="BQ348" s="80"/>
      <c r="BR348" s="80"/>
      <c r="BS348" s="80"/>
      <c r="BT348" s="80"/>
      <c r="BU348" s="80"/>
      <c r="BV348" s="80"/>
      <c r="BW348" s="16"/>
      <c r="BX348" s="19">
        <v>346</v>
      </c>
      <c r="BY348" s="29">
        <v>4343920</v>
      </c>
      <c r="BZ348" s="27">
        <v>7074796</v>
      </c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>
        <v>62.866627378036434</v>
      </c>
      <c r="CO348" s="80"/>
      <c r="CP348" s="80"/>
      <c r="CQ348" s="80"/>
      <c r="CR348" s="80"/>
      <c r="CS348" s="80"/>
      <c r="CT348" s="80"/>
      <c r="CU348" s="80"/>
      <c r="CV348" s="16"/>
      <c r="CW348" s="19">
        <v>346</v>
      </c>
      <c r="CX348" s="29">
        <v>4343920</v>
      </c>
      <c r="CY348" s="27">
        <v>3259979.35</v>
      </c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>
        <v>-24.953052772610906</v>
      </c>
      <c r="DM348" s="16"/>
      <c r="DN348" s="19">
        <v>346</v>
      </c>
      <c r="DO348" s="29">
        <v>4343920</v>
      </c>
      <c r="DP348" s="27">
        <v>5449896.9392611878</v>
      </c>
      <c r="DQ348" s="19"/>
      <c r="DR348" s="19"/>
      <c r="DS348" s="19"/>
      <c r="DT348" s="19"/>
      <c r="DU348" s="19"/>
      <c r="DV348" s="19">
        <v>-100</v>
      </c>
    </row>
    <row r="349" spans="1:126" x14ac:dyDescent="0.25">
      <c r="A349" s="19">
        <v>347</v>
      </c>
      <c r="B349" s="29">
        <v>1782620</v>
      </c>
      <c r="C349" s="27">
        <v>2447696</v>
      </c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>
        <v>37.308904870359363</v>
      </c>
      <c r="R349" s="80"/>
      <c r="S349" s="80"/>
      <c r="T349" s="80"/>
      <c r="U349" s="80"/>
      <c r="V349" s="80"/>
      <c r="W349" s="80"/>
      <c r="X349" s="80"/>
      <c r="Y349" s="16"/>
      <c r="Z349" s="19">
        <v>347</v>
      </c>
      <c r="AA349" s="29">
        <v>1782620</v>
      </c>
      <c r="AB349" s="27">
        <v>2920974.56</v>
      </c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>
        <v>63.858509385062433</v>
      </c>
      <c r="AQ349" s="80"/>
      <c r="AR349" s="80"/>
      <c r="AS349" s="80"/>
      <c r="AT349" s="80"/>
      <c r="AU349" s="80"/>
      <c r="AV349" s="80"/>
      <c r="AW349" s="80"/>
      <c r="AX349" s="16"/>
      <c r="AY349" s="19">
        <v>347</v>
      </c>
      <c r="AZ349" s="29">
        <v>1782620</v>
      </c>
      <c r="BA349" s="27">
        <v>2951851.55</v>
      </c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>
        <v>65.590622230200495</v>
      </c>
      <c r="BP349" s="80"/>
      <c r="BQ349" s="80"/>
      <c r="BR349" s="80"/>
      <c r="BS349" s="80"/>
      <c r="BT349" s="80"/>
      <c r="BU349" s="80"/>
      <c r="BV349" s="80"/>
      <c r="BW349" s="16"/>
      <c r="BX349" s="19">
        <v>347</v>
      </c>
      <c r="BY349" s="29">
        <v>1782620</v>
      </c>
      <c r="BZ349" s="27">
        <v>1539308</v>
      </c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>
        <v>-13.649123200682144</v>
      </c>
      <c r="CO349" s="80"/>
      <c r="CP349" s="80"/>
      <c r="CQ349" s="80"/>
      <c r="CR349" s="80"/>
      <c r="CS349" s="80"/>
      <c r="CT349" s="80"/>
      <c r="CU349" s="80"/>
      <c r="CV349" s="16"/>
      <c r="CW349" s="19">
        <v>347</v>
      </c>
      <c r="CX349" s="29">
        <v>1782620</v>
      </c>
      <c r="CY349" s="27">
        <v>2813044.85</v>
      </c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>
        <v>57.803954291997186</v>
      </c>
      <c r="DM349" s="16"/>
      <c r="DN349" s="19">
        <v>347</v>
      </c>
      <c r="DO349" s="29">
        <v>1782620</v>
      </c>
      <c r="DP349" s="27">
        <v>2472464.5957846004</v>
      </c>
      <c r="DQ349" s="19"/>
      <c r="DR349" s="19"/>
      <c r="DS349" s="19"/>
      <c r="DT349" s="19"/>
      <c r="DU349" s="19"/>
      <c r="DV349" s="19">
        <v>-100</v>
      </c>
    </row>
    <row r="350" spans="1:126" x14ac:dyDescent="0.25">
      <c r="A350" s="19">
        <v>348</v>
      </c>
      <c r="B350" s="29">
        <v>2000000</v>
      </c>
      <c r="C350" s="27">
        <v>2526091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>
        <v>26.304550000000006</v>
      </c>
      <c r="R350" s="80"/>
      <c r="S350" s="80"/>
      <c r="T350" s="80"/>
      <c r="U350" s="80"/>
      <c r="V350" s="80"/>
      <c r="W350" s="80"/>
      <c r="X350" s="80"/>
      <c r="Y350" s="16"/>
      <c r="Z350" s="19">
        <v>348</v>
      </c>
      <c r="AA350" s="29">
        <v>2000000</v>
      </c>
      <c r="AB350" s="27">
        <v>2540797.04</v>
      </c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>
        <v>27.03985200000001</v>
      </c>
      <c r="AQ350" s="80"/>
      <c r="AR350" s="80"/>
      <c r="AS350" s="80"/>
      <c r="AT350" s="80"/>
      <c r="AU350" s="80"/>
      <c r="AV350" s="80"/>
      <c r="AW350" s="80"/>
      <c r="AX350" s="16"/>
      <c r="AY350" s="19">
        <v>348</v>
      </c>
      <c r="AZ350" s="29">
        <v>2000000</v>
      </c>
      <c r="BA350" s="27">
        <v>3111439.35</v>
      </c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>
        <v>55.5719675</v>
      </c>
      <c r="BP350" s="80"/>
      <c r="BQ350" s="80"/>
      <c r="BR350" s="80"/>
      <c r="BS350" s="80"/>
      <c r="BT350" s="80"/>
      <c r="BU350" s="80"/>
      <c r="BV350" s="80"/>
      <c r="BW350" s="16"/>
      <c r="BX350" s="19">
        <v>348</v>
      </c>
      <c r="BY350" s="29">
        <v>2000000</v>
      </c>
      <c r="BZ350" s="27">
        <v>2817476</v>
      </c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>
        <v>40.873800000000003</v>
      </c>
      <c r="CO350" s="80"/>
      <c r="CP350" s="80"/>
      <c r="CQ350" s="80"/>
      <c r="CR350" s="80"/>
      <c r="CS350" s="80"/>
      <c r="CT350" s="80"/>
      <c r="CU350" s="80"/>
      <c r="CV350" s="16"/>
      <c r="CW350" s="19">
        <v>348</v>
      </c>
      <c r="CX350" s="29">
        <v>2000000</v>
      </c>
      <c r="CY350" s="27">
        <v>2544301.5499999998</v>
      </c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>
        <v>27.215077499999985</v>
      </c>
      <c r="DM350" s="16"/>
      <c r="DN350" s="19">
        <v>348</v>
      </c>
      <c r="DO350" s="29">
        <v>2000000</v>
      </c>
      <c r="DP350" s="27">
        <v>2746905.1288961624</v>
      </c>
      <c r="DQ350" s="19"/>
      <c r="DR350" s="19"/>
      <c r="DS350" s="19"/>
      <c r="DT350" s="19"/>
      <c r="DU350" s="19"/>
      <c r="DV350" s="19">
        <v>-100</v>
      </c>
    </row>
    <row r="351" spans="1:126" x14ac:dyDescent="0.25">
      <c r="A351" s="19">
        <v>349</v>
      </c>
      <c r="B351" s="29">
        <v>2959080</v>
      </c>
      <c r="C351" s="27">
        <v>3478133.4</v>
      </c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>
        <v>17.541039782635149</v>
      </c>
      <c r="R351" s="80"/>
      <c r="S351" s="80"/>
      <c r="T351" s="80"/>
      <c r="U351" s="80"/>
      <c r="V351" s="80"/>
      <c r="W351" s="80"/>
      <c r="X351" s="80"/>
      <c r="Y351" s="16"/>
      <c r="Z351" s="19">
        <v>349</v>
      </c>
      <c r="AA351" s="29">
        <v>2959080</v>
      </c>
      <c r="AB351" s="27">
        <v>4213272.66</v>
      </c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>
        <v>42.384547224137251</v>
      </c>
      <c r="AQ351" s="80"/>
      <c r="AR351" s="80"/>
      <c r="AS351" s="80"/>
      <c r="AT351" s="80"/>
      <c r="AU351" s="80"/>
      <c r="AV351" s="80"/>
      <c r="AW351" s="80"/>
      <c r="AX351" s="16"/>
      <c r="AY351" s="19">
        <v>349</v>
      </c>
      <c r="AZ351" s="29">
        <v>2959080</v>
      </c>
      <c r="BA351" s="27">
        <v>4827423.45</v>
      </c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>
        <v>63.139335536720886</v>
      </c>
      <c r="BP351" s="80"/>
      <c r="BQ351" s="80"/>
      <c r="BR351" s="80"/>
      <c r="BS351" s="80"/>
      <c r="BT351" s="80"/>
      <c r="BU351" s="80"/>
      <c r="BV351" s="80"/>
      <c r="BW351" s="16"/>
      <c r="BX351" s="19">
        <v>349</v>
      </c>
      <c r="BY351" s="29">
        <v>2959080</v>
      </c>
      <c r="BZ351" s="27">
        <v>3066894</v>
      </c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>
        <v>3.6434973032158702</v>
      </c>
      <c r="CO351" s="80"/>
      <c r="CP351" s="80"/>
      <c r="CQ351" s="80"/>
      <c r="CR351" s="80"/>
      <c r="CS351" s="80"/>
      <c r="CT351" s="80"/>
      <c r="CU351" s="80"/>
      <c r="CV351" s="16"/>
      <c r="CW351" s="19">
        <v>349</v>
      </c>
      <c r="CX351" s="29">
        <v>2959080</v>
      </c>
      <c r="CY351" s="27">
        <v>4043225.4</v>
      </c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>
        <v>36.637921245792612</v>
      </c>
      <c r="DM351" s="16"/>
      <c r="DN351" s="19">
        <v>349</v>
      </c>
      <c r="DO351" s="29">
        <v>2959080</v>
      </c>
      <c r="DP351" s="27">
        <v>3901669.8651824179</v>
      </c>
      <c r="DQ351" s="19"/>
      <c r="DR351" s="19"/>
      <c r="DS351" s="19"/>
      <c r="DT351" s="19"/>
      <c r="DU351" s="19"/>
      <c r="DV351" s="19">
        <v>-100</v>
      </c>
    </row>
    <row r="352" spans="1:126" x14ac:dyDescent="0.25">
      <c r="A352" s="19">
        <v>350</v>
      </c>
      <c r="B352" s="29">
        <v>6184500</v>
      </c>
      <c r="C352" s="28">
        <v>6448603.7999999998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>
        <v>4.2704147465437714</v>
      </c>
      <c r="R352" s="80"/>
      <c r="S352" s="80"/>
      <c r="T352" s="80"/>
      <c r="U352" s="80"/>
      <c r="V352" s="80"/>
      <c r="W352" s="80"/>
      <c r="X352" s="80"/>
      <c r="Y352" s="16"/>
      <c r="Z352" s="19">
        <v>350</v>
      </c>
      <c r="AA352" s="29">
        <v>6184500</v>
      </c>
      <c r="AB352" s="28">
        <v>5688409.0199999996</v>
      </c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>
        <v>-8.0215212224108772</v>
      </c>
      <c r="AQ352" s="80"/>
      <c r="AR352" s="80"/>
      <c r="AS352" s="80"/>
      <c r="AT352" s="80"/>
      <c r="AU352" s="80"/>
      <c r="AV352" s="80"/>
      <c r="AW352" s="80"/>
      <c r="AX352" s="16"/>
      <c r="AY352" s="19">
        <v>350</v>
      </c>
      <c r="AZ352" s="29">
        <v>6184500</v>
      </c>
      <c r="BA352" s="28">
        <v>5709850.5</v>
      </c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>
        <v>-7.674824157167115</v>
      </c>
      <c r="BP352" s="80"/>
      <c r="BQ352" s="80"/>
      <c r="BR352" s="80"/>
      <c r="BS352" s="80"/>
      <c r="BT352" s="80"/>
      <c r="BU352" s="80"/>
      <c r="BV352" s="80"/>
      <c r="BW352" s="16"/>
      <c r="BX352" s="19">
        <v>350</v>
      </c>
      <c r="BY352" s="29">
        <v>6184500</v>
      </c>
      <c r="BZ352" s="28">
        <v>5258172</v>
      </c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>
        <v>-14.978219742905651</v>
      </c>
      <c r="CO352" s="80"/>
      <c r="CP352" s="80"/>
      <c r="CQ352" s="80"/>
      <c r="CR352" s="80"/>
      <c r="CS352" s="80"/>
      <c r="CT352" s="80"/>
      <c r="CU352" s="80"/>
      <c r="CV352" s="16"/>
      <c r="CW352" s="19">
        <v>350</v>
      </c>
      <c r="CX352" s="29">
        <v>6184500</v>
      </c>
      <c r="CY352" s="28">
        <v>4557784.6500000004</v>
      </c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>
        <v>-26.303102110113986</v>
      </c>
      <c r="DM352" s="16"/>
      <c r="DN352" s="19">
        <v>350</v>
      </c>
      <c r="DO352" s="29">
        <v>6184500</v>
      </c>
      <c r="DP352" s="28">
        <v>5780305.3515642527</v>
      </c>
      <c r="DQ352" s="19"/>
      <c r="DR352" s="19"/>
      <c r="DS352" s="19"/>
      <c r="DT352" s="19"/>
      <c r="DU352" s="19"/>
      <c r="DV352" s="19">
        <v>-100</v>
      </c>
    </row>
    <row r="353" spans="1:126" x14ac:dyDescent="0.25">
      <c r="A353" s="19">
        <v>351</v>
      </c>
      <c r="B353" s="29">
        <v>2696400</v>
      </c>
      <c r="C353" s="27">
        <v>5624452</v>
      </c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>
        <v>108.59115858181281</v>
      </c>
      <c r="R353" s="80"/>
      <c r="S353" s="80"/>
      <c r="T353" s="80"/>
      <c r="U353" s="80"/>
      <c r="V353" s="80"/>
      <c r="W353" s="80"/>
      <c r="X353" s="80"/>
      <c r="Y353" s="16"/>
      <c r="Z353" s="19">
        <v>351</v>
      </c>
      <c r="AA353" s="29">
        <v>2696400</v>
      </c>
      <c r="AB353" s="27">
        <v>4665303.72</v>
      </c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>
        <v>73.019719626168225</v>
      </c>
      <c r="AQ353" s="80"/>
      <c r="AR353" s="80"/>
      <c r="AS353" s="80"/>
      <c r="AT353" s="80"/>
      <c r="AU353" s="80"/>
      <c r="AV353" s="80"/>
      <c r="AW353" s="80"/>
      <c r="AX353" s="16"/>
      <c r="AY353" s="19">
        <v>351</v>
      </c>
      <c r="AZ353" s="29">
        <v>2696400</v>
      </c>
      <c r="BA353" s="27">
        <v>4638387.5999999996</v>
      </c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>
        <v>72.021495327102784</v>
      </c>
      <c r="BP353" s="80"/>
      <c r="BQ353" s="80"/>
      <c r="BR353" s="80"/>
      <c r="BS353" s="80"/>
      <c r="BT353" s="80"/>
      <c r="BU353" s="80"/>
      <c r="BV353" s="80"/>
      <c r="BW353" s="16"/>
      <c r="BX353" s="19">
        <v>351</v>
      </c>
      <c r="BY353" s="29">
        <v>2696400</v>
      </c>
      <c r="BZ353" s="27">
        <v>6220248</v>
      </c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>
        <v>130.68713840676457</v>
      </c>
      <c r="CO353" s="80"/>
      <c r="CP353" s="80"/>
      <c r="CQ353" s="80"/>
      <c r="CR353" s="80"/>
      <c r="CS353" s="80"/>
      <c r="CT353" s="80"/>
      <c r="CU353" s="80"/>
      <c r="CV353" s="16"/>
      <c r="CW353" s="19">
        <v>351</v>
      </c>
      <c r="CX353" s="29">
        <v>2696400</v>
      </c>
      <c r="CY353" s="27">
        <v>4956372</v>
      </c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>
        <v>83.814419225634168</v>
      </c>
      <c r="DM353" s="16"/>
      <c r="DN353" s="19">
        <v>351</v>
      </c>
      <c r="DO353" s="29">
        <v>2696400</v>
      </c>
      <c r="DP353" s="27">
        <v>5279451.0624121884</v>
      </c>
      <c r="DQ353" s="19"/>
      <c r="DR353" s="19"/>
      <c r="DS353" s="19"/>
      <c r="DT353" s="19"/>
      <c r="DU353" s="19"/>
      <c r="DV353" s="19">
        <v>-100</v>
      </c>
    </row>
    <row r="354" spans="1:126" x14ac:dyDescent="0.25">
      <c r="A354" s="19">
        <v>352</v>
      </c>
      <c r="B354" s="29">
        <v>4105240</v>
      </c>
      <c r="C354" s="27">
        <v>7859814.7999999998</v>
      </c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>
        <v>91.458107199579075</v>
      </c>
      <c r="R354" s="80"/>
      <c r="S354" s="80"/>
      <c r="T354" s="80"/>
      <c r="U354" s="80"/>
      <c r="V354" s="80"/>
      <c r="W354" s="80"/>
      <c r="X354" s="80"/>
      <c r="Y354" s="16"/>
      <c r="Z354" s="19">
        <v>352</v>
      </c>
      <c r="AA354" s="29">
        <v>4105240</v>
      </c>
      <c r="AB354" s="27">
        <v>5361708.22</v>
      </c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>
        <v>30.60644980561429</v>
      </c>
      <c r="AQ354" s="80"/>
      <c r="AR354" s="80"/>
      <c r="AS354" s="80"/>
      <c r="AT354" s="80"/>
      <c r="AU354" s="80"/>
      <c r="AV354" s="80"/>
      <c r="AW354" s="80"/>
      <c r="AX354" s="16"/>
      <c r="AY354" s="19">
        <v>352</v>
      </c>
      <c r="AZ354" s="29">
        <v>4105240</v>
      </c>
      <c r="BA354" s="27">
        <v>6183754.3499999996</v>
      </c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>
        <v>50.630763365844622</v>
      </c>
      <c r="BP354" s="80"/>
      <c r="BQ354" s="80"/>
      <c r="BR354" s="80"/>
      <c r="BS354" s="80"/>
      <c r="BT354" s="80"/>
      <c r="BU354" s="80"/>
      <c r="BV354" s="80"/>
      <c r="BW354" s="16"/>
      <c r="BX354" s="19">
        <v>352</v>
      </c>
      <c r="BY354" s="29">
        <v>4105240</v>
      </c>
      <c r="BZ354" s="27">
        <v>3980494</v>
      </c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>
        <v>-3.0387017567791386</v>
      </c>
      <c r="CO354" s="80"/>
      <c r="CP354" s="80"/>
      <c r="CQ354" s="80"/>
      <c r="CR354" s="80"/>
      <c r="CS354" s="80"/>
      <c r="CT354" s="80"/>
      <c r="CU354" s="80"/>
      <c r="CV354" s="16"/>
      <c r="CW354" s="19">
        <v>352</v>
      </c>
      <c r="CX354" s="29">
        <v>4105240</v>
      </c>
      <c r="CY354" s="27">
        <v>8282467.5999999996</v>
      </c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>
        <v>101.75355399440713</v>
      </c>
      <c r="DM354" s="16"/>
      <c r="DN354" s="19">
        <v>352</v>
      </c>
      <c r="DO354" s="29">
        <v>4105240</v>
      </c>
      <c r="DP354" s="27">
        <v>5859104.5024923617</v>
      </c>
      <c r="DQ354" s="19"/>
      <c r="DR354" s="19"/>
      <c r="DS354" s="19"/>
      <c r="DT354" s="19"/>
      <c r="DU354" s="19"/>
      <c r="DV354" s="19">
        <v>-100</v>
      </c>
    </row>
    <row r="355" spans="1:126" x14ac:dyDescent="0.25">
      <c r="A355" s="19">
        <v>353</v>
      </c>
      <c r="B355" s="29">
        <v>1000000</v>
      </c>
      <c r="C355" s="27">
        <v>2436647</v>
      </c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>
        <v>143.66469999999998</v>
      </c>
      <c r="R355" s="80"/>
      <c r="S355" s="80"/>
      <c r="T355" s="80"/>
      <c r="U355" s="80"/>
      <c r="V355" s="80"/>
      <c r="W355" s="80"/>
      <c r="X355" s="80"/>
      <c r="Y355" s="16"/>
      <c r="Z355" s="19">
        <v>353</v>
      </c>
      <c r="AA355" s="29">
        <v>1000000</v>
      </c>
      <c r="AB355" s="27">
        <v>2114049.16</v>
      </c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>
        <v>111.404916</v>
      </c>
      <c r="AQ355" s="80"/>
      <c r="AR355" s="80"/>
      <c r="AS355" s="80"/>
      <c r="AT355" s="80"/>
      <c r="AU355" s="80"/>
      <c r="AV355" s="80"/>
      <c r="AW355" s="80"/>
      <c r="AX355" s="16"/>
      <c r="AY355" s="19">
        <v>353</v>
      </c>
      <c r="AZ355" s="29">
        <v>1000000</v>
      </c>
      <c r="BA355" s="27">
        <v>2720600.65</v>
      </c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>
        <v>172.06006499999998</v>
      </c>
      <c r="BP355" s="80"/>
      <c r="BQ355" s="80"/>
      <c r="BR355" s="80"/>
      <c r="BS355" s="80"/>
      <c r="BT355" s="80"/>
      <c r="BU355" s="80"/>
      <c r="BV355" s="80"/>
      <c r="BW355" s="16"/>
      <c r="BX355" s="19">
        <v>353</v>
      </c>
      <c r="BY355" s="29">
        <v>1000000</v>
      </c>
      <c r="BZ355" s="27">
        <v>4342042</v>
      </c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>
        <v>334.20420000000001</v>
      </c>
      <c r="CO355" s="80"/>
      <c r="CP355" s="80"/>
      <c r="CQ355" s="80"/>
      <c r="CR355" s="80"/>
      <c r="CS355" s="80"/>
      <c r="CT355" s="80"/>
      <c r="CU355" s="80"/>
      <c r="CV355" s="16"/>
      <c r="CW355" s="19">
        <v>353</v>
      </c>
      <c r="CX355" s="29">
        <v>1000000</v>
      </c>
      <c r="CY355" s="27">
        <v>1268438.95</v>
      </c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>
        <v>26.843894999999996</v>
      </c>
      <c r="DM355" s="16"/>
      <c r="DN355" s="19">
        <v>353</v>
      </c>
      <c r="DO355" s="29">
        <v>1000000</v>
      </c>
      <c r="DP355" s="27">
        <v>2890014.6284245178</v>
      </c>
      <c r="DQ355" s="19"/>
      <c r="DR355" s="19"/>
      <c r="DS355" s="19"/>
      <c r="DT355" s="19"/>
      <c r="DU355" s="19"/>
      <c r="DV355" s="19">
        <v>-100</v>
      </c>
    </row>
    <row r="356" spans="1:126" x14ac:dyDescent="0.25">
      <c r="A356" s="19">
        <v>354</v>
      </c>
      <c r="B356" s="29">
        <v>2905850</v>
      </c>
      <c r="C356" s="27">
        <v>5026147.4000000004</v>
      </c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>
        <v>72.96651238019858</v>
      </c>
      <c r="R356" s="80"/>
      <c r="S356" s="80"/>
      <c r="T356" s="80"/>
      <c r="U356" s="80"/>
      <c r="V356" s="80"/>
      <c r="W356" s="80"/>
      <c r="X356" s="80"/>
      <c r="Y356" s="16"/>
      <c r="Z356" s="19">
        <v>354</v>
      </c>
      <c r="AA356" s="29">
        <v>2905850</v>
      </c>
      <c r="AB356" s="27">
        <v>3915306.56</v>
      </c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>
        <v>34.738770411411465</v>
      </c>
      <c r="AQ356" s="80"/>
      <c r="AR356" s="80"/>
      <c r="AS356" s="80"/>
      <c r="AT356" s="80"/>
      <c r="AU356" s="80"/>
      <c r="AV356" s="80"/>
      <c r="AW356" s="80"/>
      <c r="AX356" s="16"/>
      <c r="AY356" s="19">
        <v>354</v>
      </c>
      <c r="AZ356" s="29">
        <v>2905850</v>
      </c>
      <c r="BA356" s="27">
        <v>4367284.6500000004</v>
      </c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>
        <v>50.292845466902982</v>
      </c>
      <c r="BP356" s="80"/>
      <c r="BQ356" s="80"/>
      <c r="BR356" s="80"/>
      <c r="BS356" s="80"/>
      <c r="BT356" s="80"/>
      <c r="BU356" s="80"/>
      <c r="BV356" s="80"/>
      <c r="BW356" s="16"/>
      <c r="BX356" s="19">
        <v>354</v>
      </c>
      <c r="BY356" s="29">
        <v>2905850</v>
      </c>
      <c r="BZ356" s="27">
        <v>3546650</v>
      </c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>
        <v>22.052067381316999</v>
      </c>
      <c r="CO356" s="80"/>
      <c r="CP356" s="80"/>
      <c r="CQ356" s="80"/>
      <c r="CR356" s="80"/>
      <c r="CS356" s="80"/>
      <c r="CT356" s="80"/>
      <c r="CU356" s="80"/>
      <c r="CV356" s="16"/>
      <c r="CW356" s="19">
        <v>354</v>
      </c>
      <c r="CX356" s="29">
        <v>2905850</v>
      </c>
      <c r="CY356" s="27">
        <v>4054374.65</v>
      </c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>
        <v>39.524567682433712</v>
      </c>
      <c r="DM356" s="16"/>
      <c r="DN356" s="19">
        <v>354</v>
      </c>
      <c r="DO356" s="29">
        <v>2905850</v>
      </c>
      <c r="DP356" s="27">
        <v>4217930.9312199606</v>
      </c>
      <c r="DQ356" s="19"/>
      <c r="DR356" s="19"/>
      <c r="DS356" s="19"/>
      <c r="DT356" s="19"/>
      <c r="DU356" s="19"/>
      <c r="DV356" s="19">
        <v>-100</v>
      </c>
    </row>
    <row r="357" spans="1:126" x14ac:dyDescent="0.25">
      <c r="A357" s="19">
        <v>355</v>
      </c>
      <c r="B357" s="29">
        <v>37984300</v>
      </c>
      <c r="C357" s="27">
        <v>30722538</v>
      </c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>
        <v>-19.11779866945027</v>
      </c>
      <c r="R357" s="80"/>
      <c r="S357" s="80"/>
      <c r="T357" s="80"/>
      <c r="U357" s="80"/>
      <c r="V357" s="80"/>
      <c r="W357" s="80"/>
      <c r="X357" s="80"/>
      <c r="Y357" s="16"/>
      <c r="Z357" s="19">
        <v>355</v>
      </c>
      <c r="AA357" s="29">
        <v>37984300</v>
      </c>
      <c r="AB357" s="27">
        <v>35242439.200000003</v>
      </c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>
        <v>-7.2184054991141</v>
      </c>
      <c r="AQ357" s="80"/>
      <c r="AR357" s="80"/>
      <c r="AS357" s="80"/>
      <c r="AT357" s="80"/>
      <c r="AU357" s="80"/>
      <c r="AV357" s="80"/>
      <c r="AW357" s="80"/>
      <c r="AX357" s="16"/>
      <c r="AY357" s="19">
        <v>355</v>
      </c>
      <c r="AZ357" s="29">
        <v>37984300</v>
      </c>
      <c r="BA357" s="27">
        <v>35050351</v>
      </c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>
        <v>-7.7241096979541517</v>
      </c>
      <c r="BP357" s="80"/>
      <c r="BQ357" s="80"/>
      <c r="BR357" s="80"/>
      <c r="BS357" s="80"/>
      <c r="BT357" s="80"/>
      <c r="BU357" s="80"/>
      <c r="BV357" s="80"/>
      <c r="BW357" s="16"/>
      <c r="BX357" s="19">
        <v>355</v>
      </c>
      <c r="BY357" s="29">
        <v>37984300</v>
      </c>
      <c r="BZ357" s="27">
        <v>33037480</v>
      </c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>
        <v>-13.02332805922447</v>
      </c>
      <c r="CO357" s="80"/>
      <c r="CP357" s="80"/>
      <c r="CQ357" s="80"/>
      <c r="CR357" s="80"/>
      <c r="CS357" s="80"/>
      <c r="CT357" s="80"/>
      <c r="CU357" s="80"/>
      <c r="CV357" s="16"/>
      <c r="CW357" s="19">
        <v>355</v>
      </c>
      <c r="CX357" s="29">
        <v>37984300</v>
      </c>
      <c r="CY357" s="27">
        <v>35112008.5</v>
      </c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>
        <v>-7.5617860537116606</v>
      </c>
      <c r="DM357" s="16"/>
      <c r="DN357" s="19">
        <v>355</v>
      </c>
      <c r="DO357" s="29">
        <v>37984300</v>
      </c>
      <c r="DP357" s="27">
        <v>33518205.656360734</v>
      </c>
      <c r="DQ357" s="19"/>
      <c r="DR357" s="19"/>
      <c r="DS357" s="19"/>
      <c r="DT357" s="19"/>
      <c r="DU357" s="19"/>
      <c r="DV357" s="19">
        <v>-100</v>
      </c>
    </row>
    <row r="358" spans="1:126" x14ac:dyDescent="0.25">
      <c r="A358" s="19">
        <v>356</v>
      </c>
      <c r="B358" s="29">
        <v>4670160</v>
      </c>
      <c r="C358" s="28">
        <v>5191428.8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>
        <v>11.161690391763868</v>
      </c>
      <c r="R358" s="80"/>
      <c r="S358" s="80"/>
      <c r="T358" s="80"/>
      <c r="U358" s="80"/>
      <c r="V358" s="80"/>
      <c r="W358" s="80"/>
      <c r="X358" s="80"/>
      <c r="Y358" s="16"/>
      <c r="Z358" s="19">
        <v>356</v>
      </c>
      <c r="AA358" s="29">
        <v>4670160</v>
      </c>
      <c r="AB358" s="28">
        <v>4885665.3600000003</v>
      </c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>
        <v>4.6145177038902307</v>
      </c>
      <c r="AQ358" s="80"/>
      <c r="AR358" s="80"/>
      <c r="AS358" s="80"/>
      <c r="AT358" s="80"/>
      <c r="AU358" s="80"/>
      <c r="AV358" s="80"/>
      <c r="AW358" s="80"/>
      <c r="AX358" s="16"/>
      <c r="AY358" s="19">
        <v>356</v>
      </c>
      <c r="AZ358" s="29">
        <v>4670160</v>
      </c>
      <c r="BA358" s="28">
        <v>5671751.75</v>
      </c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>
        <v>21.446626025660787</v>
      </c>
      <c r="BP358" s="80"/>
      <c r="BQ358" s="80"/>
      <c r="BR358" s="80"/>
      <c r="BS358" s="80"/>
      <c r="BT358" s="80"/>
      <c r="BU358" s="80"/>
      <c r="BV358" s="80"/>
      <c r="BW358" s="16"/>
      <c r="BX358" s="19">
        <v>356</v>
      </c>
      <c r="BY358" s="29">
        <v>4670160</v>
      </c>
      <c r="BZ358" s="28">
        <v>4463592</v>
      </c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>
        <v>-4.4231461020607377</v>
      </c>
      <c r="CO358" s="80"/>
      <c r="CP358" s="80"/>
      <c r="CQ358" s="80"/>
      <c r="CR358" s="80"/>
      <c r="CS358" s="80"/>
      <c r="CT358" s="80"/>
      <c r="CU358" s="80"/>
      <c r="CV358" s="16"/>
      <c r="CW358" s="19">
        <v>356</v>
      </c>
      <c r="CX358" s="29">
        <v>4670160</v>
      </c>
      <c r="CY358" s="28">
        <v>6496734.75</v>
      </c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>
        <v>39.111609666478245</v>
      </c>
      <c r="DM358" s="16"/>
      <c r="DN358" s="19">
        <v>356</v>
      </c>
      <c r="DO358" s="29">
        <v>4670160</v>
      </c>
      <c r="DP358" s="28">
        <v>5055802.4610880082</v>
      </c>
      <c r="DQ358" s="19"/>
      <c r="DR358" s="19"/>
      <c r="DS358" s="19"/>
      <c r="DT358" s="19"/>
      <c r="DU358" s="19"/>
      <c r="DV358" s="19">
        <v>-100</v>
      </c>
    </row>
    <row r="359" spans="1:126" x14ac:dyDescent="0.25">
      <c r="A359" s="19">
        <v>357</v>
      </c>
      <c r="B359" s="29">
        <v>3191400</v>
      </c>
      <c r="C359" s="27">
        <v>2656428.4</v>
      </c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>
        <v>-16.762912828225861</v>
      </c>
      <c r="R359" s="80"/>
      <c r="S359" s="80"/>
      <c r="T359" s="80"/>
      <c r="U359" s="80"/>
      <c r="V359" s="80"/>
      <c r="W359" s="80"/>
      <c r="X359" s="80"/>
      <c r="Y359" s="16"/>
      <c r="Z359" s="19">
        <v>357</v>
      </c>
      <c r="AA359" s="29">
        <v>3191400</v>
      </c>
      <c r="AB359" s="27">
        <v>2817149.76</v>
      </c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>
        <v>-11.726835871404406</v>
      </c>
      <c r="AQ359" s="80"/>
      <c r="AR359" s="80"/>
      <c r="AS359" s="80"/>
      <c r="AT359" s="80"/>
      <c r="AU359" s="80"/>
      <c r="AV359" s="80"/>
      <c r="AW359" s="80"/>
      <c r="AX359" s="16"/>
      <c r="AY359" s="19">
        <v>357</v>
      </c>
      <c r="AZ359" s="29">
        <v>3191400</v>
      </c>
      <c r="BA359" s="27">
        <v>2835672.95</v>
      </c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>
        <v>-11.146426333270654</v>
      </c>
      <c r="BP359" s="80"/>
      <c r="BQ359" s="80"/>
      <c r="BR359" s="80"/>
      <c r="BS359" s="80"/>
      <c r="BT359" s="80"/>
      <c r="BU359" s="80"/>
      <c r="BV359" s="80"/>
      <c r="BW359" s="16"/>
      <c r="BX359" s="19">
        <v>357</v>
      </c>
      <c r="BY359" s="29">
        <v>3191400</v>
      </c>
      <c r="BZ359" s="27">
        <v>1637460</v>
      </c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>
        <v>-48.691483361534125</v>
      </c>
      <c r="CO359" s="80"/>
      <c r="CP359" s="80"/>
      <c r="CQ359" s="80"/>
      <c r="CR359" s="80"/>
      <c r="CS359" s="80"/>
      <c r="CT359" s="80"/>
      <c r="CU359" s="80"/>
      <c r="CV359" s="16"/>
      <c r="CW359" s="19">
        <v>357</v>
      </c>
      <c r="CX359" s="29">
        <v>3191400</v>
      </c>
      <c r="CY359" s="27">
        <v>1961267.85</v>
      </c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>
        <v>-38.545219966159053</v>
      </c>
      <c r="DM359" s="16"/>
      <c r="DN359" s="19">
        <v>357</v>
      </c>
      <c r="DO359" s="29">
        <v>3191400</v>
      </c>
      <c r="DP359" s="27">
        <v>2493552.0941924811</v>
      </c>
      <c r="DQ359" s="19"/>
      <c r="DR359" s="19"/>
      <c r="DS359" s="19"/>
      <c r="DT359" s="19"/>
      <c r="DU359" s="19"/>
      <c r="DV359" s="19">
        <v>-100</v>
      </c>
    </row>
    <row r="360" spans="1:126" x14ac:dyDescent="0.25">
      <c r="A360" s="19">
        <v>358</v>
      </c>
      <c r="B360" s="29">
        <v>10714300</v>
      </c>
      <c r="C360" s="27">
        <v>9716150.1999999993</v>
      </c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>
        <v>-9.3160523785968401</v>
      </c>
      <c r="R360" s="80"/>
      <c r="S360" s="80"/>
      <c r="T360" s="80"/>
      <c r="U360" s="80"/>
      <c r="V360" s="80"/>
      <c r="W360" s="80"/>
      <c r="X360" s="80"/>
      <c r="Y360" s="16"/>
      <c r="Z360" s="19">
        <v>358</v>
      </c>
      <c r="AA360" s="29">
        <v>10714300</v>
      </c>
      <c r="AB360" s="27">
        <v>9573994.9600000009</v>
      </c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>
        <v>-10.642832849556195</v>
      </c>
      <c r="AQ360" s="80"/>
      <c r="AR360" s="80"/>
      <c r="AS360" s="80"/>
      <c r="AT360" s="80"/>
      <c r="AU360" s="80"/>
      <c r="AV360" s="80"/>
      <c r="AW360" s="80"/>
      <c r="AX360" s="16"/>
      <c r="AY360" s="19">
        <v>358</v>
      </c>
      <c r="AZ360" s="29">
        <v>10714300</v>
      </c>
      <c r="BA360" s="27">
        <v>8158959.5999999996</v>
      </c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>
        <v>-23.849811933584096</v>
      </c>
      <c r="BP360" s="80"/>
      <c r="BQ360" s="80"/>
      <c r="BR360" s="80"/>
      <c r="BS360" s="80"/>
      <c r="BT360" s="80"/>
      <c r="BU360" s="80"/>
      <c r="BV360" s="80"/>
      <c r="BW360" s="16"/>
      <c r="BX360" s="19">
        <v>358</v>
      </c>
      <c r="BY360" s="29">
        <v>10714300</v>
      </c>
      <c r="BZ360" s="27">
        <v>8016898</v>
      </c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>
        <v>-25.175718432375426</v>
      </c>
      <c r="CO360" s="80"/>
      <c r="CP360" s="80"/>
      <c r="CQ360" s="80"/>
      <c r="CR360" s="80"/>
      <c r="CS360" s="80"/>
      <c r="CT360" s="80"/>
      <c r="CU360" s="80"/>
      <c r="CV360" s="16"/>
      <c r="CW360" s="19">
        <v>358</v>
      </c>
      <c r="CX360" s="29">
        <v>10714300</v>
      </c>
      <c r="CY360" s="27">
        <v>7917789.4000000004</v>
      </c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>
        <v>-26.100730799025595</v>
      </c>
      <c r="DM360" s="16"/>
      <c r="DN360" s="19">
        <v>358</v>
      </c>
      <c r="DO360" s="29">
        <v>10714300</v>
      </c>
      <c r="DP360" s="27">
        <v>8877081.1753841639</v>
      </c>
      <c r="DQ360" s="19"/>
      <c r="DR360" s="19"/>
      <c r="DS360" s="19"/>
      <c r="DT360" s="19"/>
      <c r="DU360" s="19"/>
      <c r="DV360" s="19">
        <v>-100</v>
      </c>
    </row>
    <row r="361" spans="1:126" x14ac:dyDescent="0.25">
      <c r="A361" s="19">
        <v>359</v>
      </c>
      <c r="B361" s="29">
        <v>11080100</v>
      </c>
      <c r="C361" s="27">
        <v>12045794</v>
      </c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>
        <v>8.7155711591050622</v>
      </c>
      <c r="R361" s="80"/>
      <c r="S361" s="80"/>
      <c r="T361" s="80"/>
      <c r="U361" s="80"/>
      <c r="V361" s="80"/>
      <c r="W361" s="80"/>
      <c r="X361" s="80"/>
      <c r="Y361" s="16"/>
      <c r="Z361" s="19">
        <v>359</v>
      </c>
      <c r="AA361" s="29">
        <v>11080100</v>
      </c>
      <c r="AB361" s="27">
        <v>13814930</v>
      </c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>
        <v>24.682358462468756</v>
      </c>
      <c r="AQ361" s="80"/>
      <c r="AR361" s="80"/>
      <c r="AS361" s="80"/>
      <c r="AT361" s="80"/>
      <c r="AU361" s="80"/>
      <c r="AV361" s="80"/>
      <c r="AW361" s="80"/>
      <c r="AX361" s="16"/>
      <c r="AY361" s="19">
        <v>359</v>
      </c>
      <c r="AZ361" s="29">
        <v>11080100</v>
      </c>
      <c r="BA361" s="27">
        <v>14610050</v>
      </c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>
        <v>31.858466981344936</v>
      </c>
      <c r="BP361" s="80"/>
      <c r="BQ361" s="80"/>
      <c r="BR361" s="80"/>
      <c r="BS361" s="80"/>
      <c r="BT361" s="80"/>
      <c r="BU361" s="80"/>
      <c r="BV361" s="80"/>
      <c r="BW361" s="16"/>
      <c r="BX361" s="19">
        <v>359</v>
      </c>
      <c r="BY361" s="29">
        <v>11080100</v>
      </c>
      <c r="BZ361" s="27">
        <v>6525860</v>
      </c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>
        <v>-41.102878132868838</v>
      </c>
      <c r="CO361" s="80"/>
      <c r="CP361" s="80"/>
      <c r="CQ361" s="80"/>
      <c r="CR361" s="80"/>
      <c r="CS361" s="80"/>
      <c r="CT361" s="80"/>
      <c r="CU361" s="80"/>
      <c r="CV361" s="16"/>
      <c r="CW361" s="19">
        <v>359</v>
      </c>
      <c r="CX361" s="29">
        <v>11080100</v>
      </c>
      <c r="CY361" s="27">
        <v>17825208.5</v>
      </c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>
        <v>60.875881084105728</v>
      </c>
      <c r="DM361" s="16"/>
      <c r="DN361" s="19">
        <v>359</v>
      </c>
      <c r="DO361" s="29">
        <v>11080100</v>
      </c>
      <c r="DP361" s="27">
        <v>11789770.527852859</v>
      </c>
      <c r="DQ361" s="19"/>
      <c r="DR361" s="19"/>
      <c r="DS361" s="19"/>
      <c r="DT361" s="19"/>
      <c r="DU361" s="19"/>
      <c r="DV361" s="19">
        <v>-100</v>
      </c>
    </row>
    <row r="362" spans="1:126" x14ac:dyDescent="0.25">
      <c r="A362" s="19">
        <v>360</v>
      </c>
      <c r="B362" s="29">
        <v>16500000</v>
      </c>
      <c r="C362" s="27">
        <v>17104314</v>
      </c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>
        <v>3.6625090909090829</v>
      </c>
      <c r="R362" s="80"/>
      <c r="S362" s="80"/>
      <c r="T362" s="80"/>
      <c r="U362" s="80"/>
      <c r="V362" s="80"/>
      <c r="W362" s="80"/>
      <c r="X362" s="80"/>
      <c r="Y362" s="16"/>
      <c r="Z362" s="19">
        <v>360</v>
      </c>
      <c r="AA362" s="29">
        <v>16500000</v>
      </c>
      <c r="AB362" s="27">
        <v>15443225.4</v>
      </c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>
        <v>-6.4046945454545483</v>
      </c>
      <c r="AQ362" s="80"/>
      <c r="AR362" s="80"/>
      <c r="AS362" s="80"/>
      <c r="AT362" s="80"/>
      <c r="AU362" s="80"/>
      <c r="AV362" s="80"/>
      <c r="AW362" s="80"/>
      <c r="AX362" s="16"/>
      <c r="AY362" s="19">
        <v>360</v>
      </c>
      <c r="AZ362" s="29">
        <v>16500000</v>
      </c>
      <c r="BA362" s="27">
        <v>14802240.5</v>
      </c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>
        <v>-10.289451515151516</v>
      </c>
      <c r="BP362" s="80"/>
      <c r="BQ362" s="80"/>
      <c r="BR362" s="80"/>
      <c r="BS362" s="80"/>
      <c r="BT362" s="80"/>
      <c r="BU362" s="80"/>
      <c r="BV362" s="80"/>
      <c r="BW362" s="16"/>
      <c r="BX362" s="19">
        <v>360</v>
      </c>
      <c r="BY362" s="29">
        <v>16500000</v>
      </c>
      <c r="BZ362" s="27">
        <v>15702480</v>
      </c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>
        <v>-4.8334545454545408</v>
      </c>
      <c r="CO362" s="80"/>
      <c r="CP362" s="80"/>
      <c r="CQ362" s="80"/>
      <c r="CR362" s="80"/>
      <c r="CS362" s="80"/>
      <c r="CT362" s="80"/>
      <c r="CU362" s="80"/>
      <c r="CV362" s="16"/>
      <c r="CW362" s="19">
        <v>360</v>
      </c>
      <c r="CX362" s="29">
        <v>16500000</v>
      </c>
      <c r="CY362" s="27">
        <v>18683980.5</v>
      </c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>
        <v>13.236245454545447</v>
      </c>
      <c r="DM362" s="16"/>
      <c r="DN362" s="19">
        <v>360</v>
      </c>
      <c r="DO362" s="29">
        <v>16500000</v>
      </c>
      <c r="DP362" s="27">
        <v>15764998.178448007</v>
      </c>
      <c r="DQ362" s="19"/>
      <c r="DR362" s="19"/>
      <c r="DS362" s="19"/>
      <c r="DT362" s="19"/>
      <c r="DU362" s="19"/>
      <c r="DV362" s="19">
        <v>-100</v>
      </c>
    </row>
    <row r="363" spans="1:126" x14ac:dyDescent="0.25">
      <c r="A363" s="19">
        <v>361</v>
      </c>
      <c r="B363" s="29">
        <v>2316240</v>
      </c>
      <c r="C363" s="27">
        <v>4724110</v>
      </c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>
        <v>103.9559803819984</v>
      </c>
      <c r="R363" s="80"/>
      <c r="S363" s="80"/>
      <c r="T363" s="80"/>
      <c r="U363" s="80"/>
      <c r="V363" s="80"/>
      <c r="W363" s="80"/>
      <c r="X363" s="80"/>
      <c r="Y363" s="16"/>
      <c r="Z363" s="19">
        <v>361</v>
      </c>
      <c r="AA363" s="29">
        <v>2316240</v>
      </c>
      <c r="AB363" s="27">
        <v>4771470.96</v>
      </c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>
        <v>106.00071495181847</v>
      </c>
      <c r="AQ363" s="80"/>
      <c r="AR363" s="80"/>
      <c r="AS363" s="80"/>
      <c r="AT363" s="80"/>
      <c r="AU363" s="80"/>
      <c r="AV363" s="80"/>
      <c r="AW363" s="80"/>
      <c r="AX363" s="16"/>
      <c r="AY363" s="19">
        <v>361</v>
      </c>
      <c r="AZ363" s="29">
        <v>2316240</v>
      </c>
      <c r="BA363" s="27">
        <v>4941482.5</v>
      </c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>
        <v>113.34069440127101</v>
      </c>
      <c r="BP363" s="80"/>
      <c r="BQ363" s="80"/>
      <c r="BR363" s="80"/>
      <c r="BS363" s="80"/>
      <c r="BT363" s="80"/>
      <c r="BU363" s="80"/>
      <c r="BV363" s="80"/>
      <c r="BW363" s="16"/>
      <c r="BX363" s="19">
        <v>361</v>
      </c>
      <c r="BY363" s="29">
        <v>2316240</v>
      </c>
      <c r="BZ363" s="27">
        <v>4516896</v>
      </c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>
        <v>95.009843539529598</v>
      </c>
      <c r="CO363" s="80"/>
      <c r="CP363" s="80"/>
      <c r="CQ363" s="80"/>
      <c r="CR363" s="80"/>
      <c r="CS363" s="80"/>
      <c r="CT363" s="80"/>
      <c r="CU363" s="80"/>
      <c r="CV363" s="16"/>
      <c r="CW363" s="19">
        <v>361</v>
      </c>
      <c r="CX363" s="29">
        <v>2316240</v>
      </c>
      <c r="CY363" s="27">
        <v>5547604.5</v>
      </c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>
        <v>139.50905346596207</v>
      </c>
      <c r="DM363" s="16"/>
      <c r="DN363" s="19">
        <v>361</v>
      </c>
      <c r="DO363" s="29">
        <v>2316240</v>
      </c>
      <c r="DP363" s="27">
        <v>4739852.8175821165</v>
      </c>
      <c r="DQ363" s="19"/>
      <c r="DR363" s="19"/>
      <c r="DS363" s="19"/>
      <c r="DT363" s="19"/>
      <c r="DU363" s="19"/>
      <c r="DV363" s="19">
        <v>-100</v>
      </c>
    </row>
    <row r="364" spans="1:126" x14ac:dyDescent="0.25">
      <c r="A364" s="19">
        <v>362</v>
      </c>
      <c r="B364" s="29">
        <v>8008440</v>
      </c>
      <c r="C364" s="27">
        <v>7998305.4000000004</v>
      </c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>
        <v>-0.12654899081468995</v>
      </c>
      <c r="R364" s="80"/>
      <c r="S364" s="80"/>
      <c r="T364" s="80"/>
      <c r="U364" s="80"/>
      <c r="V364" s="80"/>
      <c r="W364" s="80"/>
      <c r="X364" s="80"/>
      <c r="Y364" s="16"/>
      <c r="Z364" s="19">
        <v>362</v>
      </c>
      <c r="AA364" s="29">
        <v>8008440</v>
      </c>
      <c r="AB364" s="27">
        <v>7080907.3799999999</v>
      </c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>
        <v>-11.581938804561187</v>
      </c>
      <c r="AQ364" s="80"/>
      <c r="AR364" s="80"/>
      <c r="AS364" s="80"/>
      <c r="AT364" s="80"/>
      <c r="AU364" s="80"/>
      <c r="AV364" s="80"/>
      <c r="AW364" s="80"/>
      <c r="AX364" s="16"/>
      <c r="AY364" s="19">
        <v>362</v>
      </c>
      <c r="AZ364" s="29">
        <v>8008440</v>
      </c>
      <c r="BA364" s="27">
        <v>8034654.5499999998</v>
      </c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>
        <v>0.32733653495562454</v>
      </c>
      <c r="BP364" s="80"/>
      <c r="BQ364" s="80"/>
      <c r="BR364" s="80"/>
      <c r="BS364" s="80"/>
      <c r="BT364" s="80"/>
      <c r="BU364" s="80"/>
      <c r="BV364" s="80"/>
      <c r="BW364" s="16"/>
      <c r="BX364" s="19">
        <v>362</v>
      </c>
      <c r="BY364" s="29">
        <v>8008440</v>
      </c>
      <c r="BZ364" s="27">
        <v>6599412</v>
      </c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>
        <v>-17.594288026132432</v>
      </c>
      <c r="CO364" s="80"/>
      <c r="CP364" s="80"/>
      <c r="CQ364" s="80"/>
      <c r="CR364" s="80"/>
      <c r="CS364" s="80"/>
      <c r="CT364" s="80"/>
      <c r="CU364" s="80"/>
      <c r="CV364" s="16"/>
      <c r="CW364" s="19">
        <v>362</v>
      </c>
      <c r="CX364" s="29">
        <v>8008440</v>
      </c>
      <c r="CY364" s="27">
        <v>5612315.0999999996</v>
      </c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>
        <v>-29.919995654584419</v>
      </c>
      <c r="DM364" s="16"/>
      <c r="DN364" s="19">
        <v>362</v>
      </c>
      <c r="DO364" s="29">
        <v>8008440</v>
      </c>
      <c r="DP364" s="27">
        <v>7432433.7312756805</v>
      </c>
      <c r="DQ364" s="19"/>
      <c r="DR364" s="19"/>
      <c r="DS364" s="19"/>
      <c r="DT364" s="19"/>
      <c r="DU364" s="19"/>
      <c r="DV364" s="19">
        <v>-100</v>
      </c>
    </row>
    <row r="365" spans="1:126" x14ac:dyDescent="0.25">
      <c r="A365" s="19">
        <v>363</v>
      </c>
      <c r="B365" s="29">
        <v>15059700</v>
      </c>
      <c r="C365" s="28">
        <v>13212938</v>
      </c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>
        <v>-12.26294016481072</v>
      </c>
      <c r="R365" s="80"/>
      <c r="S365" s="80"/>
      <c r="T365" s="80"/>
      <c r="U365" s="80"/>
      <c r="V365" s="80"/>
      <c r="W365" s="80"/>
      <c r="X365" s="80"/>
      <c r="Y365" s="16"/>
      <c r="Z365" s="19">
        <v>363</v>
      </c>
      <c r="AA365" s="29">
        <v>15059700</v>
      </c>
      <c r="AB365" s="28">
        <v>13010168.879999999</v>
      </c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>
        <v>-13.609375485567444</v>
      </c>
      <c r="AQ365" s="80"/>
      <c r="AR365" s="80"/>
      <c r="AS365" s="80"/>
      <c r="AT365" s="80"/>
      <c r="AU365" s="80"/>
      <c r="AV365" s="80"/>
      <c r="AW365" s="80"/>
      <c r="AX365" s="16"/>
      <c r="AY365" s="19">
        <v>363</v>
      </c>
      <c r="AZ365" s="29">
        <v>15059700</v>
      </c>
      <c r="BA365" s="28">
        <v>12579039</v>
      </c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>
        <v>-16.472180720731487</v>
      </c>
      <c r="BP365" s="80"/>
      <c r="BQ365" s="80"/>
      <c r="BR365" s="80"/>
      <c r="BS365" s="80"/>
      <c r="BT365" s="80"/>
      <c r="BU365" s="80"/>
      <c r="BV365" s="80"/>
      <c r="BW365" s="16"/>
      <c r="BX365" s="19">
        <v>363</v>
      </c>
      <c r="BY365" s="29">
        <v>15059700</v>
      </c>
      <c r="BZ365" s="28">
        <v>12188820</v>
      </c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>
        <v>-19.063327954740139</v>
      </c>
      <c r="CO365" s="80"/>
      <c r="CP365" s="80"/>
      <c r="CQ365" s="80"/>
      <c r="CR365" s="80"/>
      <c r="CS365" s="80"/>
      <c r="CT365" s="80"/>
      <c r="CU365" s="80"/>
      <c r="CV365" s="16"/>
      <c r="CW365" s="19">
        <v>363</v>
      </c>
      <c r="CX365" s="29">
        <v>15059700</v>
      </c>
      <c r="CY365" s="28">
        <v>12349161</v>
      </c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>
        <v>-17.998625470626905</v>
      </c>
      <c r="DM365" s="16"/>
      <c r="DN365" s="19">
        <v>363</v>
      </c>
      <c r="DO365" s="29">
        <v>15059700</v>
      </c>
      <c r="DP365" s="28">
        <v>12753380.766518578</v>
      </c>
      <c r="DQ365" s="19"/>
      <c r="DR365" s="19"/>
      <c r="DS365" s="19"/>
      <c r="DT365" s="19"/>
      <c r="DU365" s="19"/>
      <c r="DV365" s="19">
        <v>-100</v>
      </c>
    </row>
    <row r="366" spans="1:126" x14ac:dyDescent="0.25">
      <c r="A366" s="19">
        <v>364</v>
      </c>
      <c r="B366" s="29">
        <v>7644600</v>
      </c>
      <c r="C366" s="27">
        <v>7638162.7999999998</v>
      </c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>
        <v>-8.4205844648510553E-2</v>
      </c>
      <c r="R366" s="80"/>
      <c r="S366" s="80"/>
      <c r="T366" s="80"/>
      <c r="U366" s="80"/>
      <c r="V366" s="80"/>
      <c r="W366" s="80"/>
      <c r="X366" s="80"/>
      <c r="Y366" s="16"/>
      <c r="Z366" s="19">
        <v>364</v>
      </c>
      <c r="AA366" s="29">
        <v>7644600</v>
      </c>
      <c r="AB366" s="27">
        <v>7189299</v>
      </c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>
        <v>-5.9558511890746457</v>
      </c>
      <c r="AQ366" s="80"/>
      <c r="AR366" s="80"/>
      <c r="AS366" s="80"/>
      <c r="AT366" s="80"/>
      <c r="AU366" s="80"/>
      <c r="AV366" s="80"/>
      <c r="AW366" s="80"/>
      <c r="AX366" s="16"/>
      <c r="AY366" s="19">
        <v>364</v>
      </c>
      <c r="AZ366" s="29">
        <v>7644600</v>
      </c>
      <c r="BA366" s="27">
        <v>7547831.9000000004</v>
      </c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>
        <v>-1.2658360149648051</v>
      </c>
      <c r="BP366" s="80"/>
      <c r="BQ366" s="80"/>
      <c r="BR366" s="80"/>
      <c r="BS366" s="80"/>
      <c r="BT366" s="80"/>
      <c r="BU366" s="80"/>
      <c r="BV366" s="80"/>
      <c r="BW366" s="16"/>
      <c r="BX366" s="19">
        <v>364</v>
      </c>
      <c r="BY366" s="29">
        <v>7644600</v>
      </c>
      <c r="BZ366" s="27">
        <v>6875826</v>
      </c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>
        <v>-10.056431991209481</v>
      </c>
      <c r="CO366" s="80"/>
      <c r="CP366" s="80"/>
      <c r="CQ366" s="80"/>
      <c r="CR366" s="80"/>
      <c r="CS366" s="80"/>
      <c r="CT366" s="80"/>
      <c r="CU366" s="80"/>
      <c r="CV366" s="16"/>
      <c r="CW366" s="19">
        <v>364</v>
      </c>
      <c r="CX366" s="29">
        <v>7644600</v>
      </c>
      <c r="CY366" s="27">
        <v>5866024.5</v>
      </c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>
        <v>-23.265775841770665</v>
      </c>
      <c r="DM366" s="16"/>
      <c r="DN366" s="19">
        <v>364</v>
      </c>
      <c r="DO366" s="29">
        <v>7644600</v>
      </c>
      <c r="DP366" s="27">
        <v>7315330.2840326801</v>
      </c>
      <c r="DQ366" s="19"/>
      <c r="DR366" s="19"/>
      <c r="DS366" s="19"/>
      <c r="DT366" s="19"/>
      <c r="DU366" s="19"/>
      <c r="DV366" s="19">
        <v>-100</v>
      </c>
    </row>
    <row r="367" spans="1:126" x14ac:dyDescent="0.25">
      <c r="A367" s="19">
        <v>365</v>
      </c>
      <c r="B367" s="29">
        <v>4591680</v>
      </c>
      <c r="C367" s="27">
        <v>3841392.8</v>
      </c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>
        <v>-16.34014565474946</v>
      </c>
      <c r="R367" s="80"/>
      <c r="S367" s="80"/>
      <c r="T367" s="80"/>
      <c r="U367" s="80"/>
      <c r="V367" s="80"/>
      <c r="W367" s="80"/>
      <c r="X367" s="80"/>
      <c r="Y367" s="16"/>
      <c r="Z367" s="19">
        <v>365</v>
      </c>
      <c r="AA367" s="29">
        <v>4591680</v>
      </c>
      <c r="AB367" s="27">
        <v>3903096.3</v>
      </c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>
        <v>-14.996334674890244</v>
      </c>
      <c r="AQ367" s="80"/>
      <c r="AR367" s="80"/>
      <c r="AS367" s="80"/>
      <c r="AT367" s="80"/>
      <c r="AU367" s="80"/>
      <c r="AV367" s="80"/>
      <c r="AW367" s="80"/>
      <c r="AX367" s="16"/>
      <c r="AY367" s="19">
        <v>365</v>
      </c>
      <c r="AZ367" s="29">
        <v>4591680</v>
      </c>
      <c r="BA367" s="27">
        <v>4002733.85</v>
      </c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>
        <v>-12.826376184751553</v>
      </c>
      <c r="BP367" s="80"/>
      <c r="BQ367" s="80"/>
      <c r="BR367" s="80"/>
      <c r="BS367" s="80"/>
      <c r="BT367" s="80"/>
      <c r="BU367" s="80"/>
      <c r="BV367" s="80"/>
      <c r="BW367" s="16"/>
      <c r="BX367" s="19">
        <v>365</v>
      </c>
      <c r="BY367" s="29">
        <v>4591680</v>
      </c>
      <c r="BZ367" s="27">
        <v>2973000</v>
      </c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>
        <v>-35.252456617185871</v>
      </c>
      <c r="CO367" s="80"/>
      <c r="CP367" s="80"/>
      <c r="CQ367" s="80"/>
      <c r="CR367" s="80"/>
      <c r="CS367" s="80"/>
      <c r="CT367" s="80"/>
      <c r="CU367" s="80"/>
      <c r="CV367" s="16"/>
      <c r="CW367" s="19">
        <v>365</v>
      </c>
      <c r="CX367" s="29">
        <v>4591680</v>
      </c>
      <c r="CY367" s="27">
        <v>2989803.75</v>
      </c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>
        <v>-34.886495792389717</v>
      </c>
      <c r="DM367" s="16"/>
      <c r="DN367" s="19">
        <v>365</v>
      </c>
      <c r="DO367" s="29">
        <v>4591680</v>
      </c>
      <c r="DP367" s="27">
        <v>3685549.0744048883</v>
      </c>
      <c r="DQ367" s="19"/>
      <c r="DR367" s="19"/>
      <c r="DS367" s="19"/>
      <c r="DT367" s="19"/>
      <c r="DU367" s="19"/>
      <c r="DV367" s="19">
        <v>-100</v>
      </c>
    </row>
    <row r="368" spans="1:126" x14ac:dyDescent="0.25">
      <c r="A368" s="19">
        <v>366</v>
      </c>
      <c r="B368" s="29">
        <v>2300000</v>
      </c>
      <c r="C368" s="27">
        <v>2685361.8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>
        <v>16.754860869565213</v>
      </c>
      <c r="R368" s="80"/>
      <c r="S368" s="80"/>
      <c r="T368" s="80"/>
      <c r="U368" s="80"/>
      <c r="V368" s="80"/>
      <c r="W368" s="80"/>
      <c r="X368" s="80"/>
      <c r="Y368" s="16"/>
      <c r="Z368" s="19">
        <v>366</v>
      </c>
      <c r="AA368" s="29">
        <v>2300000</v>
      </c>
      <c r="AB368" s="27">
        <v>3099129.8</v>
      </c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>
        <v>34.744773913043467</v>
      </c>
      <c r="AQ368" s="80"/>
      <c r="AR368" s="80"/>
      <c r="AS368" s="80"/>
      <c r="AT368" s="80"/>
      <c r="AU368" s="80"/>
      <c r="AV368" s="80"/>
      <c r="AW368" s="80"/>
      <c r="AX368" s="16"/>
      <c r="AY368" s="19">
        <v>366</v>
      </c>
      <c r="AZ368" s="29">
        <v>2300000</v>
      </c>
      <c r="BA368" s="27">
        <v>3266368</v>
      </c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>
        <v>42.016000000000005</v>
      </c>
      <c r="BP368" s="80"/>
      <c r="BQ368" s="80"/>
      <c r="BR368" s="80"/>
      <c r="BS368" s="80"/>
      <c r="BT368" s="80"/>
      <c r="BU368" s="80"/>
      <c r="BV368" s="80"/>
      <c r="BW368" s="16"/>
      <c r="BX368" s="19">
        <v>366</v>
      </c>
      <c r="BY368" s="29">
        <v>2300000</v>
      </c>
      <c r="BZ368" s="27">
        <v>4120046</v>
      </c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>
        <v>79.132434782608698</v>
      </c>
      <c r="CO368" s="80"/>
      <c r="CP368" s="80"/>
      <c r="CQ368" s="80"/>
      <c r="CR368" s="80"/>
      <c r="CS368" s="80"/>
      <c r="CT368" s="80"/>
      <c r="CU368" s="80"/>
      <c r="CV368" s="16"/>
      <c r="CW368" s="19">
        <v>366</v>
      </c>
      <c r="CX368" s="29">
        <v>2300000</v>
      </c>
      <c r="CY368" s="27">
        <v>2723598.5</v>
      </c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>
        <v>18.417326086956521</v>
      </c>
      <c r="DM368" s="16"/>
      <c r="DN368" s="19">
        <v>366</v>
      </c>
      <c r="DO368" s="29">
        <v>2300000</v>
      </c>
      <c r="DP368" s="27">
        <v>3285625.5255237562</v>
      </c>
      <c r="DQ368" s="19"/>
      <c r="DR368" s="19"/>
      <c r="DS368" s="19"/>
      <c r="DT368" s="19"/>
      <c r="DU368" s="19"/>
      <c r="DV368" s="19">
        <v>-100</v>
      </c>
    </row>
    <row r="369" spans="1:126" x14ac:dyDescent="0.25">
      <c r="A369" s="19">
        <v>367</v>
      </c>
      <c r="B369" s="29">
        <v>6803010</v>
      </c>
      <c r="C369" s="28">
        <v>4789139.2</v>
      </c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>
        <v>-29.602643535729033</v>
      </c>
      <c r="R369" s="80"/>
      <c r="S369" s="80"/>
      <c r="T369" s="80"/>
      <c r="U369" s="80"/>
      <c r="V369" s="80"/>
      <c r="W369" s="80"/>
      <c r="X369" s="80"/>
      <c r="Y369" s="16"/>
      <c r="Z369" s="19">
        <v>367</v>
      </c>
      <c r="AA369" s="29">
        <v>6803010</v>
      </c>
      <c r="AB369" s="28">
        <v>4862652.84</v>
      </c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>
        <v>-28.522038921007031</v>
      </c>
      <c r="AQ369" s="80"/>
      <c r="AR369" s="80"/>
      <c r="AS369" s="80"/>
      <c r="AT369" s="80"/>
      <c r="AU369" s="80"/>
      <c r="AV369" s="80"/>
      <c r="AW369" s="80"/>
      <c r="AX369" s="16"/>
      <c r="AY369" s="19">
        <v>367</v>
      </c>
      <c r="AZ369" s="29">
        <v>6803010</v>
      </c>
      <c r="BA369" s="28">
        <v>4258532.1500000004</v>
      </c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>
        <v>-37.402235922040383</v>
      </c>
      <c r="BP369" s="80"/>
      <c r="BQ369" s="80"/>
      <c r="BR369" s="80"/>
      <c r="BS369" s="80"/>
      <c r="BT369" s="80"/>
      <c r="BU369" s="80"/>
      <c r="BV369" s="80"/>
      <c r="BW369" s="16"/>
      <c r="BX369" s="19">
        <v>367</v>
      </c>
      <c r="BY369" s="29">
        <v>6803010</v>
      </c>
      <c r="BZ369" s="28">
        <v>3854790</v>
      </c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>
        <v>-43.336993477886999</v>
      </c>
      <c r="CO369" s="80"/>
      <c r="CP369" s="80"/>
      <c r="CQ369" s="80"/>
      <c r="CR369" s="80"/>
      <c r="CS369" s="80"/>
      <c r="CT369" s="80"/>
      <c r="CU369" s="80"/>
      <c r="CV369" s="16"/>
      <c r="CW369" s="19">
        <v>367</v>
      </c>
      <c r="CX369" s="29">
        <v>6803010</v>
      </c>
      <c r="CY369" s="28">
        <v>3488171.85</v>
      </c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>
        <v>-48.726051409596636</v>
      </c>
      <c r="DM369" s="16"/>
      <c r="DN369" s="19">
        <v>367</v>
      </c>
      <c r="DO369" s="29">
        <v>6803010</v>
      </c>
      <c r="DP369" s="28">
        <v>4447632.7309027594</v>
      </c>
      <c r="DQ369" s="19"/>
      <c r="DR369" s="19"/>
      <c r="DS369" s="19"/>
      <c r="DT369" s="19"/>
      <c r="DU369" s="19"/>
      <c r="DV369" s="19">
        <v>-100</v>
      </c>
    </row>
    <row r="370" spans="1:126" x14ac:dyDescent="0.25">
      <c r="A370" s="19">
        <v>368</v>
      </c>
      <c r="B370" s="29">
        <v>13907000</v>
      </c>
      <c r="C370" s="27">
        <v>17677436</v>
      </c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>
        <v>27.111785431796932</v>
      </c>
      <c r="R370" s="80"/>
      <c r="S370" s="80"/>
      <c r="T370" s="80"/>
      <c r="U370" s="80"/>
      <c r="V370" s="80"/>
      <c r="W370" s="80"/>
      <c r="X370" s="80"/>
      <c r="Y370" s="16"/>
      <c r="Z370" s="19">
        <v>368</v>
      </c>
      <c r="AA370" s="29">
        <v>13907000</v>
      </c>
      <c r="AB370" s="27">
        <v>17756778.800000001</v>
      </c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>
        <v>27.682309628244784</v>
      </c>
      <c r="AQ370" s="80"/>
      <c r="AR370" s="80"/>
      <c r="AS370" s="80"/>
      <c r="AT370" s="80"/>
      <c r="AU370" s="80"/>
      <c r="AV370" s="80"/>
      <c r="AW370" s="80"/>
      <c r="AX370" s="16"/>
      <c r="AY370" s="19">
        <v>368</v>
      </c>
      <c r="AZ370" s="29">
        <v>13907000</v>
      </c>
      <c r="BA370" s="27">
        <v>17073804.5</v>
      </c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>
        <v>22.77129862659093</v>
      </c>
      <c r="BP370" s="80"/>
      <c r="BQ370" s="80"/>
      <c r="BR370" s="80"/>
      <c r="BS370" s="80"/>
      <c r="BT370" s="80"/>
      <c r="BU370" s="80"/>
      <c r="BV370" s="80"/>
      <c r="BW370" s="16"/>
      <c r="BX370" s="19">
        <v>368</v>
      </c>
      <c r="BY370" s="29">
        <v>13907000</v>
      </c>
      <c r="BZ370" s="27">
        <v>20372840</v>
      </c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>
        <v>46.493420579564251</v>
      </c>
      <c r="CO370" s="80"/>
      <c r="CP370" s="80"/>
      <c r="CQ370" s="80"/>
      <c r="CR370" s="80"/>
      <c r="CS370" s="80"/>
      <c r="CT370" s="80"/>
      <c r="CU370" s="80"/>
      <c r="CV370" s="16"/>
      <c r="CW370" s="19">
        <v>368</v>
      </c>
      <c r="CX370" s="29">
        <v>13907000</v>
      </c>
      <c r="CY370" s="27">
        <v>16275606.5</v>
      </c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>
        <v>17.031757388365577</v>
      </c>
      <c r="DM370" s="16"/>
      <c r="DN370" s="19">
        <v>368</v>
      </c>
      <c r="DO370" s="29">
        <v>13907000</v>
      </c>
      <c r="DP370" s="27">
        <v>18204519.941739425</v>
      </c>
      <c r="DQ370" s="19"/>
      <c r="DR370" s="19"/>
      <c r="DS370" s="19"/>
      <c r="DT370" s="19"/>
      <c r="DU370" s="19"/>
      <c r="DV370" s="19">
        <v>-100</v>
      </c>
    </row>
    <row r="371" spans="1:126" x14ac:dyDescent="0.25">
      <c r="A371" s="19">
        <v>369</v>
      </c>
      <c r="B371" s="29">
        <v>2808600</v>
      </c>
      <c r="C371" s="24">
        <v>2918294.6</v>
      </c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>
        <v>3.9056683044933482</v>
      </c>
      <c r="R371" s="80"/>
      <c r="S371" s="80"/>
      <c r="T371" s="80"/>
      <c r="U371" s="80"/>
      <c r="V371" s="80"/>
      <c r="W371" s="80"/>
      <c r="X371" s="80"/>
      <c r="Y371" s="16"/>
      <c r="Z371" s="19">
        <v>369</v>
      </c>
      <c r="AA371" s="29">
        <v>2808600</v>
      </c>
      <c r="AB371" s="24">
        <v>2925095.82</v>
      </c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>
        <v>4.1478252510147362</v>
      </c>
      <c r="AQ371" s="80"/>
      <c r="AR371" s="80"/>
      <c r="AS371" s="80"/>
      <c r="AT371" s="80"/>
      <c r="AU371" s="80"/>
      <c r="AV371" s="80"/>
      <c r="AW371" s="80"/>
      <c r="AX371" s="16"/>
      <c r="AY371" s="19">
        <v>369</v>
      </c>
      <c r="AZ371" s="29">
        <v>2808600</v>
      </c>
      <c r="BA371" s="24">
        <v>2815180.15</v>
      </c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>
        <v>0.23428576514989974</v>
      </c>
      <c r="BP371" s="80"/>
      <c r="BQ371" s="80"/>
      <c r="BR371" s="80"/>
      <c r="BS371" s="80"/>
      <c r="BT371" s="80"/>
      <c r="BU371" s="80"/>
      <c r="BV371" s="80"/>
      <c r="BW371" s="16"/>
      <c r="BX371" s="19">
        <v>369</v>
      </c>
      <c r="BY371" s="29">
        <v>2808600</v>
      </c>
      <c r="BZ371" s="24">
        <v>2159184</v>
      </c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>
        <v>-23.122409741508221</v>
      </c>
      <c r="CO371" s="80"/>
      <c r="CP371" s="80"/>
      <c r="CQ371" s="80"/>
      <c r="CR371" s="80"/>
      <c r="CS371" s="80"/>
      <c r="CT371" s="80"/>
      <c r="CU371" s="80"/>
      <c r="CV371" s="16"/>
      <c r="CW371" s="19">
        <v>369</v>
      </c>
      <c r="CX371" s="29">
        <v>2808600</v>
      </c>
      <c r="CY371" s="24">
        <v>2981075.55</v>
      </c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>
        <v>6.1409794915616267</v>
      </c>
      <c r="DM371" s="16"/>
      <c r="DN371" s="19">
        <v>369</v>
      </c>
      <c r="DO371" s="29">
        <v>2808600</v>
      </c>
      <c r="DP371" s="24">
        <v>2709157.1116516571</v>
      </c>
      <c r="DQ371" s="19"/>
      <c r="DR371" s="19"/>
      <c r="DS371" s="19"/>
      <c r="DT371" s="19"/>
      <c r="DU371" s="19"/>
      <c r="DV371" s="19">
        <v>-100</v>
      </c>
    </row>
    <row r="372" spans="1:126" x14ac:dyDescent="0.25">
      <c r="A372" s="19">
        <v>370</v>
      </c>
      <c r="B372" s="19">
        <v>52644</v>
      </c>
      <c r="C372" s="24">
        <v>-9929.8400000000038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>
        <v>-118.8622445102956</v>
      </c>
      <c r="R372" s="80"/>
      <c r="S372" s="80"/>
      <c r="T372" s="80"/>
      <c r="U372" s="80"/>
      <c r="V372" s="80"/>
      <c r="W372" s="80"/>
      <c r="X372" s="80"/>
      <c r="Y372" s="16"/>
      <c r="Z372" s="19">
        <v>370</v>
      </c>
      <c r="AA372" s="19">
        <v>52644</v>
      </c>
      <c r="AB372" s="24">
        <v>59741.328000000001</v>
      </c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>
        <v>13.481741509003875</v>
      </c>
      <c r="AQ372" s="80"/>
      <c r="AR372" s="80"/>
      <c r="AS372" s="80"/>
      <c r="AT372" s="80"/>
      <c r="AU372" s="80"/>
      <c r="AV372" s="80"/>
      <c r="AW372" s="80"/>
      <c r="AX372" s="16"/>
      <c r="AY372" s="19">
        <v>370</v>
      </c>
      <c r="AZ372" s="19">
        <v>52644</v>
      </c>
      <c r="BA372" s="24">
        <v>134795.38</v>
      </c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>
        <v>156.05079401261301</v>
      </c>
      <c r="BP372" s="80"/>
      <c r="BQ372" s="80"/>
      <c r="BR372" s="80"/>
      <c r="BS372" s="80"/>
      <c r="BT372" s="80"/>
      <c r="BU372" s="80"/>
      <c r="BV372" s="80"/>
      <c r="BW372" s="16"/>
      <c r="BX372" s="19">
        <v>370</v>
      </c>
      <c r="BY372" s="19">
        <v>52644</v>
      </c>
      <c r="BZ372" s="24">
        <v>-87417.600000000006</v>
      </c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>
        <v>-266.05425119671759</v>
      </c>
      <c r="CO372" s="80"/>
      <c r="CP372" s="80"/>
      <c r="CQ372" s="80"/>
      <c r="CR372" s="80"/>
      <c r="CS372" s="80"/>
      <c r="CT372" s="80"/>
      <c r="CU372" s="80"/>
      <c r="CV372" s="16"/>
      <c r="CW372" s="19">
        <v>370</v>
      </c>
      <c r="CX372" s="19">
        <v>52644</v>
      </c>
      <c r="CY372" s="24">
        <v>-84991.289999999979</v>
      </c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>
        <v>-261.44534989742414</v>
      </c>
      <c r="DM372" s="16"/>
      <c r="DN372" s="19">
        <v>370</v>
      </c>
      <c r="DO372" s="19">
        <v>52644</v>
      </c>
      <c r="DP372" s="24">
        <v>25018.729575886897</v>
      </c>
      <c r="DQ372" s="19"/>
      <c r="DR372" s="19"/>
      <c r="DS372" s="19"/>
      <c r="DT372" s="19"/>
      <c r="DU372" s="19"/>
      <c r="DV372" s="19">
        <v>-100</v>
      </c>
    </row>
    <row r="373" spans="1:126" x14ac:dyDescent="0.25">
      <c r="A373" s="19">
        <v>371</v>
      </c>
      <c r="B373" s="29">
        <v>1703900</v>
      </c>
      <c r="C373" s="24">
        <v>2585545.6</v>
      </c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>
        <v>51.74280180761783</v>
      </c>
      <c r="R373" s="80"/>
      <c r="S373" s="80"/>
      <c r="T373" s="80"/>
      <c r="U373" s="80"/>
      <c r="V373" s="80"/>
      <c r="W373" s="80"/>
      <c r="X373" s="80"/>
      <c r="Y373" s="16"/>
      <c r="Z373" s="19">
        <v>371</v>
      </c>
      <c r="AA373" s="29">
        <v>1703900</v>
      </c>
      <c r="AB373" s="24">
        <v>1667661.14</v>
      </c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>
        <v>-2.1268184752626373</v>
      </c>
      <c r="AQ373" s="80"/>
      <c r="AR373" s="80"/>
      <c r="AS373" s="80"/>
      <c r="AT373" s="80"/>
      <c r="AU373" s="80"/>
      <c r="AV373" s="80"/>
      <c r="AW373" s="80"/>
      <c r="AX373" s="16"/>
      <c r="AY373" s="19">
        <v>371</v>
      </c>
      <c r="AZ373" s="29">
        <v>1703900</v>
      </c>
      <c r="BA373" s="24">
        <v>1755430.2</v>
      </c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>
        <v>3.0242502494277845</v>
      </c>
      <c r="BP373" s="80"/>
      <c r="BQ373" s="80"/>
      <c r="BR373" s="80"/>
      <c r="BS373" s="80"/>
      <c r="BT373" s="80"/>
      <c r="BU373" s="80"/>
      <c r="BV373" s="80"/>
      <c r="BW373" s="16"/>
      <c r="BX373" s="19">
        <v>371</v>
      </c>
      <c r="BY373" s="29">
        <v>1703900</v>
      </c>
      <c r="BZ373" s="24">
        <v>942710</v>
      </c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>
        <v>-44.673396326075476</v>
      </c>
      <c r="CO373" s="80"/>
      <c r="CP373" s="80"/>
      <c r="CQ373" s="80"/>
      <c r="CR373" s="80"/>
      <c r="CS373" s="80"/>
      <c r="CT373" s="80"/>
      <c r="CU373" s="80"/>
      <c r="CV373" s="16"/>
      <c r="CW373" s="19">
        <v>371</v>
      </c>
      <c r="CX373" s="29">
        <v>1703900</v>
      </c>
      <c r="CY373" s="24">
        <v>1360779.95</v>
      </c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>
        <v>-20.13733493749633</v>
      </c>
      <c r="DM373" s="16"/>
      <c r="DN373" s="19">
        <v>371</v>
      </c>
      <c r="DO373" s="29">
        <v>1703900</v>
      </c>
      <c r="DP373" s="24">
        <v>1743938.7630254866</v>
      </c>
      <c r="DQ373" s="19"/>
      <c r="DR373" s="19"/>
      <c r="DS373" s="19"/>
      <c r="DT373" s="19"/>
      <c r="DU373" s="19"/>
      <c r="DV373" s="19">
        <v>-100</v>
      </c>
    </row>
    <row r="374" spans="1:126" x14ac:dyDescent="0.25">
      <c r="A374" s="19">
        <v>372</v>
      </c>
      <c r="B374" s="29">
        <v>19700300</v>
      </c>
      <c r="C374" s="24">
        <v>16483562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>
        <v>-16.328370633949739</v>
      </c>
      <c r="R374" s="80"/>
      <c r="S374" s="80"/>
      <c r="T374" s="80"/>
      <c r="U374" s="80"/>
      <c r="V374" s="80"/>
      <c r="W374" s="80"/>
      <c r="X374" s="80"/>
      <c r="Y374" s="16"/>
      <c r="Z374" s="19">
        <v>372</v>
      </c>
      <c r="AA374" s="29">
        <v>19700300</v>
      </c>
      <c r="AB374" s="24">
        <v>14751724.34</v>
      </c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>
        <v>-25.11929087374304</v>
      </c>
      <c r="AQ374" s="80"/>
      <c r="AR374" s="80"/>
      <c r="AS374" s="80"/>
      <c r="AT374" s="80"/>
      <c r="AU374" s="80"/>
      <c r="AV374" s="80"/>
      <c r="AW374" s="80"/>
      <c r="AX374" s="16"/>
      <c r="AY374" s="19">
        <v>372</v>
      </c>
      <c r="AZ374" s="29">
        <v>19700300</v>
      </c>
      <c r="BA374" s="24">
        <v>14281554.050000001</v>
      </c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>
        <v>-27.505905747628201</v>
      </c>
      <c r="BP374" s="80"/>
      <c r="BQ374" s="80"/>
      <c r="BR374" s="80"/>
      <c r="BS374" s="80"/>
      <c r="BT374" s="80"/>
      <c r="BU374" s="80"/>
      <c r="BV374" s="80"/>
      <c r="BW374" s="16"/>
      <c r="BX374" s="19">
        <v>372</v>
      </c>
      <c r="BY374" s="29">
        <v>19700300</v>
      </c>
      <c r="BZ374" s="24">
        <v>12509336</v>
      </c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>
        <v>-36.501799464982767</v>
      </c>
      <c r="CO374" s="80"/>
      <c r="CP374" s="80"/>
      <c r="CQ374" s="80"/>
      <c r="CR374" s="80"/>
      <c r="CS374" s="80"/>
      <c r="CT374" s="80"/>
      <c r="CU374" s="80"/>
      <c r="CV374" s="16"/>
      <c r="CW374" s="19">
        <v>372</v>
      </c>
      <c r="CX374" s="29">
        <v>19700300</v>
      </c>
      <c r="CY374" s="24">
        <v>12786693.949999999</v>
      </c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>
        <v>-35.093912529250829</v>
      </c>
      <c r="DM374" s="16"/>
      <c r="DN374" s="19">
        <v>372</v>
      </c>
      <c r="DO374" s="29">
        <v>19700300</v>
      </c>
      <c r="DP374" s="24">
        <v>14523756.528375512</v>
      </c>
      <c r="DQ374" s="19"/>
      <c r="DR374" s="19"/>
      <c r="DS374" s="19"/>
      <c r="DT374" s="19"/>
      <c r="DU374" s="19"/>
      <c r="DV374" s="19">
        <v>-100</v>
      </c>
    </row>
    <row r="375" spans="1:126" x14ac:dyDescent="0.25">
      <c r="A375" s="19">
        <v>373</v>
      </c>
      <c r="B375" s="29">
        <v>5348280</v>
      </c>
      <c r="C375" s="24">
        <v>4681820.8</v>
      </c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>
        <v>-12.461187521969686</v>
      </c>
      <c r="R375" s="80"/>
      <c r="S375" s="80"/>
      <c r="T375" s="80"/>
      <c r="U375" s="80"/>
      <c r="V375" s="80"/>
      <c r="W375" s="80"/>
      <c r="X375" s="80"/>
      <c r="Y375" s="16"/>
      <c r="Z375" s="19">
        <v>373</v>
      </c>
      <c r="AA375" s="29">
        <v>5348280</v>
      </c>
      <c r="AB375" s="24">
        <v>4534967.6399999997</v>
      </c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>
        <v>-15.206989162871064</v>
      </c>
      <c r="AQ375" s="80"/>
      <c r="AR375" s="80"/>
      <c r="AS375" s="80"/>
      <c r="AT375" s="80"/>
      <c r="AU375" s="80"/>
      <c r="AV375" s="80"/>
      <c r="AW375" s="80"/>
      <c r="AX375" s="16"/>
      <c r="AY375" s="19">
        <v>373</v>
      </c>
      <c r="AZ375" s="29">
        <v>5348280</v>
      </c>
      <c r="BA375" s="24">
        <v>4167054.7</v>
      </c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>
        <v>-22.086078141009814</v>
      </c>
      <c r="BP375" s="80"/>
      <c r="BQ375" s="80"/>
      <c r="BR375" s="80"/>
      <c r="BS375" s="80"/>
      <c r="BT375" s="80"/>
      <c r="BU375" s="80"/>
      <c r="BV375" s="80"/>
      <c r="BW375" s="16"/>
      <c r="BX375" s="19">
        <v>373</v>
      </c>
      <c r="BY375" s="29">
        <v>5348280</v>
      </c>
      <c r="BZ375" s="24">
        <v>3897696</v>
      </c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>
        <v>-27.122439363683281</v>
      </c>
      <c r="CO375" s="80"/>
      <c r="CP375" s="80"/>
      <c r="CQ375" s="80"/>
      <c r="CR375" s="80"/>
      <c r="CS375" s="80"/>
      <c r="CT375" s="80"/>
      <c r="CU375" s="80"/>
      <c r="CV375" s="16"/>
      <c r="CW375" s="19">
        <v>373</v>
      </c>
      <c r="CX375" s="29">
        <v>5348280</v>
      </c>
      <c r="CY375" s="24">
        <v>3365334.75</v>
      </c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>
        <v>-37.076317058942308</v>
      </c>
      <c r="DM375" s="16"/>
      <c r="DN375" s="19">
        <v>373</v>
      </c>
      <c r="DO375" s="29">
        <v>5348280</v>
      </c>
      <c r="DP375" s="24">
        <v>4324759.8556452738</v>
      </c>
      <c r="DQ375" s="19"/>
      <c r="DR375" s="19"/>
      <c r="DS375" s="19"/>
      <c r="DT375" s="19"/>
      <c r="DU375" s="19"/>
      <c r="DV375" s="19">
        <v>-100</v>
      </c>
    </row>
    <row r="376" spans="1:126" x14ac:dyDescent="0.25">
      <c r="A376" s="19">
        <v>374</v>
      </c>
      <c r="B376" s="29">
        <v>2000000</v>
      </c>
      <c r="C376" s="24">
        <v>1636032.2</v>
      </c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>
        <v>-18.198389999999996</v>
      </c>
      <c r="R376" s="80"/>
      <c r="S376" s="80"/>
      <c r="T376" s="80"/>
      <c r="U376" s="80"/>
      <c r="V376" s="80"/>
      <c r="W376" s="80"/>
      <c r="X376" s="80"/>
      <c r="Y376" s="16"/>
      <c r="Z376" s="19">
        <v>374</v>
      </c>
      <c r="AA376" s="29">
        <v>2000000</v>
      </c>
      <c r="AB376" s="24">
        <v>2134696.52</v>
      </c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>
        <v>6.7348259999999938</v>
      </c>
      <c r="AQ376" s="80"/>
      <c r="AR376" s="80"/>
      <c r="AS376" s="80"/>
      <c r="AT376" s="80"/>
      <c r="AU376" s="80"/>
      <c r="AV376" s="80"/>
      <c r="AW376" s="80"/>
      <c r="AX376" s="16"/>
      <c r="AY376" s="19">
        <v>374</v>
      </c>
      <c r="AZ376" s="29">
        <v>2000000</v>
      </c>
      <c r="BA376" s="24">
        <v>1665755.65</v>
      </c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>
        <v>-16.712217500000005</v>
      </c>
      <c r="BP376" s="80"/>
      <c r="BQ376" s="80"/>
      <c r="BR376" s="80"/>
      <c r="BS376" s="80"/>
      <c r="BT376" s="80"/>
      <c r="BU376" s="80"/>
      <c r="BV376" s="80"/>
      <c r="BW376" s="16"/>
      <c r="BX376" s="19">
        <v>374</v>
      </c>
      <c r="BY376" s="29">
        <v>2000000</v>
      </c>
      <c r="BZ376" s="24">
        <v>1737704</v>
      </c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>
        <v>-13.114800000000004</v>
      </c>
      <c r="CO376" s="80"/>
      <c r="CP376" s="80"/>
      <c r="CQ376" s="80"/>
      <c r="CR376" s="80"/>
      <c r="CS376" s="80"/>
      <c r="CT376" s="80"/>
      <c r="CU376" s="80"/>
      <c r="CV376" s="16"/>
      <c r="CW376" s="19">
        <v>374</v>
      </c>
      <c r="CX376" s="29">
        <v>2000000</v>
      </c>
      <c r="CY376" s="24">
        <v>1304920.55</v>
      </c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>
        <v>-34.753972499999996</v>
      </c>
      <c r="DM376" s="16"/>
      <c r="DN376" s="19">
        <v>374</v>
      </c>
      <c r="DO376" s="29">
        <v>2000000</v>
      </c>
      <c r="DP376" s="24">
        <v>1795296.3127017813</v>
      </c>
      <c r="DQ376" s="19"/>
      <c r="DR376" s="19"/>
      <c r="DS376" s="19"/>
      <c r="DT376" s="19"/>
      <c r="DU376" s="19"/>
      <c r="DV376" s="19">
        <v>-100</v>
      </c>
    </row>
    <row r="377" spans="1:126" x14ac:dyDescent="0.25">
      <c r="A377" s="19">
        <v>375</v>
      </c>
      <c r="B377" s="29">
        <v>1563520</v>
      </c>
      <c r="C377" s="24">
        <v>659376.88</v>
      </c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>
        <v>-57.827409946786744</v>
      </c>
      <c r="R377" s="80"/>
      <c r="S377" s="80"/>
      <c r="T377" s="80"/>
      <c r="U377" s="80"/>
      <c r="V377" s="80"/>
      <c r="W377" s="80"/>
      <c r="X377" s="80"/>
      <c r="Y377" s="16"/>
      <c r="Z377" s="19">
        <v>375</v>
      </c>
      <c r="AA377" s="29">
        <v>1563520</v>
      </c>
      <c r="AB377" s="24">
        <v>1262707.2220000001</v>
      </c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>
        <v>-19.239458273638967</v>
      </c>
      <c r="AQ377" s="80"/>
      <c r="AR377" s="80"/>
      <c r="AS377" s="80"/>
      <c r="AT377" s="80"/>
      <c r="AU377" s="80"/>
      <c r="AV377" s="80"/>
      <c r="AW377" s="80"/>
      <c r="AX377" s="16"/>
      <c r="AY377" s="19">
        <v>375</v>
      </c>
      <c r="AZ377" s="29">
        <v>1563520</v>
      </c>
      <c r="BA377" s="24">
        <v>1431366.55</v>
      </c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>
        <v>-8.4523031365124837</v>
      </c>
      <c r="BP377" s="80"/>
      <c r="BQ377" s="80"/>
      <c r="BR377" s="80"/>
      <c r="BS377" s="80"/>
      <c r="BT377" s="80"/>
      <c r="BU377" s="80"/>
      <c r="BV377" s="80"/>
      <c r="BW377" s="16"/>
      <c r="BX377" s="19">
        <v>375</v>
      </c>
      <c r="BY377" s="29">
        <v>1563520</v>
      </c>
      <c r="BZ377" s="24">
        <v>794230</v>
      </c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>
        <v>-49.202440646745806</v>
      </c>
      <c r="CO377" s="80"/>
      <c r="CP377" s="80"/>
      <c r="CQ377" s="80"/>
      <c r="CR377" s="80"/>
      <c r="CS377" s="80"/>
      <c r="CT377" s="80"/>
      <c r="CU377" s="80"/>
      <c r="CV377" s="16"/>
      <c r="CW377" s="19">
        <v>375</v>
      </c>
      <c r="CX377" s="29">
        <v>1563520</v>
      </c>
      <c r="CY377" s="24">
        <v>984867.25</v>
      </c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>
        <v>-37.009616122595169</v>
      </c>
      <c r="DM377" s="16"/>
      <c r="DN377" s="19">
        <v>375</v>
      </c>
      <c r="DO377" s="29">
        <v>1563520</v>
      </c>
      <c r="DP377" s="24">
        <v>1038536.3359668481</v>
      </c>
      <c r="DQ377" s="19"/>
      <c r="DR377" s="19"/>
      <c r="DS377" s="19"/>
      <c r="DT377" s="19"/>
      <c r="DU377" s="19"/>
      <c r="DV377" s="19">
        <v>-100</v>
      </c>
    </row>
    <row r="378" spans="1:126" x14ac:dyDescent="0.25">
      <c r="A378" s="19">
        <v>376</v>
      </c>
      <c r="B378" s="29">
        <v>1910860</v>
      </c>
      <c r="C378" s="24">
        <v>3060158.6</v>
      </c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>
        <v>60.145620296620386</v>
      </c>
      <c r="R378" s="80"/>
      <c r="S378" s="80"/>
      <c r="T378" s="80"/>
      <c r="U378" s="80"/>
      <c r="V378" s="80"/>
      <c r="W378" s="80"/>
      <c r="X378" s="80"/>
      <c r="Y378" s="16"/>
      <c r="Z378" s="19">
        <v>376</v>
      </c>
      <c r="AA378" s="29">
        <v>1910860</v>
      </c>
      <c r="AB378" s="24">
        <v>2216019.4</v>
      </c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>
        <v>15.969741372994362</v>
      </c>
      <c r="AQ378" s="80"/>
      <c r="AR378" s="80"/>
      <c r="AS378" s="80"/>
      <c r="AT378" s="80"/>
      <c r="AU378" s="80"/>
      <c r="AV378" s="80"/>
      <c r="AW378" s="80"/>
      <c r="AX378" s="16"/>
      <c r="AY378" s="19">
        <v>376</v>
      </c>
      <c r="AZ378" s="29">
        <v>1910860</v>
      </c>
      <c r="BA378" s="24">
        <v>3049225.95</v>
      </c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>
        <v>59.573487853636585</v>
      </c>
      <c r="BP378" s="80"/>
      <c r="BQ378" s="80"/>
      <c r="BR378" s="80"/>
      <c r="BS378" s="80"/>
      <c r="BT378" s="80"/>
      <c r="BU378" s="80"/>
      <c r="BV378" s="80"/>
      <c r="BW378" s="16"/>
      <c r="BX378" s="19">
        <v>376</v>
      </c>
      <c r="BY378" s="29">
        <v>1910860</v>
      </c>
      <c r="BZ378" s="24">
        <v>2924152</v>
      </c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>
        <v>53.028060663784892</v>
      </c>
      <c r="CO378" s="80"/>
      <c r="CP378" s="80"/>
      <c r="CQ378" s="80"/>
      <c r="CR378" s="80"/>
      <c r="CS378" s="80"/>
      <c r="CT378" s="80"/>
      <c r="CU378" s="80"/>
      <c r="CV378" s="16"/>
      <c r="CW378" s="19">
        <v>376</v>
      </c>
      <c r="CX378" s="29">
        <v>1910860</v>
      </c>
      <c r="CY378" s="24">
        <v>4830922.5999999996</v>
      </c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>
        <v>152.81405231152462</v>
      </c>
      <c r="DM378" s="16"/>
      <c r="DN378" s="19">
        <v>376</v>
      </c>
      <c r="DO378" s="29">
        <v>1910860</v>
      </c>
      <c r="DP378" s="24">
        <v>2809184.9917123513</v>
      </c>
      <c r="DQ378" s="19"/>
      <c r="DR378" s="19"/>
      <c r="DS378" s="19"/>
      <c r="DT378" s="19"/>
      <c r="DU378" s="19"/>
      <c r="DV378" s="19">
        <v>-100</v>
      </c>
    </row>
    <row r="379" spans="1:126" x14ac:dyDescent="0.25">
      <c r="A379" s="19">
        <v>377</v>
      </c>
      <c r="B379" s="29">
        <v>1280210</v>
      </c>
      <c r="C379" s="24">
        <v>1640206.8</v>
      </c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>
        <v>28.120136540098883</v>
      </c>
      <c r="R379" s="80"/>
      <c r="S379" s="80"/>
      <c r="T379" s="80"/>
      <c r="U379" s="80"/>
      <c r="V379" s="80"/>
      <c r="W379" s="80"/>
      <c r="X379" s="80"/>
      <c r="Y379" s="16"/>
      <c r="Z379" s="19">
        <v>377</v>
      </c>
      <c r="AA379" s="29">
        <v>1280210</v>
      </c>
      <c r="AB379" s="24">
        <v>2094527.8399999999</v>
      </c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>
        <v>63.608145538622551</v>
      </c>
      <c r="AQ379" s="80"/>
      <c r="AR379" s="80"/>
      <c r="AS379" s="80"/>
      <c r="AT379" s="80"/>
      <c r="AU379" s="80"/>
      <c r="AV379" s="80"/>
      <c r="AW379" s="80"/>
      <c r="AX379" s="16"/>
      <c r="AY379" s="19">
        <v>377</v>
      </c>
      <c r="AZ379" s="29">
        <v>1280210</v>
      </c>
      <c r="BA379" s="24">
        <v>2411808.9500000002</v>
      </c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>
        <v>88.391666211012264</v>
      </c>
      <c r="BP379" s="80"/>
      <c r="BQ379" s="80"/>
      <c r="BR379" s="80"/>
      <c r="BS379" s="80"/>
      <c r="BT379" s="80"/>
      <c r="BU379" s="80"/>
      <c r="BV379" s="80"/>
      <c r="BW379" s="16"/>
      <c r="BX379" s="19">
        <v>377</v>
      </c>
      <c r="BY379" s="29">
        <v>1280210</v>
      </c>
      <c r="BZ379" s="24">
        <v>1864334</v>
      </c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>
        <v>45.627201787206786</v>
      </c>
      <c r="CO379" s="80"/>
      <c r="CP379" s="80"/>
      <c r="CQ379" s="80"/>
      <c r="CR379" s="80"/>
      <c r="CS379" s="80"/>
      <c r="CT379" s="80"/>
      <c r="CU379" s="80"/>
      <c r="CV379" s="16"/>
      <c r="CW379" s="19">
        <v>377</v>
      </c>
      <c r="CX379" s="29">
        <v>1280210</v>
      </c>
      <c r="CY379" s="24">
        <v>2010260.75</v>
      </c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>
        <v>57.025859038751456</v>
      </c>
      <c r="DM379" s="16"/>
      <c r="DN379" s="19">
        <v>377</v>
      </c>
      <c r="DO379" s="29">
        <v>1280210</v>
      </c>
      <c r="DP379" s="24">
        <v>2003078.7640913506</v>
      </c>
      <c r="DQ379" s="19"/>
      <c r="DR379" s="19"/>
      <c r="DS379" s="19"/>
      <c r="DT379" s="19"/>
      <c r="DU379" s="19"/>
      <c r="DV379" s="19">
        <v>-100</v>
      </c>
    </row>
    <row r="380" spans="1:126" x14ac:dyDescent="0.25">
      <c r="A380" s="19">
        <v>378</v>
      </c>
      <c r="B380" s="29">
        <v>16758600</v>
      </c>
      <c r="C380" s="24">
        <v>14646560</v>
      </c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>
        <v>-12.602723377847791</v>
      </c>
      <c r="R380" s="80"/>
      <c r="S380" s="80"/>
      <c r="T380" s="80"/>
      <c r="U380" s="80"/>
      <c r="V380" s="80"/>
      <c r="W380" s="80"/>
      <c r="X380" s="80"/>
      <c r="Y380" s="16"/>
      <c r="Z380" s="19">
        <v>378</v>
      </c>
      <c r="AA380" s="29">
        <v>16758600</v>
      </c>
      <c r="AB380" s="24">
        <v>17748997.800000001</v>
      </c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>
        <v>5.909788407146177</v>
      </c>
      <c r="AQ380" s="80"/>
      <c r="AR380" s="80"/>
      <c r="AS380" s="80"/>
      <c r="AT380" s="80"/>
      <c r="AU380" s="80"/>
      <c r="AV380" s="80"/>
      <c r="AW380" s="80"/>
      <c r="AX380" s="16"/>
      <c r="AY380" s="19">
        <v>378</v>
      </c>
      <c r="AZ380" s="29">
        <v>16758600</v>
      </c>
      <c r="BA380" s="24">
        <v>17510141</v>
      </c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>
        <v>4.4845094458964452</v>
      </c>
      <c r="BP380" s="80"/>
      <c r="BQ380" s="80"/>
      <c r="BR380" s="80"/>
      <c r="BS380" s="80"/>
      <c r="BT380" s="80"/>
      <c r="BU380" s="80"/>
      <c r="BV380" s="80"/>
      <c r="BW380" s="16"/>
      <c r="BX380" s="19">
        <v>378</v>
      </c>
      <c r="BY380" s="29">
        <v>16758600</v>
      </c>
      <c r="BZ380" s="24">
        <v>15979380</v>
      </c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>
        <v>-4.6496724070029689</v>
      </c>
      <c r="CO380" s="80"/>
      <c r="CP380" s="80"/>
      <c r="CQ380" s="80"/>
      <c r="CR380" s="80"/>
      <c r="CS380" s="80"/>
      <c r="CT380" s="80"/>
      <c r="CU380" s="80"/>
      <c r="CV380" s="16"/>
      <c r="CW380" s="19">
        <v>378</v>
      </c>
      <c r="CX380" s="29">
        <v>16758600</v>
      </c>
      <c r="CY380" s="24">
        <v>13868875.5</v>
      </c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>
        <v>-17.243233324979414</v>
      </c>
      <c r="DM380" s="16"/>
      <c r="DN380" s="19">
        <v>378</v>
      </c>
      <c r="DO380" s="29">
        <v>16758600</v>
      </c>
      <c r="DP380" s="24">
        <v>16476327.30688718</v>
      </c>
      <c r="DQ380" s="19"/>
      <c r="DR380" s="19"/>
      <c r="DS380" s="19"/>
      <c r="DT380" s="19"/>
      <c r="DU380" s="19"/>
      <c r="DV380" s="19">
        <v>-100</v>
      </c>
    </row>
    <row r="381" spans="1:126" x14ac:dyDescent="0.25">
      <c r="A381" s="19">
        <v>379</v>
      </c>
      <c r="B381" s="29">
        <v>17207100</v>
      </c>
      <c r="C381" s="24">
        <v>16830558</v>
      </c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>
        <v>-2.1882943668601884</v>
      </c>
      <c r="R381" s="80"/>
      <c r="S381" s="80"/>
      <c r="T381" s="80"/>
      <c r="U381" s="80"/>
      <c r="V381" s="80"/>
      <c r="W381" s="80"/>
      <c r="X381" s="80"/>
      <c r="Y381" s="16"/>
      <c r="Z381" s="19">
        <v>379</v>
      </c>
      <c r="AA381" s="29">
        <v>17207100</v>
      </c>
      <c r="AB381" s="24">
        <v>15600826.800000001</v>
      </c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>
        <v>-9.3349442962498035</v>
      </c>
      <c r="AQ381" s="80"/>
      <c r="AR381" s="80"/>
      <c r="AS381" s="80"/>
      <c r="AT381" s="80"/>
      <c r="AU381" s="80"/>
      <c r="AV381" s="80"/>
      <c r="AW381" s="80"/>
      <c r="AX381" s="16"/>
      <c r="AY381" s="19">
        <v>379</v>
      </c>
      <c r="AZ381" s="29">
        <v>17207100</v>
      </c>
      <c r="BA381" s="24">
        <v>17521664.5</v>
      </c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>
        <v>1.82810874580841</v>
      </c>
      <c r="BP381" s="80"/>
      <c r="BQ381" s="80"/>
      <c r="BR381" s="80"/>
      <c r="BS381" s="80"/>
      <c r="BT381" s="80"/>
      <c r="BU381" s="80"/>
      <c r="BV381" s="80"/>
      <c r="BW381" s="16"/>
      <c r="BX381" s="19">
        <v>379</v>
      </c>
      <c r="BY381" s="29">
        <v>17207100</v>
      </c>
      <c r="BZ381" s="24">
        <v>19412160</v>
      </c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>
        <v>12.814826437923887</v>
      </c>
      <c r="CO381" s="80"/>
      <c r="CP381" s="80"/>
      <c r="CQ381" s="80"/>
      <c r="CR381" s="80"/>
      <c r="CS381" s="80"/>
      <c r="CT381" s="80"/>
      <c r="CU381" s="80"/>
      <c r="CV381" s="16"/>
      <c r="CW381" s="19">
        <v>379</v>
      </c>
      <c r="CX381" s="29">
        <v>17207100</v>
      </c>
      <c r="CY381" s="24">
        <v>15977898</v>
      </c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>
        <v>-7.1435744547308939</v>
      </c>
      <c r="DM381" s="16"/>
      <c r="DN381" s="19">
        <v>379</v>
      </c>
      <c r="DO381" s="29">
        <v>17207100</v>
      </c>
      <c r="DP381" s="24">
        <v>17319284.12847653</v>
      </c>
      <c r="DQ381" s="19"/>
      <c r="DR381" s="19"/>
      <c r="DS381" s="19"/>
      <c r="DT381" s="19"/>
      <c r="DU381" s="19"/>
      <c r="DV381" s="19">
        <v>-100</v>
      </c>
    </row>
    <row r="382" spans="1:126" x14ac:dyDescent="0.25">
      <c r="A382" s="19">
        <v>380</v>
      </c>
      <c r="B382" s="29">
        <v>19500000</v>
      </c>
      <c r="C382" s="25">
        <v>20798650</v>
      </c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>
        <v>6.6597435897435941</v>
      </c>
      <c r="R382" s="80"/>
      <c r="S382" s="80"/>
      <c r="T382" s="80"/>
      <c r="U382" s="80"/>
      <c r="V382" s="80"/>
      <c r="W382" s="80"/>
      <c r="X382" s="80"/>
      <c r="Y382" s="16"/>
      <c r="Z382" s="19">
        <v>380</v>
      </c>
      <c r="AA382" s="29">
        <v>19500000</v>
      </c>
      <c r="AB382" s="25">
        <v>21034755.600000001</v>
      </c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>
        <v>7.8705415384615396</v>
      </c>
      <c r="AQ382" s="80"/>
      <c r="AR382" s="80"/>
      <c r="AS382" s="80"/>
      <c r="AT382" s="80"/>
      <c r="AU382" s="80"/>
      <c r="AV382" s="80"/>
      <c r="AW382" s="80"/>
      <c r="AX382" s="16"/>
      <c r="AY382" s="19">
        <v>380</v>
      </c>
      <c r="AZ382" s="29">
        <v>19500000</v>
      </c>
      <c r="BA382" s="25">
        <v>21158470.5</v>
      </c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>
        <v>8.5049769230769243</v>
      </c>
      <c r="BP382" s="80"/>
      <c r="BQ382" s="80"/>
      <c r="BR382" s="80"/>
      <c r="BS382" s="80"/>
      <c r="BT382" s="80"/>
      <c r="BU382" s="80"/>
      <c r="BV382" s="80"/>
      <c r="BW382" s="16"/>
      <c r="BX382" s="19">
        <v>380</v>
      </c>
      <c r="BY382" s="29">
        <v>19500000</v>
      </c>
      <c r="BZ382" s="25">
        <v>21955740</v>
      </c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>
        <v>12.593538461538456</v>
      </c>
      <c r="CO382" s="80"/>
      <c r="CP382" s="80"/>
      <c r="CQ382" s="80"/>
      <c r="CR382" s="80"/>
      <c r="CS382" s="80"/>
      <c r="CT382" s="80"/>
      <c r="CU382" s="80"/>
      <c r="CV382" s="16"/>
      <c r="CW382" s="19">
        <v>380</v>
      </c>
      <c r="CX382" s="29">
        <v>19500000</v>
      </c>
      <c r="CY382" s="25">
        <v>21634372.5</v>
      </c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>
        <v>10.945500000000008</v>
      </c>
      <c r="DM382" s="16"/>
      <c r="DN382" s="19">
        <v>380</v>
      </c>
      <c r="DO382" s="29">
        <v>19500000</v>
      </c>
      <c r="DP382" s="25">
        <v>21230773.311620545</v>
      </c>
      <c r="DQ382" s="19"/>
      <c r="DR382" s="19"/>
      <c r="DS382" s="19"/>
      <c r="DT382" s="19"/>
      <c r="DU382" s="19"/>
      <c r="DV382" s="19">
        <v>-100</v>
      </c>
    </row>
    <row r="383" spans="1:126" x14ac:dyDescent="0.25">
      <c r="A383" s="19">
        <v>381</v>
      </c>
      <c r="B383" s="29">
        <v>16700000</v>
      </c>
      <c r="C383" s="24">
        <v>13230881.199999999</v>
      </c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>
        <v>-20.773166467065874</v>
      </c>
      <c r="R383" s="80"/>
      <c r="S383" s="80"/>
      <c r="T383" s="80"/>
      <c r="U383" s="80"/>
      <c r="V383" s="80"/>
      <c r="W383" s="80"/>
      <c r="X383" s="80"/>
      <c r="Y383" s="16"/>
      <c r="Z383" s="19">
        <v>381</v>
      </c>
      <c r="AA383" s="29">
        <v>16700000</v>
      </c>
      <c r="AB383" s="24">
        <v>12158643.74</v>
      </c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>
        <v>-27.193750059880241</v>
      </c>
      <c r="AQ383" s="80"/>
      <c r="AR383" s="80"/>
      <c r="AS383" s="80"/>
      <c r="AT383" s="80"/>
      <c r="AU383" s="80"/>
      <c r="AV383" s="80"/>
      <c r="AW383" s="80"/>
      <c r="AX383" s="16"/>
      <c r="AY383" s="19">
        <v>381</v>
      </c>
      <c r="AZ383" s="29">
        <v>16700000</v>
      </c>
      <c r="BA383" s="24">
        <v>11408963.5</v>
      </c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>
        <v>-31.682853293413171</v>
      </c>
      <c r="BP383" s="80"/>
      <c r="BQ383" s="80"/>
      <c r="BR383" s="80"/>
      <c r="BS383" s="80"/>
      <c r="BT383" s="80"/>
      <c r="BU383" s="80"/>
      <c r="BV383" s="80"/>
      <c r="BW383" s="16"/>
      <c r="BX383" s="19">
        <v>381</v>
      </c>
      <c r="BY383" s="29">
        <v>16700000</v>
      </c>
      <c r="BZ383" s="24">
        <v>12381800</v>
      </c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>
        <v>-25.857485029940118</v>
      </c>
      <c r="CO383" s="80"/>
      <c r="CP383" s="80"/>
      <c r="CQ383" s="80"/>
      <c r="CR383" s="80"/>
      <c r="CS383" s="80"/>
      <c r="CT383" s="80"/>
      <c r="CU383" s="80"/>
      <c r="CV383" s="16"/>
      <c r="CW383" s="19">
        <v>381</v>
      </c>
      <c r="CX383" s="29">
        <v>16700000</v>
      </c>
      <c r="CY383" s="24">
        <v>9246310.25</v>
      </c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>
        <v>-44.632872754491018</v>
      </c>
      <c r="DM383" s="16"/>
      <c r="DN383" s="19">
        <v>381</v>
      </c>
      <c r="DO383" s="29">
        <v>16700000</v>
      </c>
      <c r="DP383" s="24">
        <v>12296175.272822849</v>
      </c>
      <c r="DQ383" s="19"/>
      <c r="DR383" s="19"/>
      <c r="DS383" s="19"/>
      <c r="DT383" s="19"/>
      <c r="DU383" s="19"/>
      <c r="DV383" s="19">
        <v>-100</v>
      </c>
    </row>
    <row r="384" spans="1:126" x14ac:dyDescent="0.25">
      <c r="A384" s="19">
        <v>382</v>
      </c>
      <c r="B384" s="29">
        <v>13801600</v>
      </c>
      <c r="C384" s="24">
        <v>12726352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>
        <v>-7.7907488986784124</v>
      </c>
      <c r="R384" s="80"/>
      <c r="S384" s="80"/>
      <c r="T384" s="80"/>
      <c r="U384" s="80"/>
      <c r="V384" s="80"/>
      <c r="W384" s="80"/>
      <c r="X384" s="80"/>
      <c r="Y384" s="16"/>
      <c r="Z384" s="19">
        <v>382</v>
      </c>
      <c r="AA384" s="29">
        <v>13801600</v>
      </c>
      <c r="AB384" s="24">
        <v>12513527.199999999</v>
      </c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>
        <v>-9.3327788082541154</v>
      </c>
      <c r="AQ384" s="80"/>
      <c r="AR384" s="80"/>
      <c r="AS384" s="80"/>
      <c r="AT384" s="80"/>
      <c r="AU384" s="80"/>
      <c r="AV384" s="80"/>
      <c r="AW384" s="80"/>
      <c r="AX384" s="16"/>
      <c r="AY384" s="19">
        <v>382</v>
      </c>
      <c r="AZ384" s="29">
        <v>13801600</v>
      </c>
      <c r="BA384" s="24">
        <v>14285289</v>
      </c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>
        <v>3.5045864247623459</v>
      </c>
      <c r="BP384" s="80"/>
      <c r="BQ384" s="80"/>
      <c r="BR384" s="80"/>
      <c r="BS384" s="80"/>
      <c r="BT384" s="80"/>
      <c r="BU384" s="80"/>
      <c r="BV384" s="80"/>
      <c r="BW384" s="16"/>
      <c r="BX384" s="19">
        <v>382</v>
      </c>
      <c r="BY384" s="29">
        <v>13801600</v>
      </c>
      <c r="BZ384" s="24">
        <v>11627320</v>
      </c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>
        <v>-15.753825643403662</v>
      </c>
      <c r="CO384" s="80"/>
      <c r="CP384" s="80"/>
      <c r="CQ384" s="80"/>
      <c r="CR384" s="80"/>
      <c r="CS384" s="80"/>
      <c r="CT384" s="80"/>
      <c r="CU384" s="80"/>
      <c r="CV384" s="16"/>
      <c r="CW384" s="19">
        <v>382</v>
      </c>
      <c r="CX384" s="29">
        <v>13801600</v>
      </c>
      <c r="CY384" s="24">
        <v>15213205</v>
      </c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>
        <v>10.227835903083694</v>
      </c>
      <c r="DM384" s="16"/>
      <c r="DN384" s="19">
        <v>382</v>
      </c>
      <c r="DO384" s="29">
        <v>13801600</v>
      </c>
      <c r="DP384" s="24">
        <v>12792894.506496901</v>
      </c>
      <c r="DQ384" s="19"/>
      <c r="DR384" s="19"/>
      <c r="DS384" s="19"/>
      <c r="DT384" s="19"/>
      <c r="DU384" s="19"/>
      <c r="DV384" s="19">
        <v>-100</v>
      </c>
    </row>
    <row r="385" spans="1:126" x14ac:dyDescent="0.25">
      <c r="A385" s="19">
        <v>383</v>
      </c>
      <c r="B385" s="29">
        <v>2588640</v>
      </c>
      <c r="C385" s="24">
        <v>3245553.6</v>
      </c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>
        <v>25.376784720934541</v>
      </c>
      <c r="R385" s="80"/>
      <c r="S385" s="80"/>
      <c r="T385" s="80"/>
      <c r="U385" s="80"/>
      <c r="V385" s="80"/>
      <c r="W385" s="80"/>
      <c r="X385" s="80"/>
      <c r="Y385" s="16"/>
      <c r="Z385" s="19">
        <v>383</v>
      </c>
      <c r="AA385" s="29">
        <v>2588640</v>
      </c>
      <c r="AB385" s="24">
        <v>2807309.22</v>
      </c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>
        <v>8.4472626552938976</v>
      </c>
      <c r="AQ385" s="80"/>
      <c r="AR385" s="80"/>
      <c r="AS385" s="80"/>
      <c r="AT385" s="80"/>
      <c r="AU385" s="80"/>
      <c r="AV385" s="80"/>
      <c r="AW385" s="80"/>
      <c r="AX385" s="16"/>
      <c r="AY385" s="19">
        <v>383</v>
      </c>
      <c r="AZ385" s="29">
        <v>2588640</v>
      </c>
      <c r="BA385" s="24">
        <v>2860213.85</v>
      </c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>
        <v>10.490985614067627</v>
      </c>
      <c r="BP385" s="80"/>
      <c r="BQ385" s="80"/>
      <c r="BR385" s="80"/>
      <c r="BS385" s="80"/>
      <c r="BT385" s="80"/>
      <c r="BU385" s="80"/>
      <c r="BV385" s="80"/>
      <c r="BW385" s="16"/>
      <c r="BX385" s="19">
        <v>383</v>
      </c>
      <c r="BY385" s="29">
        <v>2588640</v>
      </c>
      <c r="BZ385" s="24">
        <v>2252274</v>
      </c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>
        <v>-12.993927313183761</v>
      </c>
      <c r="CO385" s="80"/>
      <c r="CP385" s="80"/>
      <c r="CQ385" s="80"/>
      <c r="CR385" s="80"/>
      <c r="CS385" s="80"/>
      <c r="CT385" s="80"/>
      <c r="CU385" s="80"/>
      <c r="CV385" s="16"/>
      <c r="CW385" s="19">
        <v>383</v>
      </c>
      <c r="CX385" s="29">
        <v>2588640</v>
      </c>
      <c r="CY385" s="24">
        <v>2557090.9500000002</v>
      </c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>
        <v>-1.2187499999999907</v>
      </c>
      <c r="DM385" s="16"/>
      <c r="DN385" s="19">
        <v>383</v>
      </c>
      <c r="DO385" s="29">
        <v>2588640</v>
      </c>
      <c r="DP385" s="24">
        <v>2795517.749383532</v>
      </c>
      <c r="DQ385" s="19"/>
      <c r="DR385" s="19"/>
      <c r="DS385" s="19"/>
      <c r="DT385" s="19"/>
      <c r="DU385" s="19"/>
      <c r="DV385" s="19">
        <v>-100</v>
      </c>
    </row>
    <row r="386" spans="1:126" x14ac:dyDescent="0.25">
      <c r="A386" s="19">
        <v>384</v>
      </c>
      <c r="B386" s="29">
        <v>2840160</v>
      </c>
      <c r="C386" s="25">
        <v>4449691.8</v>
      </c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>
        <v>56.670462227480137</v>
      </c>
      <c r="R386" s="80"/>
      <c r="S386" s="80"/>
      <c r="T386" s="80"/>
      <c r="U386" s="80"/>
      <c r="V386" s="80"/>
      <c r="W386" s="80"/>
      <c r="X386" s="80"/>
      <c r="Y386" s="16"/>
      <c r="Z386" s="19">
        <v>384</v>
      </c>
      <c r="AA386" s="29">
        <v>2840160</v>
      </c>
      <c r="AB386" s="25">
        <v>3947480.76</v>
      </c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>
        <v>38.987971100219696</v>
      </c>
      <c r="AQ386" s="80"/>
      <c r="AR386" s="80"/>
      <c r="AS386" s="80"/>
      <c r="AT386" s="80"/>
      <c r="AU386" s="80"/>
      <c r="AV386" s="80"/>
      <c r="AW386" s="80"/>
      <c r="AX386" s="16"/>
      <c r="AY386" s="19">
        <v>384</v>
      </c>
      <c r="AZ386" s="29">
        <v>2840160</v>
      </c>
      <c r="BA386" s="25">
        <v>4930794.3499999996</v>
      </c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>
        <v>73.609738535857133</v>
      </c>
      <c r="BP386" s="80"/>
      <c r="BQ386" s="80"/>
      <c r="BR386" s="80"/>
      <c r="BS386" s="80"/>
      <c r="BT386" s="80"/>
      <c r="BU386" s="80"/>
      <c r="BV386" s="80"/>
      <c r="BW386" s="16"/>
      <c r="BX386" s="19">
        <v>384</v>
      </c>
      <c r="BY386" s="29">
        <v>2840160</v>
      </c>
      <c r="BZ386" s="25">
        <v>4258992</v>
      </c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>
        <v>49.95605881358798</v>
      </c>
      <c r="CO386" s="80"/>
      <c r="CP386" s="80"/>
      <c r="CQ386" s="80"/>
      <c r="CR386" s="80"/>
      <c r="CS386" s="80"/>
      <c r="CT386" s="80"/>
      <c r="CU386" s="80"/>
      <c r="CV386" s="16"/>
      <c r="CW386" s="19">
        <v>384</v>
      </c>
      <c r="CX386" s="29">
        <v>2840160</v>
      </c>
      <c r="CY386" s="25">
        <v>5935231.1999999993</v>
      </c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>
        <v>108.97524083150243</v>
      </c>
      <c r="DM386" s="16"/>
      <c r="DN386" s="19">
        <v>384</v>
      </c>
      <c r="DO386" s="29">
        <v>2840160</v>
      </c>
      <c r="DP386" s="25">
        <v>4395218.9950221507</v>
      </c>
      <c r="DQ386" s="19"/>
      <c r="DR386" s="19"/>
      <c r="DS386" s="19"/>
      <c r="DT386" s="19"/>
      <c r="DU386" s="19"/>
      <c r="DV386" s="19">
        <v>-100</v>
      </c>
    </row>
    <row r="387" spans="1:126" x14ac:dyDescent="0.25">
      <c r="A387" s="19">
        <v>385</v>
      </c>
      <c r="B387" s="29">
        <v>15277800</v>
      </c>
      <c r="C387" s="24">
        <v>12071303</v>
      </c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>
        <v>-20.98794983570933</v>
      </c>
      <c r="R387" s="80"/>
      <c r="S387" s="80"/>
      <c r="T387" s="80"/>
      <c r="U387" s="80"/>
      <c r="V387" s="80"/>
      <c r="W387" s="80"/>
      <c r="X387" s="80"/>
      <c r="Y387" s="16"/>
      <c r="Z387" s="19">
        <v>385</v>
      </c>
      <c r="AA387" s="29">
        <v>15277800</v>
      </c>
      <c r="AB387" s="24">
        <v>12510983.640000001</v>
      </c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>
        <v>-18.110044378117262</v>
      </c>
      <c r="AQ387" s="80"/>
      <c r="AR387" s="80"/>
      <c r="AS387" s="80"/>
      <c r="AT387" s="80"/>
      <c r="AU387" s="80"/>
      <c r="AV387" s="80"/>
      <c r="AW387" s="80"/>
      <c r="AX387" s="16"/>
      <c r="AY387" s="19">
        <v>385</v>
      </c>
      <c r="AZ387" s="29">
        <v>15277800</v>
      </c>
      <c r="BA387" s="24">
        <v>11135623.35</v>
      </c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>
        <v>-27.112389545615212</v>
      </c>
      <c r="BP387" s="80"/>
      <c r="BQ387" s="80"/>
      <c r="BR387" s="80"/>
      <c r="BS387" s="80"/>
      <c r="BT387" s="80"/>
      <c r="BU387" s="80"/>
      <c r="BV387" s="80"/>
      <c r="BW387" s="16"/>
      <c r="BX387" s="19">
        <v>385</v>
      </c>
      <c r="BY387" s="29">
        <v>15277800</v>
      </c>
      <c r="BZ387" s="24">
        <v>8287152</v>
      </c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>
        <v>-45.756902171778655</v>
      </c>
      <c r="CO387" s="80"/>
      <c r="CP387" s="80"/>
      <c r="CQ387" s="80"/>
      <c r="CR387" s="80"/>
      <c r="CS387" s="80"/>
      <c r="CT387" s="80"/>
      <c r="CU387" s="80"/>
      <c r="CV387" s="16"/>
      <c r="CW387" s="19">
        <v>385</v>
      </c>
      <c r="CX387" s="29">
        <v>15277800</v>
      </c>
      <c r="CY387" s="24">
        <v>8582592</v>
      </c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>
        <v>-43.823115893649614</v>
      </c>
      <c r="DM387" s="16"/>
      <c r="DN387" s="19">
        <v>385</v>
      </c>
      <c r="DO387" s="29">
        <v>15277800</v>
      </c>
      <c r="DP387" s="24">
        <v>11026973.807795141</v>
      </c>
      <c r="DQ387" s="19"/>
      <c r="DR387" s="19"/>
      <c r="DS387" s="19"/>
      <c r="DT387" s="19"/>
      <c r="DU387" s="19"/>
      <c r="DV387" s="19">
        <v>-100</v>
      </c>
    </row>
    <row r="388" spans="1:126" x14ac:dyDescent="0.25">
      <c r="A388" s="19">
        <v>386</v>
      </c>
      <c r="B388" s="29">
        <v>1968180</v>
      </c>
      <c r="C388" s="24">
        <v>4504706.5999999996</v>
      </c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>
        <v>128.87675923950042</v>
      </c>
      <c r="R388" s="80"/>
      <c r="S388" s="80"/>
      <c r="T388" s="80"/>
      <c r="U388" s="80"/>
      <c r="V388" s="80"/>
      <c r="W388" s="80"/>
      <c r="X388" s="80"/>
      <c r="Y388" s="16"/>
      <c r="Z388" s="19">
        <v>386</v>
      </c>
      <c r="AA388" s="29">
        <v>1968180</v>
      </c>
      <c r="AB388" s="24">
        <v>3587082.1799999997</v>
      </c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>
        <v>82.253766423802688</v>
      </c>
      <c r="AQ388" s="80"/>
      <c r="AR388" s="80"/>
      <c r="AS388" s="80"/>
      <c r="AT388" s="80"/>
      <c r="AU388" s="80"/>
      <c r="AV388" s="80"/>
      <c r="AW388" s="80"/>
      <c r="AX388" s="16"/>
      <c r="AY388" s="19">
        <v>386</v>
      </c>
      <c r="AZ388" s="29">
        <v>1968180</v>
      </c>
      <c r="BA388" s="24">
        <v>4330125.5999999996</v>
      </c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>
        <v>120.00658476358868</v>
      </c>
      <c r="BP388" s="80"/>
      <c r="BQ388" s="80"/>
      <c r="BR388" s="80"/>
      <c r="BS388" s="80"/>
      <c r="BT388" s="80"/>
      <c r="BU388" s="80"/>
      <c r="BV388" s="80"/>
      <c r="BW388" s="16"/>
      <c r="BX388" s="19">
        <v>386</v>
      </c>
      <c r="BY388" s="29">
        <v>1968180</v>
      </c>
      <c r="BZ388" s="24">
        <v>3194004</v>
      </c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>
        <v>62.282108343749051</v>
      </c>
      <c r="CO388" s="80"/>
      <c r="CP388" s="80"/>
      <c r="CQ388" s="80"/>
      <c r="CR388" s="80"/>
      <c r="CS388" s="80"/>
      <c r="CT388" s="80"/>
      <c r="CU388" s="80"/>
      <c r="CV388" s="16"/>
      <c r="CW388" s="19">
        <v>386</v>
      </c>
      <c r="CX388" s="29">
        <v>1968180</v>
      </c>
      <c r="CY388" s="24">
        <v>2901629.4</v>
      </c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>
        <v>47.427034112733594</v>
      </c>
      <c r="DM388" s="16"/>
      <c r="DN388" s="19">
        <v>386</v>
      </c>
      <c r="DO388" s="29">
        <v>1968180</v>
      </c>
      <c r="DP388" s="24">
        <v>3907677.6492154896</v>
      </c>
      <c r="DQ388" s="19"/>
      <c r="DR388" s="19"/>
      <c r="DS388" s="19"/>
      <c r="DT388" s="19"/>
      <c r="DU388" s="19"/>
      <c r="DV388" s="19">
        <v>-100</v>
      </c>
    </row>
    <row r="389" spans="1:126" x14ac:dyDescent="0.25">
      <c r="A389" s="19">
        <v>387</v>
      </c>
      <c r="B389" s="29">
        <v>30913800</v>
      </c>
      <c r="C389" s="24">
        <v>30524984</v>
      </c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>
        <v>-1.2577424968784112</v>
      </c>
      <c r="R389" s="80"/>
      <c r="S389" s="80"/>
      <c r="T389" s="80"/>
      <c r="U389" s="80"/>
      <c r="V389" s="80"/>
      <c r="W389" s="80"/>
      <c r="X389" s="80"/>
      <c r="Y389" s="16"/>
      <c r="Z389" s="19">
        <v>387</v>
      </c>
      <c r="AA389" s="29">
        <v>30913800</v>
      </c>
      <c r="AB389" s="24">
        <v>31898376.600000001</v>
      </c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>
        <v>3.1849096520000897</v>
      </c>
      <c r="AQ389" s="80"/>
      <c r="AR389" s="80"/>
      <c r="AS389" s="80"/>
      <c r="AT389" s="80"/>
      <c r="AU389" s="80"/>
      <c r="AV389" s="80"/>
      <c r="AW389" s="80"/>
      <c r="AX389" s="16"/>
      <c r="AY389" s="19">
        <v>387</v>
      </c>
      <c r="AZ389" s="29">
        <v>30913800</v>
      </c>
      <c r="BA389" s="24">
        <v>30657563</v>
      </c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>
        <v>-0.82887577716100891</v>
      </c>
      <c r="BP389" s="80"/>
      <c r="BQ389" s="80"/>
      <c r="BR389" s="80"/>
      <c r="BS389" s="80"/>
      <c r="BT389" s="80"/>
      <c r="BU389" s="80"/>
      <c r="BV389" s="80"/>
      <c r="BW389" s="16"/>
      <c r="BX389" s="19">
        <v>387</v>
      </c>
      <c r="BY389" s="29">
        <v>30913800</v>
      </c>
      <c r="BZ389" s="24">
        <v>31398720</v>
      </c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>
        <v>1.5686198396832385</v>
      </c>
      <c r="CO389" s="80"/>
      <c r="CP389" s="80"/>
      <c r="CQ389" s="80"/>
      <c r="CR389" s="80"/>
      <c r="CS389" s="80"/>
      <c r="CT389" s="80"/>
      <c r="CU389" s="80"/>
      <c r="CV389" s="16"/>
      <c r="CW389" s="19">
        <v>387</v>
      </c>
      <c r="CX389" s="29">
        <v>30913800</v>
      </c>
      <c r="CY389" s="24">
        <v>31393675.5</v>
      </c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>
        <v>1.5523018845952308</v>
      </c>
      <c r="DM389" s="16"/>
      <c r="DN389" s="19">
        <v>387</v>
      </c>
      <c r="DO389" s="29">
        <v>30913800</v>
      </c>
      <c r="DP389" s="24">
        <v>31121080.941302076</v>
      </c>
      <c r="DQ389" s="19"/>
      <c r="DR389" s="19"/>
      <c r="DS389" s="19"/>
      <c r="DT389" s="19"/>
      <c r="DU389" s="19"/>
      <c r="DV389" s="19">
        <v>-100</v>
      </c>
    </row>
    <row r="390" spans="1:126" x14ac:dyDescent="0.25">
      <c r="A390" s="19">
        <v>388</v>
      </c>
      <c r="B390" s="29">
        <v>17142900</v>
      </c>
      <c r="C390" s="24">
        <v>20696926</v>
      </c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>
        <v>20.731766503917083</v>
      </c>
      <c r="R390" s="80"/>
      <c r="S390" s="80"/>
      <c r="T390" s="80"/>
      <c r="U390" s="80"/>
      <c r="V390" s="80"/>
      <c r="W390" s="80"/>
      <c r="X390" s="80"/>
      <c r="Y390" s="16"/>
      <c r="Z390" s="19">
        <v>388</v>
      </c>
      <c r="AA390" s="29">
        <v>17142900</v>
      </c>
      <c r="AB390" s="24">
        <v>18915984.600000001</v>
      </c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>
        <v>10.342967642580891</v>
      </c>
      <c r="AQ390" s="80"/>
      <c r="AR390" s="80"/>
      <c r="AS390" s="80"/>
      <c r="AT390" s="80"/>
      <c r="AU390" s="80"/>
      <c r="AV390" s="80"/>
      <c r="AW390" s="80"/>
      <c r="AX390" s="16"/>
      <c r="AY390" s="19">
        <v>388</v>
      </c>
      <c r="AZ390" s="29">
        <v>17142900</v>
      </c>
      <c r="BA390" s="24">
        <v>18164212</v>
      </c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>
        <v>5.957638439237245</v>
      </c>
      <c r="BP390" s="80"/>
      <c r="BQ390" s="80"/>
      <c r="BR390" s="80"/>
      <c r="BS390" s="80"/>
      <c r="BT390" s="80"/>
      <c r="BU390" s="80"/>
      <c r="BV390" s="80"/>
      <c r="BW390" s="16"/>
      <c r="BX390" s="19">
        <v>388</v>
      </c>
      <c r="BY390" s="29">
        <v>17142900</v>
      </c>
      <c r="BZ390" s="24">
        <v>15430560</v>
      </c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>
        <v>-9.9886250284374256</v>
      </c>
      <c r="CO390" s="80"/>
      <c r="CP390" s="80"/>
      <c r="CQ390" s="80"/>
      <c r="CR390" s="80"/>
      <c r="CS390" s="80"/>
      <c r="CT390" s="80"/>
      <c r="CU390" s="80"/>
      <c r="CV390" s="16"/>
      <c r="CW390" s="19">
        <v>388</v>
      </c>
      <c r="CX390" s="29">
        <v>17142900</v>
      </c>
      <c r="CY390" s="24">
        <v>15598441.5</v>
      </c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>
        <v>-9.0093187267031851</v>
      </c>
      <c r="DM390" s="16"/>
      <c r="DN390" s="19">
        <v>388</v>
      </c>
      <c r="DO390" s="29">
        <v>17142900</v>
      </c>
      <c r="DP390" s="24">
        <v>18326964.641917586</v>
      </c>
      <c r="DQ390" s="19"/>
      <c r="DR390" s="19"/>
      <c r="DS390" s="19"/>
      <c r="DT390" s="19"/>
      <c r="DU390" s="19"/>
      <c r="DV390" s="19">
        <v>-100</v>
      </c>
    </row>
    <row r="391" spans="1:126" x14ac:dyDescent="0.25">
      <c r="A391" s="19">
        <v>389</v>
      </c>
      <c r="B391" s="29">
        <v>2138160</v>
      </c>
      <c r="C391" s="24">
        <v>2355569.4</v>
      </c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>
        <v>10.168060388371302</v>
      </c>
      <c r="R391" s="80"/>
      <c r="S391" s="80"/>
      <c r="T391" s="80"/>
      <c r="U391" s="80"/>
      <c r="V391" s="80"/>
      <c r="W391" s="80"/>
      <c r="X391" s="80"/>
      <c r="Y391" s="16"/>
      <c r="Z391" s="19">
        <v>389</v>
      </c>
      <c r="AA391" s="29">
        <v>2138160</v>
      </c>
      <c r="AB391" s="24">
        <v>2784279.18</v>
      </c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>
        <v>30.218467280278372</v>
      </c>
      <c r="AQ391" s="80"/>
      <c r="AR391" s="80"/>
      <c r="AS391" s="80"/>
      <c r="AT391" s="80"/>
      <c r="AU391" s="80"/>
      <c r="AV391" s="80"/>
      <c r="AW391" s="80"/>
      <c r="AX391" s="16"/>
      <c r="AY391" s="19">
        <v>389</v>
      </c>
      <c r="AZ391" s="29">
        <v>2138160</v>
      </c>
      <c r="BA391" s="24">
        <v>2415172.7000000002</v>
      </c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>
        <v>12.955658135967374</v>
      </c>
      <c r="BP391" s="80"/>
      <c r="BQ391" s="80"/>
      <c r="BR391" s="80"/>
      <c r="BS391" s="80"/>
      <c r="BT391" s="80"/>
      <c r="BU391" s="80"/>
      <c r="BV391" s="80"/>
      <c r="BW391" s="16"/>
      <c r="BX391" s="19">
        <v>389</v>
      </c>
      <c r="BY391" s="29">
        <v>2138160</v>
      </c>
      <c r="BZ391" s="24">
        <v>4649328</v>
      </c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>
        <v>117.44528005387811</v>
      </c>
      <c r="CO391" s="80"/>
      <c r="CP391" s="80"/>
      <c r="CQ391" s="80"/>
      <c r="CR391" s="80"/>
      <c r="CS391" s="80"/>
      <c r="CT391" s="80"/>
      <c r="CU391" s="80"/>
      <c r="CV391" s="16"/>
      <c r="CW391" s="19">
        <v>389</v>
      </c>
      <c r="CX391" s="29">
        <v>2138160</v>
      </c>
      <c r="CY391" s="24">
        <v>2227454.4</v>
      </c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>
        <v>4.1762262880233436</v>
      </c>
      <c r="DM391" s="16"/>
      <c r="DN391" s="19">
        <v>389</v>
      </c>
      <c r="DO391" s="29">
        <v>2138160</v>
      </c>
      <c r="DP391" s="24">
        <v>3039126.0323300818</v>
      </c>
      <c r="DQ391" s="19"/>
      <c r="DR391" s="19"/>
      <c r="DS391" s="19"/>
      <c r="DT391" s="19"/>
      <c r="DU391" s="19"/>
      <c r="DV391" s="19">
        <v>-100</v>
      </c>
    </row>
    <row r="392" spans="1:126" x14ac:dyDescent="0.25">
      <c r="A392" s="19">
        <v>390</v>
      </c>
      <c r="B392" s="29">
        <v>4728950</v>
      </c>
      <c r="C392" s="24">
        <v>4818535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>
        <v>1.8943951617166555</v>
      </c>
      <c r="R392" s="80"/>
      <c r="S392" s="80"/>
      <c r="T392" s="80"/>
      <c r="U392" s="80"/>
      <c r="V392" s="80"/>
      <c r="W392" s="80"/>
      <c r="X392" s="80"/>
      <c r="Y392" s="16"/>
      <c r="Z392" s="19">
        <v>390</v>
      </c>
      <c r="AA392" s="29">
        <v>4728950</v>
      </c>
      <c r="AB392" s="24">
        <v>4057807.2199999997</v>
      </c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>
        <v>-14.192215608115976</v>
      </c>
      <c r="AQ392" s="80"/>
      <c r="AR392" s="80"/>
      <c r="AS392" s="80"/>
      <c r="AT392" s="80"/>
      <c r="AU392" s="80"/>
      <c r="AV392" s="80"/>
      <c r="AW392" s="80"/>
      <c r="AX392" s="16"/>
      <c r="AY392" s="19">
        <v>390</v>
      </c>
      <c r="AZ392" s="29">
        <v>4728950</v>
      </c>
      <c r="BA392" s="24">
        <v>4351053.45</v>
      </c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>
        <v>-7.9911301663159851</v>
      </c>
      <c r="BP392" s="80"/>
      <c r="BQ392" s="80"/>
      <c r="BR392" s="80"/>
      <c r="BS392" s="80"/>
      <c r="BT392" s="80"/>
      <c r="BU392" s="80"/>
      <c r="BV392" s="80"/>
      <c r="BW392" s="16"/>
      <c r="BX392" s="19">
        <v>390</v>
      </c>
      <c r="BY392" s="29">
        <v>4728950</v>
      </c>
      <c r="BZ392" s="24">
        <v>3727208</v>
      </c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>
        <v>-21.183180198564166</v>
      </c>
      <c r="CO392" s="80"/>
      <c r="CP392" s="80"/>
      <c r="CQ392" s="80"/>
      <c r="CR392" s="80"/>
      <c r="CS392" s="80"/>
      <c r="CT392" s="80"/>
      <c r="CU392" s="80"/>
      <c r="CV392" s="16"/>
      <c r="CW392" s="19">
        <v>390</v>
      </c>
      <c r="CX392" s="29">
        <v>4728950</v>
      </c>
      <c r="CY392" s="24">
        <v>2844413.45</v>
      </c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>
        <v>-39.851056788504849</v>
      </c>
      <c r="DM392" s="16"/>
      <c r="DN392" s="19">
        <v>390</v>
      </c>
      <c r="DO392" s="29">
        <v>4728950</v>
      </c>
      <c r="DP392" s="24">
        <v>4241933.1938292142</v>
      </c>
      <c r="DQ392" s="19"/>
      <c r="DR392" s="19"/>
      <c r="DS392" s="19"/>
      <c r="DT392" s="19"/>
      <c r="DU392" s="19"/>
      <c r="DV392" s="19">
        <v>-100</v>
      </c>
    </row>
    <row r="393" spans="1:126" x14ac:dyDescent="0.25">
      <c r="A393" s="19">
        <v>391</v>
      </c>
      <c r="B393" s="29">
        <v>8920790</v>
      </c>
      <c r="C393" s="25">
        <v>13324081.800000001</v>
      </c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>
        <v>49.359886288097819</v>
      </c>
      <c r="R393" s="80"/>
      <c r="S393" s="80"/>
      <c r="T393" s="80"/>
      <c r="U393" s="80"/>
      <c r="V393" s="80"/>
      <c r="W393" s="80"/>
      <c r="X393" s="80"/>
      <c r="Y393" s="16"/>
      <c r="Z393" s="19">
        <v>391</v>
      </c>
      <c r="AA393" s="29">
        <v>8920790</v>
      </c>
      <c r="AB393" s="25">
        <v>12659402.779999999</v>
      </c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>
        <v>41.908987656922747</v>
      </c>
      <c r="AQ393" s="80"/>
      <c r="AR393" s="80"/>
      <c r="AS393" s="80"/>
      <c r="AT393" s="80"/>
      <c r="AU393" s="80"/>
      <c r="AV393" s="80"/>
      <c r="AW393" s="80"/>
      <c r="AX393" s="16"/>
      <c r="AY393" s="19">
        <v>391</v>
      </c>
      <c r="AZ393" s="29">
        <v>8920790</v>
      </c>
      <c r="BA393" s="25">
        <v>12913981.550000001</v>
      </c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>
        <v>44.76275699797889</v>
      </c>
      <c r="BP393" s="80"/>
      <c r="BQ393" s="80"/>
      <c r="BR393" s="80"/>
      <c r="BS393" s="80"/>
      <c r="BT393" s="80"/>
      <c r="BU393" s="80"/>
      <c r="BV393" s="80"/>
      <c r="BW393" s="16"/>
      <c r="BX393" s="19">
        <v>391</v>
      </c>
      <c r="BY393" s="29">
        <v>8920790</v>
      </c>
      <c r="BZ393" s="25">
        <v>11222156</v>
      </c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>
        <v>25.797782483389931</v>
      </c>
      <c r="CO393" s="80"/>
      <c r="CP393" s="80"/>
      <c r="CQ393" s="80"/>
      <c r="CR393" s="80"/>
      <c r="CS393" s="80"/>
      <c r="CT393" s="80"/>
      <c r="CU393" s="80"/>
      <c r="CV393" s="16"/>
      <c r="CW393" s="19">
        <v>391</v>
      </c>
      <c r="CX393" s="29">
        <v>8920790</v>
      </c>
      <c r="CY393" s="25">
        <v>10221484.85</v>
      </c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>
        <v>14.5804895082162</v>
      </c>
      <c r="DM393" s="16"/>
      <c r="DN393" s="19">
        <v>391</v>
      </c>
      <c r="DO393" s="29">
        <v>8920790</v>
      </c>
      <c r="DP393" s="25">
        <v>12539772.536032138</v>
      </c>
      <c r="DQ393" s="19"/>
      <c r="DR393" s="19"/>
      <c r="DS393" s="19"/>
      <c r="DT393" s="19"/>
      <c r="DU393" s="19"/>
      <c r="DV393" s="19">
        <v>-100</v>
      </c>
    </row>
    <row r="394" spans="1:126" x14ac:dyDescent="0.25">
      <c r="A394" s="19">
        <v>392</v>
      </c>
      <c r="B394" s="29">
        <v>20000000</v>
      </c>
      <c r="C394" s="24">
        <v>18613684</v>
      </c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>
        <v>-6.9315800000000038</v>
      </c>
      <c r="R394" s="80"/>
      <c r="S394" s="80"/>
      <c r="T394" s="80"/>
      <c r="U394" s="80"/>
      <c r="V394" s="80"/>
      <c r="W394" s="80"/>
      <c r="X394" s="80"/>
      <c r="Y394" s="16"/>
      <c r="Z394" s="19">
        <v>392</v>
      </c>
      <c r="AA394" s="29">
        <v>20000000</v>
      </c>
      <c r="AB394" s="24">
        <v>19317218.600000001</v>
      </c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>
        <v>-3.4139069999999938</v>
      </c>
      <c r="AQ394" s="80"/>
      <c r="AR394" s="80"/>
      <c r="AS394" s="80"/>
      <c r="AT394" s="80"/>
      <c r="AU394" s="80"/>
      <c r="AV394" s="80"/>
      <c r="AW394" s="80"/>
      <c r="AX394" s="16"/>
      <c r="AY394" s="19">
        <v>392</v>
      </c>
      <c r="AZ394" s="29">
        <v>20000000</v>
      </c>
      <c r="BA394" s="24">
        <v>19947783</v>
      </c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>
        <v>-0.26108500000000534</v>
      </c>
      <c r="BP394" s="80"/>
      <c r="BQ394" s="80"/>
      <c r="BR394" s="80"/>
      <c r="BS394" s="80"/>
      <c r="BT394" s="80"/>
      <c r="BU394" s="80"/>
      <c r="BV394" s="80"/>
      <c r="BW394" s="16"/>
      <c r="BX394" s="19">
        <v>392</v>
      </c>
      <c r="BY394" s="29">
        <v>20000000</v>
      </c>
      <c r="BZ394" s="24">
        <v>21436400</v>
      </c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>
        <v>7.1819999999999995</v>
      </c>
      <c r="CO394" s="80"/>
      <c r="CP394" s="80"/>
      <c r="CQ394" s="80"/>
      <c r="CR394" s="80"/>
      <c r="CS394" s="80"/>
      <c r="CT394" s="80"/>
      <c r="CU394" s="80"/>
      <c r="CV394" s="16"/>
      <c r="CW394" s="19">
        <v>392</v>
      </c>
      <c r="CX394" s="29">
        <v>20000000</v>
      </c>
      <c r="CY394" s="24">
        <v>16705572.5</v>
      </c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>
        <v>-16.472137499999995</v>
      </c>
      <c r="DM394" s="16"/>
      <c r="DN394" s="19">
        <v>392</v>
      </c>
      <c r="DO394" s="29">
        <v>20000000</v>
      </c>
      <c r="DP394" s="24">
        <v>19814160.52910541</v>
      </c>
      <c r="DQ394" s="19"/>
      <c r="DR394" s="19"/>
      <c r="DS394" s="19"/>
      <c r="DT394" s="19"/>
      <c r="DU394" s="19"/>
      <c r="DV394" s="19">
        <v>-100</v>
      </c>
    </row>
    <row r="395" spans="1:126" x14ac:dyDescent="0.25">
      <c r="A395" s="19">
        <v>393</v>
      </c>
      <c r="B395" s="29">
        <v>4215120</v>
      </c>
      <c r="C395" s="24">
        <v>8292930.4000000004</v>
      </c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>
        <v>96.742450985974315</v>
      </c>
      <c r="R395" s="80"/>
      <c r="S395" s="80"/>
      <c r="T395" s="80"/>
      <c r="U395" s="80"/>
      <c r="V395" s="80"/>
      <c r="W395" s="80"/>
      <c r="X395" s="80"/>
      <c r="Y395" s="16"/>
      <c r="Z395" s="19">
        <v>393</v>
      </c>
      <c r="AA395" s="29">
        <v>4215120</v>
      </c>
      <c r="AB395" s="24">
        <v>6442364.04</v>
      </c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>
        <v>52.83939816660024</v>
      </c>
      <c r="AQ395" s="80"/>
      <c r="AR395" s="80"/>
      <c r="AS395" s="80"/>
      <c r="AT395" s="80"/>
      <c r="AU395" s="80"/>
      <c r="AV395" s="80"/>
      <c r="AW395" s="80"/>
      <c r="AX395" s="16"/>
      <c r="AY395" s="19">
        <v>393</v>
      </c>
      <c r="AZ395" s="29">
        <v>4215120</v>
      </c>
      <c r="BA395" s="24">
        <v>6789812</v>
      </c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>
        <v>61.082294217009235</v>
      </c>
      <c r="BP395" s="80"/>
      <c r="BQ395" s="80"/>
      <c r="BR395" s="80"/>
      <c r="BS395" s="80"/>
      <c r="BT395" s="80"/>
      <c r="BU395" s="80"/>
      <c r="BV395" s="80"/>
      <c r="BW395" s="16"/>
      <c r="BX395" s="19">
        <v>393</v>
      </c>
      <c r="BY395" s="29">
        <v>4215120</v>
      </c>
      <c r="BZ395" s="24">
        <v>7119354</v>
      </c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>
        <v>68.900387177589238</v>
      </c>
      <c r="CO395" s="80"/>
      <c r="CP395" s="80"/>
      <c r="CQ395" s="80"/>
      <c r="CR395" s="80"/>
      <c r="CS395" s="80"/>
      <c r="CT395" s="80"/>
      <c r="CU395" s="80"/>
      <c r="CV395" s="16"/>
      <c r="CW395" s="19">
        <v>393</v>
      </c>
      <c r="CX395" s="29">
        <v>4215120</v>
      </c>
      <c r="CY395" s="24">
        <v>8003451.2999999998</v>
      </c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>
        <v>89.874814951887487</v>
      </c>
      <c r="DM395" s="16"/>
      <c r="DN395" s="19">
        <v>393</v>
      </c>
      <c r="DO395" s="29">
        <v>4215120</v>
      </c>
      <c r="DP395" s="24">
        <v>7160286.0551136257</v>
      </c>
      <c r="DQ395" s="19"/>
      <c r="DR395" s="19"/>
      <c r="DS395" s="19"/>
      <c r="DT395" s="19"/>
      <c r="DU395" s="19"/>
      <c r="DV395" s="19">
        <v>-100</v>
      </c>
    </row>
    <row r="396" spans="1:126" x14ac:dyDescent="0.25">
      <c r="A396" s="19">
        <v>394</v>
      </c>
      <c r="B396" s="29">
        <v>6479000</v>
      </c>
      <c r="C396" s="24">
        <v>7178564.7999999998</v>
      </c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>
        <v>10.797419354838711</v>
      </c>
      <c r="R396" s="80"/>
      <c r="S396" s="80"/>
      <c r="T396" s="80"/>
      <c r="U396" s="80"/>
      <c r="V396" s="80"/>
      <c r="W396" s="80"/>
      <c r="X396" s="80"/>
      <c r="Y396" s="16"/>
      <c r="Z396" s="19">
        <v>394</v>
      </c>
      <c r="AA396" s="29">
        <v>6479000</v>
      </c>
      <c r="AB396" s="24">
        <v>7359316.6399999997</v>
      </c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>
        <v>13.587230128106187</v>
      </c>
      <c r="AQ396" s="80"/>
      <c r="AR396" s="80"/>
      <c r="AS396" s="80"/>
      <c r="AT396" s="80"/>
      <c r="AU396" s="80"/>
      <c r="AV396" s="80"/>
      <c r="AW396" s="80"/>
      <c r="AX396" s="16"/>
      <c r="AY396" s="19">
        <v>394</v>
      </c>
      <c r="AZ396" s="29">
        <v>6479000</v>
      </c>
      <c r="BA396" s="24">
        <v>7010431.7000000002</v>
      </c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>
        <v>8.2023722796727974</v>
      </c>
      <c r="BP396" s="80"/>
      <c r="BQ396" s="80"/>
      <c r="BR396" s="80"/>
      <c r="BS396" s="80"/>
      <c r="BT396" s="80"/>
      <c r="BU396" s="80"/>
      <c r="BV396" s="80"/>
      <c r="BW396" s="16"/>
      <c r="BX396" s="19">
        <v>394</v>
      </c>
      <c r="BY396" s="29">
        <v>6479000</v>
      </c>
      <c r="BZ396" s="24">
        <v>8135660</v>
      </c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>
        <v>25.569686680043226</v>
      </c>
      <c r="CO396" s="80"/>
      <c r="CP396" s="80"/>
      <c r="CQ396" s="80"/>
      <c r="CR396" s="80"/>
      <c r="CS396" s="80"/>
      <c r="CT396" s="80"/>
      <c r="CU396" s="80"/>
      <c r="CV396" s="16"/>
      <c r="CW396" s="19">
        <v>394</v>
      </c>
      <c r="CX396" s="29">
        <v>6479000</v>
      </c>
      <c r="CY396" s="24">
        <v>10407977</v>
      </c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>
        <v>60.641719401142154</v>
      </c>
      <c r="DM396" s="16"/>
      <c r="DN396" s="19">
        <v>394</v>
      </c>
      <c r="DO396" s="29">
        <v>6479000</v>
      </c>
      <c r="DP396" s="24">
        <v>7416123.4902565442</v>
      </c>
      <c r="DQ396" s="19"/>
      <c r="DR396" s="19"/>
      <c r="DS396" s="19"/>
      <c r="DT396" s="19"/>
      <c r="DU396" s="19"/>
      <c r="DV396" s="19">
        <v>-100</v>
      </c>
    </row>
    <row r="397" spans="1:126" x14ac:dyDescent="0.25">
      <c r="A397" s="19">
        <v>395</v>
      </c>
      <c r="B397" s="29">
        <v>31650600</v>
      </c>
      <c r="C397" s="24">
        <v>27201104</v>
      </c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>
        <v>-14.058172672871915</v>
      </c>
      <c r="R397" s="80"/>
      <c r="S397" s="80"/>
      <c r="T397" s="80"/>
      <c r="U397" s="80"/>
      <c r="V397" s="80"/>
      <c r="W397" s="80"/>
      <c r="X397" s="80"/>
      <c r="Y397" s="16"/>
      <c r="Z397" s="19">
        <v>395</v>
      </c>
      <c r="AA397" s="29">
        <v>31650600</v>
      </c>
      <c r="AB397" s="24">
        <v>28676647.199999999</v>
      </c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>
        <v>-9.3961972284885569</v>
      </c>
      <c r="AQ397" s="80"/>
      <c r="AR397" s="80"/>
      <c r="AS397" s="80"/>
      <c r="AT397" s="80"/>
      <c r="AU397" s="80"/>
      <c r="AV397" s="80"/>
      <c r="AW397" s="80"/>
      <c r="AX397" s="16"/>
      <c r="AY397" s="19">
        <v>395</v>
      </c>
      <c r="AZ397" s="29">
        <v>31650600</v>
      </c>
      <c r="BA397" s="24">
        <v>27022729.5</v>
      </c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>
        <v>-14.621746507175216</v>
      </c>
      <c r="BP397" s="80"/>
      <c r="BQ397" s="80"/>
      <c r="BR397" s="80"/>
      <c r="BS397" s="80"/>
      <c r="BT397" s="80"/>
      <c r="BU397" s="80"/>
      <c r="BV397" s="80"/>
      <c r="BW397" s="16"/>
      <c r="BX397" s="19">
        <v>395</v>
      </c>
      <c r="BY397" s="29">
        <v>31650600</v>
      </c>
      <c r="BZ397" s="24">
        <v>35064120</v>
      </c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>
        <v>10.785008814998776</v>
      </c>
      <c r="CO397" s="80"/>
      <c r="CP397" s="80"/>
      <c r="CQ397" s="80"/>
      <c r="CR397" s="80"/>
      <c r="CS397" s="80"/>
      <c r="CT397" s="80"/>
      <c r="CU397" s="80"/>
      <c r="CV397" s="16"/>
      <c r="CW397" s="19">
        <v>395</v>
      </c>
      <c r="CX397" s="29">
        <v>31650600</v>
      </c>
      <c r="CY397" s="24">
        <v>21190332</v>
      </c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>
        <v>-33.049193380220274</v>
      </c>
      <c r="DM397" s="16"/>
      <c r="DN397" s="19">
        <v>395</v>
      </c>
      <c r="DO397" s="29">
        <v>31650600</v>
      </c>
      <c r="DP397" s="24">
        <v>29450397.722751312</v>
      </c>
      <c r="DQ397" s="19"/>
      <c r="DR397" s="19"/>
      <c r="DS397" s="19"/>
      <c r="DT397" s="19"/>
      <c r="DU397" s="19"/>
      <c r="DV397" s="19">
        <v>-100</v>
      </c>
    </row>
    <row r="398" spans="1:126" x14ac:dyDescent="0.25">
      <c r="A398" s="19">
        <v>396</v>
      </c>
      <c r="B398" s="29">
        <v>1815680</v>
      </c>
      <c r="C398" s="25">
        <v>4198352.2</v>
      </c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>
        <v>131.22754009517098</v>
      </c>
      <c r="R398" s="80"/>
      <c r="S398" s="80"/>
      <c r="T398" s="80"/>
      <c r="U398" s="80"/>
      <c r="V398" s="80"/>
      <c r="W398" s="80"/>
      <c r="X398" s="80"/>
      <c r="Y398" s="16"/>
      <c r="Z398" s="19">
        <v>396</v>
      </c>
      <c r="AA398" s="29">
        <v>1815680</v>
      </c>
      <c r="AB398" s="25">
        <v>3891750.5</v>
      </c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>
        <v>114.34121100634474</v>
      </c>
      <c r="AQ398" s="80"/>
      <c r="AR398" s="80"/>
      <c r="AS398" s="80"/>
      <c r="AT398" s="80"/>
      <c r="AU398" s="80"/>
      <c r="AV398" s="80"/>
      <c r="AW398" s="80"/>
      <c r="AX398" s="16"/>
      <c r="AY398" s="19">
        <v>396</v>
      </c>
      <c r="AZ398" s="29">
        <v>1815680</v>
      </c>
      <c r="BA398" s="25">
        <v>4540937.75</v>
      </c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>
        <v>150.09570794413114</v>
      </c>
      <c r="BP398" s="80"/>
      <c r="BQ398" s="80"/>
      <c r="BR398" s="80"/>
      <c r="BS398" s="80"/>
      <c r="BT398" s="80"/>
      <c r="BU398" s="80"/>
      <c r="BV398" s="80"/>
      <c r="BW398" s="16"/>
      <c r="BX398" s="19">
        <v>396</v>
      </c>
      <c r="BY398" s="29">
        <v>1815680</v>
      </c>
      <c r="BZ398" s="25">
        <v>5156384</v>
      </c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>
        <v>183.99189284455412</v>
      </c>
      <c r="CO398" s="80"/>
      <c r="CP398" s="80"/>
      <c r="CQ398" s="80"/>
      <c r="CR398" s="80"/>
      <c r="CS398" s="80"/>
      <c r="CT398" s="80"/>
      <c r="CU398" s="80"/>
      <c r="CV398" s="16"/>
      <c r="CW398" s="19">
        <v>396</v>
      </c>
      <c r="CX398" s="29">
        <v>1815680</v>
      </c>
      <c r="CY398" s="25">
        <v>4948980.9499999993</v>
      </c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>
        <v>172.56900720391255</v>
      </c>
      <c r="DM398" s="16"/>
      <c r="DN398" s="19">
        <v>396</v>
      </c>
      <c r="DO398" s="29">
        <v>1815680</v>
      </c>
      <c r="DP398" s="25">
        <v>4439351.6375566423</v>
      </c>
      <c r="DQ398" s="19"/>
      <c r="DR398" s="19"/>
      <c r="DS398" s="19"/>
      <c r="DT398" s="19"/>
      <c r="DU398" s="19"/>
      <c r="DV398" s="19">
        <v>-100</v>
      </c>
    </row>
    <row r="399" spans="1:126" x14ac:dyDescent="0.25">
      <c r="A399" s="19">
        <v>397</v>
      </c>
      <c r="B399" s="29">
        <v>1563520</v>
      </c>
      <c r="C399" s="25">
        <v>4021618.4</v>
      </c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>
        <v>157.21566721244372</v>
      </c>
      <c r="R399" s="80"/>
      <c r="S399" s="80"/>
      <c r="T399" s="80"/>
      <c r="U399" s="80"/>
      <c r="V399" s="80"/>
      <c r="W399" s="80"/>
      <c r="X399" s="80"/>
      <c r="Y399" s="16"/>
      <c r="Z399" s="19">
        <v>397</v>
      </c>
      <c r="AA399" s="29">
        <v>1563520</v>
      </c>
      <c r="AB399" s="25">
        <v>3273988.9</v>
      </c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>
        <v>109.39859419770772</v>
      </c>
      <c r="AQ399" s="80"/>
      <c r="AR399" s="80"/>
      <c r="AS399" s="80"/>
      <c r="AT399" s="80"/>
      <c r="AU399" s="80"/>
      <c r="AV399" s="80"/>
      <c r="AW399" s="80"/>
      <c r="AX399" s="16"/>
      <c r="AY399" s="19">
        <v>397</v>
      </c>
      <c r="AZ399" s="29">
        <v>1563520</v>
      </c>
      <c r="BA399" s="25">
        <v>3312244.1</v>
      </c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>
        <v>111.84532976872697</v>
      </c>
      <c r="BP399" s="80"/>
      <c r="BQ399" s="80"/>
      <c r="BR399" s="80"/>
      <c r="BS399" s="80"/>
      <c r="BT399" s="80"/>
      <c r="BU399" s="80"/>
      <c r="BV399" s="80"/>
      <c r="BW399" s="16"/>
      <c r="BX399" s="19">
        <v>397</v>
      </c>
      <c r="BY399" s="29">
        <v>1563520</v>
      </c>
      <c r="BZ399" s="25">
        <v>5699188</v>
      </c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>
        <v>264.51007981989358</v>
      </c>
      <c r="CO399" s="80"/>
      <c r="CP399" s="80"/>
      <c r="CQ399" s="80"/>
      <c r="CR399" s="80"/>
      <c r="CS399" s="80"/>
      <c r="CT399" s="80"/>
      <c r="CU399" s="80"/>
      <c r="CV399" s="16"/>
      <c r="CW399" s="19">
        <v>397</v>
      </c>
      <c r="CX399" s="29">
        <v>1563520</v>
      </c>
      <c r="CY399" s="25">
        <v>3030483.55</v>
      </c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>
        <v>93.824418619525147</v>
      </c>
      <c r="DM399" s="16"/>
      <c r="DN399" s="19">
        <v>397</v>
      </c>
      <c r="DO399" s="29">
        <v>1563520</v>
      </c>
      <c r="DP399" s="25">
        <v>4063372.038858817</v>
      </c>
      <c r="DQ399" s="19"/>
      <c r="DR399" s="19"/>
      <c r="DS399" s="19"/>
      <c r="DT399" s="19"/>
      <c r="DU399" s="19"/>
      <c r="DV399" s="19">
        <v>-100</v>
      </c>
    </row>
    <row r="400" spans="1:126" x14ac:dyDescent="0.25">
      <c r="A400" s="19">
        <v>398</v>
      </c>
      <c r="B400" s="29">
        <v>18642900</v>
      </c>
      <c r="C400" s="24">
        <v>15392570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>
        <v>-17.434680226788746</v>
      </c>
      <c r="R400" s="80"/>
      <c r="S400" s="80"/>
      <c r="T400" s="80"/>
      <c r="U400" s="80"/>
      <c r="V400" s="80"/>
      <c r="W400" s="80"/>
      <c r="X400" s="80"/>
      <c r="Y400" s="16"/>
      <c r="Z400" s="19">
        <v>398</v>
      </c>
      <c r="AA400" s="29">
        <v>18642900</v>
      </c>
      <c r="AB400" s="24">
        <v>15015018.539999999</v>
      </c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>
        <v>-19.45985581642341</v>
      </c>
      <c r="AQ400" s="80"/>
      <c r="AR400" s="80"/>
      <c r="AS400" s="80"/>
      <c r="AT400" s="80"/>
      <c r="AU400" s="80"/>
      <c r="AV400" s="80"/>
      <c r="AW400" s="80"/>
      <c r="AX400" s="16"/>
      <c r="AY400" s="19">
        <v>398</v>
      </c>
      <c r="AZ400" s="29">
        <v>18642900</v>
      </c>
      <c r="BA400" s="24">
        <v>13662160.75</v>
      </c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>
        <v>-26.716547586480644</v>
      </c>
      <c r="BP400" s="80"/>
      <c r="BQ400" s="80"/>
      <c r="BR400" s="80"/>
      <c r="BS400" s="80"/>
      <c r="BT400" s="80"/>
      <c r="BU400" s="80"/>
      <c r="BV400" s="80"/>
      <c r="BW400" s="16"/>
      <c r="BX400" s="19">
        <v>398</v>
      </c>
      <c r="BY400" s="29">
        <v>18642900</v>
      </c>
      <c r="BZ400" s="24">
        <v>12662952</v>
      </c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>
        <v>-32.076275686722553</v>
      </c>
      <c r="CO400" s="80"/>
      <c r="CP400" s="80"/>
      <c r="CQ400" s="80"/>
      <c r="CR400" s="80"/>
      <c r="CS400" s="80"/>
      <c r="CT400" s="80"/>
      <c r="CU400" s="80"/>
      <c r="CV400" s="16"/>
      <c r="CW400" s="19">
        <v>398</v>
      </c>
      <c r="CX400" s="29">
        <v>18642900</v>
      </c>
      <c r="CY400" s="24">
        <v>12322273.350000001</v>
      </c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>
        <v>-33.903666543295294</v>
      </c>
      <c r="DM400" s="16"/>
      <c r="DN400" s="19">
        <v>398</v>
      </c>
      <c r="DO400" s="29">
        <v>18642900</v>
      </c>
      <c r="DP400" s="24">
        <v>14199009.150129007</v>
      </c>
      <c r="DQ400" s="19"/>
      <c r="DR400" s="19"/>
      <c r="DS400" s="19"/>
      <c r="DT400" s="19"/>
      <c r="DU400" s="19"/>
      <c r="DV400" s="19">
        <v>-100</v>
      </c>
    </row>
    <row r="401" spans="1:126" x14ac:dyDescent="0.25">
      <c r="A401" s="19">
        <v>399</v>
      </c>
      <c r="B401" s="29">
        <v>33616800</v>
      </c>
      <c r="C401" s="24">
        <v>23746923.199999999</v>
      </c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>
        <v>-29.359953356655012</v>
      </c>
      <c r="R401" s="80"/>
      <c r="S401" s="80"/>
      <c r="T401" s="80"/>
      <c r="U401" s="80"/>
      <c r="V401" s="80"/>
      <c r="W401" s="80"/>
      <c r="X401" s="80"/>
      <c r="Y401" s="16"/>
      <c r="Z401" s="19">
        <v>399</v>
      </c>
      <c r="AA401" s="29">
        <v>33616800</v>
      </c>
      <c r="AB401" s="24">
        <v>25848181.800000001</v>
      </c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>
        <v>-23.109332833583206</v>
      </c>
      <c r="AQ401" s="80"/>
      <c r="AR401" s="80"/>
      <c r="AS401" s="80"/>
      <c r="AT401" s="80"/>
      <c r="AU401" s="80"/>
      <c r="AV401" s="80"/>
      <c r="AW401" s="80"/>
      <c r="AX401" s="16"/>
      <c r="AY401" s="19">
        <v>399</v>
      </c>
      <c r="AZ401" s="29">
        <v>33616800</v>
      </c>
      <c r="BA401" s="24">
        <v>24751626</v>
      </c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>
        <v>-26.371260798172347</v>
      </c>
      <c r="BP401" s="80"/>
      <c r="BQ401" s="80"/>
      <c r="BR401" s="80"/>
      <c r="BS401" s="80"/>
      <c r="BT401" s="80"/>
      <c r="BU401" s="80"/>
      <c r="BV401" s="80"/>
      <c r="BW401" s="16"/>
      <c r="BX401" s="19">
        <v>399</v>
      </c>
      <c r="BY401" s="29">
        <v>33616800</v>
      </c>
      <c r="BZ401" s="24">
        <v>22032720</v>
      </c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>
        <v>-34.459198971942598</v>
      </c>
      <c r="CO401" s="80"/>
      <c r="CP401" s="80"/>
      <c r="CQ401" s="80"/>
      <c r="CR401" s="80"/>
      <c r="CS401" s="80"/>
      <c r="CT401" s="80"/>
      <c r="CU401" s="80"/>
      <c r="CV401" s="16"/>
      <c r="CW401" s="19">
        <v>399</v>
      </c>
      <c r="CX401" s="29">
        <v>33616800</v>
      </c>
      <c r="CY401" s="24">
        <v>22587385.5</v>
      </c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>
        <v>-32.809233775969162</v>
      </c>
      <c r="DM401" s="16"/>
      <c r="DN401" s="19">
        <v>399</v>
      </c>
      <c r="DO401" s="29">
        <v>33616800</v>
      </c>
      <c r="DP401" s="24">
        <v>24114779.107705086</v>
      </c>
      <c r="DQ401" s="19"/>
      <c r="DR401" s="19"/>
      <c r="DS401" s="19"/>
      <c r="DT401" s="19"/>
      <c r="DU401" s="19"/>
      <c r="DV401" s="19">
        <v>-100</v>
      </c>
    </row>
    <row r="402" spans="1:126" x14ac:dyDescent="0.25">
      <c r="A402" s="19">
        <v>400</v>
      </c>
      <c r="B402" s="29">
        <v>2925600</v>
      </c>
      <c r="C402" s="24">
        <v>3967579</v>
      </c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>
        <v>35.615907847962802</v>
      </c>
      <c r="R402" s="80"/>
      <c r="S402" s="80"/>
      <c r="T402" s="80"/>
      <c r="U402" s="80"/>
      <c r="V402" s="80"/>
      <c r="W402" s="80"/>
      <c r="X402" s="80"/>
      <c r="Y402" s="16"/>
      <c r="Z402" s="19">
        <v>400</v>
      </c>
      <c r="AA402" s="29">
        <v>2925600</v>
      </c>
      <c r="AB402" s="24">
        <v>3039400.68</v>
      </c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>
        <v>3.8898236259228947</v>
      </c>
      <c r="AQ402" s="80"/>
      <c r="AR402" s="80"/>
      <c r="AS402" s="80"/>
      <c r="AT402" s="80"/>
      <c r="AU402" s="80"/>
      <c r="AV402" s="80"/>
      <c r="AW402" s="80"/>
      <c r="AX402" s="16"/>
      <c r="AY402" s="19">
        <v>400</v>
      </c>
      <c r="AZ402" s="29">
        <v>2925600</v>
      </c>
      <c r="BA402" s="24">
        <v>3492432.2</v>
      </c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>
        <v>19.374904293136463</v>
      </c>
      <c r="BP402" s="80"/>
      <c r="BQ402" s="80"/>
      <c r="BR402" s="80"/>
      <c r="BS402" s="80"/>
      <c r="BT402" s="80"/>
      <c r="BU402" s="80"/>
      <c r="BV402" s="80"/>
      <c r="BW402" s="16"/>
      <c r="BX402" s="19">
        <v>400</v>
      </c>
      <c r="BY402" s="29">
        <v>2925600</v>
      </c>
      <c r="BZ402" s="24">
        <v>1700376</v>
      </c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>
        <v>-41.879409351927812</v>
      </c>
      <c r="CO402" s="80"/>
      <c r="CP402" s="80"/>
      <c r="CQ402" s="80"/>
      <c r="CR402" s="80"/>
      <c r="CS402" s="80"/>
      <c r="CT402" s="80"/>
      <c r="CU402" s="80"/>
      <c r="CV402" s="16"/>
      <c r="CW402" s="19">
        <v>400</v>
      </c>
      <c r="CX402" s="29">
        <v>2925600</v>
      </c>
      <c r="CY402" s="24">
        <v>2968170.45</v>
      </c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>
        <v>1.4551015176374138</v>
      </c>
      <c r="DM402" s="16"/>
      <c r="DN402" s="19">
        <v>400</v>
      </c>
      <c r="DO402" s="29">
        <v>2925600</v>
      </c>
      <c r="DP402" s="24">
        <v>3059598.155459804</v>
      </c>
      <c r="DQ402" s="19"/>
      <c r="DR402" s="19"/>
      <c r="DS402" s="19"/>
      <c r="DT402" s="19"/>
      <c r="DU402" s="19"/>
      <c r="DV402" s="19">
        <v>-100</v>
      </c>
    </row>
    <row r="403" spans="1:126" x14ac:dyDescent="0.25">
      <c r="A403" s="19">
        <v>401</v>
      </c>
      <c r="B403" s="29">
        <v>1563520</v>
      </c>
      <c r="C403" s="24">
        <v>3626585.6</v>
      </c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>
        <v>131.95006139991813</v>
      </c>
      <c r="R403" s="80"/>
      <c r="S403" s="80"/>
      <c r="T403" s="80"/>
      <c r="U403" s="80"/>
      <c r="V403" s="80"/>
      <c r="W403" s="80"/>
      <c r="X403" s="80"/>
      <c r="Y403" s="16"/>
      <c r="Z403" s="19">
        <v>401</v>
      </c>
      <c r="AA403" s="29">
        <v>1563520</v>
      </c>
      <c r="AB403" s="24">
        <v>2236016.02</v>
      </c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>
        <v>43.01166726361032</v>
      </c>
      <c r="AQ403" s="80"/>
      <c r="AR403" s="80"/>
      <c r="AS403" s="80"/>
      <c r="AT403" s="80"/>
      <c r="AU403" s="80"/>
      <c r="AV403" s="80"/>
      <c r="AW403" s="80"/>
      <c r="AX403" s="16"/>
      <c r="AY403" s="19">
        <v>401</v>
      </c>
      <c r="AZ403" s="29">
        <v>1563520</v>
      </c>
      <c r="BA403" s="24">
        <v>1925650.45</v>
      </c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>
        <v>23.161229149611138</v>
      </c>
      <c r="BP403" s="80"/>
      <c r="BQ403" s="80"/>
      <c r="BR403" s="80"/>
      <c r="BS403" s="80"/>
      <c r="BT403" s="80"/>
      <c r="BU403" s="80"/>
      <c r="BV403" s="80"/>
      <c r="BW403" s="16"/>
      <c r="BX403" s="19">
        <v>401</v>
      </c>
      <c r="BY403" s="29">
        <v>1563520</v>
      </c>
      <c r="BZ403" s="24">
        <v>1773262</v>
      </c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>
        <v>13.414730863692181</v>
      </c>
      <c r="CO403" s="80"/>
      <c r="CP403" s="80"/>
      <c r="CQ403" s="80"/>
      <c r="CR403" s="80"/>
      <c r="CS403" s="80"/>
      <c r="CT403" s="80"/>
      <c r="CU403" s="80"/>
      <c r="CV403" s="16"/>
      <c r="CW403" s="19">
        <v>401</v>
      </c>
      <c r="CX403" s="29">
        <v>1563520</v>
      </c>
      <c r="CY403" s="24">
        <v>2330168.35</v>
      </c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>
        <v>49.033485340769545</v>
      </c>
      <c r="DM403" s="16"/>
      <c r="DN403" s="19">
        <v>401</v>
      </c>
      <c r="DO403" s="29">
        <v>1563520</v>
      </c>
      <c r="DP403" s="24">
        <v>2396007.8914695107</v>
      </c>
      <c r="DQ403" s="19"/>
      <c r="DR403" s="19"/>
      <c r="DS403" s="19"/>
      <c r="DT403" s="19"/>
      <c r="DU403" s="19"/>
      <c r="DV403" s="19">
        <v>-100</v>
      </c>
    </row>
    <row r="404" spans="1:126" x14ac:dyDescent="0.25">
      <c r="A404" s="19">
        <v>402</v>
      </c>
      <c r="B404" s="29">
        <v>6000000</v>
      </c>
      <c r="C404" s="24">
        <v>9434250</v>
      </c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>
        <v>57.237500000000011</v>
      </c>
      <c r="R404" s="80"/>
      <c r="S404" s="80"/>
      <c r="T404" s="80"/>
      <c r="U404" s="80"/>
      <c r="V404" s="80"/>
      <c r="W404" s="80"/>
      <c r="X404" s="80"/>
      <c r="Y404" s="16"/>
      <c r="Z404" s="19">
        <v>402</v>
      </c>
      <c r="AA404" s="29">
        <v>6000000</v>
      </c>
      <c r="AB404" s="24">
        <v>10731728.4</v>
      </c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>
        <v>78.862139999999997</v>
      </c>
      <c r="AQ404" s="80"/>
      <c r="AR404" s="80"/>
      <c r="AS404" s="80"/>
      <c r="AT404" s="80"/>
      <c r="AU404" s="80"/>
      <c r="AV404" s="80"/>
      <c r="AW404" s="80"/>
      <c r="AX404" s="16"/>
      <c r="AY404" s="19">
        <v>402</v>
      </c>
      <c r="AZ404" s="29">
        <v>6000000</v>
      </c>
      <c r="BA404" s="24">
        <v>11222558.5</v>
      </c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>
        <v>87.042641666666668</v>
      </c>
      <c r="BP404" s="80"/>
      <c r="BQ404" s="80"/>
      <c r="BR404" s="80"/>
      <c r="BS404" s="80"/>
      <c r="BT404" s="80"/>
      <c r="BU404" s="80"/>
      <c r="BV404" s="80"/>
      <c r="BW404" s="16"/>
      <c r="BX404" s="19">
        <v>402</v>
      </c>
      <c r="BY404" s="29">
        <v>6000000</v>
      </c>
      <c r="BZ404" s="24">
        <v>8090100</v>
      </c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>
        <v>34.834999999999994</v>
      </c>
      <c r="CO404" s="80"/>
      <c r="CP404" s="80"/>
      <c r="CQ404" s="80"/>
      <c r="CR404" s="80"/>
      <c r="CS404" s="80"/>
      <c r="CT404" s="80"/>
      <c r="CU404" s="80"/>
      <c r="CV404" s="16"/>
      <c r="CW404" s="19">
        <v>402</v>
      </c>
      <c r="CX404" s="29">
        <v>6000000</v>
      </c>
      <c r="CY404" s="24">
        <v>5318697.3</v>
      </c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>
        <v>-11.355045000000008</v>
      </c>
      <c r="DM404" s="16"/>
      <c r="DN404" s="19">
        <v>402</v>
      </c>
      <c r="DO404" s="29">
        <v>6000000</v>
      </c>
      <c r="DP404" s="24">
        <v>9883018.7509781104</v>
      </c>
      <c r="DQ404" s="19"/>
      <c r="DR404" s="19"/>
      <c r="DS404" s="19"/>
      <c r="DT404" s="19"/>
      <c r="DU404" s="19"/>
      <c r="DV404" s="19">
        <v>-100</v>
      </c>
    </row>
    <row r="405" spans="1:126" x14ac:dyDescent="0.25">
      <c r="A405" s="19">
        <v>403</v>
      </c>
      <c r="B405" s="29">
        <v>6479000</v>
      </c>
      <c r="C405" s="24">
        <v>7656699.7999999998</v>
      </c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>
        <v>18.177184750733133</v>
      </c>
      <c r="R405" s="80"/>
      <c r="S405" s="80"/>
      <c r="T405" s="80"/>
      <c r="U405" s="80"/>
      <c r="V405" s="80"/>
      <c r="W405" s="80"/>
      <c r="X405" s="80"/>
      <c r="Y405" s="16"/>
      <c r="Z405" s="19">
        <v>403</v>
      </c>
      <c r="AA405" s="29">
        <v>6479000</v>
      </c>
      <c r="AB405" s="24">
        <v>6897623.6600000001</v>
      </c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>
        <v>6.4612387714153341</v>
      </c>
      <c r="AQ405" s="80"/>
      <c r="AR405" s="80"/>
      <c r="AS405" s="80"/>
      <c r="AT405" s="80"/>
      <c r="AU405" s="80"/>
      <c r="AV405" s="80"/>
      <c r="AW405" s="80"/>
      <c r="AX405" s="16"/>
      <c r="AY405" s="19">
        <v>403</v>
      </c>
      <c r="AZ405" s="29">
        <v>6479000</v>
      </c>
      <c r="BA405" s="24">
        <v>6945377.5999999996</v>
      </c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>
        <v>7.1982960333384804</v>
      </c>
      <c r="BP405" s="80"/>
      <c r="BQ405" s="80"/>
      <c r="BR405" s="80"/>
      <c r="BS405" s="80"/>
      <c r="BT405" s="80"/>
      <c r="BU405" s="80"/>
      <c r="BV405" s="80"/>
      <c r="BW405" s="16"/>
      <c r="BX405" s="19">
        <v>403</v>
      </c>
      <c r="BY405" s="29">
        <v>6479000</v>
      </c>
      <c r="BZ405" s="24">
        <v>6895148</v>
      </c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>
        <v>6.4230282450995491</v>
      </c>
      <c r="CO405" s="80"/>
      <c r="CP405" s="80"/>
      <c r="CQ405" s="80"/>
      <c r="CR405" s="80"/>
      <c r="CS405" s="80"/>
      <c r="CT405" s="80"/>
      <c r="CU405" s="80"/>
      <c r="CV405" s="16"/>
      <c r="CW405" s="19">
        <v>403</v>
      </c>
      <c r="CX405" s="29">
        <v>6479000</v>
      </c>
      <c r="CY405" s="24">
        <v>8120100.5</v>
      </c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>
        <v>25.329533878684973</v>
      </c>
      <c r="DM405" s="16"/>
      <c r="DN405" s="19">
        <v>403</v>
      </c>
      <c r="DO405" s="29">
        <v>6479000</v>
      </c>
      <c r="DP405" s="24">
        <v>7100134.6261560312</v>
      </c>
      <c r="DQ405" s="19"/>
      <c r="DR405" s="19"/>
      <c r="DS405" s="19"/>
      <c r="DT405" s="19"/>
      <c r="DU405" s="19"/>
      <c r="DV405" s="19">
        <v>-100</v>
      </c>
    </row>
    <row r="406" spans="1:126" x14ac:dyDescent="0.25">
      <c r="A406" s="19">
        <v>404</v>
      </c>
      <c r="B406" s="29">
        <v>1878720</v>
      </c>
      <c r="C406" s="24">
        <v>1815640</v>
      </c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>
        <v>-3.3576051779935279</v>
      </c>
      <c r="R406" s="80"/>
      <c r="S406" s="80"/>
      <c r="T406" s="80"/>
      <c r="U406" s="80"/>
      <c r="V406" s="80"/>
      <c r="W406" s="80"/>
      <c r="X406" s="80"/>
      <c r="Y406" s="16"/>
      <c r="Z406" s="19">
        <v>404</v>
      </c>
      <c r="AA406" s="29">
        <v>1878720</v>
      </c>
      <c r="AB406" s="24">
        <v>2119226.2799999998</v>
      </c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>
        <v>12.801603219213064</v>
      </c>
      <c r="AQ406" s="80"/>
      <c r="AR406" s="80"/>
      <c r="AS406" s="80"/>
      <c r="AT406" s="80"/>
      <c r="AU406" s="80"/>
      <c r="AV406" s="80"/>
      <c r="AW406" s="80"/>
      <c r="AX406" s="16"/>
      <c r="AY406" s="19">
        <v>404</v>
      </c>
      <c r="AZ406" s="29">
        <v>1878720</v>
      </c>
      <c r="BA406" s="24">
        <v>1976583.95</v>
      </c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>
        <v>5.2090758601601062</v>
      </c>
      <c r="BP406" s="80"/>
      <c r="BQ406" s="80"/>
      <c r="BR406" s="80"/>
      <c r="BS406" s="80"/>
      <c r="BT406" s="80"/>
      <c r="BU406" s="80"/>
      <c r="BV406" s="80"/>
      <c r="BW406" s="16"/>
      <c r="BX406" s="19">
        <v>404</v>
      </c>
      <c r="BY406" s="29">
        <v>1878720</v>
      </c>
      <c r="BZ406" s="24">
        <v>1546476</v>
      </c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>
        <v>-17.684593765968316</v>
      </c>
      <c r="CO406" s="80"/>
      <c r="CP406" s="80"/>
      <c r="CQ406" s="80"/>
      <c r="CR406" s="80"/>
      <c r="CS406" s="80"/>
      <c r="CT406" s="80"/>
      <c r="CU406" s="80"/>
      <c r="CV406" s="16"/>
      <c r="CW406" s="19">
        <v>404</v>
      </c>
      <c r="CX406" s="29">
        <v>1878720</v>
      </c>
      <c r="CY406" s="24">
        <v>1762615.05</v>
      </c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>
        <v>-6.1800028742973971</v>
      </c>
      <c r="DM406" s="16"/>
      <c r="DN406" s="19">
        <v>404</v>
      </c>
      <c r="DO406" s="29">
        <v>1878720</v>
      </c>
      <c r="DP406" s="24">
        <v>1867480.8707742535</v>
      </c>
      <c r="DQ406" s="19"/>
      <c r="DR406" s="19"/>
      <c r="DS406" s="19"/>
      <c r="DT406" s="19"/>
      <c r="DU406" s="19"/>
      <c r="DV406" s="19">
        <v>-100</v>
      </c>
    </row>
    <row r="407" spans="1:126" x14ac:dyDescent="0.25">
      <c r="A407" s="19">
        <v>405</v>
      </c>
      <c r="B407" s="29">
        <v>1930680</v>
      </c>
      <c r="C407" s="24">
        <v>4718702</v>
      </c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>
        <v>144.4062195703068</v>
      </c>
      <c r="R407" s="80"/>
      <c r="S407" s="80"/>
      <c r="T407" s="80"/>
      <c r="U407" s="80"/>
      <c r="V407" s="80"/>
      <c r="W407" s="80"/>
      <c r="X407" s="80"/>
      <c r="Y407" s="16"/>
      <c r="Z407" s="19">
        <v>405</v>
      </c>
      <c r="AA407" s="29">
        <v>1930680</v>
      </c>
      <c r="AB407" s="24">
        <v>3044933.2800000003</v>
      </c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>
        <v>57.712996457206799</v>
      </c>
      <c r="AQ407" s="80"/>
      <c r="AR407" s="80"/>
      <c r="AS407" s="80"/>
      <c r="AT407" s="80"/>
      <c r="AU407" s="80"/>
      <c r="AV407" s="80"/>
      <c r="AW407" s="80"/>
      <c r="AX407" s="16"/>
      <c r="AY407" s="19">
        <v>405</v>
      </c>
      <c r="AZ407" s="29">
        <v>1930680</v>
      </c>
      <c r="BA407" s="24">
        <v>3250906.55</v>
      </c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>
        <v>68.381427787100904</v>
      </c>
      <c r="BP407" s="80"/>
      <c r="BQ407" s="80"/>
      <c r="BR407" s="80"/>
      <c r="BS407" s="80"/>
      <c r="BT407" s="80"/>
      <c r="BU407" s="80"/>
      <c r="BV407" s="80"/>
      <c r="BW407" s="16"/>
      <c r="BX407" s="19">
        <v>405</v>
      </c>
      <c r="BY407" s="29">
        <v>1930680</v>
      </c>
      <c r="BZ407" s="24">
        <v>2612676</v>
      </c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>
        <v>35.324134501833562</v>
      </c>
      <c r="CO407" s="80"/>
      <c r="CP407" s="80"/>
      <c r="CQ407" s="80"/>
      <c r="CR407" s="80"/>
      <c r="CS407" s="80"/>
      <c r="CT407" s="80"/>
      <c r="CU407" s="80"/>
      <c r="CV407" s="16"/>
      <c r="CW407" s="19">
        <v>405</v>
      </c>
      <c r="CX407" s="29">
        <v>1930680</v>
      </c>
      <c r="CY407" s="24">
        <v>2292210</v>
      </c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>
        <v>18.725526757411902</v>
      </c>
      <c r="DM407" s="16"/>
      <c r="DN407" s="19">
        <v>405</v>
      </c>
      <c r="DO407" s="29">
        <v>1930680</v>
      </c>
      <c r="DP407" s="24">
        <v>3412483.1025214437</v>
      </c>
      <c r="DQ407" s="19"/>
      <c r="DR407" s="19"/>
      <c r="DS407" s="19"/>
      <c r="DT407" s="19"/>
      <c r="DU407" s="19"/>
      <c r="DV407" s="19">
        <v>-100</v>
      </c>
    </row>
    <row r="408" spans="1:126" x14ac:dyDescent="0.25">
      <c r="A408" s="19">
        <v>406</v>
      </c>
      <c r="B408" s="29">
        <v>1752640</v>
      </c>
      <c r="C408" s="24">
        <v>2958767.6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>
        <v>68.817760635384346</v>
      </c>
      <c r="R408" s="80"/>
      <c r="S408" s="80"/>
      <c r="T408" s="80"/>
      <c r="U408" s="80"/>
      <c r="V408" s="80"/>
      <c r="W408" s="80"/>
      <c r="X408" s="80"/>
      <c r="Y408" s="16"/>
      <c r="Z408" s="19">
        <v>406</v>
      </c>
      <c r="AA408" s="29">
        <v>1752640</v>
      </c>
      <c r="AB408" s="24">
        <v>2198041.1800000002</v>
      </c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>
        <v>25.413158435274784</v>
      </c>
      <c r="AQ408" s="80"/>
      <c r="AR408" s="80"/>
      <c r="AS408" s="80"/>
      <c r="AT408" s="80"/>
      <c r="AU408" s="80"/>
      <c r="AV408" s="80"/>
      <c r="AW408" s="80"/>
      <c r="AX408" s="16"/>
      <c r="AY408" s="19">
        <v>406</v>
      </c>
      <c r="AZ408" s="29">
        <v>1752640</v>
      </c>
      <c r="BA408" s="24">
        <v>2426441.2999999998</v>
      </c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>
        <v>38.444934498813211</v>
      </c>
      <c r="BP408" s="80"/>
      <c r="BQ408" s="80"/>
      <c r="BR408" s="80"/>
      <c r="BS408" s="80"/>
      <c r="BT408" s="80"/>
      <c r="BU408" s="80"/>
      <c r="BV408" s="80"/>
      <c r="BW408" s="16"/>
      <c r="BX408" s="19">
        <v>406</v>
      </c>
      <c r="BY408" s="29">
        <v>1752640</v>
      </c>
      <c r="BZ408" s="24">
        <v>1830286</v>
      </c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>
        <v>4.4302309658572181</v>
      </c>
      <c r="CO408" s="80"/>
      <c r="CP408" s="80"/>
      <c r="CQ408" s="80"/>
      <c r="CR408" s="80"/>
      <c r="CS408" s="80"/>
      <c r="CT408" s="80"/>
      <c r="CU408" s="80"/>
      <c r="CV408" s="16"/>
      <c r="CW408" s="19">
        <v>406</v>
      </c>
      <c r="CX408" s="29">
        <v>1752640</v>
      </c>
      <c r="CY408" s="24">
        <v>1933346.5</v>
      </c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>
        <v>10.310531540989597</v>
      </c>
      <c r="DM408" s="16"/>
      <c r="DN408" s="19">
        <v>406</v>
      </c>
      <c r="DO408" s="29">
        <v>1752640</v>
      </c>
      <c r="DP408" s="24">
        <v>2356930.4304745826</v>
      </c>
      <c r="DQ408" s="19"/>
      <c r="DR408" s="19"/>
      <c r="DS408" s="19"/>
      <c r="DT408" s="19"/>
      <c r="DU408" s="19"/>
      <c r="DV408" s="19">
        <v>-100</v>
      </c>
    </row>
    <row r="409" spans="1:126" x14ac:dyDescent="0.25">
      <c r="A409" s="19">
        <v>407</v>
      </c>
      <c r="B409" s="29">
        <v>2316880</v>
      </c>
      <c r="C409" s="24">
        <v>2892982.8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>
        <v>24.865456993888337</v>
      </c>
      <c r="R409" s="80"/>
      <c r="S409" s="80"/>
      <c r="T409" s="80"/>
      <c r="U409" s="80"/>
      <c r="V409" s="80"/>
      <c r="W409" s="80"/>
      <c r="X409" s="80"/>
      <c r="Y409" s="16"/>
      <c r="Z409" s="19">
        <v>407</v>
      </c>
      <c r="AA409" s="29">
        <v>2316880</v>
      </c>
      <c r="AB409" s="24">
        <v>2194585.66</v>
      </c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>
        <v>-5.2784063050309022</v>
      </c>
      <c r="AQ409" s="80"/>
      <c r="AR409" s="80"/>
      <c r="AS409" s="80"/>
      <c r="AT409" s="80"/>
      <c r="AU409" s="80"/>
      <c r="AV409" s="80"/>
      <c r="AW409" s="80"/>
      <c r="AX409" s="16"/>
      <c r="AY409" s="19">
        <v>407</v>
      </c>
      <c r="AZ409" s="29">
        <v>2316880</v>
      </c>
      <c r="BA409" s="24">
        <v>2051012.65</v>
      </c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>
        <v>-11.475231777217642</v>
      </c>
      <c r="BP409" s="80"/>
      <c r="BQ409" s="80"/>
      <c r="BR409" s="80"/>
      <c r="BS409" s="80"/>
      <c r="BT409" s="80"/>
      <c r="BU409" s="80"/>
      <c r="BV409" s="80"/>
      <c r="BW409" s="16"/>
      <c r="BX409" s="19">
        <v>407</v>
      </c>
      <c r="BY409" s="29">
        <v>2316880</v>
      </c>
      <c r="BZ409" s="24">
        <v>2364418</v>
      </c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>
        <v>2.051811056248054</v>
      </c>
      <c r="CO409" s="80"/>
      <c r="CP409" s="80"/>
      <c r="CQ409" s="80"/>
      <c r="CR409" s="80"/>
      <c r="CS409" s="80"/>
      <c r="CT409" s="80"/>
      <c r="CU409" s="80"/>
      <c r="CV409" s="16"/>
      <c r="CW409" s="19">
        <v>407</v>
      </c>
      <c r="CX409" s="29">
        <v>2316880</v>
      </c>
      <c r="CY409" s="24">
        <v>1939654.45</v>
      </c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>
        <v>-16.28161795172819</v>
      </c>
      <c r="DM409" s="16"/>
      <c r="DN409" s="19">
        <v>407</v>
      </c>
      <c r="DO409" s="29">
        <v>2316880</v>
      </c>
      <c r="DP409" s="24">
        <v>2376118.6590107493</v>
      </c>
      <c r="DQ409" s="19"/>
      <c r="DR409" s="19"/>
      <c r="DS409" s="19"/>
      <c r="DT409" s="19"/>
      <c r="DU409" s="19"/>
      <c r="DV409" s="19">
        <v>-100</v>
      </c>
    </row>
    <row r="410" spans="1:126" x14ac:dyDescent="0.25">
      <c r="A410" s="19">
        <v>408</v>
      </c>
      <c r="B410" s="29">
        <v>17926800</v>
      </c>
      <c r="C410" s="24">
        <v>19079568</v>
      </c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>
        <v>6.4304170292522889</v>
      </c>
      <c r="R410" s="80"/>
      <c r="S410" s="80"/>
      <c r="T410" s="80"/>
      <c r="U410" s="80"/>
      <c r="V410" s="80"/>
      <c r="W410" s="80"/>
      <c r="X410" s="80"/>
      <c r="Y410" s="16"/>
      <c r="Z410" s="19">
        <v>408</v>
      </c>
      <c r="AA410" s="29">
        <v>17926800</v>
      </c>
      <c r="AB410" s="24">
        <v>16000134</v>
      </c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>
        <v>-10.747406118214077</v>
      </c>
      <c r="AQ410" s="80"/>
      <c r="AR410" s="80"/>
      <c r="AS410" s="80"/>
      <c r="AT410" s="80"/>
      <c r="AU410" s="80"/>
      <c r="AV410" s="80"/>
      <c r="AW410" s="80"/>
      <c r="AX410" s="16"/>
      <c r="AY410" s="19">
        <v>408</v>
      </c>
      <c r="AZ410" s="29">
        <v>17926800</v>
      </c>
      <c r="BA410" s="24">
        <v>17341404</v>
      </c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>
        <v>-3.265479617109579</v>
      </c>
      <c r="BP410" s="80"/>
      <c r="BQ410" s="80"/>
      <c r="BR410" s="80"/>
      <c r="BS410" s="80"/>
      <c r="BT410" s="80"/>
      <c r="BU410" s="80"/>
      <c r="BV410" s="80"/>
      <c r="BW410" s="16"/>
      <c r="BX410" s="19">
        <v>408</v>
      </c>
      <c r="BY410" s="29">
        <v>17926800</v>
      </c>
      <c r="BZ410" s="24">
        <v>15617520</v>
      </c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>
        <v>-12.88171899056162</v>
      </c>
      <c r="CO410" s="80"/>
      <c r="CP410" s="80"/>
      <c r="CQ410" s="80"/>
      <c r="CR410" s="80"/>
      <c r="CS410" s="80"/>
      <c r="CT410" s="80"/>
      <c r="CU410" s="80"/>
      <c r="CV410" s="16"/>
      <c r="CW410" s="19">
        <v>408</v>
      </c>
      <c r="CX410" s="29">
        <v>17926800</v>
      </c>
      <c r="CY410" s="24">
        <v>14848939.5</v>
      </c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>
        <v>-17.169045786197202</v>
      </c>
      <c r="DM410" s="16"/>
      <c r="DN410" s="19">
        <v>408</v>
      </c>
      <c r="DO410" s="29">
        <v>17926800</v>
      </c>
      <c r="DP410" s="24">
        <v>17017029.824355982</v>
      </c>
      <c r="DQ410" s="19"/>
      <c r="DR410" s="19"/>
      <c r="DS410" s="19"/>
      <c r="DT410" s="19"/>
      <c r="DU410" s="19"/>
      <c r="DV410" s="19">
        <v>-100</v>
      </c>
    </row>
    <row r="411" spans="1:126" x14ac:dyDescent="0.25">
      <c r="A411" s="19">
        <v>409</v>
      </c>
      <c r="B411" s="29">
        <v>5377520</v>
      </c>
      <c r="C411" s="24">
        <v>3793501.4</v>
      </c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>
        <v>-29.456303277347185</v>
      </c>
      <c r="R411" s="80"/>
      <c r="S411" s="80"/>
      <c r="T411" s="80"/>
      <c r="U411" s="80"/>
      <c r="V411" s="80"/>
      <c r="W411" s="80"/>
      <c r="X411" s="80"/>
      <c r="Y411" s="16"/>
      <c r="Z411" s="19">
        <v>409</v>
      </c>
      <c r="AA411" s="29">
        <v>5377520</v>
      </c>
      <c r="AB411" s="24">
        <v>4164805.2800000003</v>
      </c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>
        <v>-22.551561314509282</v>
      </c>
      <c r="AQ411" s="80"/>
      <c r="AR411" s="80"/>
      <c r="AS411" s="80"/>
      <c r="AT411" s="80"/>
      <c r="AU411" s="80"/>
      <c r="AV411" s="80"/>
      <c r="AW411" s="80"/>
      <c r="AX411" s="16"/>
      <c r="AY411" s="19">
        <v>409</v>
      </c>
      <c r="AZ411" s="29">
        <v>5377520</v>
      </c>
      <c r="BA411" s="24">
        <v>4281619.5</v>
      </c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>
        <v>-20.379291941266608</v>
      </c>
      <c r="BP411" s="80"/>
      <c r="BQ411" s="80"/>
      <c r="BR411" s="80"/>
      <c r="BS411" s="80"/>
      <c r="BT411" s="80"/>
      <c r="BU411" s="80"/>
      <c r="BV411" s="80"/>
      <c r="BW411" s="16"/>
      <c r="BX411" s="19">
        <v>409</v>
      </c>
      <c r="BY411" s="29">
        <v>5377520</v>
      </c>
      <c r="BZ411" s="24">
        <v>2588738</v>
      </c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>
        <v>-51.86000238027939</v>
      </c>
      <c r="CO411" s="80"/>
      <c r="CP411" s="80"/>
      <c r="CQ411" s="80"/>
      <c r="CR411" s="80"/>
      <c r="CS411" s="80"/>
      <c r="CT411" s="80"/>
      <c r="CU411" s="80"/>
      <c r="CV411" s="16"/>
      <c r="CW411" s="19">
        <v>409</v>
      </c>
      <c r="CX411" s="29">
        <v>5377520</v>
      </c>
      <c r="CY411" s="24">
        <v>2793107</v>
      </c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>
        <v>-48.059570210803493</v>
      </c>
      <c r="DM411" s="16"/>
      <c r="DN411" s="19">
        <v>409</v>
      </c>
      <c r="DO411" s="29">
        <v>5377520</v>
      </c>
      <c r="DP411" s="24">
        <v>3716000.5837701294</v>
      </c>
      <c r="DQ411" s="19"/>
      <c r="DR411" s="19"/>
      <c r="DS411" s="19"/>
      <c r="DT411" s="19"/>
      <c r="DU411" s="19"/>
      <c r="DV411" s="19">
        <v>-100</v>
      </c>
    </row>
    <row r="412" spans="1:126" x14ac:dyDescent="0.25">
      <c r="A412" s="19">
        <v>410</v>
      </c>
      <c r="B412" s="29">
        <v>1968180</v>
      </c>
      <c r="C412" s="24">
        <v>5035395.5999999996</v>
      </c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>
        <v>155.84019754290765</v>
      </c>
      <c r="R412" s="80"/>
      <c r="S412" s="80"/>
      <c r="T412" s="80"/>
      <c r="U412" s="80"/>
      <c r="V412" s="80"/>
      <c r="W412" s="80"/>
      <c r="X412" s="80"/>
      <c r="Y412" s="16"/>
      <c r="Z412" s="19">
        <v>410</v>
      </c>
      <c r="AA412" s="29">
        <v>1968180</v>
      </c>
      <c r="AB412" s="24">
        <v>4033141.08</v>
      </c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>
        <v>104.91728805292198</v>
      </c>
      <c r="AQ412" s="80"/>
      <c r="AR412" s="80"/>
      <c r="AS412" s="80"/>
      <c r="AT412" s="80"/>
      <c r="AU412" s="80"/>
      <c r="AV412" s="80"/>
      <c r="AW412" s="80"/>
      <c r="AX412" s="16"/>
      <c r="AY412" s="19">
        <v>410</v>
      </c>
      <c r="AZ412" s="29">
        <v>1968180</v>
      </c>
      <c r="BA412" s="24">
        <v>5379848.9000000004</v>
      </c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>
        <v>173.34130516517797</v>
      </c>
      <c r="BP412" s="80"/>
      <c r="BQ412" s="80"/>
      <c r="BR412" s="80"/>
      <c r="BS412" s="80"/>
      <c r="BT412" s="80"/>
      <c r="BU412" s="80"/>
      <c r="BV412" s="80"/>
      <c r="BW412" s="16"/>
      <c r="BX412" s="19">
        <v>410</v>
      </c>
      <c r="BY412" s="29">
        <v>1968180</v>
      </c>
      <c r="BZ412" s="24">
        <v>3434622</v>
      </c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>
        <v>74.507514556595439</v>
      </c>
      <c r="CO412" s="80"/>
      <c r="CP412" s="80"/>
      <c r="CQ412" s="80"/>
      <c r="CR412" s="80"/>
      <c r="CS412" s="80"/>
      <c r="CT412" s="80"/>
      <c r="CU412" s="80"/>
      <c r="CV412" s="16"/>
      <c r="CW412" s="19">
        <v>410</v>
      </c>
      <c r="CX412" s="29">
        <v>1968180</v>
      </c>
      <c r="CY412" s="24">
        <v>3084143.55</v>
      </c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>
        <v>56.700278937902013</v>
      </c>
      <c r="DM412" s="16"/>
      <c r="DN412" s="19">
        <v>410</v>
      </c>
      <c r="DO412" s="29">
        <v>1968180</v>
      </c>
      <c r="DP412" s="24">
        <v>4475510.8231741805</v>
      </c>
      <c r="DQ412" s="19"/>
      <c r="DR412" s="19"/>
      <c r="DS412" s="19"/>
      <c r="DT412" s="19"/>
      <c r="DU412" s="19"/>
      <c r="DV412" s="19">
        <v>-100</v>
      </c>
    </row>
    <row r="413" spans="1:126" x14ac:dyDescent="0.25">
      <c r="A413" s="19">
        <v>411</v>
      </c>
      <c r="B413" s="29">
        <v>2161440</v>
      </c>
      <c r="C413" s="24">
        <v>3815257</v>
      </c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>
        <v>76.514592123769347</v>
      </c>
      <c r="R413" s="80"/>
      <c r="S413" s="80"/>
      <c r="T413" s="80"/>
      <c r="U413" s="80"/>
      <c r="V413" s="80"/>
      <c r="W413" s="80"/>
      <c r="X413" s="80"/>
      <c r="Y413" s="16"/>
      <c r="Z413" s="19">
        <v>411</v>
      </c>
      <c r="AA413" s="29">
        <v>2161440</v>
      </c>
      <c r="AB413" s="24">
        <v>4352872.32</v>
      </c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>
        <v>101.38760826115924</v>
      </c>
      <c r="AQ413" s="80"/>
      <c r="AR413" s="80"/>
      <c r="AS413" s="80"/>
      <c r="AT413" s="80"/>
      <c r="AU413" s="80"/>
      <c r="AV413" s="80"/>
      <c r="AW413" s="80"/>
      <c r="AX413" s="16"/>
      <c r="AY413" s="19">
        <v>411</v>
      </c>
      <c r="AZ413" s="29">
        <v>2161440</v>
      </c>
      <c r="BA413" s="24">
        <v>4389621.2</v>
      </c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>
        <v>103.08781182915095</v>
      </c>
      <c r="BP413" s="80"/>
      <c r="BQ413" s="80"/>
      <c r="BR413" s="80"/>
      <c r="BS413" s="80"/>
      <c r="BT413" s="80"/>
      <c r="BU413" s="80"/>
      <c r="BV413" s="80"/>
      <c r="BW413" s="16"/>
      <c r="BX413" s="19">
        <v>411</v>
      </c>
      <c r="BY413" s="29">
        <v>2161440</v>
      </c>
      <c r="BZ413" s="24">
        <v>4214034</v>
      </c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>
        <v>94.964190539640242</v>
      </c>
      <c r="CO413" s="80"/>
      <c r="CP413" s="80"/>
      <c r="CQ413" s="80"/>
      <c r="CR413" s="80"/>
      <c r="CS413" s="80"/>
      <c r="CT413" s="80"/>
      <c r="CU413" s="80"/>
      <c r="CV413" s="16"/>
      <c r="CW413" s="19">
        <v>411</v>
      </c>
      <c r="CX413" s="29">
        <v>2161440</v>
      </c>
      <c r="CY413" s="24">
        <v>3263076.9</v>
      </c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>
        <v>50.967729846768805</v>
      </c>
      <c r="DM413" s="16"/>
      <c r="DN413" s="19">
        <v>411</v>
      </c>
      <c r="DO413" s="29">
        <v>2161440</v>
      </c>
      <c r="DP413" s="24">
        <v>4192754.4576769802</v>
      </c>
      <c r="DQ413" s="19"/>
      <c r="DR413" s="19"/>
      <c r="DS413" s="19"/>
      <c r="DT413" s="19"/>
      <c r="DU413" s="19"/>
      <c r="DV413" s="19">
        <v>-100</v>
      </c>
    </row>
    <row r="414" spans="1:126" x14ac:dyDescent="0.25">
      <c r="A414" s="19">
        <v>412</v>
      </c>
      <c r="B414" s="29">
        <v>2109480</v>
      </c>
      <c r="C414" s="24">
        <v>2408581.7999999998</v>
      </c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>
        <v>14.178935093008693</v>
      </c>
      <c r="R414" s="80"/>
      <c r="S414" s="80"/>
      <c r="T414" s="80"/>
      <c r="U414" s="80"/>
      <c r="V414" s="80"/>
      <c r="W414" s="80"/>
      <c r="X414" s="80"/>
      <c r="Y414" s="16"/>
      <c r="Z414" s="19">
        <v>412</v>
      </c>
      <c r="AA414" s="29">
        <v>2109480</v>
      </c>
      <c r="AB414" s="24">
        <v>2071264.2</v>
      </c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>
        <v>-1.8116218214915492</v>
      </c>
      <c r="AQ414" s="80"/>
      <c r="AR414" s="80"/>
      <c r="AS414" s="80"/>
      <c r="AT414" s="80"/>
      <c r="AU414" s="80"/>
      <c r="AV414" s="80"/>
      <c r="AW414" s="80"/>
      <c r="AX414" s="16"/>
      <c r="AY414" s="19">
        <v>412</v>
      </c>
      <c r="AZ414" s="29">
        <v>2109480</v>
      </c>
      <c r="BA414" s="24">
        <v>2475670.65</v>
      </c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>
        <v>17.359285226690922</v>
      </c>
      <c r="BP414" s="80"/>
      <c r="BQ414" s="80"/>
      <c r="BR414" s="80"/>
      <c r="BS414" s="80"/>
      <c r="BT414" s="80"/>
      <c r="BU414" s="80"/>
      <c r="BV414" s="80"/>
      <c r="BW414" s="16"/>
      <c r="BX414" s="19">
        <v>412</v>
      </c>
      <c r="BY414" s="29">
        <v>2109480</v>
      </c>
      <c r="BZ414" s="24">
        <v>2910450</v>
      </c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>
        <v>37.970021047841172</v>
      </c>
      <c r="CO414" s="80"/>
      <c r="CP414" s="80"/>
      <c r="CQ414" s="80"/>
      <c r="CR414" s="80"/>
      <c r="CS414" s="80"/>
      <c r="CT414" s="80"/>
      <c r="CU414" s="80"/>
      <c r="CV414" s="16"/>
      <c r="CW414" s="19">
        <v>412</v>
      </c>
      <c r="CX414" s="29">
        <v>2109480</v>
      </c>
      <c r="CY414" s="24">
        <v>2303986.65</v>
      </c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>
        <v>9.2205970191705955</v>
      </c>
      <c r="DM414" s="16"/>
      <c r="DN414" s="19">
        <v>412</v>
      </c>
      <c r="DO414" s="29">
        <v>2109480</v>
      </c>
      <c r="DP414" s="24">
        <v>2461780.2530997004</v>
      </c>
      <c r="DQ414" s="19"/>
      <c r="DR414" s="19"/>
      <c r="DS414" s="19"/>
      <c r="DT414" s="19"/>
      <c r="DU414" s="19"/>
      <c r="DV414" s="19">
        <v>-100</v>
      </c>
    </row>
    <row r="415" spans="1:126" x14ac:dyDescent="0.25">
      <c r="A415" s="19">
        <v>413</v>
      </c>
      <c r="B415" s="29">
        <v>1563520</v>
      </c>
      <c r="C415" s="24">
        <v>1788324.2</v>
      </c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>
        <v>14.378082787556279</v>
      </c>
      <c r="R415" s="80"/>
      <c r="S415" s="80"/>
      <c r="T415" s="80"/>
      <c r="U415" s="80"/>
      <c r="V415" s="80"/>
      <c r="W415" s="80"/>
      <c r="X415" s="80"/>
      <c r="Y415" s="16"/>
      <c r="Z415" s="19">
        <v>413</v>
      </c>
      <c r="AA415" s="29">
        <v>1563520</v>
      </c>
      <c r="AB415" s="24">
        <v>1969854.88</v>
      </c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>
        <v>25.988467048710582</v>
      </c>
      <c r="AQ415" s="80"/>
      <c r="AR415" s="80"/>
      <c r="AS415" s="80"/>
      <c r="AT415" s="80"/>
      <c r="AU415" s="80"/>
      <c r="AV415" s="80"/>
      <c r="AW415" s="80"/>
      <c r="AX415" s="16"/>
      <c r="AY415" s="19">
        <v>413</v>
      </c>
      <c r="AZ415" s="29">
        <v>1563520</v>
      </c>
      <c r="BA415" s="24">
        <v>2021105.55</v>
      </c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>
        <v>29.266370113589858</v>
      </c>
      <c r="BP415" s="80"/>
      <c r="BQ415" s="80"/>
      <c r="BR415" s="80"/>
      <c r="BS415" s="80"/>
      <c r="BT415" s="80"/>
      <c r="BU415" s="80"/>
      <c r="BV415" s="80"/>
      <c r="BW415" s="16"/>
      <c r="BX415" s="19">
        <v>413</v>
      </c>
      <c r="BY415" s="29">
        <v>1563520</v>
      </c>
      <c r="BZ415" s="24">
        <v>1174486</v>
      </c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>
        <v>-24.881933074089236</v>
      </c>
      <c r="CO415" s="80"/>
      <c r="CP415" s="80"/>
      <c r="CQ415" s="80"/>
      <c r="CR415" s="80"/>
      <c r="CS415" s="80"/>
      <c r="CT415" s="80"/>
      <c r="CU415" s="80"/>
      <c r="CV415" s="16"/>
      <c r="CW415" s="19">
        <v>413</v>
      </c>
      <c r="CX415" s="29">
        <v>1563520</v>
      </c>
      <c r="CY415" s="24">
        <v>1760682.55</v>
      </c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>
        <v>12.610171280188286</v>
      </c>
      <c r="DM415" s="16"/>
      <c r="DN415" s="19">
        <v>413</v>
      </c>
      <c r="DO415" s="29">
        <v>1563520</v>
      </c>
      <c r="DP415" s="24">
        <v>1742916.5803907309</v>
      </c>
      <c r="DQ415" s="19"/>
      <c r="DR415" s="19"/>
      <c r="DS415" s="19"/>
      <c r="DT415" s="19"/>
      <c r="DU415" s="19"/>
      <c r="DV415" s="19">
        <v>-100</v>
      </c>
    </row>
    <row r="416" spans="1:126" x14ac:dyDescent="0.25">
      <c r="A416" s="19">
        <v>414</v>
      </c>
      <c r="B416" s="19">
        <v>49719</v>
      </c>
      <c r="C416" s="24">
        <v>-11275.559999999998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>
        <v>-122.67857358353949</v>
      </c>
      <c r="R416" s="80"/>
      <c r="S416" s="80"/>
      <c r="T416" s="80"/>
      <c r="U416" s="80"/>
      <c r="V416" s="80"/>
      <c r="W416" s="80"/>
      <c r="X416" s="80"/>
      <c r="Y416" s="16"/>
      <c r="Z416" s="19">
        <v>414</v>
      </c>
      <c r="AA416" s="19">
        <v>49719</v>
      </c>
      <c r="AB416" s="24">
        <v>68773.601999999999</v>
      </c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>
        <v>38.324588185603091</v>
      </c>
      <c r="AQ416" s="80"/>
      <c r="AR416" s="80"/>
      <c r="AS416" s="80"/>
      <c r="AT416" s="80"/>
      <c r="AU416" s="80"/>
      <c r="AV416" s="80"/>
      <c r="AW416" s="80"/>
      <c r="AX416" s="16"/>
      <c r="AY416" s="19">
        <v>414</v>
      </c>
      <c r="AZ416" s="19">
        <v>49719</v>
      </c>
      <c r="BA416" s="24">
        <v>13792.29</v>
      </c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>
        <v>-72.259518493935929</v>
      </c>
      <c r="BP416" s="80"/>
      <c r="BQ416" s="80"/>
      <c r="BR416" s="80"/>
      <c r="BS416" s="80"/>
      <c r="BT416" s="80"/>
      <c r="BU416" s="80"/>
      <c r="BV416" s="80"/>
      <c r="BW416" s="16"/>
      <c r="BX416" s="19">
        <v>414</v>
      </c>
      <c r="BY416" s="19">
        <v>49719</v>
      </c>
      <c r="BZ416" s="24">
        <v>-54530.399999999994</v>
      </c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>
        <v>-209.67718578410671</v>
      </c>
      <c r="CO416" s="80"/>
      <c r="CP416" s="80"/>
      <c r="CQ416" s="80"/>
      <c r="CR416" s="80"/>
      <c r="CS416" s="80"/>
      <c r="CT416" s="80"/>
      <c r="CU416" s="80"/>
      <c r="CV416" s="16"/>
      <c r="CW416" s="19">
        <v>414</v>
      </c>
      <c r="CX416" s="19">
        <v>49719</v>
      </c>
      <c r="CY416" s="24">
        <v>-95518.364999999991</v>
      </c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>
        <v>-292.11642430459176</v>
      </c>
      <c r="DM416" s="16"/>
      <c r="DN416" s="19">
        <v>414</v>
      </c>
      <c r="DO416" s="19">
        <v>49719</v>
      </c>
      <c r="DP416" s="24">
        <v>4822.027870483842</v>
      </c>
      <c r="DQ416" s="19"/>
      <c r="DR416" s="19"/>
      <c r="DS416" s="19"/>
      <c r="DT416" s="19"/>
      <c r="DU416" s="19"/>
      <c r="DV416" s="19">
        <v>-100</v>
      </c>
    </row>
    <row r="417" spans="1:126" x14ac:dyDescent="0.25">
      <c r="A417" s="19">
        <v>415</v>
      </c>
      <c r="B417" s="29">
        <v>1997720</v>
      </c>
      <c r="C417" s="24">
        <v>3406737.2</v>
      </c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>
        <v>70.531265642832835</v>
      </c>
      <c r="R417" s="80"/>
      <c r="S417" s="80"/>
      <c r="T417" s="80"/>
      <c r="U417" s="80"/>
      <c r="V417" s="80"/>
      <c r="W417" s="80"/>
      <c r="X417" s="80"/>
      <c r="Y417" s="16"/>
      <c r="Z417" s="19">
        <v>415</v>
      </c>
      <c r="AA417" s="29">
        <v>1997720</v>
      </c>
      <c r="AB417" s="24">
        <v>3389058.62</v>
      </c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>
        <v>69.646327813707629</v>
      </c>
      <c r="AQ417" s="80"/>
      <c r="AR417" s="80"/>
      <c r="AS417" s="80"/>
      <c r="AT417" s="80"/>
      <c r="AU417" s="80"/>
      <c r="AV417" s="80"/>
      <c r="AW417" s="80"/>
      <c r="AX417" s="16"/>
      <c r="AY417" s="19">
        <v>415</v>
      </c>
      <c r="AZ417" s="29">
        <v>1997720</v>
      </c>
      <c r="BA417" s="24">
        <v>4263498.45</v>
      </c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>
        <v>113.41821926996775</v>
      </c>
      <c r="BP417" s="80"/>
      <c r="BQ417" s="80"/>
      <c r="BR417" s="80"/>
      <c r="BS417" s="80"/>
      <c r="BT417" s="80"/>
      <c r="BU417" s="80"/>
      <c r="BV417" s="80"/>
      <c r="BW417" s="16"/>
      <c r="BX417" s="19">
        <v>415</v>
      </c>
      <c r="BY417" s="29">
        <v>1997720</v>
      </c>
      <c r="BZ417" s="24">
        <v>3077558</v>
      </c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>
        <v>54.053521013955908</v>
      </c>
      <c r="CO417" s="80"/>
      <c r="CP417" s="80"/>
      <c r="CQ417" s="80"/>
      <c r="CR417" s="80"/>
      <c r="CS417" s="80"/>
      <c r="CT417" s="80"/>
      <c r="CU417" s="80"/>
      <c r="CV417" s="16"/>
      <c r="CW417" s="19">
        <v>415</v>
      </c>
      <c r="CX417" s="29">
        <v>1997720</v>
      </c>
      <c r="CY417" s="24">
        <v>5119309.25</v>
      </c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>
        <v>156.25759615962198</v>
      </c>
      <c r="DM417" s="16"/>
      <c r="DN417" s="19">
        <v>415</v>
      </c>
      <c r="DO417" s="29">
        <v>1997720</v>
      </c>
      <c r="DP417" s="24">
        <v>3535636.2184938393</v>
      </c>
      <c r="DQ417" s="19"/>
      <c r="DR417" s="19"/>
      <c r="DS417" s="19"/>
      <c r="DT417" s="19"/>
      <c r="DU417" s="19"/>
      <c r="DV417" s="19">
        <v>-100</v>
      </c>
    </row>
    <row r="418" spans="1:126" x14ac:dyDescent="0.25">
      <c r="A418" s="19">
        <v>416</v>
      </c>
      <c r="B418" s="19">
        <v>612162</v>
      </c>
      <c r="C418" s="24">
        <v>806987.24</v>
      </c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>
        <v>31.825765075257848</v>
      </c>
      <c r="R418" s="80"/>
      <c r="S418" s="80"/>
      <c r="T418" s="80"/>
      <c r="U418" s="80"/>
      <c r="V418" s="80"/>
      <c r="W418" s="80"/>
      <c r="X418" s="80"/>
      <c r="Y418" s="16"/>
      <c r="Z418" s="19">
        <v>416</v>
      </c>
      <c r="AA418" s="19">
        <v>612162</v>
      </c>
      <c r="AB418" s="24">
        <v>637022.68200000003</v>
      </c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>
        <v>4.0611279367226416</v>
      </c>
      <c r="AQ418" s="80"/>
      <c r="AR418" s="80"/>
      <c r="AS418" s="80"/>
      <c r="AT418" s="80"/>
      <c r="AU418" s="80"/>
      <c r="AV418" s="80"/>
      <c r="AW418" s="80"/>
      <c r="AX418" s="16"/>
      <c r="AY418" s="19">
        <v>416</v>
      </c>
      <c r="AZ418" s="19">
        <v>612162</v>
      </c>
      <c r="BA418" s="24">
        <v>612724.56999999995</v>
      </c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>
        <v>9.189887644118766E-2</v>
      </c>
      <c r="BP418" s="80"/>
      <c r="BQ418" s="80"/>
      <c r="BR418" s="80"/>
      <c r="BS418" s="80"/>
      <c r="BT418" s="80"/>
      <c r="BU418" s="80"/>
      <c r="BV418" s="80"/>
      <c r="BW418" s="16"/>
      <c r="BX418" s="19">
        <v>416</v>
      </c>
      <c r="BY418" s="19">
        <v>612162</v>
      </c>
      <c r="BZ418" s="24">
        <v>-41947.79999999993</v>
      </c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>
        <v>-106.85240181520577</v>
      </c>
      <c r="CO418" s="80"/>
      <c r="CP418" s="80"/>
      <c r="CQ418" s="80"/>
      <c r="CR418" s="80"/>
      <c r="CS418" s="80"/>
      <c r="CT418" s="80"/>
      <c r="CU418" s="80"/>
      <c r="CV418" s="16"/>
      <c r="CW418" s="19">
        <v>416</v>
      </c>
      <c r="CX418" s="19">
        <v>612162</v>
      </c>
      <c r="CY418" s="24">
        <v>263009.43</v>
      </c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>
        <v>-57.035975771119411</v>
      </c>
      <c r="DM418" s="16"/>
      <c r="DN418" s="19">
        <v>416</v>
      </c>
      <c r="DO418" s="19">
        <v>612162</v>
      </c>
      <c r="DP418" s="24">
        <v>508169.71630273643</v>
      </c>
      <c r="DQ418" s="19"/>
      <c r="DR418" s="19"/>
      <c r="DS418" s="19"/>
      <c r="DT418" s="19"/>
      <c r="DU418" s="19"/>
      <c r="DV418" s="19">
        <v>-100</v>
      </c>
    </row>
    <row r="419" spans="1:126" x14ac:dyDescent="0.25">
      <c r="A419" s="19">
        <v>417</v>
      </c>
      <c r="B419" s="19">
        <v>374357</v>
      </c>
      <c r="C419" s="25">
        <v>915508.54</v>
      </c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>
        <v>144.55494087194842</v>
      </c>
      <c r="R419" s="80"/>
      <c r="S419" s="80"/>
      <c r="T419" s="80"/>
      <c r="U419" s="80"/>
      <c r="V419" s="80"/>
      <c r="W419" s="80"/>
      <c r="X419" s="80"/>
      <c r="Y419" s="16"/>
      <c r="Z419" s="19">
        <v>417</v>
      </c>
      <c r="AA419" s="19">
        <v>374357</v>
      </c>
      <c r="AB419" s="25">
        <v>803732.11400000006</v>
      </c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>
        <v>114.69669700312805</v>
      </c>
      <c r="AQ419" s="80"/>
      <c r="AR419" s="80"/>
      <c r="AS419" s="80"/>
      <c r="AT419" s="80"/>
      <c r="AU419" s="80"/>
      <c r="AV419" s="80"/>
      <c r="AW419" s="80"/>
      <c r="AX419" s="16"/>
      <c r="AY419" s="19">
        <v>417</v>
      </c>
      <c r="AZ419" s="19">
        <v>374357</v>
      </c>
      <c r="BA419" s="25">
        <v>897750.61499999999</v>
      </c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>
        <v>139.81136054621658</v>
      </c>
      <c r="BP419" s="80"/>
      <c r="BQ419" s="80"/>
      <c r="BR419" s="80"/>
      <c r="BS419" s="80"/>
      <c r="BT419" s="80"/>
      <c r="BU419" s="80"/>
      <c r="BV419" s="80"/>
      <c r="BW419" s="16"/>
      <c r="BX419" s="19">
        <v>417</v>
      </c>
      <c r="BY419" s="19">
        <v>374357</v>
      </c>
      <c r="BZ419" s="25">
        <v>1359810.7999999998</v>
      </c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>
        <v>263.23904721963254</v>
      </c>
      <c r="CO419" s="80"/>
      <c r="CP419" s="80"/>
      <c r="CQ419" s="80"/>
      <c r="CR419" s="80"/>
      <c r="CS419" s="80"/>
      <c r="CT419" s="80"/>
      <c r="CU419" s="80"/>
      <c r="CV419" s="16"/>
      <c r="CW419" s="19">
        <v>417</v>
      </c>
      <c r="CX419" s="19">
        <v>374357</v>
      </c>
      <c r="CY419" s="25">
        <v>400666.20500000002</v>
      </c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>
        <v>7.0278384002436134</v>
      </c>
      <c r="DM419" s="16"/>
      <c r="DN419" s="19">
        <v>417</v>
      </c>
      <c r="DO419" s="19">
        <v>374357</v>
      </c>
      <c r="DP419" s="25">
        <v>990968.4568319961</v>
      </c>
      <c r="DQ419" s="19"/>
      <c r="DR419" s="19"/>
      <c r="DS419" s="19"/>
      <c r="DT419" s="19"/>
      <c r="DU419" s="19"/>
      <c r="DV419" s="19">
        <v>-100</v>
      </c>
    </row>
    <row r="420" spans="1:126" x14ac:dyDescent="0.25">
      <c r="A420" s="19">
        <v>418</v>
      </c>
      <c r="B420" s="29">
        <v>29776800</v>
      </c>
      <c r="C420" s="24">
        <v>29020030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>
        <v>-2.5414752424706477</v>
      </c>
      <c r="R420" s="80"/>
      <c r="S420" s="80"/>
      <c r="T420" s="80"/>
      <c r="U420" s="80"/>
      <c r="V420" s="80"/>
      <c r="W420" s="80"/>
      <c r="X420" s="80"/>
      <c r="Y420" s="16"/>
      <c r="Z420" s="19">
        <v>418</v>
      </c>
      <c r="AA420" s="29">
        <v>29776800</v>
      </c>
      <c r="AB420" s="24">
        <v>29245067.399999999</v>
      </c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>
        <v>-1.7857278149431832</v>
      </c>
      <c r="AQ420" s="80"/>
      <c r="AR420" s="80"/>
      <c r="AS420" s="80"/>
      <c r="AT420" s="80"/>
      <c r="AU420" s="80"/>
      <c r="AV420" s="80"/>
      <c r="AW420" s="80"/>
      <c r="AX420" s="16"/>
      <c r="AY420" s="19">
        <v>418</v>
      </c>
      <c r="AZ420" s="29">
        <v>29776800</v>
      </c>
      <c r="BA420" s="24">
        <v>26669484.5</v>
      </c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>
        <v>-10.435357392332289</v>
      </c>
      <c r="BP420" s="80"/>
      <c r="BQ420" s="80"/>
      <c r="BR420" s="80"/>
      <c r="BS420" s="80"/>
      <c r="BT420" s="80"/>
      <c r="BU420" s="80"/>
      <c r="BV420" s="80"/>
      <c r="BW420" s="16"/>
      <c r="BX420" s="19">
        <v>418</v>
      </c>
      <c r="BY420" s="29">
        <v>29776800</v>
      </c>
      <c r="BZ420" s="24">
        <v>29334600</v>
      </c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>
        <v>-1.4850487627951936</v>
      </c>
      <c r="CO420" s="80"/>
      <c r="CP420" s="80"/>
      <c r="CQ420" s="80"/>
      <c r="CR420" s="80"/>
      <c r="CS420" s="80"/>
      <c r="CT420" s="80"/>
      <c r="CU420" s="80"/>
      <c r="CV420" s="16"/>
      <c r="CW420" s="19">
        <v>418</v>
      </c>
      <c r="CX420" s="29">
        <v>29776800</v>
      </c>
      <c r="CY420" s="24">
        <v>31546366.5</v>
      </c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>
        <v>5.9427692028693579</v>
      </c>
      <c r="DM420" s="16"/>
      <c r="DN420" s="19">
        <v>418</v>
      </c>
      <c r="DO420" s="29">
        <v>29776800</v>
      </c>
      <c r="DP420" s="24">
        <v>28567822.26404959</v>
      </c>
      <c r="DQ420" s="19"/>
      <c r="DR420" s="19"/>
      <c r="DS420" s="19"/>
      <c r="DT420" s="19"/>
      <c r="DU420" s="19"/>
      <c r="DV420" s="19">
        <v>-100</v>
      </c>
    </row>
    <row r="421" spans="1:126" x14ac:dyDescent="0.25">
      <c r="A421" s="19">
        <v>419</v>
      </c>
      <c r="B421" s="29">
        <v>4000000</v>
      </c>
      <c r="C421" s="24">
        <v>4400535.2</v>
      </c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>
        <v>10.013380000000005</v>
      </c>
      <c r="R421" s="80"/>
      <c r="S421" s="80"/>
      <c r="T421" s="80"/>
      <c r="U421" s="80"/>
      <c r="V421" s="80"/>
      <c r="W421" s="80"/>
      <c r="X421" s="80"/>
      <c r="Y421" s="16"/>
      <c r="Z421" s="19">
        <v>419</v>
      </c>
      <c r="AA421" s="29">
        <v>4000000</v>
      </c>
      <c r="AB421" s="24">
        <v>3897010.12</v>
      </c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>
        <v>-2.5747469999999995</v>
      </c>
      <c r="AQ421" s="80"/>
      <c r="AR421" s="80"/>
      <c r="AS421" s="80"/>
      <c r="AT421" s="80"/>
      <c r="AU421" s="80"/>
      <c r="AV421" s="80"/>
      <c r="AW421" s="80"/>
      <c r="AX421" s="16"/>
      <c r="AY421" s="19">
        <v>419</v>
      </c>
      <c r="AZ421" s="29">
        <v>4000000</v>
      </c>
      <c r="BA421" s="24">
        <v>3895788.2</v>
      </c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>
        <v>-2.6052949999999964</v>
      </c>
      <c r="BP421" s="80"/>
      <c r="BQ421" s="80"/>
      <c r="BR421" s="80"/>
      <c r="BS421" s="80"/>
      <c r="BT421" s="80"/>
      <c r="BU421" s="80"/>
      <c r="BV421" s="80"/>
      <c r="BW421" s="16"/>
      <c r="BX421" s="19">
        <v>419</v>
      </c>
      <c r="BY421" s="29">
        <v>4000000</v>
      </c>
      <c r="BZ421" s="24">
        <v>3720004</v>
      </c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>
        <v>-6.9999000000000038</v>
      </c>
      <c r="CO421" s="80"/>
      <c r="CP421" s="80"/>
      <c r="CQ421" s="80"/>
      <c r="CR421" s="80"/>
      <c r="CS421" s="80"/>
      <c r="CT421" s="80"/>
      <c r="CU421" s="80"/>
      <c r="CV421" s="16"/>
      <c r="CW421" s="19">
        <v>419</v>
      </c>
      <c r="CX421" s="29">
        <v>4000000</v>
      </c>
      <c r="CY421" s="24">
        <v>2985048.4</v>
      </c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>
        <v>-25.373790000000007</v>
      </c>
      <c r="DM421" s="16"/>
      <c r="DN421" s="19">
        <v>419</v>
      </c>
      <c r="DO421" s="29">
        <v>4000000</v>
      </c>
      <c r="DP421" s="24">
        <v>3980365.6742626317</v>
      </c>
      <c r="DQ421" s="19"/>
      <c r="DR421" s="19"/>
      <c r="DS421" s="19"/>
      <c r="DT421" s="19"/>
      <c r="DU421" s="19"/>
      <c r="DV421" s="19">
        <v>-100</v>
      </c>
    </row>
    <row r="422" spans="1:126" x14ac:dyDescent="0.25">
      <c r="A422" s="19">
        <v>420</v>
      </c>
      <c r="B422" s="29">
        <v>31377800</v>
      </c>
      <c r="C422" s="24">
        <v>27866448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>
        <v>-11.19056147977232</v>
      </c>
      <c r="R422" s="80"/>
      <c r="S422" s="80"/>
      <c r="T422" s="80"/>
      <c r="U422" s="80"/>
      <c r="V422" s="80"/>
      <c r="W422" s="80"/>
      <c r="X422" s="80"/>
      <c r="Y422" s="16"/>
      <c r="Z422" s="19">
        <v>420</v>
      </c>
      <c r="AA422" s="29">
        <v>31377800</v>
      </c>
      <c r="AB422" s="24">
        <v>27495891.199999999</v>
      </c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>
        <v>-12.371513617908203</v>
      </c>
      <c r="AQ422" s="80"/>
      <c r="AR422" s="80"/>
      <c r="AS422" s="80"/>
      <c r="AT422" s="80"/>
      <c r="AU422" s="80"/>
      <c r="AV422" s="80"/>
      <c r="AW422" s="80"/>
      <c r="AX422" s="16"/>
      <c r="AY422" s="19">
        <v>420</v>
      </c>
      <c r="AZ422" s="29">
        <v>31377800</v>
      </c>
      <c r="BA422" s="24">
        <v>25855170.5</v>
      </c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>
        <v>-17.60043565833168</v>
      </c>
      <c r="BP422" s="80"/>
      <c r="BQ422" s="80"/>
      <c r="BR422" s="80"/>
      <c r="BS422" s="80"/>
      <c r="BT422" s="80"/>
      <c r="BU422" s="80"/>
      <c r="BV422" s="80"/>
      <c r="BW422" s="16"/>
      <c r="BX422" s="19">
        <v>420</v>
      </c>
      <c r="BY422" s="29">
        <v>31377800</v>
      </c>
      <c r="BZ422" s="24">
        <v>27749120</v>
      </c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>
        <v>-11.564481894842849</v>
      </c>
      <c r="CO422" s="80"/>
      <c r="CP422" s="80"/>
      <c r="CQ422" s="80"/>
      <c r="CR422" s="80"/>
      <c r="CS422" s="80"/>
      <c r="CT422" s="80"/>
      <c r="CU422" s="80"/>
      <c r="CV422" s="16"/>
      <c r="CW422" s="19">
        <v>420</v>
      </c>
      <c r="CX422" s="29">
        <v>31377800</v>
      </c>
      <c r="CY422" s="24">
        <v>27801578</v>
      </c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>
        <v>-11.39730000191218</v>
      </c>
      <c r="DM422" s="16"/>
      <c r="DN422" s="19">
        <v>420</v>
      </c>
      <c r="DO422" s="29">
        <v>31377800</v>
      </c>
      <c r="DP422" s="24">
        <v>27241768.973946285</v>
      </c>
      <c r="DQ422" s="19"/>
      <c r="DR422" s="19"/>
      <c r="DS422" s="19"/>
      <c r="DT422" s="19"/>
      <c r="DU422" s="19"/>
      <c r="DV422" s="19">
        <v>-100</v>
      </c>
    </row>
    <row r="423" spans="1:126" x14ac:dyDescent="0.25">
      <c r="A423" s="19">
        <v>421</v>
      </c>
      <c r="B423" s="29">
        <v>7775400</v>
      </c>
      <c r="C423" s="24">
        <v>6405503.7999999998</v>
      </c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>
        <v>-17.618337320266487</v>
      </c>
      <c r="R423" s="80"/>
      <c r="S423" s="80"/>
      <c r="T423" s="80"/>
      <c r="U423" s="80"/>
      <c r="V423" s="80"/>
      <c r="W423" s="80"/>
      <c r="X423" s="80"/>
      <c r="Y423" s="16"/>
      <c r="Z423" s="19">
        <v>421</v>
      </c>
      <c r="AA423" s="29">
        <v>7775400</v>
      </c>
      <c r="AB423" s="24">
        <v>6596943.4199999999</v>
      </c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>
        <v>-15.156218072382133</v>
      </c>
      <c r="AQ423" s="80"/>
      <c r="AR423" s="80"/>
      <c r="AS423" s="80"/>
      <c r="AT423" s="80"/>
      <c r="AU423" s="80"/>
      <c r="AV423" s="80"/>
      <c r="AW423" s="80"/>
      <c r="AX423" s="16"/>
      <c r="AY423" s="19">
        <v>421</v>
      </c>
      <c r="AZ423" s="29">
        <v>7775400</v>
      </c>
      <c r="BA423" s="24">
        <v>5754884.9000000004</v>
      </c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>
        <v>-25.985995575790312</v>
      </c>
      <c r="BP423" s="80"/>
      <c r="BQ423" s="80"/>
      <c r="BR423" s="80"/>
      <c r="BS423" s="80"/>
      <c r="BT423" s="80"/>
      <c r="BU423" s="80"/>
      <c r="BV423" s="80"/>
      <c r="BW423" s="16"/>
      <c r="BX423" s="19">
        <v>421</v>
      </c>
      <c r="BY423" s="29">
        <v>7775400</v>
      </c>
      <c r="BZ423" s="24">
        <v>6597882</v>
      </c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>
        <v>-15.144146924917045</v>
      </c>
      <c r="CO423" s="80"/>
      <c r="CP423" s="80"/>
      <c r="CQ423" s="80"/>
      <c r="CR423" s="80"/>
      <c r="CS423" s="80"/>
      <c r="CT423" s="80"/>
      <c r="CU423" s="80"/>
      <c r="CV423" s="16"/>
      <c r="CW423" s="19">
        <v>421</v>
      </c>
      <c r="CX423" s="29">
        <v>7775400</v>
      </c>
      <c r="CY423" s="24">
        <v>4400745.5999999996</v>
      </c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>
        <v>-43.401682228567026</v>
      </c>
      <c r="DM423" s="16"/>
      <c r="DN423" s="19">
        <v>421</v>
      </c>
      <c r="DO423" s="29">
        <v>7775400</v>
      </c>
      <c r="DP423" s="24">
        <v>6338925.5898186946</v>
      </c>
      <c r="DQ423" s="19"/>
      <c r="DR423" s="19"/>
      <c r="DS423" s="19"/>
      <c r="DT423" s="19"/>
      <c r="DU423" s="19"/>
      <c r="DV423" s="19">
        <v>-100</v>
      </c>
    </row>
    <row r="424" spans="1:126" x14ac:dyDescent="0.25">
      <c r="A424" s="19">
        <v>422</v>
      </c>
      <c r="B424" s="29">
        <v>8283690</v>
      </c>
      <c r="C424" s="24">
        <v>6696623.7999999998</v>
      </c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>
        <v>-19.15892796567713</v>
      </c>
      <c r="R424" s="80"/>
      <c r="S424" s="80"/>
      <c r="T424" s="80"/>
      <c r="U424" s="80"/>
      <c r="V424" s="80"/>
      <c r="W424" s="80"/>
      <c r="X424" s="80"/>
      <c r="Y424" s="16"/>
      <c r="Z424" s="19">
        <v>422</v>
      </c>
      <c r="AA424" s="29">
        <v>8283690</v>
      </c>
      <c r="AB424" s="24">
        <v>8486747.8200000003</v>
      </c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>
        <v>2.451296704729411</v>
      </c>
      <c r="AQ424" s="80"/>
      <c r="AR424" s="80"/>
      <c r="AS424" s="80"/>
      <c r="AT424" s="80"/>
      <c r="AU424" s="80"/>
      <c r="AV424" s="80"/>
      <c r="AW424" s="80"/>
      <c r="AX424" s="16"/>
      <c r="AY424" s="19">
        <v>422</v>
      </c>
      <c r="AZ424" s="29">
        <v>8283690</v>
      </c>
      <c r="BA424" s="24">
        <v>7391844.8499999996</v>
      </c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>
        <v>-10.766278675324648</v>
      </c>
      <c r="BP424" s="80"/>
      <c r="BQ424" s="80"/>
      <c r="BR424" s="80"/>
      <c r="BS424" s="80"/>
      <c r="BT424" s="80"/>
      <c r="BU424" s="80"/>
      <c r="BV424" s="80"/>
      <c r="BW424" s="16"/>
      <c r="BX424" s="19">
        <v>422</v>
      </c>
      <c r="BY424" s="29">
        <v>8283690</v>
      </c>
      <c r="BZ424" s="24">
        <v>7507248</v>
      </c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>
        <v>-9.373141679613795</v>
      </c>
      <c r="CO424" s="80"/>
      <c r="CP424" s="80"/>
      <c r="CQ424" s="80"/>
      <c r="CR424" s="80"/>
      <c r="CS424" s="80"/>
      <c r="CT424" s="80"/>
      <c r="CU424" s="80"/>
      <c r="CV424" s="16"/>
      <c r="CW424" s="19">
        <v>422</v>
      </c>
      <c r="CX424" s="29">
        <v>8283690</v>
      </c>
      <c r="CY424" s="24">
        <v>8855767.3499999996</v>
      </c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>
        <v>6.9060690344520337</v>
      </c>
      <c r="DM424" s="16"/>
      <c r="DN424" s="19">
        <v>422</v>
      </c>
      <c r="DO424" s="29">
        <v>8283690</v>
      </c>
      <c r="DP424" s="24">
        <v>7523837.593107691</v>
      </c>
      <c r="DQ424" s="19"/>
      <c r="DR424" s="19"/>
      <c r="DS424" s="19"/>
      <c r="DT424" s="19"/>
      <c r="DU424" s="19"/>
      <c r="DV424" s="19">
        <v>-100</v>
      </c>
    </row>
    <row r="425" spans="1:126" x14ac:dyDescent="0.25">
      <c r="A425" s="19">
        <v>423</v>
      </c>
      <c r="B425" s="29">
        <v>4124280</v>
      </c>
      <c r="C425" s="24">
        <v>4595958.8</v>
      </c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>
        <v>11.436633788200613</v>
      </c>
      <c r="R425" s="80"/>
      <c r="S425" s="80"/>
      <c r="T425" s="80"/>
      <c r="U425" s="80"/>
      <c r="V425" s="80"/>
      <c r="W425" s="80"/>
      <c r="X425" s="80"/>
      <c r="Y425" s="16"/>
      <c r="Z425" s="19">
        <v>423</v>
      </c>
      <c r="AA425" s="29">
        <v>4124280</v>
      </c>
      <c r="AB425" s="24">
        <v>5328935.76</v>
      </c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>
        <v>29.208874276237307</v>
      </c>
      <c r="AQ425" s="80"/>
      <c r="AR425" s="80"/>
      <c r="AS425" s="80"/>
      <c r="AT425" s="80"/>
      <c r="AU425" s="80"/>
      <c r="AV425" s="80"/>
      <c r="AW425" s="80"/>
      <c r="AX425" s="16"/>
      <c r="AY425" s="19">
        <v>423</v>
      </c>
      <c r="AZ425" s="29">
        <v>4124280</v>
      </c>
      <c r="BA425" s="24">
        <v>4876679.5</v>
      </c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>
        <v>18.243172141561679</v>
      </c>
      <c r="BP425" s="80"/>
      <c r="BQ425" s="80"/>
      <c r="BR425" s="80"/>
      <c r="BS425" s="80"/>
      <c r="BT425" s="80"/>
      <c r="BU425" s="80"/>
      <c r="BV425" s="80"/>
      <c r="BW425" s="16"/>
      <c r="BX425" s="19">
        <v>423</v>
      </c>
      <c r="BY425" s="29">
        <v>4124280</v>
      </c>
      <c r="BZ425" s="24">
        <v>6083862</v>
      </c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>
        <v>47.513311414355954</v>
      </c>
      <c r="CO425" s="80"/>
      <c r="CP425" s="80"/>
      <c r="CQ425" s="80"/>
      <c r="CR425" s="80"/>
      <c r="CS425" s="80"/>
      <c r="CT425" s="80"/>
      <c r="CU425" s="80"/>
      <c r="CV425" s="16"/>
      <c r="CW425" s="19">
        <v>423</v>
      </c>
      <c r="CX425" s="29">
        <v>4124280</v>
      </c>
      <c r="CY425" s="24">
        <v>4216359</v>
      </c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>
        <v>2.2326078733742705</v>
      </c>
      <c r="DM425" s="16"/>
      <c r="DN425" s="19">
        <v>423</v>
      </c>
      <c r="DO425" s="29">
        <v>4124280</v>
      </c>
      <c r="DP425" s="24">
        <v>5215635.859360327</v>
      </c>
      <c r="DQ425" s="19"/>
      <c r="DR425" s="19"/>
      <c r="DS425" s="19"/>
      <c r="DT425" s="19"/>
      <c r="DU425" s="19"/>
      <c r="DV425" s="19">
        <v>-100</v>
      </c>
    </row>
    <row r="426" spans="1:126" x14ac:dyDescent="0.25">
      <c r="A426" s="19">
        <v>424</v>
      </c>
      <c r="B426" s="29">
        <v>2133280</v>
      </c>
      <c r="C426" s="24">
        <v>4166230.6</v>
      </c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>
        <v>95.296941798544978</v>
      </c>
      <c r="R426" s="80"/>
      <c r="S426" s="80"/>
      <c r="T426" s="80"/>
      <c r="U426" s="80"/>
      <c r="V426" s="80"/>
      <c r="W426" s="80"/>
      <c r="X426" s="80"/>
      <c r="Y426" s="16"/>
      <c r="Z426" s="19">
        <v>424</v>
      </c>
      <c r="AA426" s="29">
        <v>2133280</v>
      </c>
      <c r="AB426" s="24">
        <v>3789177.04</v>
      </c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>
        <v>77.622114302857568</v>
      </c>
      <c r="AQ426" s="80"/>
      <c r="AR426" s="80"/>
      <c r="AS426" s="80"/>
      <c r="AT426" s="80"/>
      <c r="AU426" s="80"/>
      <c r="AV426" s="80"/>
      <c r="AW426" s="80"/>
      <c r="AX426" s="16"/>
      <c r="AY426" s="19">
        <v>424</v>
      </c>
      <c r="AZ426" s="29">
        <v>2133280</v>
      </c>
      <c r="BA426" s="24">
        <v>4676081.25</v>
      </c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>
        <v>119.19678851346282</v>
      </c>
      <c r="BP426" s="80"/>
      <c r="BQ426" s="80"/>
      <c r="BR426" s="80"/>
      <c r="BS426" s="80"/>
      <c r="BT426" s="80"/>
      <c r="BU426" s="80"/>
      <c r="BV426" s="80"/>
      <c r="BW426" s="16"/>
      <c r="BX426" s="19">
        <v>424</v>
      </c>
      <c r="BY426" s="29">
        <v>2133280</v>
      </c>
      <c r="BZ426" s="24">
        <v>5959972</v>
      </c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>
        <v>179.38067201680045</v>
      </c>
      <c r="CO426" s="80"/>
      <c r="CP426" s="80"/>
      <c r="CQ426" s="80"/>
      <c r="CR426" s="80"/>
      <c r="CS426" s="80"/>
      <c r="CT426" s="80"/>
      <c r="CU426" s="80"/>
      <c r="CV426" s="16"/>
      <c r="CW426" s="19">
        <v>424</v>
      </c>
      <c r="CX426" s="29">
        <v>2133280</v>
      </c>
      <c r="CY426" s="24">
        <v>3180535.3</v>
      </c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>
        <v>49.091319470486752</v>
      </c>
      <c r="DM426" s="16"/>
      <c r="DN426" s="19">
        <v>424</v>
      </c>
      <c r="DO426" s="29">
        <v>2133280</v>
      </c>
      <c r="DP426" s="24">
        <v>4634833.6180266188</v>
      </c>
      <c r="DQ426" s="19"/>
      <c r="DR426" s="19"/>
      <c r="DS426" s="19"/>
      <c r="DT426" s="19"/>
      <c r="DU426" s="19"/>
      <c r="DV426" s="19">
        <v>-100</v>
      </c>
    </row>
    <row r="427" spans="1:126" x14ac:dyDescent="0.25">
      <c r="A427" s="19">
        <v>425</v>
      </c>
      <c r="B427" s="29">
        <v>2372160</v>
      </c>
      <c r="C427" s="24">
        <v>3203980</v>
      </c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>
        <v>35.065931471738843</v>
      </c>
      <c r="R427" s="80"/>
      <c r="S427" s="80"/>
      <c r="T427" s="80"/>
      <c r="U427" s="80"/>
      <c r="V427" s="80"/>
      <c r="W427" s="80"/>
      <c r="X427" s="80"/>
      <c r="Y427" s="16"/>
      <c r="Z427" s="19">
        <v>425</v>
      </c>
      <c r="AA427" s="29">
        <v>2372160</v>
      </c>
      <c r="AB427" s="24">
        <v>2941877.82</v>
      </c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>
        <v>24.016837818696878</v>
      </c>
      <c r="AQ427" s="80"/>
      <c r="AR427" s="80"/>
      <c r="AS427" s="80"/>
      <c r="AT427" s="80"/>
      <c r="AU427" s="80"/>
      <c r="AV427" s="80"/>
      <c r="AW427" s="80"/>
      <c r="AX427" s="16"/>
      <c r="AY427" s="19">
        <v>425</v>
      </c>
      <c r="AZ427" s="29">
        <v>2372160</v>
      </c>
      <c r="BA427" s="24">
        <v>2679755.5</v>
      </c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>
        <v>12.966895150411428</v>
      </c>
      <c r="BP427" s="80"/>
      <c r="BQ427" s="80"/>
      <c r="BR427" s="80"/>
      <c r="BS427" s="80"/>
      <c r="BT427" s="80"/>
      <c r="BU427" s="80"/>
      <c r="BV427" s="80"/>
      <c r="BW427" s="16"/>
      <c r="BX427" s="19">
        <v>425</v>
      </c>
      <c r="BY427" s="29">
        <v>2372160</v>
      </c>
      <c r="BZ427" s="24">
        <v>2032446</v>
      </c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>
        <v>-14.320872116552009</v>
      </c>
      <c r="CO427" s="80"/>
      <c r="CP427" s="80"/>
      <c r="CQ427" s="80"/>
      <c r="CR427" s="80"/>
      <c r="CS427" s="80"/>
      <c r="CT427" s="80"/>
      <c r="CU427" s="80"/>
      <c r="CV427" s="16"/>
      <c r="CW427" s="19">
        <v>425</v>
      </c>
      <c r="CX427" s="29">
        <v>2372160</v>
      </c>
      <c r="CY427" s="24">
        <v>1866860.4</v>
      </c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>
        <v>-21.301244435451238</v>
      </c>
      <c r="DM427" s="16"/>
      <c r="DN427" s="19">
        <v>425</v>
      </c>
      <c r="DO427" s="29">
        <v>2372160</v>
      </c>
      <c r="DP427" s="24">
        <v>2720704.7806921117</v>
      </c>
      <c r="DQ427" s="19"/>
      <c r="DR427" s="19"/>
      <c r="DS427" s="19"/>
      <c r="DT427" s="19"/>
      <c r="DU427" s="19"/>
      <c r="DV427" s="19">
        <v>-100</v>
      </c>
    </row>
    <row r="428" spans="1:126" x14ac:dyDescent="0.25">
      <c r="A428" s="19">
        <v>426</v>
      </c>
      <c r="B428" s="29">
        <v>11215300</v>
      </c>
      <c r="C428" s="24">
        <v>7993580.2000000002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>
        <v>-28.726113434326315</v>
      </c>
      <c r="R428" s="80"/>
      <c r="S428" s="80"/>
      <c r="T428" s="80"/>
      <c r="U428" s="80"/>
      <c r="V428" s="80"/>
      <c r="W428" s="80"/>
      <c r="X428" s="80"/>
      <c r="Y428" s="16"/>
      <c r="Z428" s="19">
        <v>426</v>
      </c>
      <c r="AA428" s="29">
        <v>11215300</v>
      </c>
      <c r="AB428" s="24">
        <v>8012959.5999999996</v>
      </c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>
        <v>-28.553319126550335</v>
      </c>
      <c r="AQ428" s="80"/>
      <c r="AR428" s="80"/>
      <c r="AS428" s="80"/>
      <c r="AT428" s="80"/>
      <c r="AU428" s="80"/>
      <c r="AV428" s="80"/>
      <c r="AW428" s="80"/>
      <c r="AX428" s="16"/>
      <c r="AY428" s="19">
        <v>426</v>
      </c>
      <c r="AZ428" s="29">
        <v>11215300</v>
      </c>
      <c r="BA428" s="24">
        <v>6762124.1500000004</v>
      </c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>
        <v>-39.706257077385352</v>
      </c>
      <c r="BP428" s="80"/>
      <c r="BQ428" s="80"/>
      <c r="BR428" s="80"/>
      <c r="BS428" s="80"/>
      <c r="BT428" s="80"/>
      <c r="BU428" s="80"/>
      <c r="BV428" s="80"/>
      <c r="BW428" s="16"/>
      <c r="BX428" s="19">
        <v>426</v>
      </c>
      <c r="BY428" s="29">
        <v>11215300</v>
      </c>
      <c r="BZ428" s="24">
        <v>5359282</v>
      </c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>
        <v>-52.214546200279976</v>
      </c>
      <c r="CO428" s="80"/>
      <c r="CP428" s="80"/>
      <c r="CQ428" s="80"/>
      <c r="CR428" s="80"/>
      <c r="CS428" s="80"/>
      <c r="CT428" s="80"/>
      <c r="CU428" s="80"/>
      <c r="CV428" s="16"/>
      <c r="CW428" s="19">
        <v>426</v>
      </c>
      <c r="CX428" s="29">
        <v>11215300</v>
      </c>
      <c r="CY428" s="24">
        <v>5807636.0500000007</v>
      </c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>
        <v>-48.216846183338824</v>
      </c>
      <c r="DM428" s="16"/>
      <c r="DN428" s="19">
        <v>426</v>
      </c>
      <c r="DO428" s="29">
        <v>11215300</v>
      </c>
      <c r="DP428" s="24">
        <v>7048848.5734021766</v>
      </c>
      <c r="DQ428" s="19"/>
      <c r="DR428" s="19"/>
      <c r="DS428" s="19"/>
      <c r="DT428" s="19"/>
      <c r="DU428" s="19"/>
      <c r="DV428" s="19">
        <v>-100</v>
      </c>
    </row>
    <row r="429" spans="1:126" x14ac:dyDescent="0.25">
      <c r="A429" s="19">
        <v>427</v>
      </c>
      <c r="B429" s="29">
        <v>28400000</v>
      </c>
      <c r="C429" s="24">
        <v>23450690</v>
      </c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>
        <v>-17.427147887323947</v>
      </c>
      <c r="R429" s="80"/>
      <c r="S429" s="80"/>
      <c r="T429" s="80"/>
      <c r="U429" s="80"/>
      <c r="V429" s="80"/>
      <c r="W429" s="80"/>
      <c r="X429" s="80"/>
      <c r="Y429" s="16"/>
      <c r="Z429" s="19">
        <v>427</v>
      </c>
      <c r="AA429" s="29">
        <v>28400000</v>
      </c>
      <c r="AB429" s="24">
        <v>26227747.399999999</v>
      </c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>
        <v>-7.648776760563381</v>
      </c>
      <c r="AQ429" s="80"/>
      <c r="AR429" s="80"/>
      <c r="AS429" s="80"/>
      <c r="AT429" s="80"/>
      <c r="AU429" s="80"/>
      <c r="AV429" s="80"/>
      <c r="AW429" s="80"/>
      <c r="AX429" s="16"/>
      <c r="AY429" s="19">
        <v>427</v>
      </c>
      <c r="AZ429" s="29">
        <v>28400000</v>
      </c>
      <c r="BA429" s="24">
        <v>25662041.5</v>
      </c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>
        <v>-9.6406989436619739</v>
      </c>
      <c r="BP429" s="80"/>
      <c r="BQ429" s="80"/>
      <c r="BR429" s="80"/>
      <c r="BS429" s="80"/>
      <c r="BT429" s="80"/>
      <c r="BU429" s="80"/>
      <c r="BV429" s="80"/>
      <c r="BW429" s="16"/>
      <c r="BX429" s="19">
        <v>427</v>
      </c>
      <c r="BY429" s="29">
        <v>28400000</v>
      </c>
      <c r="BZ429" s="24">
        <v>27961880</v>
      </c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>
        <v>-1.5426760563380326</v>
      </c>
      <c r="CO429" s="80"/>
      <c r="CP429" s="80"/>
      <c r="CQ429" s="80"/>
      <c r="CR429" s="80"/>
      <c r="CS429" s="80"/>
      <c r="CT429" s="80"/>
      <c r="CU429" s="80"/>
      <c r="CV429" s="16"/>
      <c r="CW429" s="19">
        <v>427</v>
      </c>
      <c r="CX429" s="29">
        <v>28400000</v>
      </c>
      <c r="CY429" s="24">
        <v>24649623.5</v>
      </c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>
        <v>-13.205551056338027</v>
      </c>
      <c r="DM429" s="16"/>
      <c r="DN429" s="19">
        <v>427</v>
      </c>
      <c r="DO429" s="29">
        <v>28400000</v>
      </c>
      <c r="DP429" s="24">
        <v>25810100.972744659</v>
      </c>
      <c r="DQ429" s="19"/>
      <c r="DR429" s="19"/>
      <c r="DS429" s="19"/>
      <c r="DT429" s="19"/>
      <c r="DU429" s="19"/>
      <c r="DV429" s="19">
        <v>-100</v>
      </c>
    </row>
    <row r="430" spans="1:126" x14ac:dyDescent="0.25">
      <c r="A430" s="19">
        <v>428</v>
      </c>
      <c r="B430" s="29">
        <v>2800000</v>
      </c>
      <c r="C430" s="24">
        <v>2913673.2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>
        <v>4.0597571428571566</v>
      </c>
      <c r="R430" s="80"/>
      <c r="S430" s="80"/>
      <c r="T430" s="80"/>
      <c r="U430" s="80"/>
      <c r="V430" s="80"/>
      <c r="W430" s="80"/>
      <c r="X430" s="80"/>
      <c r="Y430" s="16"/>
      <c r="Z430" s="19">
        <v>428</v>
      </c>
      <c r="AA430" s="29">
        <v>2800000</v>
      </c>
      <c r="AB430" s="24">
        <v>3186191.26</v>
      </c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>
        <v>13.792545</v>
      </c>
      <c r="AQ430" s="80"/>
      <c r="AR430" s="80"/>
      <c r="AS430" s="80"/>
      <c r="AT430" s="80"/>
      <c r="AU430" s="80"/>
      <c r="AV430" s="80"/>
      <c r="AW430" s="80"/>
      <c r="AX430" s="16"/>
      <c r="AY430" s="19">
        <v>428</v>
      </c>
      <c r="AZ430" s="29">
        <v>2800000</v>
      </c>
      <c r="BA430" s="24">
        <v>3228462.2</v>
      </c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>
        <v>15.302221428571428</v>
      </c>
      <c r="BP430" s="80"/>
      <c r="BQ430" s="80"/>
      <c r="BR430" s="80"/>
      <c r="BS430" s="80"/>
      <c r="BT430" s="80"/>
      <c r="BU430" s="80"/>
      <c r="BV430" s="80"/>
      <c r="BW430" s="16"/>
      <c r="BX430" s="19">
        <v>428</v>
      </c>
      <c r="BY430" s="29">
        <v>2800000</v>
      </c>
      <c r="BZ430" s="24">
        <v>2155630</v>
      </c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>
        <v>-23.013214285714291</v>
      </c>
      <c r="CO430" s="80"/>
      <c r="CP430" s="80"/>
      <c r="CQ430" s="80"/>
      <c r="CR430" s="80"/>
      <c r="CS430" s="80"/>
      <c r="CT430" s="80"/>
      <c r="CU430" s="80"/>
      <c r="CV430" s="16"/>
      <c r="CW430" s="19">
        <v>428</v>
      </c>
      <c r="CX430" s="29">
        <v>2800000</v>
      </c>
      <c r="CY430" s="24">
        <v>2727167.5</v>
      </c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>
        <v>-2.6011607142857107</v>
      </c>
      <c r="DM430" s="16"/>
      <c r="DN430" s="19">
        <v>428</v>
      </c>
      <c r="DO430" s="29">
        <v>2800000</v>
      </c>
      <c r="DP430" s="24">
        <v>2876729.5405000951</v>
      </c>
      <c r="DQ430" s="19"/>
      <c r="DR430" s="19"/>
      <c r="DS430" s="19"/>
      <c r="DT430" s="19"/>
      <c r="DU430" s="19"/>
      <c r="DV430" s="19">
        <v>-100</v>
      </c>
    </row>
    <row r="431" spans="1:126" x14ac:dyDescent="0.25">
      <c r="A431" s="19">
        <v>429</v>
      </c>
      <c r="B431" s="29">
        <v>6012960</v>
      </c>
      <c r="C431" s="24">
        <v>5542212.2000000002</v>
      </c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>
        <v>-7.8288862723184582</v>
      </c>
      <c r="R431" s="80"/>
      <c r="S431" s="80"/>
      <c r="T431" s="80"/>
      <c r="U431" s="80"/>
      <c r="V431" s="80"/>
      <c r="W431" s="80"/>
      <c r="X431" s="80"/>
      <c r="Y431" s="16"/>
      <c r="Z431" s="19">
        <v>429</v>
      </c>
      <c r="AA431" s="29">
        <v>6012960</v>
      </c>
      <c r="AB431" s="24">
        <v>5598785.4000000004</v>
      </c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>
        <v>-6.8880318512014043</v>
      </c>
      <c r="AQ431" s="80"/>
      <c r="AR431" s="80"/>
      <c r="AS431" s="80"/>
      <c r="AT431" s="80"/>
      <c r="AU431" s="80"/>
      <c r="AV431" s="80"/>
      <c r="AW431" s="80"/>
      <c r="AX431" s="16"/>
      <c r="AY431" s="19">
        <v>429</v>
      </c>
      <c r="AZ431" s="29">
        <v>6012960</v>
      </c>
      <c r="BA431" s="24">
        <v>5684215.0999999996</v>
      </c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>
        <v>-5.467272358372588</v>
      </c>
      <c r="BP431" s="80"/>
      <c r="BQ431" s="80"/>
      <c r="BR431" s="80"/>
      <c r="BS431" s="80"/>
      <c r="BT431" s="80"/>
      <c r="BU431" s="80"/>
      <c r="BV431" s="80"/>
      <c r="BW431" s="16"/>
      <c r="BX431" s="19">
        <v>429</v>
      </c>
      <c r="BY431" s="29">
        <v>6012960</v>
      </c>
      <c r="BZ431" s="24">
        <v>4524210</v>
      </c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>
        <v>-24.759020515686114</v>
      </c>
      <c r="CO431" s="80"/>
      <c r="CP431" s="80"/>
      <c r="CQ431" s="80"/>
      <c r="CR431" s="80"/>
      <c r="CS431" s="80"/>
      <c r="CT431" s="80"/>
      <c r="CU431" s="80"/>
      <c r="CV431" s="16"/>
      <c r="CW431" s="19">
        <v>429</v>
      </c>
      <c r="CX431" s="29">
        <v>6012960</v>
      </c>
      <c r="CY431" s="24">
        <v>5537413.5</v>
      </c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>
        <v>-7.9086922247944447</v>
      </c>
      <c r="DM431" s="16"/>
      <c r="DN431" s="19">
        <v>429</v>
      </c>
      <c r="DO431" s="29">
        <v>6012960</v>
      </c>
      <c r="DP431" s="24">
        <v>5343747.4175025681</v>
      </c>
      <c r="DQ431" s="19"/>
      <c r="DR431" s="19"/>
      <c r="DS431" s="19"/>
      <c r="DT431" s="19"/>
      <c r="DU431" s="19"/>
      <c r="DV431" s="19">
        <v>-100</v>
      </c>
    </row>
    <row r="432" spans="1:126" x14ac:dyDescent="0.25">
      <c r="A432" s="19">
        <v>430</v>
      </c>
      <c r="B432" s="29">
        <v>1500000</v>
      </c>
      <c r="C432" s="25">
        <v>2599674.4</v>
      </c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>
        <v>73.311626666666669</v>
      </c>
      <c r="R432" s="80"/>
      <c r="S432" s="80"/>
      <c r="T432" s="80"/>
      <c r="U432" s="80"/>
      <c r="V432" s="80"/>
      <c r="W432" s="80"/>
      <c r="X432" s="80"/>
      <c r="Y432" s="16"/>
      <c r="Z432" s="19">
        <v>430</v>
      </c>
      <c r="AA432" s="29">
        <v>1500000</v>
      </c>
      <c r="AB432" s="25">
        <v>1958461.08</v>
      </c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>
        <v>30.564071999999996</v>
      </c>
      <c r="AQ432" s="80"/>
      <c r="AR432" s="80"/>
      <c r="AS432" s="80"/>
      <c r="AT432" s="80"/>
      <c r="AU432" s="80"/>
      <c r="AV432" s="80"/>
      <c r="AW432" s="80"/>
      <c r="AX432" s="16"/>
      <c r="AY432" s="19">
        <v>430</v>
      </c>
      <c r="AZ432" s="29">
        <v>1500000</v>
      </c>
      <c r="BA432" s="25">
        <v>2035441.4</v>
      </c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>
        <v>35.696093333333323</v>
      </c>
      <c r="BP432" s="80"/>
      <c r="BQ432" s="80"/>
      <c r="BR432" s="80"/>
      <c r="BS432" s="80"/>
      <c r="BT432" s="80"/>
      <c r="BU432" s="80"/>
      <c r="BV432" s="80"/>
      <c r="BW432" s="16"/>
      <c r="BX432" s="19">
        <v>430</v>
      </c>
      <c r="BY432" s="29">
        <v>1500000</v>
      </c>
      <c r="BZ432" s="25">
        <v>1489920</v>
      </c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>
        <v>-0.67199999999999482</v>
      </c>
      <c r="CO432" s="80"/>
      <c r="CP432" s="80"/>
      <c r="CQ432" s="80"/>
      <c r="CR432" s="80"/>
      <c r="CS432" s="80"/>
      <c r="CT432" s="80"/>
      <c r="CU432" s="80"/>
      <c r="CV432" s="16"/>
      <c r="CW432" s="19">
        <v>430</v>
      </c>
      <c r="CX432" s="29">
        <v>1500000</v>
      </c>
      <c r="CY432" s="25">
        <v>2189100.75</v>
      </c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>
        <v>45.940050000000014</v>
      </c>
      <c r="DM432" s="16"/>
      <c r="DN432" s="19">
        <v>430</v>
      </c>
      <c r="DO432" s="29">
        <v>1500000</v>
      </c>
      <c r="DP432" s="25">
        <v>2024896.9284139096</v>
      </c>
      <c r="DQ432" s="19"/>
      <c r="DR432" s="19"/>
      <c r="DS432" s="19"/>
      <c r="DT432" s="19"/>
      <c r="DU432" s="19"/>
      <c r="DV432" s="19">
        <v>-100</v>
      </c>
    </row>
    <row r="433" spans="1:126" x14ac:dyDescent="0.25">
      <c r="A433" s="19">
        <v>431</v>
      </c>
      <c r="B433" s="19">
        <v>116986</v>
      </c>
      <c r="C433" s="24">
        <v>321850.45999999996</v>
      </c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>
        <v>175.11878344417275</v>
      </c>
      <c r="R433" s="80"/>
      <c r="S433" s="80"/>
      <c r="T433" s="80"/>
      <c r="U433" s="80"/>
      <c r="V433" s="80"/>
      <c r="W433" s="80"/>
      <c r="X433" s="80"/>
      <c r="Y433" s="16"/>
      <c r="Z433" s="19">
        <v>431</v>
      </c>
      <c r="AA433" s="19">
        <v>116986</v>
      </c>
      <c r="AB433" s="24">
        <v>202993.09600000002</v>
      </c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>
        <v>73.51913562306602</v>
      </c>
      <c r="AQ433" s="80"/>
      <c r="AR433" s="80"/>
      <c r="AS433" s="80"/>
      <c r="AT433" s="80"/>
      <c r="AU433" s="80"/>
      <c r="AV433" s="80"/>
      <c r="AW433" s="80"/>
      <c r="AX433" s="16"/>
      <c r="AY433" s="19">
        <v>431</v>
      </c>
      <c r="AZ433" s="19">
        <v>116986</v>
      </c>
      <c r="BA433" s="24">
        <v>266528.62</v>
      </c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>
        <v>127.82950096592755</v>
      </c>
      <c r="BP433" s="80"/>
      <c r="BQ433" s="80"/>
      <c r="BR433" s="80"/>
      <c r="BS433" s="80"/>
      <c r="BT433" s="80"/>
      <c r="BU433" s="80"/>
      <c r="BV433" s="80"/>
      <c r="BW433" s="16"/>
      <c r="BX433" s="19">
        <v>431</v>
      </c>
      <c r="BY433" s="19">
        <v>116986</v>
      </c>
      <c r="BZ433" s="24">
        <v>-82916</v>
      </c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>
        <v>-170.87685705981912</v>
      </c>
      <c r="CO433" s="80"/>
      <c r="CP433" s="80"/>
      <c r="CQ433" s="80"/>
      <c r="CR433" s="80"/>
      <c r="CS433" s="80"/>
      <c r="CT433" s="80"/>
      <c r="CU433" s="80"/>
      <c r="CV433" s="16"/>
      <c r="CW433" s="19">
        <v>431</v>
      </c>
      <c r="CX433" s="19">
        <v>116986</v>
      </c>
      <c r="CY433" s="24">
        <v>-142810.15999999997</v>
      </c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>
        <v>-222.07457302583214</v>
      </c>
      <c r="DM433" s="16"/>
      <c r="DN433" s="19">
        <v>431</v>
      </c>
      <c r="DO433" s="19">
        <v>116986</v>
      </c>
      <c r="DP433" s="24">
        <v>179044.10393288071</v>
      </c>
      <c r="DQ433" s="19"/>
      <c r="DR433" s="19"/>
      <c r="DS433" s="19"/>
      <c r="DT433" s="19"/>
      <c r="DU433" s="19"/>
      <c r="DV433" s="19">
        <v>-100</v>
      </c>
    </row>
    <row r="434" spans="1:126" x14ac:dyDescent="0.25">
      <c r="A434" s="19">
        <v>432</v>
      </c>
      <c r="B434" s="29">
        <v>2674740</v>
      </c>
      <c r="C434" s="24">
        <v>5103190.8</v>
      </c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>
        <v>90.792032122748381</v>
      </c>
      <c r="R434" s="80"/>
      <c r="S434" s="80"/>
      <c r="T434" s="80"/>
      <c r="U434" s="80"/>
      <c r="V434" s="80"/>
      <c r="W434" s="80"/>
      <c r="X434" s="80"/>
      <c r="Y434" s="16"/>
      <c r="Z434" s="19">
        <v>432</v>
      </c>
      <c r="AA434" s="29">
        <v>2674740</v>
      </c>
      <c r="AB434" s="24">
        <v>3706241.52</v>
      </c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>
        <v>38.564552816348495</v>
      </c>
      <c r="AQ434" s="80"/>
      <c r="AR434" s="80"/>
      <c r="AS434" s="80"/>
      <c r="AT434" s="80"/>
      <c r="AU434" s="80"/>
      <c r="AV434" s="80"/>
      <c r="AW434" s="80"/>
      <c r="AX434" s="16"/>
      <c r="AY434" s="19">
        <v>432</v>
      </c>
      <c r="AZ434" s="29">
        <v>2674740</v>
      </c>
      <c r="BA434" s="24">
        <v>4431599.6500000004</v>
      </c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>
        <v>65.683380440715752</v>
      </c>
      <c r="BP434" s="80"/>
      <c r="BQ434" s="80"/>
      <c r="BR434" s="80"/>
      <c r="BS434" s="80"/>
      <c r="BT434" s="80"/>
      <c r="BU434" s="80"/>
      <c r="BV434" s="80"/>
      <c r="BW434" s="16"/>
      <c r="BX434" s="19">
        <v>432</v>
      </c>
      <c r="BY434" s="29">
        <v>2674740</v>
      </c>
      <c r="BZ434" s="24">
        <v>5406114</v>
      </c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>
        <v>102.11736467843605</v>
      </c>
      <c r="CO434" s="80"/>
      <c r="CP434" s="80"/>
      <c r="CQ434" s="80"/>
      <c r="CR434" s="80"/>
      <c r="CS434" s="80"/>
      <c r="CT434" s="80"/>
      <c r="CU434" s="80"/>
      <c r="CV434" s="16"/>
      <c r="CW434" s="19">
        <v>432</v>
      </c>
      <c r="CX434" s="29">
        <v>2674740</v>
      </c>
      <c r="CY434" s="24">
        <v>4504660.95</v>
      </c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>
        <v>68.414909486529524</v>
      </c>
      <c r="DM434" s="16"/>
      <c r="DN434" s="19">
        <v>432</v>
      </c>
      <c r="DO434" s="29">
        <v>2674740</v>
      </c>
      <c r="DP434" s="24">
        <v>4653646.7288906034</v>
      </c>
      <c r="DQ434" s="19"/>
      <c r="DR434" s="19"/>
      <c r="DS434" s="19"/>
      <c r="DT434" s="19"/>
      <c r="DU434" s="19"/>
      <c r="DV434" s="19">
        <v>-100</v>
      </c>
    </row>
    <row r="435" spans="1:126" x14ac:dyDescent="0.25">
      <c r="A435" s="19">
        <v>433</v>
      </c>
      <c r="B435" s="29">
        <v>5954450</v>
      </c>
      <c r="C435" s="24">
        <v>5083881.4000000004</v>
      </c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>
        <v>-14.620470404487396</v>
      </c>
      <c r="R435" s="80"/>
      <c r="S435" s="80"/>
      <c r="T435" s="80"/>
      <c r="U435" s="80"/>
      <c r="V435" s="80"/>
      <c r="W435" s="80"/>
      <c r="X435" s="80"/>
      <c r="Y435" s="16"/>
      <c r="Z435" s="19">
        <v>433</v>
      </c>
      <c r="AA435" s="29">
        <v>5954450</v>
      </c>
      <c r="AB435" s="24">
        <v>5040200.3</v>
      </c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>
        <v>-15.354057889477623</v>
      </c>
      <c r="AQ435" s="80"/>
      <c r="AR435" s="80"/>
      <c r="AS435" s="80"/>
      <c r="AT435" s="80"/>
      <c r="AU435" s="80"/>
      <c r="AV435" s="80"/>
      <c r="AW435" s="80"/>
      <c r="AX435" s="16"/>
      <c r="AY435" s="19">
        <v>433</v>
      </c>
      <c r="AZ435" s="29">
        <v>5954450</v>
      </c>
      <c r="BA435" s="24">
        <v>4342171.8499999996</v>
      </c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>
        <v>-27.076861003115326</v>
      </c>
      <c r="BP435" s="80"/>
      <c r="BQ435" s="80"/>
      <c r="BR435" s="80"/>
      <c r="BS435" s="80"/>
      <c r="BT435" s="80"/>
      <c r="BU435" s="80"/>
      <c r="BV435" s="80"/>
      <c r="BW435" s="16"/>
      <c r="BX435" s="19">
        <v>433</v>
      </c>
      <c r="BY435" s="29">
        <v>5954450</v>
      </c>
      <c r="BZ435" s="24">
        <v>3978476</v>
      </c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>
        <v>-33.184828153733761</v>
      </c>
      <c r="CO435" s="80"/>
      <c r="CP435" s="80"/>
      <c r="CQ435" s="80"/>
      <c r="CR435" s="80"/>
      <c r="CS435" s="80"/>
      <c r="CT435" s="80"/>
      <c r="CU435" s="80"/>
      <c r="CV435" s="16"/>
      <c r="CW435" s="19">
        <v>433</v>
      </c>
      <c r="CX435" s="29">
        <v>5954450</v>
      </c>
      <c r="CY435" s="24">
        <v>3794179.5500000003</v>
      </c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>
        <v>-36.279932655408977</v>
      </c>
      <c r="DM435" s="16"/>
      <c r="DN435" s="19">
        <v>433</v>
      </c>
      <c r="DO435" s="29">
        <v>5954450</v>
      </c>
      <c r="DP435" s="24">
        <v>4618140.9690015726</v>
      </c>
      <c r="DQ435" s="19"/>
      <c r="DR435" s="19"/>
      <c r="DS435" s="19"/>
      <c r="DT435" s="19"/>
      <c r="DU435" s="19"/>
      <c r="DV435" s="19">
        <v>-100</v>
      </c>
    </row>
  </sheetData>
  <mergeCells count="30">
    <mergeCell ref="CH13:CL13"/>
    <mergeCell ref="DG13:DK13"/>
    <mergeCell ref="DQ13:DU13"/>
    <mergeCell ref="K17:O17"/>
    <mergeCell ref="AJ17:AN17"/>
    <mergeCell ref="BI17:BM17"/>
    <mergeCell ref="CH17:CL17"/>
    <mergeCell ref="DG17:DK17"/>
    <mergeCell ref="DQ17:DU17"/>
    <mergeCell ref="K13:O13"/>
    <mergeCell ref="AJ13:AN13"/>
    <mergeCell ref="BI13:BM13"/>
    <mergeCell ref="CH22:CL22"/>
    <mergeCell ref="DG22:DK22"/>
    <mergeCell ref="DQ22:DU22"/>
    <mergeCell ref="K26:O26"/>
    <mergeCell ref="AJ26:AN26"/>
    <mergeCell ref="BI26:BM26"/>
    <mergeCell ref="CH26:CL26"/>
    <mergeCell ref="DG26:DK26"/>
    <mergeCell ref="DQ26:DU26"/>
    <mergeCell ref="K22:O22"/>
    <mergeCell ref="AJ22:AN22"/>
    <mergeCell ref="BI22:BM22"/>
    <mergeCell ref="DN1:DV1"/>
    <mergeCell ref="A1:Q1"/>
    <mergeCell ref="Z1:AP1"/>
    <mergeCell ref="AY1:BO1"/>
    <mergeCell ref="BX1:CN1"/>
    <mergeCell ref="CW1:DL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35"/>
  <sheetViews>
    <sheetView topLeftCell="BF3" zoomScale="85" zoomScaleNormal="85" workbookViewId="0">
      <selection activeCell="AW3" sqref="AW3:AX3"/>
    </sheetView>
  </sheetViews>
  <sheetFormatPr defaultColWidth="9.140625" defaultRowHeight="15" x14ac:dyDescent="0.25"/>
  <cols>
    <col min="1" max="4" width="9.140625" style="48"/>
    <col min="5" max="5" width="14" style="48" bestFit="1" customWidth="1"/>
    <col min="6" max="6" width="9.28515625" style="48" bestFit="1" customWidth="1"/>
    <col min="7" max="7" width="13.7109375" style="48" bestFit="1" customWidth="1"/>
    <col min="8" max="9" width="9.28515625" style="48" bestFit="1" customWidth="1"/>
    <col min="10" max="10" width="9.140625" style="48"/>
    <col min="11" max="11" width="19.5703125" style="48" bestFit="1" customWidth="1"/>
    <col min="12" max="12" width="9.140625" style="48"/>
    <col min="13" max="14" width="9.140625" style="45"/>
    <col min="15" max="19" width="9.140625" style="48"/>
    <col min="20" max="20" width="14" style="48" bestFit="1" customWidth="1"/>
    <col min="21" max="21" width="9.28515625" style="48" bestFit="1" customWidth="1"/>
    <col min="22" max="22" width="13.42578125" style="48" bestFit="1" customWidth="1"/>
    <col min="23" max="24" width="9.28515625" style="48" bestFit="1" customWidth="1"/>
    <col min="25" max="25" width="9.140625" style="48"/>
    <col min="26" max="26" width="19.5703125" style="48" bestFit="1" customWidth="1"/>
    <col min="27" max="27" width="9.140625" style="48"/>
    <col min="28" max="29" width="9.140625" style="45"/>
    <col min="30" max="34" width="9.140625" style="48"/>
    <col min="35" max="35" width="14" style="48" bestFit="1" customWidth="1"/>
    <col min="36" max="36" width="9.28515625" style="48" bestFit="1" customWidth="1"/>
    <col min="37" max="37" width="13.7109375" style="48" bestFit="1" customWidth="1"/>
    <col min="38" max="39" width="9.28515625" style="48" bestFit="1" customWidth="1"/>
    <col min="40" max="40" width="9.140625" style="48"/>
    <col min="41" max="41" width="19.5703125" style="48" bestFit="1" customWidth="1"/>
    <col min="42" max="42" width="9.140625" style="48"/>
    <col min="43" max="44" width="9.140625" style="45"/>
    <col min="45" max="49" width="9.140625" style="48"/>
    <col min="50" max="50" width="14" style="48" bestFit="1" customWidth="1"/>
    <col min="51" max="51" width="9.28515625" style="48" bestFit="1" customWidth="1"/>
    <col min="52" max="52" width="13.7109375" style="48" bestFit="1" customWidth="1"/>
    <col min="53" max="54" width="9.28515625" style="48" bestFit="1" customWidth="1"/>
    <col min="55" max="55" width="9.140625" style="48"/>
    <col min="56" max="56" width="19.5703125" style="48" bestFit="1" customWidth="1"/>
    <col min="57" max="57" width="9.140625" style="48"/>
    <col min="58" max="59" width="9.140625" style="45"/>
    <col min="60" max="64" width="9.140625" style="48"/>
    <col min="65" max="65" width="14" style="48" bestFit="1" customWidth="1"/>
    <col min="66" max="66" width="9.28515625" style="48" bestFit="1" customWidth="1"/>
    <col min="67" max="67" width="13.7109375" style="48" bestFit="1" customWidth="1"/>
    <col min="68" max="69" width="9.28515625" style="48" bestFit="1" customWidth="1"/>
    <col min="70" max="75" width="9.140625" style="48"/>
    <col min="76" max="76" width="14" style="48" bestFit="1" customWidth="1"/>
    <col min="77" max="77" width="9.28515625" style="48" bestFit="1" customWidth="1"/>
    <col min="78" max="78" width="13.42578125" style="48" bestFit="1" customWidth="1"/>
    <col min="79" max="80" width="9.28515625" style="48" bestFit="1" customWidth="1"/>
    <col min="81" max="16384" width="9.140625" style="48"/>
  </cols>
  <sheetData>
    <row r="1" spans="1:81" x14ac:dyDescent="0.25">
      <c r="A1" s="76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65"/>
      <c r="N1" s="65"/>
      <c r="P1" s="76" t="s">
        <v>74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65"/>
      <c r="AC1" s="65"/>
      <c r="AE1" s="76" t="s">
        <v>75</v>
      </c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65"/>
      <c r="AR1" s="65"/>
      <c r="AT1" s="76" t="s">
        <v>76</v>
      </c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65"/>
      <c r="BG1" s="65"/>
      <c r="BI1" s="76" t="s">
        <v>77</v>
      </c>
      <c r="BJ1" s="76"/>
      <c r="BK1" s="76"/>
      <c r="BL1" s="76"/>
      <c r="BM1" s="76"/>
      <c r="BN1" s="76"/>
      <c r="BO1" s="76"/>
      <c r="BP1" s="76"/>
      <c r="BQ1" s="76"/>
      <c r="BR1" s="76"/>
      <c r="BS1" s="76"/>
      <c r="BU1" s="76" t="s">
        <v>82</v>
      </c>
      <c r="BV1" s="76"/>
      <c r="BW1" s="76"/>
      <c r="BX1" s="76"/>
      <c r="BY1" s="76"/>
      <c r="BZ1" s="76"/>
      <c r="CA1" s="76"/>
      <c r="CB1" s="76"/>
      <c r="CC1" s="76"/>
    </row>
    <row r="2" spans="1:81" x14ac:dyDescent="0.25">
      <c r="A2" s="46" t="s">
        <v>49</v>
      </c>
      <c r="B2" s="55" t="s">
        <v>70</v>
      </c>
      <c r="C2" s="55" t="s">
        <v>71</v>
      </c>
      <c r="D2" s="46" t="s">
        <v>50</v>
      </c>
      <c r="E2" s="46" t="s">
        <v>52</v>
      </c>
      <c r="F2" s="46" t="s">
        <v>57</v>
      </c>
      <c r="G2" s="46" t="s">
        <v>58</v>
      </c>
      <c r="H2" s="46" t="s">
        <v>79</v>
      </c>
      <c r="I2" s="46" t="s">
        <v>80</v>
      </c>
      <c r="J2" s="46" t="s">
        <v>81</v>
      </c>
      <c r="K2" s="46" t="s">
        <v>69</v>
      </c>
      <c r="L2" s="46" t="s">
        <v>59</v>
      </c>
      <c r="M2" s="46" t="s">
        <v>50</v>
      </c>
      <c r="N2" s="46" t="s">
        <v>52</v>
      </c>
      <c r="P2" s="46" t="s">
        <v>49</v>
      </c>
      <c r="Q2" s="55" t="s">
        <v>70</v>
      </c>
      <c r="R2" s="55" t="s">
        <v>71</v>
      </c>
      <c r="S2" s="46" t="s">
        <v>50</v>
      </c>
      <c r="T2" s="46" t="s">
        <v>52</v>
      </c>
      <c r="U2" s="46" t="s">
        <v>57</v>
      </c>
      <c r="V2" s="46" t="s">
        <v>58</v>
      </c>
      <c r="W2" s="46" t="s">
        <v>79</v>
      </c>
      <c r="X2" s="46" t="s">
        <v>80</v>
      </c>
      <c r="Y2" s="46" t="s">
        <v>81</v>
      </c>
      <c r="Z2" s="46" t="s">
        <v>69</v>
      </c>
      <c r="AA2" s="46" t="s">
        <v>59</v>
      </c>
      <c r="AB2" s="46" t="s">
        <v>50</v>
      </c>
      <c r="AC2" s="46" t="s">
        <v>52</v>
      </c>
      <c r="AE2" s="46" t="s">
        <v>49</v>
      </c>
      <c r="AF2" s="55" t="s">
        <v>70</v>
      </c>
      <c r="AG2" s="55" t="s">
        <v>71</v>
      </c>
      <c r="AH2" s="46" t="s">
        <v>50</v>
      </c>
      <c r="AI2" s="46" t="s">
        <v>52</v>
      </c>
      <c r="AJ2" s="46" t="s">
        <v>57</v>
      </c>
      <c r="AK2" s="46" t="s">
        <v>58</v>
      </c>
      <c r="AL2" s="46" t="s">
        <v>79</v>
      </c>
      <c r="AM2" s="46" t="s">
        <v>80</v>
      </c>
      <c r="AN2" s="46" t="s">
        <v>81</v>
      </c>
      <c r="AO2" s="46" t="s">
        <v>69</v>
      </c>
      <c r="AP2" s="46" t="s">
        <v>59</v>
      </c>
      <c r="AQ2" s="46" t="s">
        <v>50</v>
      </c>
      <c r="AR2" s="46" t="s">
        <v>52</v>
      </c>
      <c r="AT2" s="46" t="s">
        <v>49</v>
      </c>
      <c r="AU2" s="55" t="s">
        <v>70</v>
      </c>
      <c r="AV2" s="55" t="s">
        <v>71</v>
      </c>
      <c r="AW2" s="46" t="s">
        <v>50</v>
      </c>
      <c r="AX2" s="46" t="s">
        <v>52</v>
      </c>
      <c r="AY2" s="46" t="s">
        <v>57</v>
      </c>
      <c r="AZ2" s="46" t="s">
        <v>58</v>
      </c>
      <c r="BA2" s="46" t="s">
        <v>79</v>
      </c>
      <c r="BB2" s="46" t="s">
        <v>80</v>
      </c>
      <c r="BC2" s="46" t="s">
        <v>81</v>
      </c>
      <c r="BD2" s="46" t="s">
        <v>69</v>
      </c>
      <c r="BE2" s="46" t="s">
        <v>59</v>
      </c>
      <c r="BF2" s="46" t="s">
        <v>50</v>
      </c>
      <c r="BG2" s="46" t="s">
        <v>52</v>
      </c>
      <c r="BI2" s="46" t="s">
        <v>49</v>
      </c>
      <c r="BJ2" s="55" t="s">
        <v>70</v>
      </c>
      <c r="BK2" s="55" t="s">
        <v>71</v>
      </c>
      <c r="BL2" s="46" t="s">
        <v>50</v>
      </c>
      <c r="BM2" s="46" t="s">
        <v>52</v>
      </c>
      <c r="BN2" s="46" t="s">
        <v>57</v>
      </c>
      <c r="BO2" s="46" t="s">
        <v>58</v>
      </c>
      <c r="BP2" s="46" t="s">
        <v>79</v>
      </c>
      <c r="BQ2" s="46" t="s">
        <v>80</v>
      </c>
      <c r="BR2" s="46" t="s">
        <v>81</v>
      </c>
      <c r="BS2" s="46" t="s">
        <v>59</v>
      </c>
      <c r="BU2" s="46" t="s">
        <v>49</v>
      </c>
      <c r="BV2" s="55" t="s">
        <v>70</v>
      </c>
      <c r="BW2" s="55" t="s">
        <v>71</v>
      </c>
      <c r="BX2" s="46" t="s">
        <v>57</v>
      </c>
      <c r="BY2" s="46" t="s">
        <v>58</v>
      </c>
      <c r="BZ2" s="46" t="s">
        <v>79</v>
      </c>
      <c r="CA2" s="46" t="s">
        <v>80</v>
      </c>
      <c r="CB2" s="46" t="s">
        <v>81</v>
      </c>
      <c r="CC2" s="46" t="s">
        <v>59</v>
      </c>
    </row>
    <row r="3" spans="1:81" x14ac:dyDescent="0.25">
      <c r="A3" s="48">
        <v>1</v>
      </c>
      <c r="B3" s="60">
        <v>1200000</v>
      </c>
      <c r="C3" s="51">
        <v>4404000</v>
      </c>
      <c r="D3" s="80">
        <v>969</v>
      </c>
      <c r="E3" s="80">
        <v>5.0379111255096358E-2</v>
      </c>
      <c r="F3" s="48">
        <v>2399238.88812062</v>
      </c>
      <c r="G3" s="48">
        <v>0.95192440398605604</v>
      </c>
      <c r="H3" s="48">
        <v>1089680.2078521899</v>
      </c>
      <c r="I3" s="48">
        <v>0.268367977870413</v>
      </c>
      <c r="J3" s="48">
        <v>0.95158087104101496</v>
      </c>
      <c r="K3" s="60">
        <v>4050030</v>
      </c>
      <c r="L3" s="48">
        <v>30.000000000000004</v>
      </c>
      <c r="M3" s="80">
        <v>888</v>
      </c>
      <c r="N3" s="80">
        <v>1.8290739291331723E-2</v>
      </c>
      <c r="P3" s="48">
        <v>1</v>
      </c>
      <c r="Q3" s="60">
        <v>1200000</v>
      </c>
      <c r="R3" s="51">
        <v>1200000</v>
      </c>
      <c r="S3" s="80">
        <v>1145</v>
      </c>
      <c r="T3" s="80">
        <v>9.1090119368807509E-2</v>
      </c>
      <c r="U3" s="48">
        <v>2097536.5723510282</v>
      </c>
      <c r="V3" s="48">
        <v>0.96311510964583869</v>
      </c>
      <c r="W3" s="48">
        <v>882852.16859122401</v>
      </c>
      <c r="X3" s="48">
        <v>0.23459747549957</v>
      </c>
      <c r="Y3" s="48">
        <v>0.96299995489632995</v>
      </c>
      <c r="Z3" s="48">
        <v>4598371.9365782002</v>
      </c>
      <c r="AA3" s="48">
        <v>0</v>
      </c>
      <c r="AB3" s="80">
        <v>190</v>
      </c>
      <c r="AC3" s="80">
        <v>3.2025883470167417E-2</v>
      </c>
      <c r="AE3" s="48">
        <v>1</v>
      </c>
      <c r="AF3" s="60">
        <v>1200000</v>
      </c>
      <c r="AG3" s="51">
        <v>1200000</v>
      </c>
      <c r="AH3" s="80">
        <v>814</v>
      </c>
      <c r="AI3" s="80">
        <v>9.0021637712293087E-2</v>
      </c>
      <c r="AJ3" s="48">
        <v>2739963.9404549901</v>
      </c>
      <c r="AK3" s="48">
        <v>0.94024571342541496</v>
      </c>
      <c r="AL3" s="48">
        <v>1047068.2217089999</v>
      </c>
      <c r="AM3" s="48">
        <v>0.30647993652426397</v>
      </c>
      <c r="AN3" s="48">
        <v>0.93685198800362401</v>
      </c>
      <c r="AO3" s="60">
        <v>4985780</v>
      </c>
      <c r="AP3" s="48">
        <v>0</v>
      </c>
      <c r="AQ3" s="80">
        <v>594</v>
      </c>
      <c r="AR3" s="80">
        <v>8.5215812195510318E-2</v>
      </c>
      <c r="AT3" s="48">
        <v>1</v>
      </c>
      <c r="AU3" s="60">
        <v>1200000</v>
      </c>
      <c r="AV3" s="51">
        <v>4412000</v>
      </c>
      <c r="AW3" s="80">
        <v>786</v>
      </c>
      <c r="AX3" s="80">
        <v>9.9786134064090495E-3</v>
      </c>
      <c r="AY3" s="48">
        <v>3052624.0300372909</v>
      </c>
      <c r="AZ3" s="48">
        <v>0.92261619432190878</v>
      </c>
      <c r="BA3" s="48">
        <v>1438628.5632794399</v>
      </c>
      <c r="BB3" s="48">
        <v>0.34146190847833402</v>
      </c>
      <c r="BC3" s="48">
        <v>0.92161370972855094</v>
      </c>
      <c r="BD3" s="48">
        <v>5188596.7498575896</v>
      </c>
      <c r="BE3" s="48">
        <v>267.66666666666669</v>
      </c>
      <c r="BF3" s="80">
        <v>509</v>
      </c>
      <c r="BG3" s="80">
        <v>2.7199128536953523E-2</v>
      </c>
      <c r="BI3" s="48">
        <v>1</v>
      </c>
      <c r="BJ3" s="60">
        <v>1200000</v>
      </c>
      <c r="BK3" s="51">
        <v>8286600</v>
      </c>
      <c r="BL3" s="48">
        <v>50</v>
      </c>
      <c r="BM3" s="48">
        <v>1</v>
      </c>
      <c r="BN3" s="48">
        <v>3297860.3525240198</v>
      </c>
      <c r="BO3" s="48">
        <v>0.91034821972177205</v>
      </c>
      <c r="BP3" s="48">
        <v>1568862.0782448</v>
      </c>
      <c r="BQ3" s="48">
        <v>0.36888369827947798</v>
      </c>
      <c r="BR3" s="48">
        <v>0.90851823999759096</v>
      </c>
      <c r="BS3" s="48">
        <v>590.54999999999995</v>
      </c>
      <c r="BU3" s="48">
        <v>1</v>
      </c>
      <c r="BV3" s="60">
        <v>1200000</v>
      </c>
      <c r="BW3" s="51">
        <v>2075142.298742516</v>
      </c>
      <c r="BX3" s="48">
        <v>2195511.13685587</v>
      </c>
      <c r="BY3" s="48">
        <v>0.95954491306074197</v>
      </c>
      <c r="BZ3" s="48">
        <v>1111709.70651916</v>
      </c>
      <c r="CA3" s="48">
        <v>0.24557991582552199</v>
      </c>
      <c r="CB3" s="48">
        <v>0.95945462914803703</v>
      </c>
      <c r="CC3" s="48">
        <v>72.928524895209662</v>
      </c>
    </row>
    <row r="4" spans="1:81" x14ac:dyDescent="0.25">
      <c r="A4" s="48">
        <v>2</v>
      </c>
      <c r="B4" s="60">
        <v>9125000</v>
      </c>
      <c r="C4" s="51">
        <v>9169500</v>
      </c>
      <c r="K4" s="60">
        <v>4029100</v>
      </c>
      <c r="L4" s="48">
        <v>5.4794520547951642E-2</v>
      </c>
      <c r="M4" s="80">
        <v>1425</v>
      </c>
      <c r="N4" s="80">
        <v>7.3912742994178826E-2</v>
      </c>
      <c r="P4" s="48">
        <v>2</v>
      </c>
      <c r="Q4" s="60">
        <v>9125000</v>
      </c>
      <c r="R4" s="51">
        <v>9172500</v>
      </c>
      <c r="Z4" s="60">
        <v>4039850</v>
      </c>
      <c r="AA4" s="48">
        <v>0.52054794520548509</v>
      </c>
      <c r="AB4" s="80">
        <v>276</v>
      </c>
      <c r="AC4" s="80">
        <v>1.1303064719071318E-2</v>
      </c>
      <c r="AE4" s="48">
        <v>2</v>
      </c>
      <c r="AF4" s="60">
        <v>9125000</v>
      </c>
      <c r="AG4" s="51">
        <v>9537500</v>
      </c>
      <c r="AO4" s="60">
        <v>4985780</v>
      </c>
      <c r="AP4" s="48">
        <v>4.5205479452054886</v>
      </c>
      <c r="AQ4" s="80">
        <v>395</v>
      </c>
      <c r="AR4" s="80">
        <v>9.8664448328294421E-2</v>
      </c>
      <c r="AT4" s="48">
        <v>2</v>
      </c>
      <c r="AU4" s="60">
        <v>9125000</v>
      </c>
      <c r="AV4" s="51">
        <v>9161500</v>
      </c>
      <c r="BD4" s="48">
        <v>5188596.7498575896</v>
      </c>
      <c r="BE4" s="48">
        <v>0.40000000000000036</v>
      </c>
      <c r="BF4" s="80">
        <v>72</v>
      </c>
      <c r="BG4" s="80">
        <v>2.1085993229808725E-2</v>
      </c>
      <c r="BI4" s="48">
        <v>2</v>
      </c>
      <c r="BJ4" s="60">
        <v>9125000</v>
      </c>
      <c r="BK4" s="51">
        <v>9163100</v>
      </c>
      <c r="BS4" s="48">
        <v>0.41753424657533511</v>
      </c>
      <c r="BU4" s="48">
        <v>2</v>
      </c>
      <c r="BV4" s="60">
        <v>9125000</v>
      </c>
      <c r="BW4" s="51">
        <v>9249920.8580772467</v>
      </c>
      <c r="CC4" s="48">
        <v>1.3689957049561219</v>
      </c>
    </row>
    <row r="5" spans="1:81" x14ac:dyDescent="0.25">
      <c r="A5" s="48">
        <v>3</v>
      </c>
      <c r="B5" s="60">
        <v>3359160</v>
      </c>
      <c r="C5" s="51">
        <v>3366636</v>
      </c>
      <c r="K5" s="60">
        <v>4026390</v>
      </c>
      <c r="L5" s="48">
        <v>2.500625156289793E-2</v>
      </c>
      <c r="M5" s="80">
        <v>1351</v>
      </c>
      <c r="N5" s="80">
        <v>8.1979597810683813E-2</v>
      </c>
      <c r="P5" s="48">
        <v>3</v>
      </c>
      <c r="Q5" s="60">
        <v>3359160</v>
      </c>
      <c r="R5" s="51">
        <v>3367140</v>
      </c>
      <c r="Z5" s="60">
        <v>4039850</v>
      </c>
      <c r="AA5" s="48">
        <v>0.23755938984746372</v>
      </c>
      <c r="AB5" s="80">
        <v>977</v>
      </c>
      <c r="AC5" s="80">
        <v>7.9055495656148375E-2</v>
      </c>
      <c r="AE5" s="48">
        <v>3</v>
      </c>
      <c r="AF5" s="60">
        <v>3359160</v>
      </c>
      <c r="AG5" s="51">
        <v>3428460</v>
      </c>
      <c r="AO5" s="60">
        <v>4035390</v>
      </c>
      <c r="AP5" s="48">
        <v>2.0630157539384797</v>
      </c>
      <c r="AQ5" s="80">
        <v>1182</v>
      </c>
      <c r="AR5" s="80">
        <v>3.1410405948998396E-2</v>
      </c>
      <c r="AT5" s="48">
        <v>3</v>
      </c>
      <c r="AU5" s="60">
        <v>3359160</v>
      </c>
      <c r="AV5" s="51">
        <v>3365292</v>
      </c>
      <c r="BD5" s="48">
        <v>4818596.7498575896</v>
      </c>
      <c r="BE5" s="48">
        <v>0.18254563640909272</v>
      </c>
      <c r="BF5" s="80">
        <v>180</v>
      </c>
      <c r="BG5" s="80">
        <v>6.9223328335361031E-2</v>
      </c>
      <c r="BI5" s="48">
        <v>3</v>
      </c>
      <c r="BJ5" s="60">
        <v>3359160</v>
      </c>
      <c r="BK5" s="51">
        <v>3365560.8</v>
      </c>
      <c r="BS5" s="48">
        <v>0.19054763690922183</v>
      </c>
      <c r="BU5" s="48">
        <v>3</v>
      </c>
      <c r="BV5" s="60">
        <v>3359160</v>
      </c>
      <c r="BW5" s="51">
        <v>3380146.7041569776</v>
      </c>
      <c r="CC5" s="48">
        <v>0.62476048050637001</v>
      </c>
    </row>
    <row r="6" spans="1:81" ht="14.45" customHeight="1" x14ac:dyDescent="0.25">
      <c r="A6" s="48">
        <v>4</v>
      </c>
      <c r="B6" s="60">
        <v>22680000</v>
      </c>
      <c r="C6" s="51">
        <v>22858000</v>
      </c>
      <c r="F6" s="79" t="s">
        <v>93</v>
      </c>
      <c r="G6" s="79" t="s">
        <v>94</v>
      </c>
      <c r="H6" s="79" t="s">
        <v>95</v>
      </c>
      <c r="K6" s="60">
        <v>4026390</v>
      </c>
      <c r="L6" s="48">
        <v>8.818342151675207E-2</v>
      </c>
      <c r="M6" s="80">
        <v>437</v>
      </c>
      <c r="N6" s="80">
        <v>6.2046594304817376E-2</v>
      </c>
      <c r="P6" s="48">
        <v>4</v>
      </c>
      <c r="Q6" s="60">
        <v>22680000</v>
      </c>
      <c r="R6" s="51">
        <v>22870000</v>
      </c>
      <c r="U6" s="79" t="s">
        <v>93</v>
      </c>
      <c r="V6" s="79" t="s">
        <v>94</v>
      </c>
      <c r="W6" s="79" t="s">
        <v>95</v>
      </c>
      <c r="Z6" s="60">
        <v>4039850</v>
      </c>
      <c r="AA6" s="48">
        <v>0.83774250440917797</v>
      </c>
      <c r="AB6" s="80">
        <v>1212</v>
      </c>
      <c r="AC6" s="80">
        <v>9.5242192782719878E-2</v>
      </c>
      <c r="AE6" s="48">
        <v>4</v>
      </c>
      <c r="AF6" s="60">
        <v>22680000</v>
      </c>
      <c r="AG6" s="51">
        <v>24330000</v>
      </c>
      <c r="AJ6" s="79" t="s">
        <v>93</v>
      </c>
      <c r="AK6" s="79" t="s">
        <v>94</v>
      </c>
      <c r="AL6" s="79" t="s">
        <v>95</v>
      </c>
      <c r="AO6" s="60">
        <v>4035390</v>
      </c>
      <c r="AP6" s="48">
        <v>7.2751322751322789</v>
      </c>
      <c r="AQ6" s="80">
        <v>516</v>
      </c>
      <c r="AR6" s="80">
        <v>2.9912768683994111E-2</v>
      </c>
      <c r="AT6" s="48">
        <v>4</v>
      </c>
      <c r="AU6" s="60">
        <v>22680000</v>
      </c>
      <c r="AV6" s="51">
        <v>22826000</v>
      </c>
      <c r="AY6" s="79" t="s">
        <v>93</v>
      </c>
      <c r="AZ6" s="79" t="s">
        <v>94</v>
      </c>
      <c r="BA6" s="79" t="s">
        <v>95</v>
      </c>
      <c r="BD6" s="48">
        <v>4818596.7498575896</v>
      </c>
      <c r="BE6" s="48">
        <v>0.64373897707230565</v>
      </c>
      <c r="BF6" s="80">
        <v>1456</v>
      </c>
      <c r="BG6" s="80">
        <v>5.0835073618978099E-2</v>
      </c>
      <c r="BI6" s="48">
        <v>4</v>
      </c>
      <c r="BJ6" s="60">
        <v>22680000</v>
      </c>
      <c r="BK6" s="51">
        <v>22832400</v>
      </c>
      <c r="BN6" s="79" t="s">
        <v>93</v>
      </c>
      <c r="BO6" s="79" t="s">
        <v>94</v>
      </c>
      <c r="BP6" s="79" t="s">
        <v>95</v>
      </c>
      <c r="BS6" s="48">
        <v>0.67195767195766809</v>
      </c>
      <c r="BU6" s="48">
        <v>4</v>
      </c>
      <c r="BV6" s="60">
        <v>22680000</v>
      </c>
      <c r="BW6" s="52">
        <v>23179683.432308987</v>
      </c>
      <c r="BY6" s="79" t="s">
        <v>93</v>
      </c>
      <c r="BZ6" s="79" t="s">
        <v>94</v>
      </c>
      <c r="CA6" s="79" t="s">
        <v>95</v>
      </c>
      <c r="CC6" s="48">
        <v>2.2031897368121056</v>
      </c>
    </row>
    <row r="7" spans="1:81" ht="14.45" customHeight="1" x14ac:dyDescent="0.25">
      <c r="A7" s="48">
        <v>5</v>
      </c>
      <c r="B7" s="60">
        <v>12690000</v>
      </c>
      <c r="C7" s="51">
        <v>12779000</v>
      </c>
      <c r="F7" s="78" t="s">
        <v>96</v>
      </c>
      <c r="G7" s="48">
        <v>84.988452655889105</v>
      </c>
      <c r="H7" s="48">
        <v>85.912240184757493</v>
      </c>
      <c r="K7" s="60">
        <v>4026390</v>
      </c>
      <c r="L7" s="48">
        <v>7.8802206461769941E-2</v>
      </c>
      <c r="M7" s="80">
        <v>304</v>
      </c>
      <c r="N7" s="80">
        <v>3.536871278754089E-2</v>
      </c>
      <c r="P7" s="48">
        <v>5</v>
      </c>
      <c r="Q7" s="60">
        <v>12690000</v>
      </c>
      <c r="R7" s="51">
        <v>12785000</v>
      </c>
      <c r="U7" s="78" t="s">
        <v>96</v>
      </c>
      <c r="V7" s="48">
        <v>90.069284064665098</v>
      </c>
      <c r="W7" s="48">
        <v>90.531177829099306</v>
      </c>
      <c r="Z7" s="60">
        <v>4015250</v>
      </c>
      <c r="AA7" s="48">
        <v>0.74862096138692547</v>
      </c>
      <c r="AB7" s="80">
        <v>1057</v>
      </c>
      <c r="AC7" s="80">
        <v>7.7469341422506555E-2</v>
      </c>
      <c r="AE7" s="48">
        <v>5</v>
      </c>
      <c r="AF7" s="60">
        <v>12690000</v>
      </c>
      <c r="AG7" s="51">
        <v>13515000</v>
      </c>
      <c r="AJ7" s="78" t="s">
        <v>96</v>
      </c>
      <c r="AK7" s="48">
        <v>98.152424942263195</v>
      </c>
      <c r="AL7" s="48">
        <v>99.307159353348695</v>
      </c>
      <c r="AO7" s="60">
        <v>4035390</v>
      </c>
      <c r="AP7" s="48">
        <v>6.5011820330969305</v>
      </c>
      <c r="AQ7" s="80">
        <v>645</v>
      </c>
      <c r="AR7" s="80">
        <v>1.4579974473283842E-2</v>
      </c>
      <c r="AT7" s="48">
        <v>5</v>
      </c>
      <c r="AU7" s="60">
        <v>12690000</v>
      </c>
      <c r="AV7" s="51">
        <v>12763000</v>
      </c>
      <c r="AY7" s="78" t="s">
        <v>96</v>
      </c>
      <c r="AZ7" s="48">
        <v>82.217090069283998</v>
      </c>
      <c r="BA7" s="48">
        <v>84.526558891454897</v>
      </c>
      <c r="BD7" s="48">
        <v>4818596.7498575896</v>
      </c>
      <c r="BE7" s="48">
        <v>0.57525610717099607</v>
      </c>
      <c r="BF7" s="80">
        <v>791</v>
      </c>
      <c r="BG7" s="80">
        <v>6.2650183573586052E-2</v>
      </c>
      <c r="BI7" s="48">
        <v>5</v>
      </c>
      <c r="BJ7" s="60">
        <v>12690000</v>
      </c>
      <c r="BK7" s="51">
        <v>12766200</v>
      </c>
      <c r="BN7" s="78" t="s">
        <v>96</v>
      </c>
      <c r="BO7" s="48">
        <v>78.521939953810602</v>
      </c>
      <c r="BP7" s="48">
        <v>79.907621247113099</v>
      </c>
      <c r="BS7" s="48">
        <v>0.60047281323876156</v>
      </c>
      <c r="BU7" s="48">
        <v>5</v>
      </c>
      <c r="BV7" s="60">
        <v>12690000</v>
      </c>
      <c r="BW7" s="51">
        <v>12939841.716154493</v>
      </c>
      <c r="BY7" s="78" t="s">
        <v>96</v>
      </c>
      <c r="BZ7" s="48">
        <v>87.066974595842893</v>
      </c>
      <c r="CA7" s="48">
        <v>89.607390300230904</v>
      </c>
      <c r="CC7" s="48">
        <v>1.9688078499171979</v>
      </c>
    </row>
    <row r="8" spans="1:81" ht="14.45" customHeight="1" x14ac:dyDescent="0.25">
      <c r="A8" s="48">
        <v>6</v>
      </c>
      <c r="B8" s="60">
        <v>14004700</v>
      </c>
      <c r="C8" s="51">
        <v>13962870</v>
      </c>
      <c r="F8" s="78" t="s">
        <v>97</v>
      </c>
      <c r="G8" s="48">
        <v>83.815028901734095</v>
      </c>
      <c r="H8" s="48">
        <v>84.393063583815007</v>
      </c>
      <c r="K8" s="60">
        <v>4026390</v>
      </c>
      <c r="L8" s="48">
        <v>-3.3560161945633826E-2</v>
      </c>
      <c r="M8" s="80">
        <v>889</v>
      </c>
      <c r="N8" s="80">
        <v>3.5892849806892738E-2</v>
      </c>
      <c r="P8" s="48">
        <v>6</v>
      </c>
      <c r="Q8" s="60">
        <v>14004700</v>
      </c>
      <c r="R8" s="51">
        <v>13960050</v>
      </c>
      <c r="U8" s="78" t="s">
        <v>97</v>
      </c>
      <c r="V8" s="48">
        <v>89.595375722543295</v>
      </c>
      <c r="W8" s="48">
        <v>89.884393063583801</v>
      </c>
      <c r="Z8" s="60">
        <v>4015250</v>
      </c>
      <c r="AA8" s="48">
        <v>-0.3188215384835047</v>
      </c>
      <c r="AB8" s="80">
        <v>1092</v>
      </c>
      <c r="AC8" s="80">
        <v>3.6696448198086942E-2</v>
      </c>
      <c r="AE8" s="48">
        <v>6</v>
      </c>
      <c r="AF8" s="60">
        <v>14004700</v>
      </c>
      <c r="AG8" s="51">
        <v>13616950</v>
      </c>
      <c r="AJ8" s="78" t="s">
        <v>97</v>
      </c>
      <c r="AK8" s="48">
        <v>99.132947976878597</v>
      </c>
      <c r="AL8" s="48">
        <v>99.421965317919003</v>
      </c>
      <c r="AO8" s="60">
        <v>4035390</v>
      </c>
      <c r="AP8" s="48">
        <v>-2.7687133605146852</v>
      </c>
      <c r="AQ8" s="80">
        <v>1323</v>
      </c>
      <c r="AR8" s="80">
        <v>4.7486752790232019E-2</v>
      </c>
      <c r="AT8" s="48">
        <v>6</v>
      </c>
      <c r="AU8" s="60">
        <v>14004700</v>
      </c>
      <c r="AV8" s="51">
        <v>13970390</v>
      </c>
      <c r="AY8" s="78" t="s">
        <v>97</v>
      </c>
      <c r="AZ8" s="48">
        <v>81.213872832369901</v>
      </c>
      <c r="BA8" s="48">
        <v>82.947976878612707</v>
      </c>
      <c r="BD8" s="48">
        <v>4818596.7498575896</v>
      </c>
      <c r="BE8" s="48">
        <v>-0.24498918220311472</v>
      </c>
      <c r="BF8" s="80">
        <v>961</v>
      </c>
      <c r="BG8" s="80">
        <v>8.5556381983457747E-2</v>
      </c>
      <c r="BI8" s="48">
        <v>6</v>
      </c>
      <c r="BJ8" s="60">
        <v>14004700</v>
      </c>
      <c r="BK8" s="51">
        <v>13968886</v>
      </c>
      <c r="BN8" s="78" t="s">
        <v>97</v>
      </c>
      <c r="BO8" s="48">
        <v>77.456647398843899</v>
      </c>
      <c r="BP8" s="48">
        <v>78.323699421965301</v>
      </c>
      <c r="BS8" s="48">
        <v>-0.25572843402571488</v>
      </c>
      <c r="BU8" s="48">
        <v>6</v>
      </c>
      <c r="BV8" s="60">
        <v>14004700</v>
      </c>
      <c r="BW8" s="52">
        <v>13887274.393407386</v>
      </c>
      <c r="BY8" s="78" t="s">
        <v>97</v>
      </c>
      <c r="BZ8" s="48">
        <v>87.283236994219607</v>
      </c>
      <c r="CA8" s="48">
        <v>89.595375722543295</v>
      </c>
      <c r="CC8" s="48">
        <v>-0.83847284549196655</v>
      </c>
    </row>
    <row r="9" spans="1:81" ht="14.45" customHeight="1" x14ac:dyDescent="0.25">
      <c r="A9" s="48">
        <v>7</v>
      </c>
      <c r="B9" s="60">
        <v>2905850</v>
      </c>
      <c r="C9" s="51">
        <v>2942785</v>
      </c>
      <c r="F9" s="78" t="s">
        <v>98</v>
      </c>
      <c r="G9" s="48">
        <v>89.655172413793096</v>
      </c>
      <c r="H9" s="48">
        <v>91.954022988505699</v>
      </c>
      <c r="K9" s="60">
        <v>4026390</v>
      </c>
      <c r="L9" s="48">
        <v>0.14281535523168465</v>
      </c>
      <c r="M9" s="80">
        <v>1456</v>
      </c>
      <c r="N9" s="80">
        <v>7.7410379340976818E-2</v>
      </c>
      <c r="P9" s="48">
        <v>7</v>
      </c>
      <c r="Q9" s="60">
        <v>2905850</v>
      </c>
      <c r="R9" s="51">
        <v>2945275</v>
      </c>
      <c r="U9" s="78" t="s">
        <v>98</v>
      </c>
      <c r="V9" s="48">
        <v>91.954022988505699</v>
      </c>
      <c r="W9" s="48">
        <v>93.103448275861993</v>
      </c>
      <c r="Z9" s="60">
        <v>4015250</v>
      </c>
      <c r="AA9" s="48">
        <v>1.3567458747010264</v>
      </c>
      <c r="AB9" s="80">
        <v>395</v>
      </c>
      <c r="AC9" s="80">
        <v>4.321336886741689E-2</v>
      </c>
      <c r="AE9" s="48">
        <v>7</v>
      </c>
      <c r="AF9" s="60">
        <v>2905850</v>
      </c>
      <c r="AG9" s="51">
        <v>3248225</v>
      </c>
      <c r="AJ9" s="78" t="s">
        <v>98</v>
      </c>
      <c r="AK9" s="48">
        <v>94.252873563218301</v>
      </c>
      <c r="AL9" s="48">
        <v>98.850574712643606</v>
      </c>
      <c r="AO9" s="60">
        <v>4035390</v>
      </c>
      <c r="AP9" s="48">
        <v>11.782266806614249</v>
      </c>
      <c r="AQ9" s="80">
        <v>884</v>
      </c>
      <c r="AR9" s="80">
        <v>8.8854801771239861E-2</v>
      </c>
      <c r="AT9" s="48">
        <v>7</v>
      </c>
      <c r="AU9" s="60">
        <v>2905850</v>
      </c>
      <c r="AV9" s="51">
        <v>7024145</v>
      </c>
      <c r="AY9" s="78" t="s">
        <v>98</v>
      </c>
      <c r="AZ9" s="48">
        <v>86.2068965517241</v>
      </c>
      <c r="BA9" s="48">
        <v>90.804597701149405</v>
      </c>
      <c r="BD9" s="48">
        <v>4818596.7498575896</v>
      </c>
      <c r="BE9" s="48">
        <v>141.72428033105632</v>
      </c>
      <c r="BF9" s="80">
        <v>50</v>
      </c>
      <c r="BG9" s="80">
        <v>8.7824168051263141E-2</v>
      </c>
      <c r="BI9" s="48">
        <v>7</v>
      </c>
      <c r="BJ9" s="60">
        <v>2905850</v>
      </c>
      <c r="BK9" s="51">
        <v>2937473</v>
      </c>
      <c r="BN9" s="78" t="s">
        <v>98</v>
      </c>
      <c r="BO9" s="48">
        <v>82.758620689655103</v>
      </c>
      <c r="BP9" s="48">
        <v>86.2068965517241</v>
      </c>
      <c r="BS9" s="48">
        <v>1.0882530068654583</v>
      </c>
      <c r="BU9" s="48">
        <v>7</v>
      </c>
      <c r="BV9" s="60">
        <v>2905850</v>
      </c>
      <c r="BW9" s="51">
        <v>4007872.709262237</v>
      </c>
      <c r="BY9" s="78" t="s">
        <v>98</v>
      </c>
      <c r="BZ9" s="48">
        <v>86.2068965517241</v>
      </c>
      <c r="CA9" s="48">
        <v>89.655172413793096</v>
      </c>
      <c r="CC9" s="48">
        <v>37.924280649800821</v>
      </c>
    </row>
    <row r="10" spans="1:81" ht="14.45" customHeight="1" x14ac:dyDescent="0.25">
      <c r="A10" s="48">
        <v>8</v>
      </c>
      <c r="B10" s="60">
        <v>1968180</v>
      </c>
      <c r="C10" s="51">
        <v>1984378</v>
      </c>
      <c r="F10" s="78" t="s">
        <v>99</v>
      </c>
      <c r="G10" s="48">
        <v>93.023255813953398</v>
      </c>
      <c r="H10" s="48">
        <v>95.348837209302303</v>
      </c>
      <c r="K10" s="60">
        <v>4026390</v>
      </c>
      <c r="L10" s="48">
        <v>9.247121706348338E-2</v>
      </c>
      <c r="M10" s="80">
        <v>1212</v>
      </c>
      <c r="N10" s="80">
        <v>2.5576859318371347E-2</v>
      </c>
      <c r="P10" s="48">
        <v>8</v>
      </c>
      <c r="Q10" s="60">
        <v>1968180</v>
      </c>
      <c r="R10" s="51">
        <v>1985470</v>
      </c>
      <c r="U10" s="78" t="s">
        <v>99</v>
      </c>
      <c r="V10" s="48">
        <v>93.023255813953398</v>
      </c>
      <c r="W10" s="48">
        <v>95.348837209302303</v>
      </c>
      <c r="Z10" s="60">
        <v>4015250</v>
      </c>
      <c r="AA10" s="48">
        <v>0.8784765621030699</v>
      </c>
      <c r="AB10" s="80">
        <v>189</v>
      </c>
      <c r="AC10" s="80">
        <v>1.9562593476958792E-2</v>
      </c>
      <c r="AE10" s="48">
        <v>8</v>
      </c>
      <c r="AF10" s="60">
        <v>1968180</v>
      </c>
      <c r="AG10" s="51">
        <v>2118330</v>
      </c>
      <c r="AJ10" s="78" t="s">
        <v>99</v>
      </c>
      <c r="AK10" s="48">
        <v>95.348837209302303</v>
      </c>
      <c r="AL10" s="48">
        <v>100</v>
      </c>
      <c r="AO10" s="60">
        <v>4035390</v>
      </c>
      <c r="AP10" s="48">
        <v>7.6288754077370902</v>
      </c>
      <c r="AQ10" s="80">
        <v>709</v>
      </c>
      <c r="AR10" s="80">
        <v>6.3813235830500109E-2</v>
      </c>
      <c r="AT10" s="48">
        <v>8</v>
      </c>
      <c r="AU10" s="60">
        <v>1968180</v>
      </c>
      <c r="AV10" s="51">
        <v>1981466</v>
      </c>
      <c r="AY10" s="78" t="s">
        <v>99</v>
      </c>
      <c r="AZ10" s="48">
        <v>90.697674418604606</v>
      </c>
      <c r="BA10" s="48">
        <v>93.023255813953398</v>
      </c>
      <c r="BD10" s="48">
        <v>4818596.7498575896</v>
      </c>
      <c r="BE10" s="48">
        <v>0.67503988456341091</v>
      </c>
      <c r="BF10" s="80">
        <v>1021</v>
      </c>
      <c r="BG10" s="80">
        <v>6.186809782650915E-2</v>
      </c>
      <c r="BI10" s="48">
        <v>8</v>
      </c>
      <c r="BJ10" s="60">
        <v>1968180</v>
      </c>
      <c r="BK10" s="51">
        <v>1982048.4</v>
      </c>
      <c r="BN10" s="78" t="s">
        <v>99</v>
      </c>
      <c r="BO10" s="48">
        <v>88.3720930232558</v>
      </c>
      <c r="BP10" s="48">
        <v>88.3720930232558</v>
      </c>
      <c r="BS10" s="48">
        <v>0.7046306740237096</v>
      </c>
      <c r="BU10" s="48">
        <v>8</v>
      </c>
      <c r="BV10" s="60">
        <v>1968180</v>
      </c>
      <c r="BW10" s="51">
        <v>2013651.1923401176</v>
      </c>
      <c r="BY10" s="78" t="s">
        <v>99</v>
      </c>
      <c r="BZ10" s="48">
        <v>90.697674418604606</v>
      </c>
      <c r="CA10" s="48">
        <v>93.023255813953398</v>
      </c>
      <c r="CC10" s="48">
        <v>2.3103167566034477</v>
      </c>
    </row>
    <row r="11" spans="1:81" ht="14.45" customHeight="1" x14ac:dyDescent="0.25">
      <c r="A11" s="48">
        <v>9</v>
      </c>
      <c r="B11" s="48">
        <v>508891</v>
      </c>
      <c r="C11" s="51">
        <v>3154024.4</v>
      </c>
      <c r="F11" s="78" t="s">
        <v>100</v>
      </c>
      <c r="G11" s="48">
        <v>86.363636363636303</v>
      </c>
      <c r="H11" s="48">
        <v>88.636363636363598</v>
      </c>
      <c r="K11" s="60">
        <v>4026390</v>
      </c>
      <c r="L11" s="48">
        <v>58.402683482317428</v>
      </c>
      <c r="M11" s="80">
        <v>1144</v>
      </c>
      <c r="N11" s="80">
        <v>1.9044797389873892E-2</v>
      </c>
      <c r="P11" s="48">
        <v>9</v>
      </c>
      <c r="Q11" s="48">
        <v>508891</v>
      </c>
      <c r="R11" s="51">
        <v>508891</v>
      </c>
      <c r="U11" s="78" t="s">
        <v>100</v>
      </c>
      <c r="V11" s="48">
        <v>90.909090909090907</v>
      </c>
      <c r="W11" s="48">
        <v>90.909090909090907</v>
      </c>
      <c r="Z11" s="60">
        <v>4015250</v>
      </c>
      <c r="AA11" s="48">
        <v>0</v>
      </c>
      <c r="AB11" s="80">
        <v>923</v>
      </c>
      <c r="AC11" s="80">
        <v>2.3412604112193501E-2</v>
      </c>
      <c r="AE11" s="48">
        <v>9</v>
      </c>
      <c r="AF11" s="48">
        <v>508891</v>
      </c>
      <c r="AG11" s="51">
        <v>508891</v>
      </c>
      <c r="AJ11" s="78" t="s">
        <v>100</v>
      </c>
      <c r="AK11" s="48">
        <v>93.181818181818102</v>
      </c>
      <c r="AL11" s="48">
        <v>97.727272727272705</v>
      </c>
      <c r="AO11" s="60">
        <v>4035390</v>
      </c>
      <c r="AP11" s="48">
        <v>0</v>
      </c>
      <c r="AQ11" s="80">
        <v>126</v>
      </c>
      <c r="AR11" s="80">
        <v>1.8058315722037411E-2</v>
      </c>
      <c r="AT11" s="48">
        <v>9</v>
      </c>
      <c r="AU11" s="48">
        <v>508891</v>
      </c>
      <c r="AV11" s="51">
        <v>4239986.6999999993</v>
      </c>
      <c r="AY11" s="78" t="s">
        <v>100</v>
      </c>
      <c r="AZ11" s="48">
        <v>81.818181818181799</v>
      </c>
      <c r="BA11" s="48">
        <v>88.636363636363598</v>
      </c>
      <c r="BD11" s="48">
        <v>4818596.7498575896</v>
      </c>
      <c r="BE11" s="48">
        <v>733.18170295800064</v>
      </c>
      <c r="BF11" s="80">
        <v>1334</v>
      </c>
      <c r="BG11" s="80">
        <v>1.9758920574952432E-2</v>
      </c>
      <c r="BI11" s="48">
        <v>9</v>
      </c>
      <c r="BJ11" s="48">
        <v>508891</v>
      </c>
      <c r="BK11" s="51">
        <v>2879541.58</v>
      </c>
      <c r="BN11" s="78" t="s">
        <v>100</v>
      </c>
      <c r="BO11" s="48">
        <v>77.272727272727195</v>
      </c>
      <c r="BP11" s="48">
        <v>84.090909090909093</v>
      </c>
      <c r="BS11" s="48">
        <v>465.84643469819673</v>
      </c>
      <c r="BU11" s="48">
        <v>9</v>
      </c>
      <c r="BV11" s="48">
        <v>508891</v>
      </c>
      <c r="BW11" s="51">
        <v>1494976.212024237</v>
      </c>
      <c r="BY11" s="78" t="s">
        <v>100</v>
      </c>
      <c r="BZ11" s="48">
        <v>81.818181818181799</v>
      </c>
      <c r="CA11" s="48">
        <v>86.363636363636303</v>
      </c>
      <c r="CC11" s="48">
        <v>193.77139938105353</v>
      </c>
    </row>
    <row r="12" spans="1:81" x14ac:dyDescent="0.25">
      <c r="A12" s="48">
        <v>10</v>
      </c>
      <c r="B12" s="48">
        <v>219630</v>
      </c>
      <c r="C12" s="51">
        <v>219630</v>
      </c>
      <c r="K12" s="60">
        <v>4019860</v>
      </c>
      <c r="L12" s="48">
        <v>0</v>
      </c>
      <c r="M12" s="80">
        <v>565</v>
      </c>
      <c r="N12" s="80">
        <v>8.0873550322935153E-2</v>
      </c>
      <c r="P12" s="48">
        <v>10</v>
      </c>
      <c r="Q12" s="48">
        <v>219630</v>
      </c>
      <c r="R12" s="51">
        <v>219630</v>
      </c>
      <c r="Z12" s="60">
        <v>4015250</v>
      </c>
      <c r="AA12" s="48">
        <v>0</v>
      </c>
      <c r="AB12" s="80">
        <v>580</v>
      </c>
      <c r="AC12" s="80">
        <v>1.93522808061426E-2</v>
      </c>
      <c r="AE12" s="48">
        <v>10</v>
      </c>
      <c r="AF12" s="48">
        <v>219630</v>
      </c>
      <c r="AG12" s="51">
        <v>219630</v>
      </c>
      <c r="AO12" s="60">
        <v>4035390</v>
      </c>
      <c r="AP12" s="48">
        <v>0</v>
      </c>
      <c r="AQ12" s="80">
        <v>1439</v>
      </c>
      <c r="AR12" s="80">
        <v>7.6390664205222211E-2</v>
      </c>
      <c r="AT12" s="48">
        <v>10</v>
      </c>
      <c r="AU12" s="48">
        <v>219630</v>
      </c>
      <c r="AV12" s="51">
        <v>219630</v>
      </c>
      <c r="BD12" s="48">
        <v>4818596.7498575896</v>
      </c>
      <c r="BE12" s="48">
        <v>0</v>
      </c>
      <c r="BF12" s="80">
        <v>128</v>
      </c>
      <c r="BG12" s="80">
        <v>9.9079142435812673E-2</v>
      </c>
      <c r="BI12" s="48">
        <v>10</v>
      </c>
      <c r="BJ12" s="48">
        <v>219630</v>
      </c>
      <c r="BK12" s="51">
        <v>219630</v>
      </c>
      <c r="BS12" s="48">
        <v>0</v>
      </c>
      <c r="BU12" s="48">
        <v>10</v>
      </c>
      <c r="BV12" s="48">
        <v>219630</v>
      </c>
      <c r="BW12" s="51">
        <v>219630</v>
      </c>
      <c r="CC12" s="48">
        <v>0</v>
      </c>
    </row>
    <row r="13" spans="1:81" x14ac:dyDescent="0.25">
      <c r="A13" s="48">
        <v>11</v>
      </c>
      <c r="B13" s="60">
        <v>44119800</v>
      </c>
      <c r="C13" s="51">
        <v>43943580</v>
      </c>
      <c r="F13" s="75" t="s">
        <v>60</v>
      </c>
      <c r="G13" s="75"/>
      <c r="H13" s="75"/>
      <c r="I13" s="75"/>
      <c r="J13" s="75"/>
      <c r="K13" s="60">
        <v>4019860</v>
      </c>
      <c r="L13" s="48">
        <v>-4.4877809962873272E-2</v>
      </c>
      <c r="M13" s="80">
        <v>762</v>
      </c>
      <c r="N13" s="80">
        <v>4.5977558520189157E-2</v>
      </c>
      <c r="P13" s="48">
        <v>11</v>
      </c>
      <c r="Q13" s="60">
        <v>44119800</v>
      </c>
      <c r="R13" s="51">
        <v>43931700</v>
      </c>
      <c r="U13" s="75" t="s">
        <v>60</v>
      </c>
      <c r="V13" s="75"/>
      <c r="W13" s="75"/>
      <c r="X13" s="75"/>
      <c r="Y13" s="75"/>
      <c r="Z13" s="60">
        <v>4015250</v>
      </c>
      <c r="AA13" s="48">
        <v>-0.42633919464729608</v>
      </c>
      <c r="AB13" s="80">
        <v>347</v>
      </c>
      <c r="AC13" s="80">
        <v>9.4362169585584327E-2</v>
      </c>
      <c r="AE13" s="48">
        <v>11</v>
      </c>
      <c r="AF13" s="60">
        <v>44119800</v>
      </c>
      <c r="AG13" s="51">
        <v>42486300</v>
      </c>
      <c r="AJ13" s="75" t="s">
        <v>60</v>
      </c>
      <c r="AK13" s="75"/>
      <c r="AL13" s="75"/>
      <c r="AM13" s="75"/>
      <c r="AN13" s="75"/>
      <c r="AO13" s="60">
        <v>4035390</v>
      </c>
      <c r="AP13" s="48">
        <v>-3.7024193219370893</v>
      </c>
      <c r="AQ13" s="80">
        <v>1126</v>
      </c>
      <c r="AR13" s="80">
        <v>9.1226726458816118E-2</v>
      </c>
      <c r="AT13" s="48">
        <v>11</v>
      </c>
      <c r="AU13" s="60">
        <v>44119800</v>
      </c>
      <c r="AV13" s="51">
        <v>43975260</v>
      </c>
      <c r="AY13" s="75" t="s">
        <v>60</v>
      </c>
      <c r="AZ13" s="75"/>
      <c r="BA13" s="75"/>
      <c r="BB13" s="75"/>
      <c r="BC13" s="75"/>
      <c r="BD13" s="48">
        <v>4818596.7498575896</v>
      </c>
      <c r="BE13" s="48">
        <v>-0.32760801272897488</v>
      </c>
      <c r="BF13" s="80">
        <v>181</v>
      </c>
      <c r="BG13" s="80">
        <v>8.1480398688767317E-2</v>
      </c>
      <c r="BI13" s="48">
        <v>11</v>
      </c>
      <c r="BJ13" s="60">
        <v>44119800</v>
      </c>
      <c r="BK13" s="51">
        <v>43968924</v>
      </c>
      <c r="BN13" s="75" t="s">
        <v>60</v>
      </c>
      <c r="BO13" s="75"/>
      <c r="BP13" s="75"/>
      <c r="BQ13" s="75"/>
      <c r="BR13" s="75"/>
      <c r="BS13" s="48">
        <v>-0.34196891191710099</v>
      </c>
      <c r="BU13" s="48">
        <v>11</v>
      </c>
      <c r="BV13" s="60">
        <v>44119800</v>
      </c>
      <c r="BW13" s="51">
        <v>43625113.402014107</v>
      </c>
      <c r="BX13" s="75" t="s">
        <v>60</v>
      </c>
      <c r="BY13" s="75"/>
      <c r="BZ13" s="75"/>
      <c r="CA13" s="75"/>
      <c r="CB13" s="75"/>
      <c r="CC13" s="48">
        <v>-1.1212349058379534</v>
      </c>
    </row>
    <row r="14" spans="1:81" x14ac:dyDescent="0.25">
      <c r="A14" s="48">
        <v>12</v>
      </c>
      <c r="B14" s="60">
        <v>10012800</v>
      </c>
      <c r="C14" s="51">
        <v>9898880</v>
      </c>
      <c r="F14" s="47" t="s">
        <v>57</v>
      </c>
      <c r="G14" s="47" t="s">
        <v>61</v>
      </c>
      <c r="H14" s="46" t="s">
        <v>79</v>
      </c>
      <c r="I14" s="46" t="s">
        <v>80</v>
      </c>
      <c r="J14" s="46" t="s">
        <v>81</v>
      </c>
      <c r="K14" s="60">
        <v>4019860</v>
      </c>
      <c r="L14" s="48">
        <v>-0.12783636944710963</v>
      </c>
      <c r="M14" s="80">
        <v>704</v>
      </c>
      <c r="N14" s="80">
        <v>1.7064037790764035E-2</v>
      </c>
      <c r="P14" s="48">
        <v>12</v>
      </c>
      <c r="Q14" s="60">
        <v>10012800</v>
      </c>
      <c r="R14" s="51">
        <v>9891200</v>
      </c>
      <c r="U14" s="47" t="s">
        <v>57</v>
      </c>
      <c r="V14" s="47" t="s">
        <v>61</v>
      </c>
      <c r="W14" s="46" t="s">
        <v>79</v>
      </c>
      <c r="X14" s="46" t="s">
        <v>80</v>
      </c>
      <c r="Y14" s="46" t="s">
        <v>81</v>
      </c>
      <c r="Z14" s="60">
        <v>4015250</v>
      </c>
      <c r="AA14" s="48">
        <v>-1.2144455097475193</v>
      </c>
      <c r="AB14" s="80">
        <v>596</v>
      </c>
      <c r="AC14" s="80">
        <v>6.5093609205222502E-2</v>
      </c>
      <c r="AE14" s="48">
        <v>12</v>
      </c>
      <c r="AF14" s="60">
        <v>10012800</v>
      </c>
      <c r="AG14" s="51">
        <v>8956800</v>
      </c>
      <c r="AJ14" s="47" t="s">
        <v>57</v>
      </c>
      <c r="AK14" s="47" t="s">
        <v>61</v>
      </c>
      <c r="AL14" s="46" t="s">
        <v>79</v>
      </c>
      <c r="AM14" s="46" t="s">
        <v>80</v>
      </c>
      <c r="AN14" s="46" t="s">
        <v>81</v>
      </c>
      <c r="AO14" s="60">
        <v>4035390</v>
      </c>
      <c r="AP14" s="48">
        <v>-10.546500479386388</v>
      </c>
      <c r="AQ14" s="80">
        <v>383</v>
      </c>
      <c r="AR14" s="80">
        <v>5.6872129150761383E-2</v>
      </c>
      <c r="AT14" s="48">
        <v>12</v>
      </c>
      <c r="AU14" s="60">
        <v>10012800</v>
      </c>
      <c r="AV14" s="51">
        <v>9919360</v>
      </c>
      <c r="AY14" s="47" t="s">
        <v>57</v>
      </c>
      <c r="AZ14" s="47" t="s">
        <v>61</v>
      </c>
      <c r="BA14" s="46" t="s">
        <v>79</v>
      </c>
      <c r="BB14" s="46" t="s">
        <v>80</v>
      </c>
      <c r="BC14" s="46" t="s">
        <v>81</v>
      </c>
      <c r="BD14" s="48">
        <v>4188596.7498575901</v>
      </c>
      <c r="BE14" s="48">
        <v>-0.93320549696388477</v>
      </c>
      <c r="BF14" s="80">
        <v>97</v>
      </c>
      <c r="BG14" s="80">
        <v>5.9024675360120807E-2</v>
      </c>
      <c r="BI14" s="48">
        <v>12</v>
      </c>
      <c r="BJ14" s="60">
        <v>10012800</v>
      </c>
      <c r="BK14" s="51">
        <v>9915264</v>
      </c>
      <c r="BN14" s="47" t="s">
        <v>57</v>
      </c>
      <c r="BO14" s="47" t="s">
        <v>61</v>
      </c>
      <c r="BP14" s="46" t="s">
        <v>79</v>
      </c>
      <c r="BQ14" s="46" t="s">
        <v>80</v>
      </c>
      <c r="BR14" s="46" t="s">
        <v>81</v>
      </c>
      <c r="BS14" s="48">
        <v>-0.9741131351869603</v>
      </c>
      <c r="BU14" s="48">
        <v>12</v>
      </c>
      <c r="BV14" s="60">
        <v>10012800</v>
      </c>
      <c r="BW14" s="51">
        <v>9693002.6033222489</v>
      </c>
      <c r="BX14" s="47" t="s">
        <v>57</v>
      </c>
      <c r="BY14" s="47" t="s">
        <v>61</v>
      </c>
      <c r="BZ14" s="46" t="s">
        <v>79</v>
      </c>
      <c r="CA14" s="46" t="s">
        <v>80</v>
      </c>
      <c r="CB14" s="46" t="s">
        <v>81</v>
      </c>
      <c r="CC14" s="48">
        <v>-3.1938857929625142</v>
      </c>
    </row>
    <row r="15" spans="1:81" x14ac:dyDescent="0.25">
      <c r="A15" s="48">
        <v>13</v>
      </c>
      <c r="B15" s="60">
        <v>4362240</v>
      </c>
      <c r="C15" s="51">
        <v>4342304</v>
      </c>
      <c r="F15" s="48">
        <v>2386425.6347834598</v>
      </c>
      <c r="G15" s="48">
        <v>0.95652634350374199</v>
      </c>
      <c r="H15" s="48">
        <v>900231.88118811802</v>
      </c>
      <c r="I15" s="49">
        <v>0.26812061019837302</v>
      </c>
      <c r="J15" s="49">
        <v>0.95501906719333995</v>
      </c>
      <c r="K15" s="60">
        <v>4019860</v>
      </c>
      <c r="L15" s="48">
        <v>-5.1349765258212887E-2</v>
      </c>
      <c r="M15" s="80">
        <v>1237</v>
      </c>
      <c r="N15" s="80">
        <v>1.8920562941487935E-2</v>
      </c>
      <c r="P15" s="48">
        <v>13</v>
      </c>
      <c r="Q15" s="60">
        <v>4362240</v>
      </c>
      <c r="R15" s="51">
        <v>4340960</v>
      </c>
      <c r="U15" s="48">
        <v>2056127.4988926568</v>
      </c>
      <c r="V15" s="48">
        <v>0.96739563048059485</v>
      </c>
      <c r="W15" s="48">
        <v>671342.30693069298</v>
      </c>
      <c r="X15" s="49">
        <v>0.230975323097455</v>
      </c>
      <c r="Y15" s="49">
        <v>0.96661900898396402</v>
      </c>
      <c r="Z15" s="60">
        <v>4008500</v>
      </c>
      <c r="AA15" s="48">
        <v>-0.48782276995305018</v>
      </c>
      <c r="AB15" s="80">
        <v>125</v>
      </c>
      <c r="AC15" s="80">
        <v>3.9939918068512513E-2</v>
      </c>
      <c r="AE15" s="48">
        <v>13</v>
      </c>
      <c r="AF15" s="60">
        <v>4362240</v>
      </c>
      <c r="AG15" s="51">
        <v>4177440</v>
      </c>
      <c r="AJ15" s="48">
        <v>2721903.5598476999</v>
      </c>
      <c r="AK15" s="48">
        <v>0.94991863159451295</v>
      </c>
      <c r="AL15" s="48">
        <v>732521.83828382799</v>
      </c>
      <c r="AM15" s="49">
        <v>0.305812354984072</v>
      </c>
      <c r="AN15" s="49">
        <v>0.94148353078760005</v>
      </c>
      <c r="AO15" s="60">
        <v>4035390</v>
      </c>
      <c r="AP15" s="48">
        <v>-4.2363556338028125</v>
      </c>
      <c r="AQ15" s="80">
        <v>943</v>
      </c>
      <c r="AR15" s="80">
        <v>3.4119355605290516E-2</v>
      </c>
      <c r="AT15" s="48">
        <v>13</v>
      </c>
      <c r="AU15" s="60">
        <v>4362240</v>
      </c>
      <c r="AV15" s="51">
        <v>4345888</v>
      </c>
      <c r="AY15" s="48">
        <v>3048864.1836026786</v>
      </c>
      <c r="AZ15" s="48">
        <v>0.92973121540427917</v>
      </c>
      <c r="BA15" s="48">
        <v>1244786.2108910801</v>
      </c>
      <c r="BB15" s="49">
        <v>0.34240856323052099</v>
      </c>
      <c r="BC15" s="49">
        <v>0.92664034268239803</v>
      </c>
      <c r="BD15" s="48">
        <v>4188596.7498575901</v>
      </c>
      <c r="BE15" s="48">
        <v>-0.37485328638497961</v>
      </c>
      <c r="BF15" s="80">
        <v>1384</v>
      </c>
      <c r="BG15" s="80">
        <v>6.1632279937628057E-2</v>
      </c>
      <c r="BI15" s="48">
        <v>13</v>
      </c>
      <c r="BJ15" s="60">
        <v>4362240</v>
      </c>
      <c r="BK15" s="51">
        <v>-5637028.8000000007</v>
      </c>
      <c r="BN15" s="48">
        <v>3282563.3250049101</v>
      </c>
      <c r="BO15" s="48">
        <v>0.91961355789377397</v>
      </c>
      <c r="BP15" s="48">
        <v>1353119.9137953699</v>
      </c>
      <c r="BQ15" s="49">
        <v>0.36880381642186699</v>
      </c>
      <c r="BR15" s="49">
        <v>0.91489425606472197</v>
      </c>
      <c r="BS15" s="48">
        <v>-229.22326144366201</v>
      </c>
      <c r="BU15" s="48">
        <v>13</v>
      </c>
      <c r="BV15" s="60">
        <v>4362240</v>
      </c>
      <c r="BW15" s="51">
        <v>4306275.4555813931</v>
      </c>
      <c r="BX15" s="49">
        <v>1455836.0819250499</v>
      </c>
      <c r="BY15" s="48">
        <v>0.98371298653851302</v>
      </c>
      <c r="BZ15" s="48">
        <v>679460.06152475195</v>
      </c>
      <c r="CA15" s="49">
        <v>0.163566655061502</v>
      </c>
      <c r="CB15" s="49">
        <v>0.98325991710653904</v>
      </c>
      <c r="CC15" s="48">
        <v>-1.2829313476243165</v>
      </c>
    </row>
    <row r="16" spans="1:81" x14ac:dyDescent="0.25">
      <c r="A16" s="48">
        <v>14</v>
      </c>
      <c r="B16" s="48">
        <v>508891</v>
      </c>
      <c r="C16" s="51">
        <v>508891</v>
      </c>
      <c r="F16" s="49"/>
      <c r="G16" s="49"/>
      <c r="H16" s="49"/>
      <c r="I16" s="49"/>
      <c r="J16" s="49"/>
      <c r="K16" s="60">
        <v>4019860</v>
      </c>
      <c r="L16" s="48">
        <v>0</v>
      </c>
      <c r="M16" s="80">
        <v>989</v>
      </c>
      <c r="N16" s="80">
        <v>6.8269023530841952E-2</v>
      </c>
      <c r="P16" s="48">
        <v>14</v>
      </c>
      <c r="Q16" s="48">
        <v>508891</v>
      </c>
      <c r="R16" s="51">
        <v>508891</v>
      </c>
      <c r="V16" s="49"/>
      <c r="W16" s="49"/>
      <c r="X16" s="49"/>
      <c r="Y16" s="49"/>
      <c r="Z16" s="60">
        <v>4008500</v>
      </c>
      <c r="AA16" s="48">
        <v>0</v>
      </c>
      <c r="AB16" s="80">
        <v>461</v>
      </c>
      <c r="AC16" s="80">
        <v>9.4597599713216587E-2</v>
      </c>
      <c r="AE16" s="48">
        <v>14</v>
      </c>
      <c r="AF16" s="48">
        <v>508891</v>
      </c>
      <c r="AG16" s="51">
        <v>508891</v>
      </c>
      <c r="AJ16" s="49"/>
      <c r="AK16" s="49"/>
      <c r="AL16" s="49"/>
      <c r="AM16" s="49"/>
      <c r="AN16" s="49"/>
      <c r="AO16" s="60">
        <v>4035390</v>
      </c>
      <c r="AP16" s="48">
        <v>0</v>
      </c>
      <c r="AQ16" s="80">
        <v>247</v>
      </c>
      <c r="AR16" s="80">
        <v>5.0397761250159899E-2</v>
      </c>
      <c r="AT16" s="48">
        <v>14</v>
      </c>
      <c r="AU16" s="48">
        <v>508891</v>
      </c>
      <c r="AV16" s="51">
        <v>508891</v>
      </c>
      <c r="AY16" s="49"/>
      <c r="AZ16" s="49"/>
      <c r="BA16" s="49"/>
      <c r="BB16" s="49"/>
      <c r="BC16" s="49"/>
      <c r="BD16" s="48">
        <v>4188596.7498575901</v>
      </c>
      <c r="BE16" s="48">
        <v>0</v>
      </c>
      <c r="BF16" s="80">
        <v>642</v>
      </c>
      <c r="BG16" s="80">
        <v>4.6692363070888844E-2</v>
      </c>
      <c r="BI16" s="48">
        <v>14</v>
      </c>
      <c r="BJ16" s="48">
        <v>508891</v>
      </c>
      <c r="BK16" s="51">
        <v>2879541.58</v>
      </c>
      <c r="BN16" s="49"/>
      <c r="BO16" s="49"/>
      <c r="BP16" s="49"/>
      <c r="BQ16" s="49"/>
      <c r="BR16" s="49"/>
      <c r="BS16" s="48">
        <v>465.84643469819673</v>
      </c>
      <c r="BU16" s="48">
        <v>14</v>
      </c>
      <c r="BV16" s="48">
        <v>508891</v>
      </c>
      <c r="BW16" s="51">
        <v>508891</v>
      </c>
      <c r="BY16" s="49"/>
      <c r="BZ16" s="49"/>
      <c r="CA16" s="49"/>
      <c r="CB16" s="49"/>
      <c r="CC16" s="48">
        <v>0</v>
      </c>
    </row>
    <row r="17" spans="1:81" x14ac:dyDescent="0.25">
      <c r="A17" s="48">
        <v>15</v>
      </c>
      <c r="B17" s="60">
        <v>1575000</v>
      </c>
      <c r="C17" s="51">
        <v>-7913370.0999999996</v>
      </c>
      <c r="F17" s="75" t="s">
        <v>62</v>
      </c>
      <c r="G17" s="75"/>
      <c r="H17" s="75"/>
      <c r="I17" s="75"/>
      <c r="J17" s="75"/>
      <c r="K17" s="60">
        <v>4019860</v>
      </c>
      <c r="L17" s="48">
        <v>-67.689460317460316</v>
      </c>
      <c r="M17" s="80">
        <v>878</v>
      </c>
      <c r="N17" s="80">
        <v>7.1895162282359509E-2</v>
      </c>
      <c r="P17" s="48">
        <v>15</v>
      </c>
      <c r="Q17" s="60">
        <v>1575000</v>
      </c>
      <c r="R17" s="51">
        <v>-8553035.5</v>
      </c>
      <c r="U17" s="75" t="s">
        <v>62</v>
      </c>
      <c r="V17" s="75"/>
      <c r="W17" s="75"/>
      <c r="X17" s="75"/>
      <c r="Y17" s="75"/>
      <c r="Z17" s="60">
        <v>4008500</v>
      </c>
      <c r="AA17" s="48">
        <v>-643.049873015873</v>
      </c>
      <c r="AB17" s="80">
        <v>122</v>
      </c>
      <c r="AC17" s="80">
        <v>7.7131459909207251E-2</v>
      </c>
      <c r="AE17" s="48">
        <v>15</v>
      </c>
      <c r="AF17" s="60">
        <v>1575000</v>
      </c>
      <c r="AG17" s="51">
        <v>750000</v>
      </c>
      <c r="AJ17" s="75" t="s">
        <v>62</v>
      </c>
      <c r="AK17" s="75"/>
      <c r="AL17" s="75"/>
      <c r="AM17" s="75"/>
      <c r="AN17" s="75"/>
      <c r="AO17" s="60">
        <v>4035390</v>
      </c>
      <c r="AP17" s="48">
        <v>-52.380952380952387</v>
      </c>
      <c r="AQ17" s="80">
        <v>1079</v>
      </c>
      <c r="AR17" s="80">
        <v>2.1050231374578468E-2</v>
      </c>
      <c r="AT17" s="48">
        <v>15</v>
      </c>
      <c r="AU17" s="60">
        <v>1575000</v>
      </c>
      <c r="AV17" s="51">
        <v>-6207595.7000000002</v>
      </c>
      <c r="AY17" s="75" t="s">
        <v>62</v>
      </c>
      <c r="AZ17" s="75"/>
      <c r="BA17" s="75"/>
      <c r="BB17" s="75"/>
      <c r="BC17" s="75"/>
      <c r="BD17" s="48">
        <v>4188596.7498575901</v>
      </c>
      <c r="BE17" s="48">
        <v>-494.13306031746032</v>
      </c>
      <c r="BF17" s="80">
        <v>277</v>
      </c>
      <c r="BG17" s="80">
        <v>8.7512132722699532E-2</v>
      </c>
      <c r="BI17" s="48">
        <v>15</v>
      </c>
      <c r="BJ17" s="60">
        <v>1575000</v>
      </c>
      <c r="BK17" s="51">
        <v>-4989188.04</v>
      </c>
      <c r="BN17" s="75" t="s">
        <v>62</v>
      </c>
      <c r="BO17" s="75"/>
      <c r="BP17" s="75"/>
      <c r="BQ17" s="75"/>
      <c r="BR17" s="75"/>
      <c r="BS17" s="48">
        <v>-416.77384380952384</v>
      </c>
      <c r="BU17" s="48">
        <v>15</v>
      </c>
      <c r="BV17" s="60">
        <v>1575000</v>
      </c>
      <c r="BW17" s="51">
        <v>-3381536.0445790663</v>
      </c>
      <c r="BX17" s="75" t="s">
        <v>62</v>
      </c>
      <c r="BY17" s="75"/>
      <c r="BZ17" s="75"/>
      <c r="CA17" s="75"/>
      <c r="CB17" s="75"/>
      <c r="CC17" s="48">
        <v>-314.7007012431153</v>
      </c>
    </row>
    <row r="18" spans="1:81" x14ac:dyDescent="0.25">
      <c r="A18" s="48">
        <v>16</v>
      </c>
      <c r="B18" s="60">
        <v>3046200</v>
      </c>
      <c r="C18" s="51">
        <v>3080020</v>
      </c>
      <c r="F18" s="47" t="s">
        <v>57</v>
      </c>
      <c r="G18" s="47" t="s">
        <v>61</v>
      </c>
      <c r="H18" s="47"/>
      <c r="I18" s="47"/>
      <c r="J18" s="47"/>
      <c r="K18" s="60">
        <v>4019860</v>
      </c>
      <c r="L18" s="48">
        <v>0.12474558466286645</v>
      </c>
      <c r="M18" s="80">
        <v>450</v>
      </c>
      <c r="N18" s="80">
        <v>4.382554416763796E-2</v>
      </c>
      <c r="P18" s="48">
        <v>16</v>
      </c>
      <c r="Q18" s="60">
        <v>3046200</v>
      </c>
      <c r="R18" s="51">
        <v>3082300</v>
      </c>
      <c r="U18" s="47" t="s">
        <v>57</v>
      </c>
      <c r="V18" s="47" t="s">
        <v>61</v>
      </c>
      <c r="W18" s="47"/>
      <c r="X18" s="47"/>
      <c r="Y18" s="47"/>
      <c r="Z18" s="60">
        <v>4008500</v>
      </c>
      <c r="AA18" s="48">
        <v>1.1850830542971647</v>
      </c>
      <c r="AB18" s="80">
        <v>979</v>
      </c>
      <c r="AC18" s="80">
        <v>1.0602185238567957E-2</v>
      </c>
      <c r="AE18" s="48">
        <v>16</v>
      </c>
      <c r="AF18" s="60">
        <v>3046200</v>
      </c>
      <c r="AG18" s="51">
        <v>3359700</v>
      </c>
      <c r="AJ18" s="47" t="s">
        <v>57</v>
      </c>
      <c r="AK18" s="47" t="s">
        <v>61</v>
      </c>
      <c r="AL18" s="47"/>
      <c r="AM18" s="47"/>
      <c r="AN18" s="47"/>
      <c r="AO18" s="60">
        <v>4012010</v>
      </c>
      <c r="AP18" s="48">
        <v>10.291510734685838</v>
      </c>
      <c r="AQ18" s="80">
        <v>61</v>
      </c>
      <c r="AR18" s="80">
        <v>9.7806092921353879E-2</v>
      </c>
      <c r="AT18" s="48">
        <v>16</v>
      </c>
      <c r="AU18" s="60">
        <v>3046200</v>
      </c>
      <c r="AV18" s="51">
        <v>4241940</v>
      </c>
      <c r="AY18" s="47" t="s">
        <v>57</v>
      </c>
      <c r="AZ18" s="47" t="s">
        <v>61</v>
      </c>
      <c r="BA18" s="47"/>
      <c r="BB18" s="47"/>
      <c r="BC18" s="47"/>
      <c r="BD18" s="48">
        <v>4188596.7498575901</v>
      </c>
      <c r="BE18" s="48">
        <v>39.253496159149101</v>
      </c>
      <c r="BF18" s="80">
        <v>782</v>
      </c>
      <c r="BG18" s="80">
        <v>1.1546163973986737E-2</v>
      </c>
      <c r="BI18" s="48">
        <v>16</v>
      </c>
      <c r="BJ18" s="60">
        <v>3046200</v>
      </c>
      <c r="BK18" s="51">
        <v>4294356</v>
      </c>
      <c r="BN18" s="47" t="s">
        <v>57</v>
      </c>
      <c r="BO18" s="47" t="s">
        <v>61</v>
      </c>
      <c r="BP18" s="47"/>
      <c r="BQ18" s="47"/>
      <c r="BR18" s="47"/>
      <c r="BS18" s="48">
        <v>40.974197360646045</v>
      </c>
      <c r="BU18" s="48">
        <v>16</v>
      </c>
      <c r="BV18" s="60">
        <v>3046200</v>
      </c>
      <c r="BW18" s="52">
        <v>3426379.3941553137</v>
      </c>
      <c r="BX18" s="47" t="s">
        <v>57</v>
      </c>
      <c r="BY18" s="47" t="s">
        <v>61</v>
      </c>
      <c r="BZ18" s="47"/>
      <c r="CA18" s="47"/>
      <c r="CB18" s="47"/>
      <c r="CC18" s="48">
        <v>12.480447579125254</v>
      </c>
    </row>
    <row r="19" spans="1:81" x14ac:dyDescent="0.25">
      <c r="A19" s="48">
        <v>17</v>
      </c>
      <c r="B19" s="60">
        <v>15000000</v>
      </c>
      <c r="C19" s="51">
        <v>15000000</v>
      </c>
      <c r="F19" s="48">
        <v>2428841.25722929</v>
      </c>
      <c r="G19" s="48">
        <v>0.94486771848108997</v>
      </c>
      <c r="K19" s="60">
        <v>4019860</v>
      </c>
      <c r="L19" s="48">
        <v>0</v>
      </c>
      <c r="M19" s="80">
        <v>410</v>
      </c>
      <c r="N19" s="80">
        <v>3.6944212612444315E-2</v>
      </c>
      <c r="P19" s="48">
        <v>17</v>
      </c>
      <c r="Q19" s="60">
        <v>15000000</v>
      </c>
      <c r="R19" s="51">
        <v>15000000</v>
      </c>
      <c r="U19" s="48">
        <v>2191015.8686040426</v>
      </c>
      <c r="V19" s="48">
        <v>0.95563630526734589</v>
      </c>
      <c r="Z19" s="60">
        <v>4008500</v>
      </c>
      <c r="AA19" s="48">
        <v>0</v>
      </c>
      <c r="AB19" s="80">
        <v>288</v>
      </c>
      <c r="AC19" s="80">
        <v>9.7301087671197509E-2</v>
      </c>
      <c r="AE19" s="48">
        <v>17</v>
      </c>
      <c r="AF19" s="60">
        <v>15000000</v>
      </c>
      <c r="AG19" s="51">
        <v>15000000</v>
      </c>
      <c r="AJ19" s="48">
        <v>2780055.7592645148</v>
      </c>
      <c r="AK19" s="48">
        <v>0.93382953263405111</v>
      </c>
      <c r="AO19" s="60">
        <v>4012010</v>
      </c>
      <c r="AP19" s="48">
        <v>0</v>
      </c>
      <c r="AQ19" s="80">
        <v>1437</v>
      </c>
      <c r="AR19" s="80">
        <v>4.4427364640886001E-2</v>
      </c>
      <c r="AT19" s="48">
        <v>17</v>
      </c>
      <c r="AU19" s="60">
        <v>15000000</v>
      </c>
      <c r="AV19" s="51">
        <v>15000000</v>
      </c>
      <c r="AY19" s="48">
        <v>3061369.4403332537</v>
      </c>
      <c r="AZ19" s="48">
        <v>0.91020585259266396</v>
      </c>
      <c r="BD19" s="48">
        <v>4188596.7498575901</v>
      </c>
      <c r="BE19" s="48">
        <v>0</v>
      </c>
      <c r="BF19" s="80">
        <v>1498</v>
      </c>
      <c r="BG19" s="80">
        <v>3.7623079876965608E-2</v>
      </c>
      <c r="BI19" s="48">
        <v>17</v>
      </c>
      <c r="BJ19" s="60">
        <v>15000000</v>
      </c>
      <c r="BK19" s="51">
        <v>15000000</v>
      </c>
      <c r="BN19" s="48">
        <v>3335634.6945012426</v>
      </c>
      <c r="BO19" s="48">
        <v>0.89208884352487428</v>
      </c>
      <c r="BS19" s="48">
        <v>0</v>
      </c>
      <c r="BU19" s="48">
        <v>17</v>
      </c>
      <c r="BV19" s="60">
        <v>15000000</v>
      </c>
      <c r="BW19" s="51">
        <v>15000000</v>
      </c>
      <c r="BX19" s="48">
        <v>3336152.0407639388</v>
      </c>
      <c r="BY19" s="48">
        <v>0.89399583162415142</v>
      </c>
      <c r="CC19" s="48">
        <v>0</v>
      </c>
    </row>
    <row r="20" spans="1:81" x14ac:dyDescent="0.25">
      <c r="A20" s="48">
        <v>18</v>
      </c>
      <c r="B20" s="60">
        <v>1637970</v>
      </c>
      <c r="C20" s="51">
        <v>1656037</v>
      </c>
      <c r="K20" s="60">
        <v>4019860</v>
      </c>
      <c r="L20" s="48">
        <v>0.12393389378315689</v>
      </c>
      <c r="M20" s="80">
        <v>1050</v>
      </c>
      <c r="N20" s="80">
        <v>8.6155712226906905E-2</v>
      </c>
      <c r="P20" s="48">
        <v>18</v>
      </c>
      <c r="Q20" s="60">
        <v>1637970</v>
      </c>
      <c r="R20" s="51">
        <v>1657255</v>
      </c>
      <c r="Z20" s="60">
        <v>4008500</v>
      </c>
      <c r="AA20" s="48">
        <v>1.1773719909400127</v>
      </c>
      <c r="AB20" s="80">
        <v>327</v>
      </c>
      <c r="AC20" s="80">
        <v>2.9921057582850755E-2</v>
      </c>
      <c r="AE20" s="48">
        <v>18</v>
      </c>
      <c r="AF20" s="60">
        <v>1637970</v>
      </c>
      <c r="AG20" s="51">
        <v>1805445</v>
      </c>
      <c r="AO20" s="60">
        <v>4012010</v>
      </c>
      <c r="AP20" s="48">
        <v>10.224546237110577</v>
      </c>
      <c r="AQ20" s="80">
        <v>734</v>
      </c>
      <c r="AR20" s="80">
        <v>7.9664101148503655E-3</v>
      </c>
      <c r="AT20" s="48">
        <v>18</v>
      </c>
      <c r="AU20" s="60">
        <v>1637970</v>
      </c>
      <c r="AV20" s="51">
        <v>1652789</v>
      </c>
      <c r="BD20" s="48">
        <v>4188596.7498575901</v>
      </c>
      <c r="BE20" s="48">
        <v>0.90471742461706306</v>
      </c>
      <c r="BF20" s="80">
        <v>404</v>
      </c>
      <c r="BG20" s="80">
        <v>1.5916983055721774E-2</v>
      </c>
      <c r="BI20" s="48">
        <v>18</v>
      </c>
      <c r="BJ20" s="60">
        <v>1637970</v>
      </c>
      <c r="BK20" s="51">
        <v>1653438.6</v>
      </c>
      <c r="BS20" s="48">
        <v>0.94437627062766705</v>
      </c>
      <c r="BU20" s="48">
        <v>18</v>
      </c>
      <c r="BV20" s="60">
        <v>1637970</v>
      </c>
      <c r="BW20" s="52">
        <v>1688687.8683793622</v>
      </c>
      <c r="CC20" s="48">
        <v>3.0963856712493021</v>
      </c>
    </row>
    <row r="21" spans="1:81" x14ac:dyDescent="0.25">
      <c r="A21" s="48">
        <v>19</v>
      </c>
      <c r="B21" s="60">
        <v>8623920</v>
      </c>
      <c r="C21" s="51">
        <v>8589032</v>
      </c>
      <c r="K21" s="60">
        <v>4019860</v>
      </c>
      <c r="L21" s="48">
        <v>-4.5454967114721967E-2</v>
      </c>
      <c r="M21" s="80">
        <v>164</v>
      </c>
      <c r="N21" s="80">
        <v>9.3771529704144943E-2</v>
      </c>
      <c r="P21" s="48">
        <v>19</v>
      </c>
      <c r="Q21" s="60">
        <v>8623920</v>
      </c>
      <c r="R21" s="51">
        <v>8586680</v>
      </c>
      <c r="Z21" s="60">
        <v>4008500</v>
      </c>
      <c r="AA21" s="48">
        <v>-0.43182218758986979</v>
      </c>
      <c r="AB21" s="80">
        <v>933</v>
      </c>
      <c r="AC21" s="80">
        <v>6.860355832895676E-2</v>
      </c>
      <c r="AE21" s="48">
        <v>19</v>
      </c>
      <c r="AF21" s="60">
        <v>8623920</v>
      </c>
      <c r="AG21" s="51">
        <v>8300520</v>
      </c>
      <c r="AO21" s="60">
        <v>4012010</v>
      </c>
      <c r="AP21" s="48">
        <v>-3.7500347869646289</v>
      </c>
      <c r="AQ21" s="80">
        <v>1200</v>
      </c>
      <c r="AR21" s="80">
        <v>3.8225602883474478E-2</v>
      </c>
      <c r="AT21" s="48">
        <v>19</v>
      </c>
      <c r="AU21" s="60">
        <v>8623920</v>
      </c>
      <c r="AV21" s="51">
        <v>8595304</v>
      </c>
      <c r="BD21" s="48">
        <v>4188596.7498575901</v>
      </c>
      <c r="BE21" s="48">
        <v>-0.33182125993748146</v>
      </c>
      <c r="BF21" s="80">
        <v>1173</v>
      </c>
      <c r="BG21" s="80">
        <v>4.7129357737649952E-2</v>
      </c>
      <c r="BI21" s="48">
        <v>19</v>
      </c>
      <c r="BJ21" s="60">
        <v>8623920</v>
      </c>
      <c r="BK21" s="51">
        <v>8594049.5999999996</v>
      </c>
      <c r="BS21" s="48">
        <v>-0.34636684941419249</v>
      </c>
      <c r="BU21" s="48">
        <v>19</v>
      </c>
      <c r="BV21" s="60">
        <v>8623920</v>
      </c>
      <c r="BW21" s="51">
        <v>8525982.0472674388</v>
      </c>
      <c r="CC21" s="48">
        <v>-1.1356546991688421</v>
      </c>
    </row>
    <row r="22" spans="1:81" x14ac:dyDescent="0.25">
      <c r="A22" s="48">
        <v>20</v>
      </c>
      <c r="B22" s="60">
        <v>5853660</v>
      </c>
      <c r="C22" s="51">
        <v>5821086</v>
      </c>
      <c r="F22" s="75" t="s">
        <v>63</v>
      </c>
      <c r="G22" s="75"/>
      <c r="H22" s="75"/>
      <c r="I22" s="75"/>
      <c r="J22" s="75"/>
      <c r="K22" s="60">
        <v>4019860</v>
      </c>
      <c r="L22" s="48">
        <v>-6.2524984368750314E-2</v>
      </c>
      <c r="M22" s="80">
        <v>643</v>
      </c>
      <c r="N22" s="80">
        <v>8.7288634198782564E-2</v>
      </c>
      <c r="P22" s="48">
        <v>20</v>
      </c>
      <c r="Q22" s="60">
        <v>5853660</v>
      </c>
      <c r="R22" s="51">
        <v>5818890</v>
      </c>
      <c r="U22" s="75" t="s">
        <v>63</v>
      </c>
      <c r="V22" s="75"/>
      <c r="W22" s="75"/>
      <c r="X22" s="75"/>
      <c r="Y22" s="75"/>
      <c r="Z22" s="60">
        <v>4008500</v>
      </c>
      <c r="AA22" s="48">
        <v>-0.59398735150316684</v>
      </c>
      <c r="AB22" s="80">
        <v>942</v>
      </c>
      <c r="AC22" s="80">
        <v>6.0698570614808579E-2</v>
      </c>
      <c r="AE22" s="48">
        <v>20</v>
      </c>
      <c r="AF22" s="60">
        <v>5853660</v>
      </c>
      <c r="AG22" s="51">
        <v>5551710</v>
      </c>
      <c r="AJ22" s="75" t="s">
        <v>63</v>
      </c>
      <c r="AK22" s="75"/>
      <c r="AL22" s="75"/>
      <c r="AM22" s="75"/>
      <c r="AN22" s="75"/>
      <c r="AO22" s="60">
        <v>4012010</v>
      </c>
      <c r="AP22" s="48">
        <v>-5.1583112104221946</v>
      </c>
      <c r="AQ22" s="80">
        <v>1018</v>
      </c>
      <c r="AR22" s="80">
        <v>4.4025508488064927E-2</v>
      </c>
      <c r="AT22" s="48">
        <v>20</v>
      </c>
      <c r="AU22" s="60">
        <v>5853660</v>
      </c>
      <c r="AV22" s="51">
        <v>5826942</v>
      </c>
      <c r="AY22" s="75" t="s">
        <v>63</v>
      </c>
      <c r="AZ22" s="75"/>
      <c r="BA22" s="75"/>
      <c r="BB22" s="75"/>
      <c r="BC22" s="75"/>
      <c r="BD22" s="48">
        <v>4188596.7498575901</v>
      </c>
      <c r="BE22" s="48">
        <v>-0.45643238589190283</v>
      </c>
      <c r="BF22" s="80">
        <v>268</v>
      </c>
      <c r="BG22" s="80">
        <v>7.4086062641549544E-2</v>
      </c>
      <c r="BI22" s="48">
        <v>20</v>
      </c>
      <c r="BJ22" s="60">
        <v>5853660</v>
      </c>
      <c r="BK22" s="51">
        <v>5825770.7999999998</v>
      </c>
      <c r="BN22" s="75" t="s">
        <v>63</v>
      </c>
      <c r="BO22" s="75"/>
      <c r="BP22" s="75"/>
      <c r="BQ22" s="75"/>
      <c r="BR22" s="75"/>
      <c r="BS22" s="48">
        <v>-0.4764403808899087</v>
      </c>
      <c r="BU22" s="48">
        <v>20</v>
      </c>
      <c r="BV22" s="60">
        <v>5853660</v>
      </c>
      <c r="BW22" s="51">
        <v>5762217.9318874562</v>
      </c>
      <c r="BX22" s="75" t="s">
        <v>63</v>
      </c>
      <c r="BY22" s="75"/>
      <c r="BZ22" s="75"/>
      <c r="CA22" s="75"/>
      <c r="CB22" s="75"/>
      <c r="CC22" s="48">
        <v>-1.5621349397222262</v>
      </c>
    </row>
    <row r="23" spans="1:81" x14ac:dyDescent="0.25">
      <c r="A23" s="48">
        <v>21</v>
      </c>
      <c r="B23" s="60">
        <v>13000000</v>
      </c>
      <c r="C23" s="51">
        <v>13000000</v>
      </c>
      <c r="F23" s="47" t="s">
        <v>57</v>
      </c>
      <c r="G23" s="47" t="s">
        <v>61</v>
      </c>
      <c r="H23" s="46" t="s">
        <v>79</v>
      </c>
      <c r="I23" s="46" t="s">
        <v>80</v>
      </c>
      <c r="J23" s="46" t="s">
        <v>81</v>
      </c>
      <c r="K23" s="60">
        <v>4019860</v>
      </c>
      <c r="L23" s="48">
        <v>0</v>
      </c>
      <c r="M23" s="80">
        <v>746</v>
      </c>
      <c r="N23" s="80">
        <v>5.8269536959188593E-2</v>
      </c>
      <c r="P23" s="48">
        <v>21</v>
      </c>
      <c r="Q23" s="60">
        <v>13000000</v>
      </c>
      <c r="R23" s="51">
        <v>13000000</v>
      </c>
      <c r="U23" s="47" t="s">
        <v>57</v>
      </c>
      <c r="V23" s="47" t="s">
        <v>61</v>
      </c>
      <c r="W23" s="46" t="s">
        <v>79</v>
      </c>
      <c r="X23" s="46" t="s">
        <v>80</v>
      </c>
      <c r="Y23" s="46" t="s">
        <v>81</v>
      </c>
      <c r="Z23" s="60">
        <v>4008500</v>
      </c>
      <c r="AA23" s="48">
        <v>0</v>
      </c>
      <c r="AB23" s="80">
        <v>86</v>
      </c>
      <c r="AC23" s="80">
        <v>8.1170585465777323E-2</v>
      </c>
      <c r="AE23" s="48">
        <v>21</v>
      </c>
      <c r="AF23" s="60">
        <v>13000000</v>
      </c>
      <c r="AG23" s="51">
        <v>13000000</v>
      </c>
      <c r="AJ23" s="47" t="s">
        <v>57</v>
      </c>
      <c r="AK23" s="47" t="s">
        <v>61</v>
      </c>
      <c r="AL23" s="46" t="s">
        <v>79</v>
      </c>
      <c r="AM23" s="46" t="s">
        <v>80</v>
      </c>
      <c r="AN23" s="46" t="s">
        <v>81</v>
      </c>
      <c r="AO23" s="60">
        <v>4012010</v>
      </c>
      <c r="AP23" s="48">
        <v>0</v>
      </c>
      <c r="AQ23" s="80">
        <v>130</v>
      </c>
      <c r="AR23" s="80">
        <v>3.3025490138443636E-2</v>
      </c>
      <c r="AT23" s="48">
        <v>21</v>
      </c>
      <c r="AU23" s="60">
        <v>13000000</v>
      </c>
      <c r="AV23" s="51">
        <v>13000000</v>
      </c>
      <c r="AY23" s="47" t="s">
        <v>57</v>
      </c>
      <c r="AZ23" s="47" t="s">
        <v>61</v>
      </c>
      <c r="BA23" s="46" t="s">
        <v>79</v>
      </c>
      <c r="BB23" s="46" t="s">
        <v>80</v>
      </c>
      <c r="BC23" s="46" t="s">
        <v>81</v>
      </c>
      <c r="BD23" s="48">
        <v>4188596.7498575901</v>
      </c>
      <c r="BE23" s="48">
        <v>0</v>
      </c>
      <c r="BF23" s="80">
        <v>1217</v>
      </c>
      <c r="BG23" s="80">
        <v>4.8565389103406145E-2</v>
      </c>
      <c r="BI23" s="48">
        <v>21</v>
      </c>
      <c r="BJ23" s="60">
        <v>13000000</v>
      </c>
      <c r="BK23" s="51">
        <v>13000000</v>
      </c>
      <c r="BN23" s="47" t="s">
        <v>57</v>
      </c>
      <c r="BO23" s="47" t="s">
        <v>61</v>
      </c>
      <c r="BP23" s="46" t="s">
        <v>79</v>
      </c>
      <c r="BQ23" s="46" t="s">
        <v>80</v>
      </c>
      <c r="BR23" s="46" t="s">
        <v>81</v>
      </c>
      <c r="BS23" s="48">
        <v>0</v>
      </c>
      <c r="BU23" s="48">
        <v>21</v>
      </c>
      <c r="BV23" s="60">
        <v>13000000</v>
      </c>
      <c r="BW23" s="51">
        <v>13000000</v>
      </c>
      <c r="BX23" s="47" t="s">
        <v>57</v>
      </c>
      <c r="BY23" s="47" t="s">
        <v>61</v>
      </c>
      <c r="BZ23" s="46" t="s">
        <v>79</v>
      </c>
      <c r="CA23" s="46" t="s">
        <v>80</v>
      </c>
      <c r="CB23" s="46" t="s">
        <v>81</v>
      </c>
      <c r="CC23" s="48">
        <v>0</v>
      </c>
    </row>
    <row r="24" spans="1:81" x14ac:dyDescent="0.25">
      <c r="A24" s="48">
        <v>22</v>
      </c>
      <c r="B24" s="60">
        <v>5728390</v>
      </c>
      <c r="C24" s="51">
        <v>5742719</v>
      </c>
      <c r="F24" s="48">
        <v>2750847.0604997398</v>
      </c>
      <c r="G24" s="48">
        <v>0.93604846804085196</v>
      </c>
      <c r="H24" s="50">
        <v>1742889.4461538401</v>
      </c>
      <c r="I24" s="49">
        <v>0.27856931417250402</v>
      </c>
      <c r="J24" s="49">
        <v>0.933717504768239</v>
      </c>
      <c r="K24" s="60">
        <v>4019860</v>
      </c>
      <c r="L24" s="48">
        <v>2.8105628282992789E-2</v>
      </c>
      <c r="M24" s="80">
        <v>214</v>
      </c>
      <c r="N24" s="80">
        <v>2.8263225275800351E-2</v>
      </c>
      <c r="P24" s="48">
        <v>22</v>
      </c>
      <c r="Q24" s="60">
        <v>5728390</v>
      </c>
      <c r="R24" s="51">
        <v>5743685</v>
      </c>
      <c r="U24" s="48">
        <v>2543501.0264016399</v>
      </c>
      <c r="V24" s="48">
        <v>0.94586535803906702</v>
      </c>
      <c r="W24" s="50">
        <v>1611197.13846153</v>
      </c>
      <c r="X24" s="49">
        <v>0.25757205723863302</v>
      </c>
      <c r="Y24" s="49">
        <v>0.94333305592460004</v>
      </c>
      <c r="Z24" s="60">
        <v>4008500</v>
      </c>
      <c r="AA24" s="48">
        <v>0.2670034686884204</v>
      </c>
      <c r="AB24" s="80">
        <v>1225</v>
      </c>
      <c r="AC24" s="80">
        <v>8.0679451206224648E-2</v>
      </c>
      <c r="AE24" s="48">
        <v>22</v>
      </c>
      <c r="AF24" s="60">
        <v>5728390</v>
      </c>
      <c r="AG24" s="51">
        <v>5861215</v>
      </c>
      <c r="AJ24" s="48">
        <v>2951423.5698854602</v>
      </c>
      <c r="AK24" s="48">
        <v>0.93495398518593298</v>
      </c>
      <c r="AL24" s="50">
        <v>2015529.29230769</v>
      </c>
      <c r="AM24" s="49">
        <v>0.29888104340711402</v>
      </c>
      <c r="AN24" s="49">
        <v>0.92369920892339596</v>
      </c>
      <c r="AO24" s="60">
        <v>4012010</v>
      </c>
      <c r="AP24" s="48">
        <v>2.3187143333467164</v>
      </c>
      <c r="AQ24" s="80">
        <v>208</v>
      </c>
      <c r="AR24" s="80">
        <v>9.0592839002740427E-2</v>
      </c>
      <c r="AT24" s="48">
        <v>22</v>
      </c>
      <c r="AU24" s="60">
        <v>5728390</v>
      </c>
      <c r="AV24" s="51">
        <v>5740143</v>
      </c>
      <c r="AY24" s="48">
        <v>3489656.2545833001</v>
      </c>
      <c r="AZ24" s="48">
        <v>0.89494128371542003</v>
      </c>
      <c r="BA24" s="50">
        <v>2186258.6769230701</v>
      </c>
      <c r="BB24" s="49">
        <v>0.35338611277082699</v>
      </c>
      <c r="BC24" s="49">
        <v>0.89333271114455304</v>
      </c>
      <c r="BD24" s="48">
        <v>4188596.7498575901</v>
      </c>
      <c r="BE24" s="48">
        <v>0.20517108646582738</v>
      </c>
      <c r="BF24" s="80">
        <v>464</v>
      </c>
      <c r="BG24" s="80">
        <v>1.5902328615784552E-2</v>
      </c>
      <c r="BI24" s="48">
        <v>22</v>
      </c>
      <c r="BJ24" s="60">
        <v>5728390</v>
      </c>
      <c r="BK24" s="51">
        <v>5740658.2000000002</v>
      </c>
      <c r="BN24" s="48">
        <v>3804690.7172329398</v>
      </c>
      <c r="BO24" s="48">
        <v>0.87478800160466696</v>
      </c>
      <c r="BP24" s="50">
        <v>2396012.5230769198</v>
      </c>
      <c r="BQ24" s="49">
        <v>0.38528862580441903</v>
      </c>
      <c r="BR24" s="49">
        <v>0.87320425613598296</v>
      </c>
      <c r="BS24" s="48">
        <v>0.21416488751639928</v>
      </c>
      <c r="BU24" s="48">
        <v>22</v>
      </c>
      <c r="BV24" s="60">
        <v>5728390</v>
      </c>
      <c r="BW24" s="52">
        <v>5768614.5163008738</v>
      </c>
      <c r="BX24" s="48">
        <v>3715812.08845266</v>
      </c>
      <c r="BY24" s="48">
        <v>0.882295720258651</v>
      </c>
      <c r="BZ24" s="50">
        <v>2422384.1124461498</v>
      </c>
      <c r="CA24" s="49">
        <v>0.376288176808386</v>
      </c>
      <c r="CB24" s="49">
        <v>0.87905903075666103</v>
      </c>
      <c r="CC24" s="48">
        <v>0.70219584038226923</v>
      </c>
    </row>
    <row r="25" spans="1:81" x14ac:dyDescent="0.25">
      <c r="A25" s="48">
        <v>23</v>
      </c>
      <c r="B25" s="60">
        <v>21177800</v>
      </c>
      <c r="C25" s="51">
        <v>21375380</v>
      </c>
      <c r="F25" s="49"/>
      <c r="G25" s="49"/>
      <c r="H25" s="49"/>
      <c r="I25" s="49"/>
      <c r="J25" s="49"/>
      <c r="K25" s="60">
        <v>4019860</v>
      </c>
      <c r="L25" s="48">
        <v>0.10482675254275264</v>
      </c>
      <c r="M25" s="80">
        <v>991</v>
      </c>
      <c r="N25" s="80">
        <v>2.5226771364035956E-2</v>
      </c>
      <c r="P25" s="48">
        <v>23</v>
      </c>
      <c r="Q25" s="60">
        <v>21177800</v>
      </c>
      <c r="R25" s="51">
        <v>21388700</v>
      </c>
      <c r="U25" s="49"/>
      <c r="V25" s="49"/>
      <c r="W25" s="49"/>
      <c r="X25" s="49"/>
      <c r="Y25" s="49"/>
      <c r="Z25" s="60">
        <v>4008500</v>
      </c>
      <c r="AA25" s="48">
        <v>0.99585414915619452</v>
      </c>
      <c r="AB25" s="80">
        <v>839</v>
      </c>
      <c r="AC25" s="80">
        <v>9.5325942513137474E-2</v>
      </c>
      <c r="AE25" s="48">
        <v>23</v>
      </c>
      <c r="AF25" s="60">
        <v>21177800</v>
      </c>
      <c r="AG25" s="51">
        <v>23009300</v>
      </c>
      <c r="AJ25" s="49"/>
      <c r="AK25" s="49"/>
      <c r="AL25" s="49"/>
      <c r="AM25" s="49"/>
      <c r="AN25" s="49"/>
      <c r="AO25" s="60">
        <v>4012010</v>
      </c>
      <c r="AP25" s="48">
        <v>8.6482070847774484</v>
      </c>
      <c r="AQ25" s="80">
        <v>1101</v>
      </c>
      <c r="AR25" s="80">
        <v>7.7468275979077031E-2</v>
      </c>
      <c r="AT25" s="48">
        <v>23</v>
      </c>
      <c r="AU25" s="60">
        <v>21177800</v>
      </c>
      <c r="AV25" s="51">
        <v>21339860</v>
      </c>
      <c r="AY25" s="49"/>
      <c r="AZ25" s="49"/>
      <c r="BA25" s="49"/>
      <c r="BB25" s="49"/>
      <c r="BC25" s="49"/>
      <c r="BD25" s="48">
        <v>4077303.1436211099</v>
      </c>
      <c r="BE25" s="48">
        <v>0.7652352935621165</v>
      </c>
      <c r="BF25" s="80">
        <v>1072</v>
      </c>
      <c r="BG25" s="80">
        <v>6.5885852782965521E-2</v>
      </c>
      <c r="BI25" s="48">
        <v>23</v>
      </c>
      <c r="BJ25" s="60">
        <v>21177800</v>
      </c>
      <c r="BK25" s="51">
        <v>21346964</v>
      </c>
      <c r="BN25" s="49"/>
      <c r="BO25" s="49"/>
      <c r="BP25" s="49"/>
      <c r="BQ25" s="49"/>
      <c r="BR25" s="49"/>
      <c r="BS25" s="48">
        <v>0.79877985437581955</v>
      </c>
      <c r="BU25" s="48">
        <v>23</v>
      </c>
      <c r="BV25" s="60">
        <v>21177800</v>
      </c>
      <c r="BW25" s="51">
        <v>21732448.609862972</v>
      </c>
      <c r="BX25" s="49"/>
      <c r="BY25" s="49"/>
      <c r="BZ25" s="49"/>
      <c r="CA25" s="49"/>
      <c r="CB25" s="49"/>
      <c r="CC25" s="48">
        <v>2.6190095754184739</v>
      </c>
    </row>
    <row r="26" spans="1:81" x14ac:dyDescent="0.25">
      <c r="A26" s="48">
        <v>24</v>
      </c>
      <c r="B26" s="60">
        <v>3395060</v>
      </c>
      <c r="C26" s="51">
        <v>-921974</v>
      </c>
      <c r="F26" s="75" t="s">
        <v>62</v>
      </c>
      <c r="G26" s="75"/>
      <c r="H26" s="75"/>
      <c r="I26" s="75"/>
      <c r="J26" s="75"/>
      <c r="K26" s="60">
        <v>4019860</v>
      </c>
      <c r="L26" s="48">
        <v>-14.287229091680265</v>
      </c>
      <c r="M26" s="80">
        <v>1197</v>
      </c>
      <c r="N26" s="80">
        <v>5.1853287073487346E-2</v>
      </c>
      <c r="P26" s="48">
        <v>24</v>
      </c>
      <c r="Q26" s="60">
        <v>3395060</v>
      </c>
      <c r="R26" s="51">
        <v>3441990</v>
      </c>
      <c r="U26" s="75" t="s">
        <v>62</v>
      </c>
      <c r="V26" s="75"/>
      <c r="W26" s="75"/>
      <c r="X26" s="75"/>
      <c r="Y26" s="75"/>
      <c r="Z26" s="60">
        <v>3970030</v>
      </c>
      <c r="AA26" s="48">
        <v>1.3823025218994589</v>
      </c>
      <c r="AB26" s="80">
        <v>293</v>
      </c>
      <c r="AC26" s="80">
        <v>9.3133615234957223E-2</v>
      </c>
      <c r="AE26" s="48">
        <v>24</v>
      </c>
      <c r="AF26" s="60">
        <v>3395060</v>
      </c>
      <c r="AG26" s="51">
        <v>3802610</v>
      </c>
      <c r="AJ26" s="75" t="s">
        <v>62</v>
      </c>
      <c r="AK26" s="75"/>
      <c r="AL26" s="75"/>
      <c r="AM26" s="75"/>
      <c r="AN26" s="75"/>
      <c r="AO26" s="60">
        <v>4012010</v>
      </c>
      <c r="AP26" s="48">
        <v>12.004206111232207</v>
      </c>
      <c r="AQ26" s="80">
        <v>950</v>
      </c>
      <c r="AR26" s="80">
        <v>5.1948251886944817E-2</v>
      </c>
      <c r="AT26" s="48">
        <v>24</v>
      </c>
      <c r="AU26" s="60">
        <v>3395060</v>
      </c>
      <c r="AV26" s="51">
        <v>-3430878</v>
      </c>
      <c r="AY26" s="75" t="s">
        <v>62</v>
      </c>
      <c r="AZ26" s="75"/>
      <c r="BA26" s="75"/>
      <c r="BB26" s="75"/>
      <c r="BC26" s="75"/>
      <c r="BD26" s="48">
        <v>4077303.1436211099</v>
      </c>
      <c r="BE26" s="48">
        <v>-201.05500344618355</v>
      </c>
      <c r="BF26" s="80">
        <v>1391</v>
      </c>
      <c r="BG26" s="80">
        <v>6.9265003011866506E-3</v>
      </c>
      <c r="BI26" s="48">
        <v>24</v>
      </c>
      <c r="BJ26" s="60">
        <v>3395060</v>
      </c>
      <c r="BK26" s="51">
        <v>1984902.8</v>
      </c>
      <c r="BN26" s="75" t="s">
        <v>62</v>
      </c>
      <c r="BO26" s="75"/>
      <c r="BP26" s="75"/>
      <c r="BQ26" s="75"/>
      <c r="BR26" s="75"/>
      <c r="BS26" s="48">
        <v>-41.53556049083079</v>
      </c>
      <c r="BU26" s="48">
        <v>24</v>
      </c>
      <c r="BV26" s="60">
        <v>3395060</v>
      </c>
      <c r="BW26" s="51">
        <v>1719201.0442203798</v>
      </c>
      <c r="BX26" s="75" t="s">
        <v>62</v>
      </c>
      <c r="BY26" s="75"/>
      <c r="BZ26" s="75"/>
      <c r="CA26" s="75"/>
      <c r="CB26" s="75"/>
      <c r="CC26" s="48">
        <v>-49.361688918004987</v>
      </c>
    </row>
    <row r="27" spans="1:81" x14ac:dyDescent="0.25">
      <c r="A27" s="48">
        <v>25</v>
      </c>
      <c r="B27" s="60">
        <v>1930680</v>
      </c>
      <c r="C27" s="51">
        <v>1924628</v>
      </c>
      <c r="F27" s="47" t="s">
        <v>57</v>
      </c>
      <c r="G27" s="47" t="s">
        <v>61</v>
      </c>
      <c r="H27" s="46" t="s">
        <v>79</v>
      </c>
      <c r="I27" s="46" t="s">
        <v>80</v>
      </c>
      <c r="J27" s="46" t="s">
        <v>81</v>
      </c>
      <c r="K27" s="60">
        <v>4019860</v>
      </c>
      <c r="L27" s="48">
        <v>-3.5220751237907688E-2</v>
      </c>
      <c r="M27" s="80">
        <v>1313</v>
      </c>
      <c r="N27" s="80">
        <v>7.0908084436327942E-2</v>
      </c>
      <c r="P27" s="48">
        <v>25</v>
      </c>
      <c r="Q27" s="60">
        <v>1930680</v>
      </c>
      <c r="R27" s="51">
        <v>1924220</v>
      </c>
      <c r="U27" s="47" t="s">
        <v>57</v>
      </c>
      <c r="V27" s="47" t="s">
        <v>61</v>
      </c>
      <c r="W27" s="46" t="s">
        <v>79</v>
      </c>
      <c r="X27" s="46" t="s">
        <v>80</v>
      </c>
      <c r="Y27" s="46" t="s">
        <v>81</v>
      </c>
      <c r="Z27" s="60">
        <v>3970030</v>
      </c>
      <c r="AA27" s="48">
        <v>-0.33459713676010638</v>
      </c>
      <c r="AB27" s="80">
        <v>578</v>
      </c>
      <c r="AC27" s="80">
        <v>1.873629129379778E-2</v>
      </c>
      <c r="AE27" s="48">
        <v>25</v>
      </c>
      <c r="AF27" s="60">
        <v>1930680</v>
      </c>
      <c r="AG27" s="51">
        <v>1874580</v>
      </c>
      <c r="AJ27" s="47" t="s">
        <v>57</v>
      </c>
      <c r="AK27" s="47" t="s">
        <v>61</v>
      </c>
      <c r="AL27" s="46" t="s">
        <v>79</v>
      </c>
      <c r="AM27" s="46" t="s">
        <v>80</v>
      </c>
      <c r="AN27" s="46" t="s">
        <v>81</v>
      </c>
      <c r="AO27" s="60">
        <v>4012010</v>
      </c>
      <c r="AP27" s="48">
        <v>-2.9057119771272344</v>
      </c>
      <c r="AQ27" s="80">
        <v>1038</v>
      </c>
      <c r="AR27" s="80">
        <v>2.2871052406986661E-3</v>
      </c>
      <c r="AT27" s="48">
        <v>25</v>
      </c>
      <c r="AU27" s="60">
        <v>1930680</v>
      </c>
      <c r="AV27" s="51">
        <v>1925716</v>
      </c>
      <c r="AY27" s="47" t="s">
        <v>57</v>
      </c>
      <c r="AZ27" s="47" t="s">
        <v>61</v>
      </c>
      <c r="BA27" s="46" t="s">
        <v>79</v>
      </c>
      <c r="BB27" s="46" t="s">
        <v>80</v>
      </c>
      <c r="BC27" s="46" t="s">
        <v>81</v>
      </c>
      <c r="BD27" s="48">
        <v>4077303.1436211099</v>
      </c>
      <c r="BE27" s="48">
        <v>-0.25711148403670947</v>
      </c>
      <c r="BF27" s="80">
        <v>264</v>
      </c>
      <c r="BG27" s="80">
        <v>1.7355771236314903E-3</v>
      </c>
      <c r="BI27" s="48">
        <v>25</v>
      </c>
      <c r="BJ27" s="60">
        <v>1930680</v>
      </c>
      <c r="BK27" s="51">
        <v>1925498.4</v>
      </c>
      <c r="BN27" s="47" t="s">
        <v>57</v>
      </c>
      <c r="BO27" s="47" t="s">
        <v>61</v>
      </c>
      <c r="BP27" s="46" t="s">
        <v>79</v>
      </c>
      <c r="BQ27" s="46" t="s">
        <v>80</v>
      </c>
      <c r="BR27" s="46" t="s">
        <v>81</v>
      </c>
      <c r="BS27" s="48">
        <v>-0.26838212443284215</v>
      </c>
      <c r="BU27" s="48">
        <v>25</v>
      </c>
      <c r="BV27" s="60">
        <v>1930680</v>
      </c>
      <c r="BW27" s="51">
        <v>1913690.7633014948</v>
      </c>
      <c r="BX27" s="47" t="s">
        <v>57</v>
      </c>
      <c r="BY27" s="47" t="s">
        <v>61</v>
      </c>
      <c r="BZ27" s="46" t="s">
        <v>79</v>
      </c>
      <c r="CA27" s="46" t="s">
        <v>80</v>
      </c>
      <c r="CB27" s="46" t="s">
        <v>81</v>
      </c>
      <c r="CC27" s="48">
        <v>-0.8799612933528711</v>
      </c>
    </row>
    <row r="28" spans="1:81" x14ac:dyDescent="0.25">
      <c r="A28" s="48">
        <v>26</v>
      </c>
      <c r="B28" s="60">
        <v>2239200</v>
      </c>
      <c r="C28" s="51">
        <v>2246320</v>
      </c>
      <c r="F28" s="48">
        <v>2057031.8800101799</v>
      </c>
      <c r="G28" s="48">
        <v>0.95606148707211402</v>
      </c>
      <c r="H28" s="48">
        <v>1319591.63076923</v>
      </c>
      <c r="I28" s="48">
        <v>0.25117522975731499</v>
      </c>
      <c r="J28" s="48">
        <v>0.95088713233654598</v>
      </c>
      <c r="K28" s="60">
        <v>4019860</v>
      </c>
      <c r="L28" s="48">
        <v>3.5727045373357136E-2</v>
      </c>
      <c r="M28" s="80">
        <v>320</v>
      </c>
      <c r="N28" s="80">
        <v>1.9962417266145446E-2</v>
      </c>
      <c r="P28" s="48">
        <v>26</v>
      </c>
      <c r="Q28" s="60">
        <v>2239200</v>
      </c>
      <c r="R28" s="51">
        <v>2246800</v>
      </c>
      <c r="U28" s="48">
        <v>1769718.1688862001</v>
      </c>
      <c r="V28" s="48">
        <v>0.96829531674439595</v>
      </c>
      <c r="W28" s="48">
        <v>1140468.5538461499</v>
      </c>
      <c r="X28" s="48">
        <v>0.21609260021457899</v>
      </c>
      <c r="Y28" s="48">
        <v>0.96364857272933702</v>
      </c>
      <c r="Z28" s="60">
        <v>3970030</v>
      </c>
      <c r="AA28" s="48">
        <v>0.33940693104679287</v>
      </c>
      <c r="AB28" s="80">
        <v>773</v>
      </c>
      <c r="AC28" s="80">
        <v>9.871907104425047E-2</v>
      </c>
      <c r="AE28" s="48">
        <v>26</v>
      </c>
      <c r="AF28" s="60">
        <v>2239200</v>
      </c>
      <c r="AG28" s="51">
        <v>2305200</v>
      </c>
      <c r="AJ28" s="48">
        <v>2600717.9261904098</v>
      </c>
      <c r="AK28" s="48">
        <v>0.93157133998060204</v>
      </c>
      <c r="AL28" s="48">
        <v>1544877.21538461</v>
      </c>
      <c r="AM28" s="48">
        <v>0.31756237178084401</v>
      </c>
      <c r="AN28" s="48">
        <v>0.92149456029161303</v>
      </c>
      <c r="AO28" s="60">
        <v>4012010</v>
      </c>
      <c r="AP28" s="48">
        <v>2.9474812433011754</v>
      </c>
      <c r="AQ28" s="80">
        <v>762</v>
      </c>
      <c r="AR28" s="80">
        <v>8.8709418663888304E-2</v>
      </c>
      <c r="AT28" s="48">
        <v>26</v>
      </c>
      <c r="AU28" s="60">
        <v>2239200</v>
      </c>
      <c r="AV28" s="51">
        <v>2245040</v>
      </c>
      <c r="AY28" s="48">
        <v>2569957.1155523602</v>
      </c>
      <c r="AZ28" s="48">
        <v>0.92988395035041105</v>
      </c>
      <c r="BA28" s="48">
        <v>1594602.0307692301</v>
      </c>
      <c r="BB28" s="48">
        <v>0.31380630277937899</v>
      </c>
      <c r="BC28" s="48">
        <v>0.92334067324288405</v>
      </c>
      <c r="BD28" s="48">
        <v>4077303.1436211099</v>
      </c>
      <c r="BE28" s="48">
        <v>0.26080743122542938</v>
      </c>
      <c r="BF28" s="80">
        <v>1178</v>
      </c>
      <c r="BG28" s="80">
        <v>9.662492909324398E-2</v>
      </c>
      <c r="BI28" s="48">
        <v>26</v>
      </c>
      <c r="BJ28" s="60">
        <v>2239200</v>
      </c>
      <c r="BK28" s="51">
        <v>5217096</v>
      </c>
      <c r="BN28" s="48">
        <v>2783043.1393643199</v>
      </c>
      <c r="BO28" s="48">
        <v>0.91436436855445302</v>
      </c>
      <c r="BP28" s="48">
        <v>1747402.0307692301</v>
      </c>
      <c r="BQ28" s="48">
        <v>0.339825311774406</v>
      </c>
      <c r="BR28" s="48">
        <v>0.91010135939238701</v>
      </c>
      <c r="BS28" s="48">
        <v>132.989281886388</v>
      </c>
      <c r="BU28" s="48">
        <v>26</v>
      </c>
      <c r="BV28" s="60">
        <v>2239200</v>
      </c>
      <c r="BW28" s="51">
        <v>2259187.3372923592</v>
      </c>
      <c r="BX28" s="48">
        <v>2902276.8026115401</v>
      </c>
      <c r="BY28" s="48">
        <v>0.90915657163378005</v>
      </c>
      <c r="BZ28" s="48">
        <v>1815983.6457199999</v>
      </c>
      <c r="CA28" s="48">
        <v>0.35438441659526898</v>
      </c>
      <c r="CB28" s="48">
        <v>0.90223331059307799</v>
      </c>
      <c r="CC28" s="48">
        <v>0.89261063292065401</v>
      </c>
    </row>
    <row r="29" spans="1:81" x14ac:dyDescent="0.25">
      <c r="A29" s="48">
        <v>27</v>
      </c>
      <c r="B29" s="60">
        <v>2133280</v>
      </c>
      <c r="C29" s="51">
        <v>9046088</v>
      </c>
      <c r="K29" s="48">
        <v>3401781.3579274998</v>
      </c>
      <c r="L29" s="48">
        <v>36.409660241506046</v>
      </c>
      <c r="M29" s="80">
        <v>589</v>
      </c>
      <c r="N29" s="80">
        <v>7.5901358824296272E-2</v>
      </c>
      <c r="P29" s="48">
        <v>27</v>
      </c>
      <c r="Q29" s="60">
        <v>2133280</v>
      </c>
      <c r="R29" s="51">
        <v>2102120</v>
      </c>
      <c r="Z29" s="60">
        <v>3970030</v>
      </c>
      <c r="AA29" s="48">
        <v>-1.4606615165379089</v>
      </c>
      <c r="AB29" s="80">
        <v>100</v>
      </c>
      <c r="AC29" s="80">
        <v>8.0777224518862004E-2</v>
      </c>
      <c r="AE29" s="48">
        <v>27</v>
      </c>
      <c r="AF29" s="60">
        <v>2133280</v>
      </c>
      <c r="AG29" s="51">
        <v>1862680</v>
      </c>
      <c r="AO29" s="60">
        <v>4012010</v>
      </c>
      <c r="AP29" s="48">
        <v>-12.684692117302932</v>
      </c>
      <c r="AQ29" s="80">
        <v>821</v>
      </c>
      <c r="AR29" s="80">
        <v>9.1360619575081015E-3</v>
      </c>
      <c r="AT29" s="48">
        <v>27</v>
      </c>
      <c r="AU29" s="60">
        <v>2133280</v>
      </c>
      <c r="AV29" s="51">
        <v>7803336</v>
      </c>
      <c r="BD29" s="48">
        <v>4077303.1436211099</v>
      </c>
      <c r="BE29" s="48">
        <v>265.79051976299411</v>
      </c>
      <c r="BF29" s="80">
        <v>1161</v>
      </c>
      <c r="BG29" s="80">
        <v>6.4625122277259778E-2</v>
      </c>
      <c r="BI29" s="48">
        <v>27</v>
      </c>
      <c r="BJ29" s="60">
        <v>2133280</v>
      </c>
      <c r="BK29" s="51">
        <v>8051886.4000000004</v>
      </c>
      <c r="BS29" s="48">
        <v>277.44161104027603</v>
      </c>
      <c r="BU29" s="48">
        <v>27</v>
      </c>
      <c r="BV29" s="60">
        <v>2133280</v>
      </c>
      <c r="BW29" s="52">
        <v>3638464.0605254546</v>
      </c>
      <c r="CC29" s="48">
        <v>70.557266768799892</v>
      </c>
    </row>
    <row r="30" spans="1:81" x14ac:dyDescent="0.25">
      <c r="A30" s="48">
        <v>28</v>
      </c>
      <c r="B30" s="60">
        <v>23500000</v>
      </c>
      <c r="C30" s="51">
        <v>23500000</v>
      </c>
      <c r="K30" s="48">
        <v>3401781.3579274998</v>
      </c>
      <c r="L30" s="48">
        <v>0</v>
      </c>
      <c r="M30" s="80">
        <v>325</v>
      </c>
      <c r="N30" s="80">
        <v>8.9468013905116578E-2</v>
      </c>
      <c r="P30" s="48">
        <v>28</v>
      </c>
      <c r="Q30" s="60">
        <v>23500000</v>
      </c>
      <c r="R30" s="51">
        <v>23500000</v>
      </c>
      <c r="Z30" s="48">
        <v>3223758.9435786</v>
      </c>
      <c r="AA30" s="48">
        <v>0</v>
      </c>
      <c r="AB30" s="80">
        <v>1138</v>
      </c>
      <c r="AC30" s="80">
        <v>4.7831525921592954E-2</v>
      </c>
      <c r="AE30" s="48">
        <v>28</v>
      </c>
      <c r="AF30" s="60">
        <v>23500000</v>
      </c>
      <c r="AG30" s="51">
        <v>23500000</v>
      </c>
      <c r="AO30" s="60">
        <v>4012010</v>
      </c>
      <c r="AP30" s="48">
        <v>0</v>
      </c>
      <c r="AQ30" s="80">
        <v>761</v>
      </c>
      <c r="AR30" s="80">
        <v>4.4029951858450635E-2</v>
      </c>
      <c r="AT30" s="48">
        <v>28</v>
      </c>
      <c r="AU30" s="60">
        <v>23500000</v>
      </c>
      <c r="AV30" s="51">
        <v>23500000</v>
      </c>
      <c r="BD30" s="48">
        <v>4077303.1436211099</v>
      </c>
      <c r="BE30" s="48">
        <v>0</v>
      </c>
      <c r="BF30" s="80">
        <v>378</v>
      </c>
      <c r="BG30" s="80">
        <v>8.4445584198187887E-2</v>
      </c>
      <c r="BI30" s="48">
        <v>28</v>
      </c>
      <c r="BJ30" s="60">
        <v>23500000</v>
      </c>
      <c r="BK30" s="51">
        <v>23500000</v>
      </c>
      <c r="BS30" s="48">
        <v>0</v>
      </c>
      <c r="BU30" s="48">
        <v>28</v>
      </c>
      <c r="BV30" s="60">
        <v>23500000</v>
      </c>
      <c r="BW30" s="51">
        <v>23500000</v>
      </c>
      <c r="CC30" s="48">
        <v>0</v>
      </c>
    </row>
    <row r="31" spans="1:81" x14ac:dyDescent="0.25">
      <c r="A31" s="48">
        <v>29</v>
      </c>
      <c r="B31" s="60">
        <v>19568400</v>
      </c>
      <c r="C31" s="51">
        <v>19849640</v>
      </c>
      <c r="K31" s="48">
        <v>3401781.3579274998</v>
      </c>
      <c r="L31" s="48">
        <v>0.16148484290998688</v>
      </c>
      <c r="M31" s="80">
        <v>590</v>
      </c>
      <c r="N31" s="80">
        <v>9.3571290757697087E-2</v>
      </c>
      <c r="P31" s="48">
        <v>29</v>
      </c>
      <c r="Q31" s="60">
        <v>19568400</v>
      </c>
      <c r="R31" s="51">
        <v>19868600</v>
      </c>
      <c r="Z31" s="48">
        <v>3223758.9435786</v>
      </c>
      <c r="AA31" s="48">
        <v>1.5341060076449864</v>
      </c>
      <c r="AB31" s="80">
        <v>1087</v>
      </c>
      <c r="AC31" s="80">
        <v>4.6940211534124775E-2</v>
      </c>
      <c r="AE31" s="48">
        <v>29</v>
      </c>
      <c r="AF31" s="60">
        <v>19568400</v>
      </c>
      <c r="AG31" s="51">
        <v>22175400</v>
      </c>
      <c r="AO31" s="48">
        <v>3961382.2356376001</v>
      </c>
      <c r="AP31" s="48">
        <v>13.322499540074805</v>
      </c>
      <c r="AQ31" s="80">
        <v>1025</v>
      </c>
      <c r="AR31" s="80">
        <v>6.4022039872682401E-2</v>
      </c>
      <c r="AT31" s="48">
        <v>29</v>
      </c>
      <c r="AU31" s="60">
        <v>19568400</v>
      </c>
      <c r="AV31" s="51">
        <v>19799080</v>
      </c>
      <c r="BD31" s="48">
        <v>4077303.1436211099</v>
      </c>
      <c r="BE31" s="48">
        <v>1.1788393532429886</v>
      </c>
      <c r="BF31" s="80">
        <v>362</v>
      </c>
      <c r="BG31" s="80">
        <v>5.9501748186044784E-3</v>
      </c>
      <c r="BI31" s="48">
        <v>29</v>
      </c>
      <c r="BJ31" s="60">
        <v>19568400</v>
      </c>
      <c r="BK31" s="51">
        <v>19809192</v>
      </c>
      <c r="BS31" s="48">
        <v>1.2305145029741782</v>
      </c>
      <c r="BU31" s="48">
        <v>29</v>
      </c>
      <c r="BV31" s="60">
        <v>19568400</v>
      </c>
      <c r="BW31" s="51">
        <v>20357899.823048193</v>
      </c>
      <c r="CC31" s="48">
        <v>4.0345650285572354</v>
      </c>
    </row>
    <row r="32" spans="1:81" x14ac:dyDescent="0.25">
      <c r="A32" s="48">
        <v>30</v>
      </c>
      <c r="B32" s="60">
        <v>37096500</v>
      </c>
      <c r="C32" s="51">
        <v>37127650</v>
      </c>
      <c r="K32" s="48">
        <v>3401781.3579274998</v>
      </c>
      <c r="L32" s="48">
        <v>9.4348523445697552E-3</v>
      </c>
      <c r="M32" s="80">
        <v>241</v>
      </c>
      <c r="N32" s="80">
        <v>6.0497651807485425E-2</v>
      </c>
      <c r="P32" s="48">
        <v>30</v>
      </c>
      <c r="Q32" s="60">
        <v>37096500</v>
      </c>
      <c r="R32" s="51">
        <v>37129750</v>
      </c>
      <c r="Z32" s="48">
        <v>3223758.9435786</v>
      </c>
      <c r="AA32" s="48">
        <v>8.9631097273334959E-2</v>
      </c>
      <c r="AB32" s="80">
        <v>245</v>
      </c>
      <c r="AC32" s="80">
        <v>2.4524092690461418E-2</v>
      </c>
      <c r="AE32" s="48">
        <v>30</v>
      </c>
      <c r="AF32" s="60">
        <v>37096500</v>
      </c>
      <c r="AG32" s="51">
        <v>37385250</v>
      </c>
      <c r="AO32" s="48">
        <v>3961382.2356376001</v>
      </c>
      <c r="AP32" s="48">
        <v>0.77837531842626095</v>
      </c>
      <c r="AQ32" s="80">
        <v>1110</v>
      </c>
      <c r="AR32" s="80">
        <v>4.7225134974140132E-2</v>
      </c>
      <c r="AT32" s="48">
        <v>30</v>
      </c>
      <c r="AU32" s="60">
        <v>37096500</v>
      </c>
      <c r="AV32" s="51">
        <v>37122050</v>
      </c>
      <c r="BD32" s="48">
        <v>4077303.1436211099</v>
      </c>
      <c r="BE32" s="48">
        <v>6.887442211529482E-2</v>
      </c>
      <c r="BF32" s="80">
        <v>424</v>
      </c>
      <c r="BG32" s="80">
        <v>6.3333110838955056E-2</v>
      </c>
      <c r="BI32" s="48">
        <v>30</v>
      </c>
      <c r="BJ32" s="60">
        <v>37096500</v>
      </c>
      <c r="BK32" s="51">
        <v>37123170</v>
      </c>
      <c r="BS32" s="48">
        <v>7.1893574865544707E-2</v>
      </c>
      <c r="BU32" s="48">
        <v>30</v>
      </c>
      <c r="BV32" s="60">
        <v>37096500</v>
      </c>
      <c r="BW32" s="51">
        <v>37183944.600654073</v>
      </c>
      <c r="CC32" s="48">
        <v>0.2357219701429436</v>
      </c>
    </row>
    <row r="33" spans="1:81" x14ac:dyDescent="0.25">
      <c r="A33" s="48">
        <v>31</v>
      </c>
      <c r="B33" s="60">
        <v>42492500</v>
      </c>
      <c r="C33" s="51">
        <v>42559250</v>
      </c>
      <c r="E33" s="69">
        <v>2386425.6347834598</v>
      </c>
      <c r="F33" s="66">
        <v>0.95652634350374199</v>
      </c>
      <c r="G33" s="69">
        <v>900231.88118811802</v>
      </c>
      <c r="H33" s="67">
        <v>0.26812061019837302</v>
      </c>
      <c r="I33" s="67">
        <v>0.95501906719333995</v>
      </c>
      <c r="K33" s="48">
        <v>3401781.3579274998</v>
      </c>
      <c r="L33" s="48">
        <v>1.7650173560035398E-2</v>
      </c>
      <c r="M33" s="80">
        <v>119</v>
      </c>
      <c r="N33" s="80">
        <v>2.3297309319761046E-2</v>
      </c>
      <c r="P33" s="48">
        <v>31</v>
      </c>
      <c r="Q33" s="60">
        <v>42492500</v>
      </c>
      <c r="R33" s="51">
        <v>42563750</v>
      </c>
      <c r="T33" s="69">
        <v>2056127.4988926568</v>
      </c>
      <c r="U33" s="66">
        <v>0.96739563048059485</v>
      </c>
      <c r="V33" s="69">
        <v>671342.30693069298</v>
      </c>
      <c r="W33" s="67">
        <v>0.230975323097455</v>
      </c>
      <c r="X33" s="67">
        <v>0.96661900898396402</v>
      </c>
      <c r="Z33" s="48">
        <v>3223758.9435786</v>
      </c>
      <c r="AA33" s="48">
        <v>0.16767664882038069</v>
      </c>
      <c r="AB33" s="80">
        <v>856</v>
      </c>
      <c r="AC33" s="80">
        <v>9.8937660398852031E-2</v>
      </c>
      <c r="AE33" s="48">
        <v>31</v>
      </c>
      <c r="AF33" s="60">
        <v>42492500</v>
      </c>
      <c r="AG33" s="51">
        <v>43111250</v>
      </c>
      <c r="AI33" s="69">
        <v>2721903.5598476999</v>
      </c>
      <c r="AJ33" s="66">
        <v>0.94991863159451295</v>
      </c>
      <c r="AK33" s="69">
        <v>732521.83828382799</v>
      </c>
      <c r="AL33" s="67">
        <v>0.305812354984072</v>
      </c>
      <c r="AM33" s="67">
        <v>0.94148353078760005</v>
      </c>
      <c r="AO33" s="48">
        <v>3961382.2356376001</v>
      </c>
      <c r="AP33" s="48">
        <v>1.4561393187032978</v>
      </c>
      <c r="AQ33" s="80">
        <v>733</v>
      </c>
      <c r="AR33" s="80">
        <v>4.6180332380012581E-2</v>
      </c>
      <c r="AT33" s="48">
        <v>31</v>
      </c>
      <c r="AU33" s="60">
        <v>42492500</v>
      </c>
      <c r="AV33" s="51">
        <v>42547250</v>
      </c>
      <c r="AX33" s="69">
        <v>3048864.1836026786</v>
      </c>
      <c r="AY33" s="66">
        <v>0.92973121540427917</v>
      </c>
      <c r="AZ33" s="69">
        <v>1244786.2108910801</v>
      </c>
      <c r="BA33" s="67">
        <v>0.34240856323052099</v>
      </c>
      <c r="BB33" s="67">
        <v>0.92664034268239803</v>
      </c>
      <c r="BD33" s="48">
        <v>3810527.3278592601</v>
      </c>
      <c r="BE33" s="48">
        <v>0.12884626698830282</v>
      </c>
      <c r="BF33" s="80">
        <v>1339</v>
      </c>
      <c r="BG33" s="80">
        <v>6.0555054910354095E-2</v>
      </c>
      <c r="BI33" s="48">
        <v>31</v>
      </c>
      <c r="BJ33" s="60">
        <v>42492500</v>
      </c>
      <c r="BK33" s="51">
        <v>42549650</v>
      </c>
      <c r="BM33" s="69">
        <v>3282563.3250049101</v>
      </c>
      <c r="BN33" s="66">
        <v>0.91961355789377397</v>
      </c>
      <c r="BO33" s="69">
        <v>1353119.9137953699</v>
      </c>
      <c r="BP33" s="67">
        <v>0.36880381642186699</v>
      </c>
      <c r="BQ33" s="67">
        <v>0.91489425606472197</v>
      </c>
      <c r="BS33" s="48">
        <v>0.13449432252750082</v>
      </c>
      <c r="BU33" s="48">
        <v>31</v>
      </c>
      <c r="BV33" s="60">
        <v>42492500</v>
      </c>
      <c r="BW33" s="51">
        <v>42679881.287115872</v>
      </c>
      <c r="CC33" s="48">
        <v>0.44097496526651625</v>
      </c>
    </row>
    <row r="34" spans="1:81" x14ac:dyDescent="0.25">
      <c r="A34" s="48">
        <v>32</v>
      </c>
      <c r="B34" s="60">
        <v>11055100</v>
      </c>
      <c r="C34" s="51">
        <v>11454710</v>
      </c>
      <c r="E34" s="69">
        <v>2750847.0604997398</v>
      </c>
      <c r="F34" s="66">
        <v>0.93604846804085196</v>
      </c>
      <c r="G34" s="70">
        <v>1742889.4461538401</v>
      </c>
      <c r="H34" s="67">
        <v>0.27856931417250402</v>
      </c>
      <c r="I34" s="67">
        <v>0.933717504768239</v>
      </c>
      <c r="K34" s="48">
        <v>3401781.3579274998</v>
      </c>
      <c r="L34" s="48">
        <v>0.40614738898789859</v>
      </c>
      <c r="M34" s="80">
        <v>1091</v>
      </c>
      <c r="N34" s="80">
        <v>5.0815366957966478E-2</v>
      </c>
      <c r="P34" s="48">
        <v>32</v>
      </c>
      <c r="Q34" s="60">
        <v>11055100</v>
      </c>
      <c r="R34" s="51">
        <v>11481650</v>
      </c>
      <c r="T34" s="69">
        <v>2543501.0264016399</v>
      </c>
      <c r="U34" s="66">
        <v>0.94586535803906702</v>
      </c>
      <c r="V34" s="70">
        <v>1611197.13846153</v>
      </c>
      <c r="W34" s="67">
        <v>0.25757205723863302</v>
      </c>
      <c r="X34" s="67">
        <v>0.94333305592460004</v>
      </c>
      <c r="Z34" s="48">
        <v>3223758.9435786</v>
      </c>
      <c r="AA34" s="48">
        <v>3.8584001953849256</v>
      </c>
      <c r="AB34" s="80">
        <v>1278</v>
      </c>
      <c r="AC34" s="80">
        <v>7.1895449242225254E-2</v>
      </c>
      <c r="AE34" s="48">
        <v>32</v>
      </c>
      <c r="AF34" s="60">
        <v>11055100</v>
      </c>
      <c r="AG34" s="51">
        <v>14759350</v>
      </c>
      <c r="AI34" s="69">
        <v>2951423.5698854602</v>
      </c>
      <c r="AJ34" s="66">
        <v>0.93495398518593298</v>
      </c>
      <c r="AK34" s="70">
        <v>2015529.29230769</v>
      </c>
      <c r="AL34" s="67">
        <v>0.29888104340711402</v>
      </c>
      <c r="AM34" s="67">
        <v>0.92369920892339596</v>
      </c>
      <c r="AO34" s="48">
        <v>3961382.2356376001</v>
      </c>
      <c r="AP34" s="48">
        <v>33.507159591500745</v>
      </c>
      <c r="AQ34" s="80">
        <v>1487</v>
      </c>
      <c r="AR34" s="80">
        <v>4.8225546620793286E-3</v>
      </c>
      <c r="AT34" s="48">
        <v>32</v>
      </c>
      <c r="AU34" s="60">
        <v>11055100</v>
      </c>
      <c r="AV34" s="51">
        <v>11382870</v>
      </c>
      <c r="AX34" s="69">
        <v>3489656.2545833001</v>
      </c>
      <c r="AY34" s="66">
        <v>0.89494128371542003</v>
      </c>
      <c r="AZ34" s="70">
        <v>2186258.6769230701</v>
      </c>
      <c r="BA34" s="67">
        <v>0.35338611277082699</v>
      </c>
      <c r="BB34" s="67">
        <v>0.89333271114455304</v>
      </c>
      <c r="BD34" s="48">
        <v>3810527.3278592601</v>
      </c>
      <c r="BE34" s="48">
        <v>2.9648759396115887</v>
      </c>
      <c r="BF34" s="80">
        <v>661</v>
      </c>
      <c r="BG34" s="80">
        <v>4.0364710124431609E-2</v>
      </c>
      <c r="BI34" s="48">
        <v>32</v>
      </c>
      <c r="BJ34" s="60">
        <v>11055100</v>
      </c>
      <c r="BK34" s="51">
        <v>11397238</v>
      </c>
      <c r="BM34" s="69">
        <v>3804690.7172329398</v>
      </c>
      <c r="BN34" s="66">
        <v>0.87478800160466696</v>
      </c>
      <c r="BO34" s="70">
        <v>2396012.5230769198</v>
      </c>
      <c r="BP34" s="67">
        <v>0.38528862580441903</v>
      </c>
      <c r="BQ34" s="67">
        <v>0.87320425613598296</v>
      </c>
      <c r="BS34" s="48">
        <v>3.0948431040876967</v>
      </c>
      <c r="BU34" s="48">
        <v>32</v>
      </c>
      <c r="BV34" s="60">
        <v>11055100</v>
      </c>
      <c r="BW34" s="51">
        <v>12176889.305533674</v>
      </c>
      <c r="CC34" s="48">
        <v>10.147256067640043</v>
      </c>
    </row>
    <row r="35" spans="1:81" x14ac:dyDescent="0.25">
      <c r="A35" s="48">
        <v>33</v>
      </c>
      <c r="B35" s="60">
        <v>2125200</v>
      </c>
      <c r="C35" s="51">
        <v>1366920</v>
      </c>
      <c r="E35" s="69">
        <v>2057031.8800101799</v>
      </c>
      <c r="F35" s="66">
        <v>0.95606148707211402</v>
      </c>
      <c r="G35" s="69">
        <v>1319591.63076923</v>
      </c>
      <c r="H35" s="66">
        <v>0.25117522975731499</v>
      </c>
      <c r="I35" s="66">
        <v>0.95088713233654598</v>
      </c>
      <c r="K35" s="48">
        <v>3401781.3579274998</v>
      </c>
      <c r="L35" s="48">
        <v>-4.0090344438170504</v>
      </c>
      <c r="M35" s="80">
        <v>516</v>
      </c>
      <c r="N35" s="80">
        <v>5.4114422829481611E-2</v>
      </c>
      <c r="P35" s="48">
        <v>33</v>
      </c>
      <c r="Q35" s="60">
        <v>2125200</v>
      </c>
      <c r="R35" s="51">
        <v>2170800</v>
      </c>
      <c r="T35" s="69">
        <v>1769718.1688862001</v>
      </c>
      <c r="U35" s="66">
        <v>0.96829531674439595</v>
      </c>
      <c r="V35" s="69">
        <v>1140468.5538461499</v>
      </c>
      <c r="W35" s="66">
        <v>0.21609260021457899</v>
      </c>
      <c r="X35" s="66">
        <v>0.96364857272933702</v>
      </c>
      <c r="Z35" s="48">
        <v>3223758.9435786</v>
      </c>
      <c r="AA35" s="48">
        <v>2.1456804065499657</v>
      </c>
      <c r="AB35" s="80">
        <v>1000</v>
      </c>
      <c r="AC35" s="80">
        <v>7.8771414671373136E-2</v>
      </c>
      <c r="AE35" s="48">
        <v>33</v>
      </c>
      <c r="AF35" s="60">
        <v>2125200</v>
      </c>
      <c r="AG35" s="51">
        <v>2521200</v>
      </c>
      <c r="AI35" s="69">
        <v>2600717.9261904098</v>
      </c>
      <c r="AJ35" s="66">
        <v>0.93157133998060204</v>
      </c>
      <c r="AK35" s="69">
        <v>1544877.21538461</v>
      </c>
      <c r="AL35" s="66">
        <v>0.31756237178084401</v>
      </c>
      <c r="AM35" s="66">
        <v>0.92149456029161303</v>
      </c>
      <c r="AO35" s="48">
        <v>3961382.2356376001</v>
      </c>
      <c r="AP35" s="48">
        <v>18.633540372670797</v>
      </c>
      <c r="AQ35" s="80">
        <v>836</v>
      </c>
      <c r="AR35" s="80">
        <v>8.1984959950867478E-2</v>
      </c>
      <c r="AT35" s="48">
        <v>33</v>
      </c>
      <c r="AU35" s="60">
        <v>2125200</v>
      </c>
      <c r="AV35" s="51">
        <v>992240</v>
      </c>
      <c r="AX35" s="69">
        <v>2569957.1155523602</v>
      </c>
      <c r="AY35" s="66">
        <v>0.92988395035041105</v>
      </c>
      <c r="AZ35" s="69">
        <v>1594602.0307692301</v>
      </c>
      <c r="BA35" s="66">
        <v>0.31380630277937899</v>
      </c>
      <c r="BB35" s="66">
        <v>0.92334067324288405</v>
      </c>
      <c r="BD35" s="48">
        <v>3810527.3278592601</v>
      </c>
      <c r="BE35" s="48">
        <v>-53.310747223790699</v>
      </c>
      <c r="BF35" s="80">
        <v>1000</v>
      </c>
      <c r="BG35" s="80">
        <v>5.3247362365368908E-2</v>
      </c>
      <c r="BI35" s="48">
        <v>33</v>
      </c>
      <c r="BJ35" s="60">
        <v>2125200</v>
      </c>
      <c r="BK35" s="51">
        <v>2161776</v>
      </c>
      <c r="BM35" s="69">
        <v>2783043.1393643199</v>
      </c>
      <c r="BN35" s="66">
        <v>0.91436436855445302</v>
      </c>
      <c r="BO35" s="69">
        <v>1747402.0307692301</v>
      </c>
      <c r="BP35" s="66">
        <v>0.339825311774406</v>
      </c>
      <c r="BQ35" s="66">
        <v>0.91010135939238701</v>
      </c>
      <c r="BS35" s="48">
        <v>1.7210615471485058</v>
      </c>
      <c r="BU35" s="48">
        <v>33</v>
      </c>
      <c r="BV35" s="60">
        <v>2125200</v>
      </c>
      <c r="BW35" s="51">
        <v>1937201.0921883378</v>
      </c>
      <c r="BX35" s="71">
        <v>1455836.0819250499</v>
      </c>
      <c r="BY35" s="66">
        <v>0.98371298653851302</v>
      </c>
      <c r="BZ35" s="69">
        <v>679460.06152475195</v>
      </c>
      <c r="CA35" s="67">
        <v>0.163566655061502</v>
      </c>
      <c r="CB35" s="67">
        <v>0.98325991710653904</v>
      </c>
      <c r="CC35" s="48">
        <v>-8.8461748452692497</v>
      </c>
    </row>
    <row r="36" spans="1:81" x14ac:dyDescent="0.25">
      <c r="A36" s="48">
        <v>34</v>
      </c>
      <c r="B36" s="60">
        <v>1815680</v>
      </c>
      <c r="C36" s="51">
        <v>1854128</v>
      </c>
      <c r="E36" s="69">
        <v>2399238.88812062</v>
      </c>
      <c r="F36" s="66">
        <v>0.95192440398605604</v>
      </c>
      <c r="G36" s="69">
        <v>1089680.2078521899</v>
      </c>
      <c r="H36" s="66">
        <v>0.268367977870413</v>
      </c>
      <c r="I36" s="66">
        <v>0.95158087104101496</v>
      </c>
      <c r="K36" s="48">
        <v>3401781.3579274998</v>
      </c>
      <c r="L36" s="48">
        <v>0.23792738808601221</v>
      </c>
      <c r="M36" s="80">
        <v>310</v>
      </c>
      <c r="N36" s="80">
        <v>2.7385804780039963E-2</v>
      </c>
      <c r="P36" s="48">
        <v>34</v>
      </c>
      <c r="Q36" s="60">
        <v>1815680</v>
      </c>
      <c r="R36" s="51">
        <v>1856720</v>
      </c>
      <c r="T36" s="69">
        <v>2097536.5723510282</v>
      </c>
      <c r="U36" s="66">
        <v>0.96311510964583869</v>
      </c>
      <c r="V36" s="69">
        <v>882852.16859122401</v>
      </c>
      <c r="W36" s="66">
        <v>0.23459747549957</v>
      </c>
      <c r="X36" s="66">
        <v>0.96299995489632995</v>
      </c>
      <c r="Z36" s="48">
        <v>3223758.9435786</v>
      </c>
      <c r="AA36" s="48">
        <v>2.2603101868170494</v>
      </c>
      <c r="AB36" s="80">
        <v>956</v>
      </c>
      <c r="AC36" s="80">
        <v>7.8176808673962733E-2</v>
      </c>
      <c r="AE36" s="48">
        <v>34</v>
      </c>
      <c r="AF36" s="60">
        <v>1815680</v>
      </c>
      <c r="AG36" s="51">
        <v>2172080</v>
      </c>
      <c r="AI36" s="69">
        <v>2739963.9404549901</v>
      </c>
      <c r="AJ36" s="66">
        <v>0.94024571342541496</v>
      </c>
      <c r="AK36" s="69">
        <v>1047068.2217089999</v>
      </c>
      <c r="AL36" s="66">
        <v>0.30647993652426397</v>
      </c>
      <c r="AM36" s="66">
        <v>0.93685198800362401</v>
      </c>
      <c r="AO36" s="48">
        <v>3961382.2356376001</v>
      </c>
      <c r="AP36" s="48">
        <v>19.629009517095518</v>
      </c>
      <c r="AQ36" s="80">
        <v>1175</v>
      </c>
      <c r="AR36" s="80">
        <v>9.7945917665004156E-2</v>
      </c>
      <c r="AT36" s="48">
        <v>34</v>
      </c>
      <c r="AU36" s="60">
        <v>1815680</v>
      </c>
      <c r="AV36" s="51">
        <v>1847216</v>
      </c>
      <c r="AX36" s="69">
        <v>3052624.0300372909</v>
      </c>
      <c r="AY36" s="66">
        <v>0.92261619432190878</v>
      </c>
      <c r="AZ36" s="69">
        <v>1438628.5632794399</v>
      </c>
      <c r="BA36" s="66">
        <v>0.34146190847833402</v>
      </c>
      <c r="BB36" s="66">
        <v>0.92161370972855094</v>
      </c>
      <c r="BD36" s="48">
        <v>3810527.3278592601</v>
      </c>
      <c r="BE36" s="48">
        <v>1.7368699330278403</v>
      </c>
      <c r="BF36" s="80">
        <v>394</v>
      </c>
      <c r="BG36" s="80">
        <v>3.7952379480788195E-2</v>
      </c>
      <c r="BI36" s="48">
        <v>34</v>
      </c>
      <c r="BJ36" s="60">
        <v>1815680</v>
      </c>
      <c r="BK36" s="51">
        <v>1848598.4</v>
      </c>
      <c r="BM36" s="69">
        <v>3297860.3525240198</v>
      </c>
      <c r="BN36" s="66">
        <v>0.91034821972177205</v>
      </c>
      <c r="BO36" s="69">
        <v>1568862.0782448</v>
      </c>
      <c r="BP36" s="66">
        <v>0.36888369827947798</v>
      </c>
      <c r="BQ36" s="66">
        <v>0.90851823999759096</v>
      </c>
      <c r="BS36" s="48">
        <v>1.813006697215358</v>
      </c>
      <c r="BU36" s="48">
        <v>34</v>
      </c>
      <c r="BV36" s="60">
        <v>1815680</v>
      </c>
      <c r="BW36" s="51">
        <v>1923611.6213787408</v>
      </c>
      <c r="BX36" s="69">
        <v>3715812.08845266</v>
      </c>
      <c r="BY36" s="66">
        <v>0.882295720258651</v>
      </c>
      <c r="BZ36" s="70">
        <v>2422384.1124461498</v>
      </c>
      <c r="CA36" s="67">
        <v>0.376288176808386</v>
      </c>
      <c r="CB36" s="67">
        <v>0.87905903075666103</v>
      </c>
      <c r="CC36" s="48">
        <v>5.9444186959563883</v>
      </c>
    </row>
    <row r="37" spans="1:81" x14ac:dyDescent="0.25">
      <c r="A37" s="48">
        <v>35</v>
      </c>
      <c r="B37" s="60">
        <v>12196100</v>
      </c>
      <c r="C37" s="51">
        <v>12230810</v>
      </c>
      <c r="K37" s="48">
        <v>3401781.3579274998</v>
      </c>
      <c r="L37" s="48">
        <v>3.1977435409680233E-2</v>
      </c>
      <c r="M37" s="80">
        <v>695</v>
      </c>
      <c r="N37" s="80">
        <v>2.1980504789001334E-2</v>
      </c>
      <c r="P37" s="48">
        <v>35</v>
      </c>
      <c r="Q37" s="60">
        <v>12196100</v>
      </c>
      <c r="R37" s="51">
        <v>12233150</v>
      </c>
      <c r="Z37" s="48">
        <v>3223758.9435786</v>
      </c>
      <c r="AA37" s="48">
        <v>0.30378563639195111</v>
      </c>
      <c r="AB37" s="80">
        <v>717</v>
      </c>
      <c r="AC37" s="80">
        <v>6.1635211896205515E-2</v>
      </c>
      <c r="AE37" s="48">
        <v>35</v>
      </c>
      <c r="AF37" s="60">
        <v>12196100</v>
      </c>
      <c r="AG37" s="51">
        <v>12517850</v>
      </c>
      <c r="AO37" s="48">
        <v>3961382.2356376001</v>
      </c>
      <c r="AP37" s="48">
        <v>2.6381384212986081</v>
      </c>
      <c r="AQ37" s="80">
        <v>1261</v>
      </c>
      <c r="AR37" s="80">
        <v>2.4151019504751122E-2</v>
      </c>
      <c r="AT37" s="48">
        <v>35</v>
      </c>
      <c r="AU37" s="60">
        <v>12196100</v>
      </c>
      <c r="AV37" s="51">
        <v>12224570</v>
      </c>
      <c r="BD37" s="48">
        <v>3810527.3278592601</v>
      </c>
      <c r="BE37" s="48">
        <v>0.23343527849066792</v>
      </c>
      <c r="BF37" s="80">
        <v>720</v>
      </c>
      <c r="BG37" s="80">
        <v>4.9693062830320288E-2</v>
      </c>
      <c r="BI37" s="48">
        <v>35</v>
      </c>
      <c r="BJ37" s="60">
        <v>12196100</v>
      </c>
      <c r="BK37" s="51">
        <v>12225818</v>
      </c>
      <c r="BS37" s="48">
        <v>0.24366805782176648</v>
      </c>
      <c r="BU37" s="48">
        <v>35</v>
      </c>
      <c r="BV37" s="60">
        <v>12196100</v>
      </c>
      <c r="BW37" s="51">
        <v>12293538.26930025</v>
      </c>
      <c r="BX37" s="69">
        <v>2902276.8026115401</v>
      </c>
      <c r="BY37" s="66">
        <v>0.90915657163378005</v>
      </c>
      <c r="BZ37" s="69">
        <v>1815983.6457199999</v>
      </c>
      <c r="CA37" s="66">
        <v>0.35438441659526898</v>
      </c>
      <c r="CB37" s="66">
        <v>0.90223331059307799</v>
      </c>
      <c r="CC37" s="48">
        <v>0.79892973409738666</v>
      </c>
    </row>
    <row r="38" spans="1:81" x14ac:dyDescent="0.25">
      <c r="A38" s="48">
        <v>36</v>
      </c>
      <c r="B38" s="60">
        <v>9472220</v>
      </c>
      <c r="C38" s="51">
        <v>9452462</v>
      </c>
      <c r="K38" s="48">
        <v>3401781.3579274998</v>
      </c>
      <c r="L38" s="48">
        <v>-2.3436955645028679E-2</v>
      </c>
      <c r="M38" s="80">
        <v>783</v>
      </c>
      <c r="N38" s="80">
        <v>2.9092629011628787E-2</v>
      </c>
      <c r="P38" s="48">
        <v>36</v>
      </c>
      <c r="Q38" s="60">
        <v>9472220</v>
      </c>
      <c r="R38" s="51">
        <v>9451130</v>
      </c>
      <c r="Z38" s="48">
        <v>3223758.9435786</v>
      </c>
      <c r="AA38" s="48">
        <v>-0.22265107862782241</v>
      </c>
      <c r="AB38" s="80">
        <v>1422</v>
      </c>
      <c r="AC38" s="80">
        <v>1.7760963390900542E-2</v>
      </c>
      <c r="AE38" s="48">
        <v>36</v>
      </c>
      <c r="AF38" s="60">
        <v>9472220</v>
      </c>
      <c r="AG38" s="51">
        <v>9289070</v>
      </c>
      <c r="AO38" s="48">
        <v>3961382.2356376001</v>
      </c>
      <c r="AP38" s="48">
        <v>-1.9335488407152712</v>
      </c>
      <c r="AQ38" s="80">
        <v>719</v>
      </c>
      <c r="AR38" s="80">
        <v>6.9266016636744435E-2</v>
      </c>
      <c r="AT38" s="48">
        <v>36</v>
      </c>
      <c r="AU38" s="60">
        <v>9472220</v>
      </c>
      <c r="AV38" s="51">
        <v>9456014</v>
      </c>
      <c r="BD38" s="48">
        <v>3810527.3278592601</v>
      </c>
      <c r="BE38" s="48">
        <v>-0.17108977620874377</v>
      </c>
      <c r="BF38" s="80">
        <v>589</v>
      </c>
      <c r="BG38" s="80">
        <v>2.472566883833612E-3</v>
      </c>
      <c r="BI38" s="48">
        <v>36</v>
      </c>
      <c r="BJ38" s="60">
        <v>9472220</v>
      </c>
      <c r="BK38" s="51">
        <v>9455303.5999999996</v>
      </c>
      <c r="BS38" s="48">
        <v>-0.17858960201515561</v>
      </c>
      <c r="BU38" s="48">
        <v>36</v>
      </c>
      <c r="BV38" s="60">
        <v>9472220</v>
      </c>
      <c r="BW38" s="51">
        <v>9416755.1390137039</v>
      </c>
      <c r="BX38" s="69">
        <v>2195511.13685587</v>
      </c>
      <c r="BY38" s="66">
        <v>0.95954491306074197</v>
      </c>
      <c r="BZ38" s="69">
        <v>1111709.70651916</v>
      </c>
      <c r="CA38" s="66">
        <v>0.24557991582552199</v>
      </c>
      <c r="CB38" s="66">
        <v>0.95945462914803703</v>
      </c>
      <c r="CC38" s="48">
        <v>-0.58555292197918218</v>
      </c>
    </row>
    <row r="39" spans="1:81" x14ac:dyDescent="0.25">
      <c r="A39" s="48">
        <v>37</v>
      </c>
      <c r="B39" s="60">
        <v>9603360</v>
      </c>
      <c r="C39" s="51">
        <v>9573456</v>
      </c>
      <c r="K39" s="48">
        <v>3401781.3579274998</v>
      </c>
      <c r="L39" s="48">
        <v>-3.4987754285997763E-2</v>
      </c>
      <c r="M39" s="80">
        <v>723</v>
      </c>
      <c r="N39" s="80">
        <v>8.9626980660758623E-2</v>
      </c>
      <c r="P39" s="48">
        <v>37</v>
      </c>
      <c r="Q39" s="60">
        <v>9603360</v>
      </c>
      <c r="R39" s="51">
        <v>9571440</v>
      </c>
      <c r="Z39" s="48">
        <v>3223758.9435786</v>
      </c>
      <c r="AA39" s="48">
        <v>-0.3323836657169954</v>
      </c>
      <c r="AB39" s="80">
        <v>1024</v>
      </c>
      <c r="AC39" s="80">
        <v>9.4828192945619144E-2</v>
      </c>
      <c r="AE39" s="48">
        <v>37</v>
      </c>
      <c r="AF39" s="60">
        <v>9603360</v>
      </c>
      <c r="AG39" s="51">
        <v>9326160</v>
      </c>
      <c r="AO39" s="48">
        <v>3961382.2356376001</v>
      </c>
      <c r="AP39" s="48">
        <v>-2.8864897285949875</v>
      </c>
      <c r="AQ39" s="80">
        <v>684</v>
      </c>
      <c r="AR39" s="80">
        <v>8.3582781830508129E-2</v>
      </c>
      <c r="AT39" s="48">
        <v>37</v>
      </c>
      <c r="AU39" s="60">
        <v>9603360</v>
      </c>
      <c r="AV39" s="51">
        <v>9578832</v>
      </c>
      <c r="BD39" s="48">
        <v>3810527.3278592601</v>
      </c>
      <c r="BE39" s="48">
        <v>-0.2554106062877981</v>
      </c>
      <c r="BF39" s="80">
        <v>382</v>
      </c>
      <c r="BG39" s="80">
        <v>9.3451852353328632E-2</v>
      </c>
      <c r="BI39" s="48">
        <v>37</v>
      </c>
      <c r="BJ39" s="60">
        <v>9603360</v>
      </c>
      <c r="BK39" s="51">
        <v>9577756.8000000007</v>
      </c>
      <c r="BS39" s="48">
        <v>-0.26660668765930984</v>
      </c>
      <c r="BU39" s="48">
        <v>37</v>
      </c>
      <c r="BV39" s="60">
        <v>9603360</v>
      </c>
      <c r="BW39" s="51">
        <v>9519413.1833720915</v>
      </c>
      <c r="CC39" s="48">
        <v>-0.87414005752057822</v>
      </c>
    </row>
    <row r="40" spans="1:81" x14ac:dyDescent="0.25">
      <c r="A40" s="48">
        <v>38</v>
      </c>
      <c r="B40" s="60">
        <v>9441840</v>
      </c>
      <c r="C40" s="51">
        <v>9425464</v>
      </c>
      <c r="K40" s="48">
        <v>3401781.3579274998</v>
      </c>
      <c r="L40" s="48">
        <v>-1.948772696847012E-2</v>
      </c>
      <c r="M40" s="80">
        <v>1023</v>
      </c>
      <c r="N40" s="80">
        <v>8.7997041687666852E-2</v>
      </c>
      <c r="P40" s="48">
        <v>38</v>
      </c>
      <c r="Q40" s="60">
        <v>9441840</v>
      </c>
      <c r="R40" s="51">
        <v>9424360</v>
      </c>
      <c r="Z40" s="48">
        <v>3184372.9485999998</v>
      </c>
      <c r="AA40" s="48">
        <v>-0.18513340620048835</v>
      </c>
      <c r="AB40" s="80">
        <v>140</v>
      </c>
      <c r="AC40" s="80">
        <v>1.7825530556098326E-2</v>
      </c>
      <c r="AE40" s="48">
        <v>38</v>
      </c>
      <c r="AF40" s="60">
        <v>9441840</v>
      </c>
      <c r="AG40" s="51">
        <v>9290040</v>
      </c>
      <c r="AO40" s="48">
        <v>3961382.2356376001</v>
      </c>
      <c r="AP40" s="48">
        <v>-1.6077374748989626</v>
      </c>
      <c r="AQ40" s="80">
        <v>331</v>
      </c>
      <c r="AR40" s="80">
        <v>9.7730969046453689E-2</v>
      </c>
      <c r="AT40" s="48">
        <v>38</v>
      </c>
      <c r="AU40" s="60">
        <v>9441840</v>
      </c>
      <c r="AV40" s="51">
        <v>9428408</v>
      </c>
      <c r="BD40" s="48">
        <v>3810527.3278592601</v>
      </c>
      <c r="BE40" s="48">
        <v>-0.14226040686984298</v>
      </c>
      <c r="BF40" s="80">
        <v>108</v>
      </c>
      <c r="BG40" s="80">
        <v>2.8621149087131339E-2</v>
      </c>
      <c r="BI40" s="48">
        <v>38</v>
      </c>
      <c r="BJ40" s="60">
        <v>9441840</v>
      </c>
      <c r="BK40" s="51">
        <v>9427819.1999999993</v>
      </c>
      <c r="BS40" s="48">
        <v>-0.14849647949977118</v>
      </c>
      <c r="BU40" s="48">
        <v>38</v>
      </c>
      <c r="BV40" s="60">
        <v>9441840</v>
      </c>
      <c r="BW40" s="51">
        <v>9395869.1242275741</v>
      </c>
      <c r="CC40" s="48">
        <v>-0.48688471497532193</v>
      </c>
    </row>
    <row r="41" spans="1:81" x14ac:dyDescent="0.25">
      <c r="A41" s="48">
        <v>39</v>
      </c>
      <c r="B41" s="60">
        <v>5121950</v>
      </c>
      <c r="C41" s="51">
        <v>5104595</v>
      </c>
      <c r="K41" s="48">
        <v>3401781.3579274998</v>
      </c>
      <c r="L41" s="48">
        <v>-3.8071437636055805E-2</v>
      </c>
      <c r="M41" s="80">
        <v>861</v>
      </c>
      <c r="N41" s="80">
        <v>4.942239994374744E-2</v>
      </c>
      <c r="P41" s="48">
        <v>39</v>
      </c>
      <c r="Q41" s="60">
        <v>5121950</v>
      </c>
      <c r="R41" s="51">
        <v>5103425</v>
      </c>
      <c r="Z41" s="48">
        <v>3184372.9485999998</v>
      </c>
      <c r="AA41" s="48">
        <v>-0.36167865754254125</v>
      </c>
      <c r="AB41" s="80">
        <v>1058</v>
      </c>
      <c r="AC41" s="80">
        <v>2.3370534054195653E-2</v>
      </c>
      <c r="AE41" s="48">
        <v>39</v>
      </c>
      <c r="AF41" s="60">
        <v>5121950</v>
      </c>
      <c r="AG41" s="51">
        <v>4961075</v>
      </c>
      <c r="AO41" s="48">
        <v>3961382.2356376001</v>
      </c>
      <c r="AP41" s="48">
        <v>-3.1408936049746705</v>
      </c>
      <c r="AQ41" s="80">
        <v>1459</v>
      </c>
      <c r="AR41" s="80">
        <v>7.9042808762216157E-2</v>
      </c>
      <c r="AT41" s="48">
        <v>39</v>
      </c>
      <c r="AU41" s="60">
        <v>5121950</v>
      </c>
      <c r="AV41" s="51">
        <v>5107715</v>
      </c>
      <c r="BD41" s="48">
        <v>3810527.3278592601</v>
      </c>
      <c r="BE41" s="48">
        <v>-0.27792149474321626</v>
      </c>
      <c r="BF41" s="80">
        <v>794</v>
      </c>
      <c r="BG41" s="80">
        <v>9.5624255546973735E-2</v>
      </c>
      <c r="BI41" s="48">
        <v>39</v>
      </c>
      <c r="BJ41" s="60">
        <v>5121950</v>
      </c>
      <c r="BK41" s="51">
        <v>5107091</v>
      </c>
      <c r="BS41" s="48">
        <v>-0.29010435478674657</v>
      </c>
      <c r="BU41" s="48">
        <v>39</v>
      </c>
      <c r="BV41" s="60">
        <v>5121950</v>
      </c>
      <c r="BW41" s="51">
        <v>5073230.8653498739</v>
      </c>
      <c r="CC41" s="48">
        <v>-0.95118333154611268</v>
      </c>
    </row>
    <row r="42" spans="1:81" x14ac:dyDescent="0.25">
      <c r="A42" s="48">
        <v>40</v>
      </c>
      <c r="B42" s="60">
        <v>2905850</v>
      </c>
      <c r="C42" s="51">
        <v>2942785</v>
      </c>
      <c r="K42" s="48">
        <v>3401781.3579274998</v>
      </c>
      <c r="L42" s="48">
        <v>0.14281535523168465</v>
      </c>
      <c r="M42" s="80">
        <v>1261</v>
      </c>
      <c r="N42" s="80">
        <v>9.9770053128358273E-3</v>
      </c>
      <c r="P42" s="48">
        <v>40</v>
      </c>
      <c r="Q42" s="60">
        <v>2905850</v>
      </c>
      <c r="R42" s="51">
        <v>2945275</v>
      </c>
      <c r="Z42" s="48">
        <v>3184372.9485999998</v>
      </c>
      <c r="AA42" s="48">
        <v>1.3567458747010264</v>
      </c>
      <c r="AB42" s="80">
        <v>775</v>
      </c>
      <c r="AC42" s="80">
        <v>7.2828450888443752E-2</v>
      </c>
      <c r="AE42" s="48">
        <v>40</v>
      </c>
      <c r="AF42" s="60">
        <v>2905850</v>
      </c>
      <c r="AG42" s="51">
        <v>3248225</v>
      </c>
      <c r="AO42" s="48">
        <v>3961382.2356376001</v>
      </c>
      <c r="AP42" s="48">
        <v>11.782266806614249</v>
      </c>
      <c r="AQ42" s="80">
        <v>1349</v>
      </c>
      <c r="AR42" s="80">
        <v>5.0576469373605201E-2</v>
      </c>
      <c r="AT42" s="48">
        <v>40</v>
      </c>
      <c r="AU42" s="60">
        <v>2905850</v>
      </c>
      <c r="AV42" s="51">
        <v>11039145</v>
      </c>
      <c r="BD42" s="48">
        <v>3810527.3278592601</v>
      </c>
      <c r="BE42" s="48">
        <v>279.89383485038803</v>
      </c>
      <c r="BF42" s="80">
        <v>194</v>
      </c>
      <c r="BG42" s="80">
        <v>9.5596924945772627E-2</v>
      </c>
      <c r="BI42" s="48">
        <v>40</v>
      </c>
      <c r="BJ42" s="60">
        <v>2905850</v>
      </c>
      <c r="BK42" s="51">
        <v>7433273</v>
      </c>
      <c r="BS42" s="48">
        <v>155.80374072990693</v>
      </c>
      <c r="BU42" s="48">
        <v>40</v>
      </c>
      <c r="BV42" s="60">
        <v>2905850</v>
      </c>
      <c r="BW42" s="51">
        <v>4988383.6349443216</v>
      </c>
      <c r="CC42" s="48">
        <v>71.66693514614731</v>
      </c>
    </row>
    <row r="43" spans="1:81" x14ac:dyDescent="0.25">
      <c r="A43" s="48">
        <v>41</v>
      </c>
      <c r="B43" s="48">
        <v>508891</v>
      </c>
      <c r="C43" s="51">
        <v>508891</v>
      </c>
      <c r="K43" s="48">
        <v>3401781.3579274998</v>
      </c>
      <c r="L43" s="48">
        <v>0</v>
      </c>
      <c r="M43" s="80">
        <v>496</v>
      </c>
      <c r="N43" s="80">
        <v>7.7278745461743778E-2</v>
      </c>
      <c r="P43" s="48">
        <v>41</v>
      </c>
      <c r="Q43" s="48">
        <v>508891</v>
      </c>
      <c r="R43" s="51">
        <v>508891</v>
      </c>
      <c r="Z43" s="48">
        <v>3184372.9485999998</v>
      </c>
      <c r="AA43" s="48">
        <v>0</v>
      </c>
      <c r="AB43" s="80">
        <v>1030</v>
      </c>
      <c r="AC43" s="80">
        <v>2.5752034582143578E-3</v>
      </c>
      <c r="AE43" s="48">
        <v>41</v>
      </c>
      <c r="AF43" s="48">
        <v>508891</v>
      </c>
      <c r="AG43" s="51">
        <v>508891</v>
      </c>
      <c r="AO43" s="48">
        <v>3961382.2356376001</v>
      </c>
      <c r="AP43" s="48">
        <v>0</v>
      </c>
      <c r="AQ43" s="80">
        <v>1006</v>
      </c>
      <c r="AR43" s="80">
        <v>1.4291497773081976E-3</v>
      </c>
      <c r="AT43" s="48">
        <v>41</v>
      </c>
      <c r="AU43" s="48">
        <v>508891</v>
      </c>
      <c r="AV43" s="51">
        <v>508891</v>
      </c>
      <c r="BD43" s="48">
        <v>3810527.3278592601</v>
      </c>
      <c r="BE43" s="48">
        <v>0</v>
      </c>
      <c r="BF43" s="80">
        <v>871</v>
      </c>
      <c r="BG43" s="80">
        <v>7.4039577078304358E-2</v>
      </c>
      <c r="BI43" s="48">
        <v>41</v>
      </c>
      <c r="BJ43" s="48">
        <v>508891</v>
      </c>
      <c r="BK43" s="51">
        <v>2068453.54</v>
      </c>
      <c r="BS43" s="48">
        <v>306.46298323216558</v>
      </c>
      <c r="BU43" s="48">
        <v>41</v>
      </c>
      <c r="BV43" s="48">
        <v>508891</v>
      </c>
      <c r="BW43" s="51">
        <v>508891</v>
      </c>
      <c r="CC43" s="48">
        <v>0</v>
      </c>
    </row>
    <row r="44" spans="1:81" x14ac:dyDescent="0.25">
      <c r="A44" s="48">
        <v>42</v>
      </c>
      <c r="B44" s="48">
        <v>32795</v>
      </c>
      <c r="C44" s="51">
        <v>265049.40000000002</v>
      </c>
      <c r="K44" s="48">
        <v>3401781.3579274998</v>
      </c>
      <c r="L44" s="48">
        <v>1451.7334959597499</v>
      </c>
      <c r="M44" s="80">
        <v>1489</v>
      </c>
      <c r="N44" s="80">
        <v>8.0452360887617119E-2</v>
      </c>
      <c r="P44" s="48">
        <v>42</v>
      </c>
      <c r="Q44" s="48">
        <v>32795</v>
      </c>
      <c r="R44" s="51">
        <v>225132</v>
      </c>
      <c r="Z44" s="48">
        <v>3184372.9485999998</v>
      </c>
      <c r="AA44" s="48">
        <v>586.4826955328557</v>
      </c>
      <c r="AB44" s="80">
        <v>1340</v>
      </c>
      <c r="AC44" s="80">
        <v>7.0885041577875993E-2</v>
      </c>
      <c r="AE44" s="48">
        <v>42</v>
      </c>
      <c r="AF44" s="48">
        <v>32795</v>
      </c>
      <c r="AG44" s="51">
        <v>74375</v>
      </c>
      <c r="AO44" s="48">
        <v>3961382.2356376001</v>
      </c>
      <c r="AP44" s="48">
        <v>126.78762006403414</v>
      </c>
      <c r="AQ44" s="80">
        <v>1088</v>
      </c>
      <c r="AR44" s="80">
        <v>1.7534785016291677E-2</v>
      </c>
      <c r="AT44" s="48">
        <v>42</v>
      </c>
      <c r="AU44" s="48">
        <v>32795</v>
      </c>
      <c r="AV44" s="51">
        <v>442295.8</v>
      </c>
      <c r="BD44" s="48">
        <v>3810527.3278592601</v>
      </c>
      <c r="BE44" s="48">
        <v>1248.6683945723432</v>
      </c>
      <c r="BF44" s="80">
        <v>181</v>
      </c>
      <c r="BG44" s="80">
        <v>7.3264780708770419E-2</v>
      </c>
      <c r="BI44" s="48">
        <v>42</v>
      </c>
      <c r="BJ44" s="48">
        <v>32795</v>
      </c>
      <c r="BK44" s="51">
        <v>231646.52</v>
      </c>
      <c r="BS44" s="48">
        <v>606.34706510138733</v>
      </c>
      <c r="BU44" s="48">
        <v>42</v>
      </c>
      <c r="BV44" s="48">
        <v>32795</v>
      </c>
      <c r="BW44" s="51">
        <v>312172.80091078609</v>
      </c>
      <c r="CC44" s="48">
        <v>851.89144964411059</v>
      </c>
    </row>
    <row r="45" spans="1:81" x14ac:dyDescent="0.25">
      <c r="A45" s="48">
        <v>43</v>
      </c>
      <c r="B45" s="60">
        <v>1637970</v>
      </c>
      <c r="C45" s="51">
        <v>4237037</v>
      </c>
      <c r="K45" s="48">
        <v>3401781.3579274998</v>
      </c>
      <c r="L45" s="48">
        <v>17.828775862805777</v>
      </c>
      <c r="M45" s="80">
        <v>324</v>
      </c>
      <c r="N45" s="80">
        <v>2.623742762238462E-2</v>
      </c>
      <c r="P45" s="48">
        <v>43</v>
      </c>
      <c r="Q45" s="60">
        <v>1637970</v>
      </c>
      <c r="R45" s="51">
        <v>1657255</v>
      </c>
      <c r="Z45" s="48">
        <v>3184372.9485999998</v>
      </c>
      <c r="AA45" s="48">
        <v>1.1773719909400127</v>
      </c>
      <c r="AB45" s="80">
        <v>978</v>
      </c>
      <c r="AC45" s="80">
        <v>2.8806892383809547E-2</v>
      </c>
      <c r="AE45" s="48">
        <v>43</v>
      </c>
      <c r="AF45" s="60">
        <v>1637970</v>
      </c>
      <c r="AG45" s="51">
        <v>1805445</v>
      </c>
      <c r="AO45" s="48">
        <v>3961382.2356376001</v>
      </c>
      <c r="AP45" s="48">
        <v>10.224546237110577</v>
      </c>
      <c r="AQ45" s="80">
        <v>267</v>
      </c>
      <c r="AR45" s="80">
        <v>3.4236732023849775E-2</v>
      </c>
      <c r="AT45" s="48">
        <v>43</v>
      </c>
      <c r="AU45" s="60">
        <v>1637970</v>
      </c>
      <c r="AV45" s="51">
        <v>4572789</v>
      </c>
      <c r="BD45" s="48">
        <v>3810527.3278592601</v>
      </c>
      <c r="BE45" s="48">
        <v>179.17416069891391</v>
      </c>
      <c r="BF45" s="80">
        <v>398</v>
      </c>
      <c r="BG45" s="80">
        <v>9.0790209929529395E-2</v>
      </c>
      <c r="BI45" s="48">
        <v>43</v>
      </c>
      <c r="BJ45" s="60">
        <v>1637970</v>
      </c>
      <c r="BK45" s="51">
        <v>3177438.6</v>
      </c>
      <c r="BS45" s="48">
        <v>93.98637337680178</v>
      </c>
      <c r="BU45" s="48">
        <v>43</v>
      </c>
      <c r="BV45" s="60">
        <v>1637970</v>
      </c>
      <c r="BW45" s="52">
        <v>2474877.6453016726</v>
      </c>
      <c r="CC45" s="48">
        <v>51.094198630113667</v>
      </c>
    </row>
    <row r="46" spans="1:81" x14ac:dyDescent="0.25">
      <c r="A46" s="48">
        <v>44</v>
      </c>
      <c r="B46" s="48">
        <v>192293</v>
      </c>
      <c r="C46" s="51">
        <v>435592.30000000005</v>
      </c>
      <c r="K46" s="48">
        <v>3401781.3579274998</v>
      </c>
      <c r="L46" s="48">
        <v>14.216326127316137</v>
      </c>
      <c r="M46" s="80">
        <v>130</v>
      </c>
      <c r="N46" s="80">
        <v>7.9659168281248804E-2</v>
      </c>
      <c r="P46" s="48">
        <v>44</v>
      </c>
      <c r="Q46" s="48">
        <v>192293</v>
      </c>
      <c r="R46" s="52">
        <v>192293</v>
      </c>
      <c r="Z46" s="48">
        <v>3184372.9485999998</v>
      </c>
      <c r="AA46" s="48">
        <v>0</v>
      </c>
      <c r="AB46" s="80">
        <v>1028</v>
      </c>
      <c r="AC46" s="80">
        <v>4.5193287932980178E-2</v>
      </c>
      <c r="AE46" s="48">
        <v>44</v>
      </c>
      <c r="AF46" s="48">
        <v>192293</v>
      </c>
      <c r="AG46" s="52">
        <v>192293</v>
      </c>
      <c r="AO46" s="48">
        <v>3714343.2354572499</v>
      </c>
      <c r="AP46" s="48">
        <v>0</v>
      </c>
      <c r="AQ46" s="80">
        <v>1393</v>
      </c>
      <c r="AR46" s="80">
        <v>4.2059307316143282E-2</v>
      </c>
      <c r="AT46" s="48">
        <v>44</v>
      </c>
      <c r="AU46" s="48">
        <v>192293</v>
      </c>
      <c r="AV46" s="52">
        <v>2503458.4</v>
      </c>
      <c r="BD46" s="48">
        <v>3810527.3278592601</v>
      </c>
      <c r="BE46" s="48">
        <v>1201.8978329944407</v>
      </c>
      <c r="BF46" s="80">
        <v>1147</v>
      </c>
      <c r="BG46" s="80">
        <v>1.530714698210486E-2</v>
      </c>
      <c r="BI46" s="48">
        <v>44</v>
      </c>
      <c r="BJ46" s="48">
        <v>192293</v>
      </c>
      <c r="BK46" s="52">
        <v>1415577.32</v>
      </c>
      <c r="BS46" s="48">
        <v>636.15644875268481</v>
      </c>
      <c r="BU46" s="48">
        <v>44</v>
      </c>
      <c r="BV46" s="48">
        <v>192293</v>
      </c>
      <c r="BW46" s="52">
        <v>763597.13182782708</v>
      </c>
      <c r="CC46" s="48">
        <v>297.10084705518511</v>
      </c>
    </row>
    <row r="47" spans="1:81" x14ac:dyDescent="0.25">
      <c r="A47" s="48">
        <v>45</v>
      </c>
      <c r="B47" s="60">
        <v>18352300</v>
      </c>
      <c r="C47" s="51">
        <v>18776830</v>
      </c>
      <c r="K47" s="48">
        <v>3401781.3579274998</v>
      </c>
      <c r="L47" s="48">
        <v>0.25991292644518271</v>
      </c>
      <c r="M47" s="80">
        <v>361</v>
      </c>
      <c r="N47" s="80">
        <v>8.3692672878984617E-2</v>
      </c>
      <c r="P47" s="48">
        <v>45</v>
      </c>
      <c r="Q47" s="60">
        <v>18352300</v>
      </c>
      <c r="R47" s="51">
        <v>18805450</v>
      </c>
      <c r="Z47" s="48">
        <v>3184372.9485999998</v>
      </c>
      <c r="AA47" s="48">
        <v>2.4691728012292691</v>
      </c>
      <c r="AB47" s="80">
        <v>1307</v>
      </c>
      <c r="AC47" s="80">
        <v>2.9076056204241307E-2</v>
      </c>
      <c r="AE47" s="48">
        <v>45</v>
      </c>
      <c r="AF47" s="60">
        <v>18352300</v>
      </c>
      <c r="AG47" s="51">
        <v>22287550</v>
      </c>
      <c r="AO47" s="48">
        <v>3714343.2354572499</v>
      </c>
      <c r="AP47" s="48">
        <v>21.442816431727895</v>
      </c>
      <c r="AQ47" s="80">
        <v>1385</v>
      </c>
      <c r="AR47" s="80">
        <v>9.0465371398085068E-2</v>
      </c>
      <c r="AT47" s="48">
        <v>45</v>
      </c>
      <c r="AU47" s="60">
        <v>18352300</v>
      </c>
      <c r="AV47" s="51">
        <v>18700510</v>
      </c>
      <c r="BD47" s="48">
        <v>3810527.3278592601</v>
      </c>
      <c r="BE47" s="48">
        <v>1.8973643630498582</v>
      </c>
      <c r="BF47" s="80">
        <v>1068</v>
      </c>
      <c r="BG47" s="80">
        <v>8.8342156754069298E-2</v>
      </c>
      <c r="BI47" s="48">
        <v>45</v>
      </c>
      <c r="BJ47" s="60">
        <v>18352300</v>
      </c>
      <c r="BK47" s="51">
        <v>18715774</v>
      </c>
      <c r="BO47" s="69"/>
      <c r="BS47" s="48">
        <v>1.9805364995123309</v>
      </c>
      <c r="BU47" s="48">
        <v>45</v>
      </c>
      <c r="BV47" s="60">
        <v>18352300</v>
      </c>
      <c r="BW47" s="51">
        <v>19544044.986056931</v>
      </c>
      <c r="CC47" s="48">
        <v>6.4937091593801899</v>
      </c>
    </row>
    <row r="48" spans="1:81" x14ac:dyDescent="0.25">
      <c r="A48" s="48">
        <v>46</v>
      </c>
      <c r="B48" s="60">
        <v>9200000</v>
      </c>
      <c r="C48" s="51">
        <v>9200000</v>
      </c>
      <c r="K48" s="48">
        <v>3401781.3579274998</v>
      </c>
      <c r="L48" s="48">
        <v>0</v>
      </c>
      <c r="M48" s="80">
        <v>1103</v>
      </c>
      <c r="N48" s="80">
        <v>7.4866116619418041E-2</v>
      </c>
      <c r="P48" s="48">
        <v>46</v>
      </c>
      <c r="Q48" s="60">
        <v>9200000</v>
      </c>
      <c r="R48" s="51">
        <v>9200000</v>
      </c>
      <c r="Z48" s="48">
        <v>3184372.9485999998</v>
      </c>
      <c r="AA48" s="48">
        <v>0</v>
      </c>
      <c r="AB48" s="80">
        <v>1308</v>
      </c>
      <c r="AC48" s="80">
        <v>2.9800641218714473E-2</v>
      </c>
      <c r="AE48" s="48">
        <v>46</v>
      </c>
      <c r="AF48" s="60">
        <v>9200000</v>
      </c>
      <c r="AG48" s="51">
        <v>9200000</v>
      </c>
      <c r="AO48" s="48">
        <v>3714343.2354572499</v>
      </c>
      <c r="AP48" s="48">
        <v>0</v>
      </c>
      <c r="AQ48" s="80">
        <v>421</v>
      </c>
      <c r="AR48" s="80">
        <v>8.3443206866822661E-2</v>
      </c>
      <c r="AT48" s="48">
        <v>46</v>
      </c>
      <c r="AU48" s="60">
        <v>9200000</v>
      </c>
      <c r="AV48" s="51">
        <v>9200000</v>
      </c>
      <c r="BD48" s="48">
        <v>3781904.2893457902</v>
      </c>
      <c r="BE48" s="48">
        <v>0</v>
      </c>
      <c r="BF48" s="80">
        <v>687</v>
      </c>
      <c r="BG48" s="80">
        <v>4.2706246372971324E-2</v>
      </c>
      <c r="BI48" s="48">
        <v>46</v>
      </c>
      <c r="BJ48" s="60">
        <v>9200000</v>
      </c>
      <c r="BK48" s="51">
        <v>9200000</v>
      </c>
      <c r="BS48" s="48">
        <v>0</v>
      </c>
      <c r="BU48" s="48">
        <v>46</v>
      </c>
      <c r="BV48" s="60">
        <v>9200000</v>
      </c>
      <c r="BW48" s="51">
        <v>9200000</v>
      </c>
      <c r="CC48" s="48">
        <v>0</v>
      </c>
    </row>
    <row r="49" spans="1:81" x14ac:dyDescent="0.25">
      <c r="A49" s="48">
        <v>47</v>
      </c>
      <c r="B49" s="60">
        <v>1930680</v>
      </c>
      <c r="C49" s="51">
        <v>1924628</v>
      </c>
      <c r="K49" s="48">
        <v>3401781.3579274998</v>
      </c>
      <c r="L49" s="48">
        <v>-3.5220751237907688E-2</v>
      </c>
      <c r="M49" s="80">
        <v>1106</v>
      </c>
      <c r="N49" s="80">
        <v>4.7194198312147412E-2</v>
      </c>
      <c r="P49" s="48">
        <v>47</v>
      </c>
      <c r="Q49" s="60">
        <v>1930680</v>
      </c>
      <c r="R49" s="51">
        <v>1924220</v>
      </c>
      <c r="Z49" s="48">
        <v>3184372.9485999998</v>
      </c>
      <c r="AA49" s="48">
        <v>-0.33459713676010638</v>
      </c>
      <c r="AB49" s="80">
        <v>327</v>
      </c>
      <c r="AC49" s="80">
        <v>6.9238747261664249E-2</v>
      </c>
      <c r="AE49" s="48">
        <v>47</v>
      </c>
      <c r="AF49" s="60">
        <v>1930680</v>
      </c>
      <c r="AG49" s="51">
        <v>1874580</v>
      </c>
      <c r="AO49" s="48">
        <v>3714343.2354572499</v>
      </c>
      <c r="AP49" s="48">
        <v>-2.9057119771272344</v>
      </c>
      <c r="AQ49" s="80">
        <v>188</v>
      </c>
      <c r="AR49" s="80">
        <v>1.2114119531708691E-2</v>
      </c>
      <c r="AT49" s="48">
        <v>47</v>
      </c>
      <c r="AU49" s="60">
        <v>1930680</v>
      </c>
      <c r="AV49" s="51">
        <v>2217716</v>
      </c>
      <c r="BD49" s="48">
        <v>3781904.2893457902</v>
      </c>
      <c r="BE49" s="48">
        <v>14.867093459299308</v>
      </c>
      <c r="BF49" s="80">
        <v>1460</v>
      </c>
      <c r="BG49" s="80">
        <v>3.5745215315339696E-2</v>
      </c>
      <c r="BI49" s="48">
        <v>47</v>
      </c>
      <c r="BJ49" s="60">
        <v>1930680</v>
      </c>
      <c r="BK49" s="51">
        <v>4973498.4000000004</v>
      </c>
      <c r="BS49" s="48">
        <v>157.60345577723913</v>
      </c>
      <c r="BU49" s="48">
        <v>47</v>
      </c>
      <c r="BV49" s="60">
        <v>1930680</v>
      </c>
      <c r="BW49" s="52">
        <v>1985000.6488056462</v>
      </c>
      <c r="CC49" s="48">
        <v>2.8135500862725094</v>
      </c>
    </row>
    <row r="50" spans="1:81" x14ac:dyDescent="0.25">
      <c r="A50" s="48">
        <v>48</v>
      </c>
      <c r="B50" s="48">
        <v>508891</v>
      </c>
      <c r="C50" s="51">
        <v>508891</v>
      </c>
      <c r="K50" s="48">
        <v>3401781.3579274998</v>
      </c>
      <c r="L50" s="48">
        <v>0</v>
      </c>
      <c r="M50" s="80">
        <v>660</v>
      </c>
      <c r="N50" s="80">
        <v>9.0805442812162268E-2</v>
      </c>
      <c r="P50" s="48">
        <v>48</v>
      </c>
      <c r="Q50" s="48">
        <v>508891</v>
      </c>
      <c r="R50" s="51">
        <v>508891</v>
      </c>
      <c r="Z50" s="48">
        <v>3184372.9485999998</v>
      </c>
      <c r="AA50" s="48">
        <v>0</v>
      </c>
      <c r="AB50" s="80">
        <v>212</v>
      </c>
      <c r="AC50" s="80">
        <v>6.9327463110869861E-2</v>
      </c>
      <c r="AE50" s="48">
        <v>48</v>
      </c>
      <c r="AF50" s="48">
        <v>508891</v>
      </c>
      <c r="AG50" s="51">
        <v>508891</v>
      </c>
      <c r="AO50" s="48">
        <v>3714343.2354572499</v>
      </c>
      <c r="AP50" s="48">
        <v>0</v>
      </c>
      <c r="AQ50" s="80">
        <v>1189</v>
      </c>
      <c r="AR50" s="80">
        <v>5.7644779834411233E-3</v>
      </c>
      <c r="AT50" s="48">
        <v>48</v>
      </c>
      <c r="AU50" s="48">
        <v>508891</v>
      </c>
      <c r="AV50" s="51">
        <v>508891</v>
      </c>
      <c r="BD50" s="48">
        <v>3781904.2893457902</v>
      </c>
      <c r="BE50" s="48">
        <v>0</v>
      </c>
      <c r="BF50" s="80">
        <v>1459</v>
      </c>
      <c r="BG50" s="80">
        <v>6.7248317378487785E-2</v>
      </c>
      <c r="BI50" s="48">
        <v>48</v>
      </c>
      <c r="BJ50" s="48">
        <v>508891</v>
      </c>
      <c r="BK50" s="51">
        <v>1605698.5600000001</v>
      </c>
      <c r="BS50" s="48">
        <v>215.52897575315737</v>
      </c>
      <c r="BU50" s="48">
        <v>48</v>
      </c>
      <c r="BV50" s="48">
        <v>508891</v>
      </c>
      <c r="BW50" s="51">
        <v>508891</v>
      </c>
      <c r="CC50" s="48">
        <v>0</v>
      </c>
    </row>
    <row r="51" spans="1:81" x14ac:dyDescent="0.25">
      <c r="A51" s="48">
        <v>49</v>
      </c>
      <c r="B51" s="60">
        <v>4306280</v>
      </c>
      <c r="C51" s="51">
        <v>4339388</v>
      </c>
      <c r="K51" s="48">
        <v>3401781.3579274998</v>
      </c>
      <c r="L51" s="48">
        <v>8.6385464948857127E-2</v>
      </c>
      <c r="M51" s="80">
        <v>494</v>
      </c>
      <c r="N51" s="80">
        <v>7.5041868283793459E-2</v>
      </c>
      <c r="P51" s="48">
        <v>49</v>
      </c>
      <c r="Q51" s="60">
        <v>4306280</v>
      </c>
      <c r="R51" s="51">
        <v>4341620</v>
      </c>
      <c r="Z51" s="48">
        <v>3184372.9485999998</v>
      </c>
      <c r="AA51" s="48">
        <v>0.82066191701422042</v>
      </c>
      <c r="AB51" s="80">
        <v>412</v>
      </c>
      <c r="AC51" s="80">
        <v>4.7443589936303487E-2</v>
      </c>
      <c r="AE51" s="48">
        <v>49</v>
      </c>
      <c r="AF51" s="60">
        <v>4306280</v>
      </c>
      <c r="AG51" s="51">
        <v>4613180</v>
      </c>
      <c r="AO51" s="48">
        <v>3714343.2354572499</v>
      </c>
      <c r="AP51" s="48">
        <v>7.1268008582813902</v>
      </c>
      <c r="AQ51" s="80">
        <v>744</v>
      </c>
      <c r="AR51" s="80">
        <v>6.7929016574578477E-2</v>
      </c>
      <c r="AT51" s="48">
        <v>49</v>
      </c>
      <c r="AU51" s="60">
        <v>4306280</v>
      </c>
      <c r="AV51" s="51">
        <v>4333436</v>
      </c>
      <c r="BD51" s="48">
        <v>3781904.2893457902</v>
      </c>
      <c r="BE51" s="48">
        <v>0.6306138941267081</v>
      </c>
      <c r="BF51" s="80">
        <v>777</v>
      </c>
      <c r="BG51" s="80">
        <v>7.6370157383205628E-2</v>
      </c>
      <c r="BI51" s="48">
        <v>49</v>
      </c>
      <c r="BJ51" s="60">
        <v>4306280</v>
      </c>
      <c r="BK51" s="51">
        <v>4334626.4000000004</v>
      </c>
      <c r="BS51" s="48">
        <v>0.65825724291035392</v>
      </c>
      <c r="BU51" s="48">
        <v>49</v>
      </c>
      <c r="BV51" s="60">
        <v>4306280</v>
      </c>
      <c r="BW51" s="51">
        <v>4399221.1184094716</v>
      </c>
      <c r="CC51" s="48">
        <v>2.1582692813628457</v>
      </c>
    </row>
    <row r="52" spans="1:81" x14ac:dyDescent="0.25">
      <c r="A52" s="48">
        <v>50</v>
      </c>
      <c r="B52" s="60">
        <v>2145720</v>
      </c>
      <c r="C52" s="51">
        <v>2183812</v>
      </c>
      <c r="K52" s="48">
        <v>2927351.3274692302</v>
      </c>
      <c r="L52" s="48">
        <v>0.19946684562757167</v>
      </c>
      <c r="M52" s="80">
        <v>1228</v>
      </c>
      <c r="N52" s="80">
        <v>4.3804224707632622E-2</v>
      </c>
      <c r="P52" s="48">
        <v>50</v>
      </c>
      <c r="Q52" s="60">
        <v>2145720</v>
      </c>
      <c r="R52" s="51">
        <v>2186380</v>
      </c>
      <c r="Z52" s="48">
        <v>3184372.9485999998</v>
      </c>
      <c r="AA52" s="48">
        <v>1.8949350334619641</v>
      </c>
      <c r="AB52" s="80">
        <v>786</v>
      </c>
      <c r="AC52" s="80">
        <v>2.0042651895520918E-3</v>
      </c>
      <c r="AE52" s="48">
        <v>50</v>
      </c>
      <c r="AF52" s="60">
        <v>2145720</v>
      </c>
      <c r="AG52" s="51">
        <v>2498820</v>
      </c>
      <c r="AO52" s="48">
        <v>3714343.2354572499</v>
      </c>
      <c r="AP52" s="48">
        <v>16.456014764274919</v>
      </c>
      <c r="AQ52" s="80">
        <v>384</v>
      </c>
      <c r="AR52" s="80">
        <v>7.2122690372138087E-2</v>
      </c>
      <c r="AT52" s="48">
        <v>50</v>
      </c>
      <c r="AU52" s="60">
        <v>2145720</v>
      </c>
      <c r="AV52" s="51">
        <v>2833964</v>
      </c>
      <c r="BD52" s="48">
        <v>3781904.2893457902</v>
      </c>
      <c r="BE52" s="48">
        <v>32.075200864977724</v>
      </c>
      <c r="BF52" s="80">
        <v>1420</v>
      </c>
      <c r="BG52" s="80">
        <v>5.1478053145096465E-2</v>
      </c>
      <c r="BI52" s="48">
        <v>50</v>
      </c>
      <c r="BJ52" s="60">
        <v>2145720</v>
      </c>
      <c r="BK52" s="51">
        <v>2178333.6</v>
      </c>
      <c r="BS52" s="48">
        <v>1.5199373636821223</v>
      </c>
      <c r="BU52" s="48">
        <v>50</v>
      </c>
      <c r="BV52" s="60">
        <v>2145720</v>
      </c>
      <c r="BW52" s="52">
        <v>2413099.4968984644</v>
      </c>
      <c r="CC52" s="48">
        <v>12.461061876594549</v>
      </c>
    </row>
    <row r="53" spans="1:81" x14ac:dyDescent="0.25">
      <c r="A53" s="48">
        <v>51</v>
      </c>
      <c r="B53" s="60">
        <v>2298380</v>
      </c>
      <c r="C53" s="51">
        <v>2045798</v>
      </c>
      <c r="K53" s="48">
        <v>2927351.3274692302</v>
      </c>
      <c r="L53" s="48">
        <v>-1.2347827600309835</v>
      </c>
      <c r="M53" s="80">
        <v>1360</v>
      </c>
      <c r="N53" s="80">
        <v>8.7855074496887481E-2</v>
      </c>
      <c r="P53" s="48">
        <v>51</v>
      </c>
      <c r="Q53" s="60">
        <v>2298380</v>
      </c>
      <c r="R53" s="51">
        <v>2313770</v>
      </c>
      <c r="Z53" s="48">
        <v>3184372.9485999998</v>
      </c>
      <c r="AA53" s="48">
        <v>0.66960206754322904</v>
      </c>
      <c r="AB53" s="80">
        <v>945</v>
      </c>
      <c r="AC53" s="80">
        <v>5.0068747433498484E-2</v>
      </c>
      <c r="AE53" s="48">
        <v>51</v>
      </c>
      <c r="AF53" s="60">
        <v>2298380</v>
      </c>
      <c r="AG53" s="51">
        <v>2432030</v>
      </c>
      <c r="AO53" s="48">
        <v>3714343.2354572499</v>
      </c>
      <c r="AP53" s="48">
        <v>5.8149653234017107</v>
      </c>
      <c r="AQ53" s="80">
        <v>596</v>
      </c>
      <c r="AR53" s="80">
        <v>4.0413691900274301E-2</v>
      </c>
      <c r="AT53" s="48">
        <v>51</v>
      </c>
      <c r="AU53" s="60">
        <v>2298380</v>
      </c>
      <c r="AV53" s="51">
        <v>1580206</v>
      </c>
      <c r="BD53" s="48">
        <v>3781904.2893457902</v>
      </c>
      <c r="BE53" s="48">
        <v>-31.246965253787451</v>
      </c>
      <c r="BF53" s="80">
        <v>453</v>
      </c>
      <c r="BG53" s="80">
        <v>6.194476260110931E-3</v>
      </c>
      <c r="BI53" s="48">
        <v>51</v>
      </c>
      <c r="BJ53" s="60">
        <v>2298380</v>
      </c>
      <c r="BK53" s="51">
        <v>2310724.4</v>
      </c>
      <c r="BS53" s="48">
        <v>0.53709134259782854</v>
      </c>
      <c r="BU53" s="48">
        <v>51</v>
      </c>
      <c r="BV53" s="60">
        <v>2298380</v>
      </c>
      <c r="BW53" s="51">
        <v>2153018.5144069116</v>
      </c>
      <c r="CC53" s="48">
        <v>-6.3245192523903153</v>
      </c>
    </row>
    <row r="54" spans="1:81" x14ac:dyDescent="0.25">
      <c r="A54" s="48">
        <v>52</v>
      </c>
      <c r="B54" s="60">
        <v>2201520</v>
      </c>
      <c r="C54" s="51">
        <v>2187992</v>
      </c>
      <c r="K54" s="48">
        <v>2927351.3274692302</v>
      </c>
      <c r="L54" s="48">
        <v>-6.9043206511865129E-2</v>
      </c>
      <c r="M54" s="80">
        <v>111</v>
      </c>
      <c r="N54" s="80">
        <v>3.4714279989635305E-2</v>
      </c>
      <c r="P54" s="48">
        <v>52</v>
      </c>
      <c r="Q54" s="60">
        <v>2201520</v>
      </c>
      <c r="R54" s="51">
        <v>2187080</v>
      </c>
      <c r="Z54" s="48">
        <v>3184372.9485999998</v>
      </c>
      <c r="AA54" s="48">
        <v>-0.65591046186270763</v>
      </c>
      <c r="AB54" s="80">
        <v>1223</v>
      </c>
      <c r="AC54" s="80">
        <v>7.5938621198151063E-2</v>
      </c>
      <c r="AE54" s="48">
        <v>52</v>
      </c>
      <c r="AF54" s="60">
        <v>2201520</v>
      </c>
      <c r="AG54" s="51">
        <v>2076120</v>
      </c>
      <c r="AO54" s="48">
        <v>3714343.2354572499</v>
      </c>
      <c r="AP54" s="48">
        <v>-5.6960645372288283</v>
      </c>
      <c r="AQ54" s="80">
        <v>1197</v>
      </c>
      <c r="AR54" s="80">
        <v>5.3580535918120509E-2</v>
      </c>
      <c r="AT54" s="48">
        <v>52</v>
      </c>
      <c r="AU54" s="60">
        <v>2201520</v>
      </c>
      <c r="AV54" s="51">
        <v>2190424</v>
      </c>
      <c r="BD54" s="48">
        <v>3781904.2893457902</v>
      </c>
      <c r="BE54" s="48">
        <v>-0.50401540753660656</v>
      </c>
      <c r="BF54" s="80">
        <v>486</v>
      </c>
      <c r="BG54" s="80">
        <v>6.5542266919542472E-2</v>
      </c>
      <c r="BI54" s="48">
        <v>52</v>
      </c>
      <c r="BJ54" s="60">
        <v>2201520</v>
      </c>
      <c r="BK54" s="51">
        <v>2189937.6</v>
      </c>
      <c r="BS54" s="48">
        <v>-0.52610923362040873</v>
      </c>
      <c r="BU54" s="48">
        <v>52</v>
      </c>
      <c r="BV54" s="60">
        <v>2201520</v>
      </c>
      <c r="BW54" s="51">
        <v>2163544.0591445169</v>
      </c>
      <c r="CC54" s="48">
        <v>-1.724987320373339</v>
      </c>
    </row>
    <row r="55" spans="1:81" x14ac:dyDescent="0.25">
      <c r="A55" s="48">
        <v>53</v>
      </c>
      <c r="B55" s="60">
        <v>8496650</v>
      </c>
      <c r="C55" s="51">
        <v>8526465</v>
      </c>
      <c r="K55" s="48">
        <v>2927351.3274692302</v>
      </c>
      <c r="L55" s="48">
        <v>3.9427303702055383E-2</v>
      </c>
      <c r="M55" s="80">
        <v>440</v>
      </c>
      <c r="N55" s="80">
        <v>9.2145980519783968E-2</v>
      </c>
      <c r="P55" s="48">
        <v>53</v>
      </c>
      <c r="Q55" s="60">
        <v>8496650</v>
      </c>
      <c r="R55" s="51">
        <v>8528475</v>
      </c>
      <c r="Z55" s="48">
        <v>3184372.9485999998</v>
      </c>
      <c r="AA55" s="48">
        <v>0.37455938516945952</v>
      </c>
      <c r="AB55" s="80">
        <v>753</v>
      </c>
      <c r="AC55" s="80">
        <v>3.0831756737443424E-2</v>
      </c>
      <c r="AE55" s="48">
        <v>53</v>
      </c>
      <c r="AF55" s="60">
        <v>8496650</v>
      </c>
      <c r="AG55" s="51">
        <v>8773025</v>
      </c>
      <c r="AO55" s="48">
        <v>3714343.2354572499</v>
      </c>
      <c r="AP55" s="48">
        <v>3.252752555418903</v>
      </c>
      <c r="AQ55" s="80">
        <v>741</v>
      </c>
      <c r="AR55" s="80">
        <v>8.581912984530847E-2</v>
      </c>
      <c r="AT55" s="48">
        <v>53</v>
      </c>
      <c r="AU55" s="60">
        <v>8496650</v>
      </c>
      <c r="AV55" s="51">
        <v>8521105</v>
      </c>
      <c r="BD55" s="48">
        <v>3781904.2893457902</v>
      </c>
      <c r="BE55" s="48">
        <v>0.287819317024951</v>
      </c>
      <c r="BF55" s="80">
        <v>1032</v>
      </c>
      <c r="BG55" s="80">
        <v>6.0899232067199494E-2</v>
      </c>
      <c r="BI55" s="48">
        <v>53</v>
      </c>
      <c r="BJ55" s="60">
        <v>8496650</v>
      </c>
      <c r="BK55" s="51">
        <v>8522177</v>
      </c>
      <c r="BS55" s="48">
        <v>0.30043605420959629</v>
      </c>
      <c r="BU55" s="48">
        <v>53</v>
      </c>
      <c r="BV55" s="60">
        <v>8496650</v>
      </c>
      <c r="BW55" s="51">
        <v>8580346.974911755</v>
      </c>
      <c r="CC55" s="48">
        <v>0.9850585220263941</v>
      </c>
    </row>
    <row r="56" spans="1:81" x14ac:dyDescent="0.25">
      <c r="A56" s="48">
        <v>54</v>
      </c>
      <c r="B56" s="60">
        <v>18206900</v>
      </c>
      <c r="C56" s="51">
        <v>18145490</v>
      </c>
      <c r="K56" s="48">
        <v>2927351.3274692302</v>
      </c>
      <c r="L56" s="48">
        <v>-3.789772009512582E-2</v>
      </c>
      <c r="M56" s="80">
        <v>1277</v>
      </c>
      <c r="N56" s="80">
        <v>1.8022125386864377E-2</v>
      </c>
      <c r="P56" s="48">
        <v>54</v>
      </c>
      <c r="Q56" s="60">
        <v>18206900</v>
      </c>
      <c r="R56" s="51">
        <v>18141350</v>
      </c>
      <c r="Z56" s="48">
        <v>3184372.9485999998</v>
      </c>
      <c r="AA56" s="48">
        <v>-0.36002834090372859</v>
      </c>
      <c r="AB56" s="80">
        <v>1036</v>
      </c>
      <c r="AC56" s="80">
        <v>8.0618951783482315E-2</v>
      </c>
      <c r="AE56" s="48">
        <v>54</v>
      </c>
      <c r="AF56" s="60">
        <v>18206900</v>
      </c>
      <c r="AG56" s="51">
        <v>17637650</v>
      </c>
      <c r="AO56" s="48">
        <v>3714343.2354572499</v>
      </c>
      <c r="AP56" s="48">
        <v>-3.1265619078481244</v>
      </c>
      <c r="AQ56" s="80">
        <v>118</v>
      </c>
      <c r="AR56" s="80">
        <v>2.6653415597917122E-2</v>
      </c>
      <c r="AT56" s="48">
        <v>54</v>
      </c>
      <c r="AU56" s="60">
        <v>18206900</v>
      </c>
      <c r="AV56" s="51">
        <v>18156530</v>
      </c>
      <c r="BD56" s="48">
        <v>3781904.2893457902</v>
      </c>
      <c r="BE56" s="48">
        <v>-0.27665335669444513</v>
      </c>
      <c r="BF56" s="80">
        <v>103</v>
      </c>
      <c r="BG56" s="80">
        <v>8.0773107044426348E-2</v>
      </c>
      <c r="BI56" s="48">
        <v>54</v>
      </c>
      <c r="BJ56" s="60">
        <v>18206900</v>
      </c>
      <c r="BK56" s="51">
        <v>18154322</v>
      </c>
      <c r="BS56" s="48">
        <v>-0.28878062712488495</v>
      </c>
      <c r="BU56" s="48">
        <v>54</v>
      </c>
      <c r="BV56" s="60">
        <v>18206900</v>
      </c>
      <c r="BW56" s="51">
        <v>18034509.215853401</v>
      </c>
      <c r="CC56" s="48">
        <v>-0.94684314269095626</v>
      </c>
    </row>
    <row r="57" spans="1:81" x14ac:dyDescent="0.25">
      <c r="A57" s="48">
        <v>55</v>
      </c>
      <c r="B57" s="60">
        <v>12804900</v>
      </c>
      <c r="C57" s="51">
        <v>12761290</v>
      </c>
      <c r="K57" s="48">
        <v>2927351.3274692302</v>
      </c>
      <c r="L57" s="48">
        <v>-3.8266601066783146E-2</v>
      </c>
      <c r="M57" s="80">
        <v>516</v>
      </c>
      <c r="N57" s="80">
        <v>9.4788803910676497E-2</v>
      </c>
      <c r="P57" s="48">
        <v>55</v>
      </c>
      <c r="Q57" s="60">
        <v>12804900</v>
      </c>
      <c r="R57" s="51">
        <v>12758350</v>
      </c>
      <c r="Z57" s="48">
        <v>3184372.9485999998</v>
      </c>
      <c r="AA57" s="48">
        <v>-0.36353271013440658</v>
      </c>
      <c r="AB57" s="80">
        <v>189</v>
      </c>
      <c r="AC57" s="80">
        <v>8.0341992843753957E-2</v>
      </c>
      <c r="AE57" s="48">
        <v>55</v>
      </c>
      <c r="AF57" s="60">
        <v>12804900</v>
      </c>
      <c r="AG57" s="51">
        <v>12400650</v>
      </c>
      <c r="AO57" s="48">
        <v>3714343.2354572499</v>
      </c>
      <c r="AP57" s="48">
        <v>-3.1569945880092765</v>
      </c>
      <c r="AQ57" s="80">
        <v>618</v>
      </c>
      <c r="AR57" s="80">
        <v>7.6192094364800317E-2</v>
      </c>
      <c r="AT57" s="48">
        <v>55</v>
      </c>
      <c r="AU57" s="60">
        <v>12804900</v>
      </c>
      <c r="AV57" s="51">
        <v>12769130</v>
      </c>
      <c r="BD57" s="48">
        <v>3781904.2893457902</v>
      </c>
      <c r="BE57" s="48">
        <v>-0.2793461877874881</v>
      </c>
      <c r="BF57" s="80">
        <v>67</v>
      </c>
      <c r="BG57" s="80">
        <v>3.5511367580899199E-2</v>
      </c>
      <c r="BI57" s="48">
        <v>55</v>
      </c>
      <c r="BJ57" s="60">
        <v>12804900</v>
      </c>
      <c r="BK57" s="51">
        <v>12767562</v>
      </c>
      <c r="BS57" s="48">
        <v>-0.2915915001288516</v>
      </c>
      <c r="BU57" s="48">
        <v>55</v>
      </c>
      <c r="BV57" s="60">
        <v>12804900</v>
      </c>
      <c r="BW57" s="51">
        <v>12682477.559084298</v>
      </c>
      <c r="CC57" s="48">
        <v>-0.95605932819234907</v>
      </c>
    </row>
    <row r="58" spans="1:81" x14ac:dyDescent="0.25">
      <c r="A58" s="48">
        <v>56</v>
      </c>
      <c r="B58" s="60">
        <v>4264630</v>
      </c>
      <c r="C58" s="51">
        <v>-4676577</v>
      </c>
      <c r="K58" s="48">
        <v>2927351.3274692302</v>
      </c>
      <c r="L58" s="48">
        <v>-23.557260536084023</v>
      </c>
      <c r="M58" s="80">
        <v>318</v>
      </c>
      <c r="N58" s="80">
        <v>7.1703527700103173E-2</v>
      </c>
      <c r="P58" s="48">
        <v>56</v>
      </c>
      <c r="Q58" s="60">
        <v>4264630</v>
      </c>
      <c r="R58" s="51">
        <v>-2999355</v>
      </c>
      <c r="Z58" s="48">
        <v>3184372.9485999998</v>
      </c>
      <c r="AA58" s="48">
        <v>-170.33095485423121</v>
      </c>
      <c r="AB58" s="80">
        <v>387</v>
      </c>
      <c r="AC58" s="80">
        <v>4.403591629328249E-2</v>
      </c>
      <c r="AE58" s="48">
        <v>56</v>
      </c>
      <c r="AF58" s="60">
        <v>4264630</v>
      </c>
      <c r="AG58" s="51">
        <v>3882655</v>
      </c>
      <c r="AO58" s="48">
        <v>3714343.2354572499</v>
      </c>
      <c r="AP58" s="48">
        <v>-8.9568145419415046</v>
      </c>
      <c r="AQ58" s="80">
        <v>1070</v>
      </c>
      <c r="AR58" s="80">
        <v>7.5799189958395213E-2</v>
      </c>
      <c r="AT58" s="48">
        <v>56</v>
      </c>
      <c r="AU58" s="60">
        <v>4264630</v>
      </c>
      <c r="AV58" s="51">
        <v>-6500169</v>
      </c>
      <c r="BD58" s="48">
        <v>3781904.2893457902</v>
      </c>
      <c r="BE58" s="48">
        <v>-252.42046789522186</v>
      </c>
      <c r="BF58" s="80">
        <v>686</v>
      </c>
      <c r="BG58" s="80">
        <v>5.9907717707462949E-2</v>
      </c>
      <c r="BI58" s="48">
        <v>56</v>
      </c>
      <c r="BJ58" s="60">
        <v>4264630</v>
      </c>
      <c r="BK58" s="51">
        <v>-3390650.6000000006</v>
      </c>
      <c r="BS58" s="48">
        <v>-179.50632528496024</v>
      </c>
      <c r="BU58" s="48">
        <v>56</v>
      </c>
      <c r="BV58" s="60">
        <v>4264630</v>
      </c>
      <c r="BW58" s="51">
        <v>-564330.25687420182</v>
      </c>
      <c r="CC58" s="48">
        <v>-113.23280699320226</v>
      </c>
    </row>
    <row r="59" spans="1:81" x14ac:dyDescent="0.25">
      <c r="A59" s="48">
        <v>57</v>
      </c>
      <c r="B59" s="60">
        <v>2726880</v>
      </c>
      <c r="C59" s="51">
        <v>2754648</v>
      </c>
      <c r="K59" s="48">
        <v>2927351.3274692302</v>
      </c>
      <c r="L59" s="48">
        <v>0.11441647597254523</v>
      </c>
      <c r="M59" s="80">
        <v>920</v>
      </c>
      <c r="N59" s="80">
        <v>4.068600985785005E-2</v>
      </c>
      <c r="P59" s="48">
        <v>57</v>
      </c>
      <c r="Q59" s="60">
        <v>2726880</v>
      </c>
      <c r="R59" s="51">
        <v>2756520</v>
      </c>
      <c r="Z59" s="48">
        <v>3184372.9485999998</v>
      </c>
      <c r="AA59" s="48">
        <v>1.0869565217391353</v>
      </c>
      <c r="AB59" s="80">
        <v>1067</v>
      </c>
      <c r="AC59" s="80">
        <v>6.9087844921901773E-2</v>
      </c>
      <c r="AE59" s="48">
        <v>57</v>
      </c>
      <c r="AF59" s="60">
        <v>2726880</v>
      </c>
      <c r="AG59" s="51">
        <v>2984280</v>
      </c>
      <c r="AO59" s="48">
        <v>3714343.2354572499</v>
      </c>
      <c r="AP59" s="48">
        <v>9.4393592677345595</v>
      </c>
      <c r="AQ59" s="80">
        <v>310</v>
      </c>
      <c r="AR59" s="80">
        <v>8.6553720959477665E-2</v>
      </c>
      <c r="AT59" s="48">
        <v>57</v>
      </c>
      <c r="AU59" s="60">
        <v>2726880</v>
      </c>
      <c r="AV59" s="51">
        <v>2749656</v>
      </c>
      <c r="BD59" s="48">
        <v>3781904.2893457902</v>
      </c>
      <c r="BE59" s="48">
        <v>0.83524027459953576</v>
      </c>
      <c r="BF59" s="80">
        <v>142</v>
      </c>
      <c r="BG59" s="80">
        <v>5.5866035111141483E-3</v>
      </c>
      <c r="BI59" s="48">
        <v>57</v>
      </c>
      <c r="BJ59" s="60">
        <v>2726880</v>
      </c>
      <c r="BK59" s="51">
        <v>2750654.4</v>
      </c>
      <c r="BS59" s="48">
        <v>0.87185354691075023</v>
      </c>
      <c r="BU59" s="48">
        <v>57</v>
      </c>
      <c r="BV59" s="60">
        <v>2726880</v>
      </c>
      <c r="BW59" s="51">
        <v>2804830.6154402019</v>
      </c>
      <c r="CC59" s="48">
        <v>2.8586008713328726</v>
      </c>
    </row>
    <row r="60" spans="1:81" x14ac:dyDescent="0.25">
      <c r="A60" s="48">
        <v>58</v>
      </c>
      <c r="B60" s="60">
        <v>1968180</v>
      </c>
      <c r="C60" s="51">
        <v>4031378</v>
      </c>
      <c r="K60" s="48">
        <v>2927351.3274692302</v>
      </c>
      <c r="L60" s="48">
        <v>11.778394252558201</v>
      </c>
      <c r="M60" s="80">
        <v>1006</v>
      </c>
      <c r="N60" s="80">
        <v>8.0044859213144817E-2</v>
      </c>
      <c r="P60" s="48">
        <v>58</v>
      </c>
      <c r="Q60" s="60">
        <v>1968180</v>
      </c>
      <c r="R60" s="51">
        <v>1985470</v>
      </c>
      <c r="Z60" s="48">
        <v>2810345.2378500002</v>
      </c>
      <c r="AA60" s="48">
        <v>0.8784765621030699</v>
      </c>
      <c r="AB60" s="80">
        <v>375</v>
      </c>
      <c r="AC60" s="80">
        <v>4.7385630717709602E-3</v>
      </c>
      <c r="AE60" s="48">
        <v>58</v>
      </c>
      <c r="AF60" s="60">
        <v>1968180</v>
      </c>
      <c r="AG60" s="51">
        <v>2118330</v>
      </c>
      <c r="AO60" s="48">
        <v>3714343.2354572499</v>
      </c>
      <c r="AP60" s="48">
        <v>7.6288754077370902</v>
      </c>
      <c r="AQ60" s="80">
        <v>507</v>
      </c>
      <c r="AR60" s="80">
        <v>4.3850279659948886E-2</v>
      </c>
      <c r="AT60" s="48">
        <v>58</v>
      </c>
      <c r="AU60" s="60">
        <v>1968180</v>
      </c>
      <c r="AV60" s="51">
        <v>4171466</v>
      </c>
      <c r="BD60" s="48">
        <v>3781904.2893457902</v>
      </c>
      <c r="BE60" s="48">
        <v>111.94535052688272</v>
      </c>
      <c r="BF60" s="80">
        <v>1219</v>
      </c>
      <c r="BG60" s="80">
        <v>1.5591645750477539E-2</v>
      </c>
      <c r="BI60" s="48">
        <v>58</v>
      </c>
      <c r="BJ60" s="60">
        <v>1968180</v>
      </c>
      <c r="BK60" s="51">
        <v>11430848.4</v>
      </c>
      <c r="BS60" s="48">
        <v>480.78267231655644</v>
      </c>
      <c r="BU60" s="48">
        <v>58</v>
      </c>
      <c r="BV60" s="60">
        <v>1968180</v>
      </c>
      <c r="BW60" s="51">
        <v>2606443.9958025743</v>
      </c>
      <c r="CC60" s="48">
        <v>32.429147527287874</v>
      </c>
    </row>
    <row r="61" spans="1:81" x14ac:dyDescent="0.25">
      <c r="A61" s="48">
        <v>59</v>
      </c>
      <c r="B61" s="60">
        <v>34319500</v>
      </c>
      <c r="C61" s="51">
        <v>34145950</v>
      </c>
      <c r="K61" s="48">
        <v>2927351.3274692302</v>
      </c>
      <c r="L61" s="48">
        <v>-5.681900960095021E-2</v>
      </c>
      <c r="M61" s="80">
        <v>686</v>
      </c>
      <c r="N61" s="80">
        <v>7.7964893487906958E-2</v>
      </c>
      <c r="P61" s="48">
        <v>59</v>
      </c>
      <c r="Q61" s="60">
        <v>34319500</v>
      </c>
      <c r="R61" s="51">
        <v>34134250</v>
      </c>
      <c r="Z61" s="48">
        <v>2810345.2378500002</v>
      </c>
      <c r="AA61" s="48">
        <v>-0.53978059120908251</v>
      </c>
      <c r="AB61" s="80">
        <v>1242</v>
      </c>
      <c r="AC61" s="80">
        <v>6.0636277144425078E-2</v>
      </c>
      <c r="AE61" s="48">
        <v>59</v>
      </c>
      <c r="AF61" s="60">
        <v>34319500</v>
      </c>
      <c r="AG61" s="51">
        <v>32710750</v>
      </c>
      <c r="AO61" s="48">
        <v>3714343.2354572499</v>
      </c>
      <c r="AP61" s="48">
        <v>-4.6875682920788471</v>
      </c>
      <c r="AQ61" s="80">
        <v>1022</v>
      </c>
      <c r="AR61" s="80">
        <v>4.5231327089858442E-2</v>
      </c>
      <c r="AT61" s="48">
        <v>59</v>
      </c>
      <c r="AU61" s="60">
        <v>34319500</v>
      </c>
      <c r="AV61" s="51">
        <v>34177150</v>
      </c>
      <c r="BD61" s="48">
        <v>3781904.2893457902</v>
      </c>
      <c r="BE61" s="48">
        <v>-0.4147787700869765</v>
      </c>
      <c r="BF61" s="80">
        <v>507</v>
      </c>
      <c r="BG61" s="80">
        <v>6.2828259526169619E-2</v>
      </c>
      <c r="BI61" s="48">
        <v>59</v>
      </c>
      <c r="BJ61" s="60">
        <v>34319500</v>
      </c>
      <c r="BK61" s="51">
        <v>34170910</v>
      </c>
      <c r="BS61" s="48">
        <v>-0.43296085315928101</v>
      </c>
      <c r="BU61" s="48">
        <v>59</v>
      </c>
      <c r="BV61" s="60">
        <v>34319500</v>
      </c>
      <c r="BW61" s="51">
        <v>33832308.653498739</v>
      </c>
      <c r="CC61" s="48">
        <v>-1.4195758868901343</v>
      </c>
    </row>
    <row r="62" spans="1:81" x14ac:dyDescent="0.25">
      <c r="A62" s="48">
        <v>60</v>
      </c>
      <c r="B62" s="60">
        <v>1563520</v>
      </c>
      <c r="C62" s="51">
        <v>1532192</v>
      </c>
      <c r="K62" s="48">
        <v>2927351.3274692302</v>
      </c>
      <c r="L62" s="48">
        <v>-0.22513303315595534</v>
      </c>
      <c r="M62" s="80">
        <v>166</v>
      </c>
      <c r="N62" s="80">
        <v>6.7859934972702735E-2</v>
      </c>
      <c r="P62" s="48">
        <v>60</v>
      </c>
      <c r="Q62" s="60">
        <v>1563520</v>
      </c>
      <c r="R62" s="51">
        <v>4570080</v>
      </c>
      <c r="Z62" s="48">
        <v>2810345.2378500002</v>
      </c>
      <c r="AA62" s="48">
        <v>192.29431027425298</v>
      </c>
      <c r="AB62" s="80">
        <v>297</v>
      </c>
      <c r="AC62" s="80">
        <v>2.202773353799431E-2</v>
      </c>
      <c r="AE62" s="48">
        <v>60</v>
      </c>
      <c r="AF62" s="60">
        <v>1563520</v>
      </c>
      <c r="AG62" s="51">
        <v>1273120</v>
      </c>
      <c r="AO62" s="48">
        <v>3714343.2354572499</v>
      </c>
      <c r="AP62" s="48">
        <v>-18.573475235366356</v>
      </c>
      <c r="AQ62" s="80">
        <v>1054</v>
      </c>
      <c r="AR62" s="80">
        <v>9.8097887723256116E-2</v>
      </c>
      <c r="AT62" s="48">
        <v>60</v>
      </c>
      <c r="AU62" s="60">
        <v>1563520</v>
      </c>
      <c r="AV62" s="51">
        <v>3435824</v>
      </c>
      <c r="BD62" s="48">
        <v>3781904.2893457902</v>
      </c>
      <c r="BE62" s="48">
        <v>119.74928366762177</v>
      </c>
      <c r="BF62" s="80">
        <v>1367</v>
      </c>
      <c r="BG62" s="80">
        <v>8.3659812030496813E-2</v>
      </c>
      <c r="BI62" s="48">
        <v>60</v>
      </c>
      <c r="BJ62" s="60">
        <v>1563520</v>
      </c>
      <c r="BK62" s="51">
        <v>6718297.5999999996</v>
      </c>
      <c r="BS62" s="48">
        <v>329.69054441260744</v>
      </c>
      <c r="BU62" s="48">
        <v>60</v>
      </c>
      <c r="BV62" s="60">
        <v>1563520</v>
      </c>
      <c r="BW62" s="51">
        <v>2714082.6404734198</v>
      </c>
      <c r="CC62" s="48">
        <v>73.587970762984796</v>
      </c>
    </row>
    <row r="63" spans="1:81" x14ac:dyDescent="0.25">
      <c r="A63" s="48">
        <v>61</v>
      </c>
      <c r="B63" s="60">
        <v>2000000</v>
      </c>
      <c r="C63" s="51">
        <v>2000000</v>
      </c>
      <c r="K63" s="48">
        <v>2927351.3274692302</v>
      </c>
      <c r="L63" s="48">
        <v>0</v>
      </c>
      <c r="M63" s="80">
        <v>1199</v>
      </c>
      <c r="N63" s="80">
        <v>5.4061780351077872E-2</v>
      </c>
      <c r="P63" s="48">
        <v>61</v>
      </c>
      <c r="Q63" s="60">
        <v>2000000</v>
      </c>
      <c r="R63" s="51">
        <v>2000000</v>
      </c>
      <c r="Z63" s="48">
        <v>2810345.2378500002</v>
      </c>
      <c r="AA63" s="48">
        <v>0</v>
      </c>
      <c r="AB63" s="80">
        <v>829</v>
      </c>
      <c r="AC63" s="80">
        <v>7.6999407495437919E-2</v>
      </c>
      <c r="AE63" s="48">
        <v>61</v>
      </c>
      <c r="AF63" s="60">
        <v>2000000</v>
      </c>
      <c r="AG63" s="51">
        <v>2000000</v>
      </c>
      <c r="AO63" s="48">
        <v>3714343.2354572499</v>
      </c>
      <c r="AP63" s="48">
        <v>0</v>
      </c>
      <c r="AQ63" s="80">
        <v>51</v>
      </c>
      <c r="AR63" s="80">
        <v>2.2742828791548212E-2</v>
      </c>
      <c r="AT63" s="48">
        <v>61</v>
      </c>
      <c r="AU63" s="60">
        <v>2000000</v>
      </c>
      <c r="AV63" s="51">
        <v>2000000</v>
      </c>
      <c r="BD63" s="48">
        <v>3781904.2893457902</v>
      </c>
      <c r="BE63" s="48">
        <v>0</v>
      </c>
      <c r="BF63" s="80">
        <v>546</v>
      </c>
      <c r="BG63" s="80">
        <v>3.5846040287195618E-3</v>
      </c>
      <c r="BI63" s="48">
        <v>61</v>
      </c>
      <c r="BJ63" s="60">
        <v>2000000</v>
      </c>
      <c r="BK63" s="51">
        <v>4133600</v>
      </c>
      <c r="BS63" s="48">
        <v>106.68000000000002</v>
      </c>
      <c r="BU63" s="48">
        <v>61</v>
      </c>
      <c r="BV63" s="60">
        <v>2000000</v>
      </c>
      <c r="BW63" s="51">
        <v>2000000</v>
      </c>
      <c r="CC63" s="48">
        <v>0</v>
      </c>
    </row>
    <row r="64" spans="1:81" x14ac:dyDescent="0.25">
      <c r="A64" s="48">
        <v>62</v>
      </c>
      <c r="B64" s="60">
        <v>13534800</v>
      </c>
      <c r="C64" s="51">
        <v>13225080</v>
      </c>
      <c r="K64" s="48">
        <v>2927351.3274692302</v>
      </c>
      <c r="L64" s="48">
        <v>-0.25711499246386937</v>
      </c>
      <c r="M64" s="80">
        <v>1294</v>
      </c>
      <c r="N64" s="80">
        <v>3.857966447355228E-2</v>
      </c>
      <c r="P64" s="48">
        <v>62</v>
      </c>
      <c r="Q64" s="60">
        <v>13534800</v>
      </c>
      <c r="R64" s="51">
        <v>13204200</v>
      </c>
      <c r="Z64" s="48">
        <v>2810345.2378500002</v>
      </c>
      <c r="AA64" s="48">
        <v>-2.4425924284067757</v>
      </c>
      <c r="AB64" s="80">
        <v>846</v>
      </c>
      <c r="AC64" s="80">
        <v>3.3835574329120918E-2</v>
      </c>
      <c r="AE64" s="48">
        <v>62</v>
      </c>
      <c r="AF64" s="60">
        <v>13534800</v>
      </c>
      <c r="AG64" s="51">
        <v>10663800</v>
      </c>
      <c r="AO64" s="48">
        <v>3714343.2354572499</v>
      </c>
      <c r="AP64" s="48">
        <v>-21.21198687826935</v>
      </c>
      <c r="AQ64" s="80">
        <v>782</v>
      </c>
      <c r="AR64" s="80">
        <v>8.1178795449527399E-2</v>
      </c>
      <c r="AT64" s="48">
        <v>62</v>
      </c>
      <c r="AU64" s="60">
        <v>13534800</v>
      </c>
      <c r="AV64" s="51">
        <v>13280760</v>
      </c>
      <c r="BD64" s="48">
        <v>3781904.2893457902</v>
      </c>
      <c r="BE64" s="48">
        <v>-1.8769394449862586</v>
      </c>
      <c r="BF64" s="80">
        <v>441</v>
      </c>
      <c r="BG64" s="80">
        <v>2.0444124942397411E-2</v>
      </c>
      <c r="BI64" s="48">
        <v>62</v>
      </c>
      <c r="BJ64" s="60">
        <v>13534800</v>
      </c>
      <c r="BK64" s="51">
        <v>13269624</v>
      </c>
      <c r="BS64" s="48">
        <v>-1.9592162425747017</v>
      </c>
      <c r="BU64" s="48">
        <v>62</v>
      </c>
      <c r="BV64" s="60">
        <v>13534800</v>
      </c>
      <c r="BW64" s="51">
        <v>12665350.827782366</v>
      </c>
      <c r="CC64" s="48">
        <v>-6.4238050966222922</v>
      </c>
    </row>
    <row r="65" spans="1:81" x14ac:dyDescent="0.25">
      <c r="A65" s="48">
        <v>63</v>
      </c>
      <c r="B65" s="60">
        <v>4810320</v>
      </c>
      <c r="C65" s="51">
        <v>4807472</v>
      </c>
      <c r="K65" s="48">
        <v>2927351.3274692302</v>
      </c>
      <c r="L65" s="48">
        <v>-6.652364083881146E-3</v>
      </c>
      <c r="M65" s="80">
        <v>730</v>
      </c>
      <c r="N65" s="80">
        <v>1.2493306687596704E-2</v>
      </c>
      <c r="P65" s="48">
        <v>63</v>
      </c>
      <c r="Q65" s="60">
        <v>4810320</v>
      </c>
      <c r="R65" s="51">
        <v>4807280</v>
      </c>
      <c r="Z65" s="48">
        <v>2810345.2378500002</v>
      </c>
      <c r="AA65" s="48">
        <v>-6.3197458796915296E-2</v>
      </c>
      <c r="AB65" s="80">
        <v>1173</v>
      </c>
      <c r="AC65" s="80">
        <v>5.5678085336866232E-2</v>
      </c>
      <c r="AE65" s="48">
        <v>63</v>
      </c>
      <c r="AF65" s="60">
        <v>4810320</v>
      </c>
      <c r="AG65" s="51">
        <v>4783920</v>
      </c>
      <c r="AO65" s="48">
        <v>3714343.2354572499</v>
      </c>
      <c r="AP65" s="48">
        <v>-0.54882003692061643</v>
      </c>
      <c r="AQ65" s="80">
        <v>201</v>
      </c>
      <c r="AR65" s="80">
        <v>6.9728961145728102E-2</v>
      </c>
      <c r="AT65" s="48">
        <v>63</v>
      </c>
      <c r="AU65" s="60">
        <v>4810320</v>
      </c>
      <c r="AV65" s="51">
        <v>4807984</v>
      </c>
      <c r="BD65" s="48">
        <v>3781904.2893457902</v>
      </c>
      <c r="BE65" s="48">
        <v>-4.8562257812367893E-2</v>
      </c>
      <c r="BF65" s="80">
        <v>290</v>
      </c>
      <c r="BG65" s="80">
        <v>8.1919702977661005E-2</v>
      </c>
      <c r="BI65" s="48">
        <v>63</v>
      </c>
      <c r="BJ65" s="60">
        <v>4810320</v>
      </c>
      <c r="BK65" s="51">
        <v>4807881.5999999996</v>
      </c>
      <c r="BS65" s="48">
        <v>-5.0691014319226291E-2</v>
      </c>
      <c r="BU65" s="48">
        <v>63</v>
      </c>
      <c r="BV65" s="60">
        <v>4810320</v>
      </c>
      <c r="BW65" s="51">
        <v>4802325.0650830567</v>
      </c>
      <c r="CC65" s="48">
        <v>-0.16620380592026196</v>
      </c>
    </row>
    <row r="66" spans="1:81" x14ac:dyDescent="0.25">
      <c r="A66" s="48">
        <v>64</v>
      </c>
      <c r="B66" s="60">
        <v>1563520</v>
      </c>
      <c r="C66" s="51">
        <v>1532192</v>
      </c>
      <c r="K66" s="48">
        <v>2927351.3274692302</v>
      </c>
      <c r="L66" s="48">
        <v>-0.22513303315595534</v>
      </c>
      <c r="M66" s="80">
        <v>1250</v>
      </c>
      <c r="N66" s="80">
        <v>2.0135503937946712E-2</v>
      </c>
      <c r="P66" s="48">
        <v>64</v>
      </c>
      <c r="Q66" s="60">
        <v>1563520</v>
      </c>
      <c r="R66" s="51">
        <v>1530080</v>
      </c>
      <c r="Z66" s="48">
        <v>2810345.2378500002</v>
      </c>
      <c r="AA66" s="48">
        <v>-2.1387638149815813</v>
      </c>
      <c r="AB66" s="80">
        <v>1460</v>
      </c>
      <c r="AC66" s="80">
        <v>9.117192894173555E-2</v>
      </c>
      <c r="AE66" s="48">
        <v>64</v>
      </c>
      <c r="AF66" s="60">
        <v>1563520</v>
      </c>
      <c r="AG66" s="51">
        <v>1273120</v>
      </c>
      <c r="AO66" s="48">
        <v>3714343.2354572499</v>
      </c>
      <c r="AP66" s="48">
        <v>-18.573475235366356</v>
      </c>
      <c r="AQ66" s="80">
        <v>1247</v>
      </c>
      <c r="AR66" s="80">
        <v>6.8076419042635852E-2</v>
      </c>
      <c r="AT66" s="48">
        <v>64</v>
      </c>
      <c r="AU66" s="60">
        <v>1563520</v>
      </c>
      <c r="AV66" s="51">
        <v>1537824</v>
      </c>
      <c r="BD66" s="48">
        <v>3781904.2893457902</v>
      </c>
      <c r="BE66" s="48">
        <v>-1.6434711420384773</v>
      </c>
      <c r="BF66" s="80">
        <v>567</v>
      </c>
      <c r="BG66" s="80">
        <v>1.4655459039330045E-2</v>
      </c>
      <c r="BI66" s="48">
        <v>64</v>
      </c>
      <c r="BJ66" s="60">
        <v>1563520</v>
      </c>
      <c r="BK66" s="51">
        <v>1536697.6</v>
      </c>
      <c r="BS66" s="48">
        <v>-1.7155137126483755</v>
      </c>
      <c r="BU66" s="48">
        <v>64</v>
      </c>
      <c r="BV66" s="60">
        <v>1563520</v>
      </c>
      <c r="BW66" s="51">
        <v>1475575.7159136187</v>
      </c>
      <c r="CC66" s="48">
        <v>-5.6247623366750261</v>
      </c>
    </row>
    <row r="67" spans="1:81" x14ac:dyDescent="0.25">
      <c r="A67" s="48">
        <v>65</v>
      </c>
      <c r="B67" s="60">
        <v>1160960</v>
      </c>
      <c r="C67" s="51">
        <v>1152416</v>
      </c>
      <c r="K67" s="48">
        <v>2927351.3274692302</v>
      </c>
      <c r="L67" s="48">
        <v>-8.2690187431089246E-2</v>
      </c>
      <c r="M67" s="80">
        <v>896</v>
      </c>
      <c r="N67" s="80">
        <v>4.957288370005088E-3</v>
      </c>
      <c r="P67" s="48">
        <v>65</v>
      </c>
      <c r="Q67" s="60">
        <v>1160960</v>
      </c>
      <c r="R67" s="51">
        <v>1151840</v>
      </c>
      <c r="Z67" s="48">
        <v>2810345.2378500002</v>
      </c>
      <c r="AA67" s="48">
        <v>-0.78555678059536449</v>
      </c>
      <c r="AB67" s="80">
        <v>1385</v>
      </c>
      <c r="AC67" s="80">
        <v>8.3417391031579934E-3</v>
      </c>
      <c r="AE67" s="48">
        <v>65</v>
      </c>
      <c r="AF67" s="60">
        <v>1160960</v>
      </c>
      <c r="AG67" s="51">
        <v>1081760</v>
      </c>
      <c r="AO67" s="48">
        <v>3714343.2354572499</v>
      </c>
      <c r="AP67" s="48">
        <v>-6.8219404630650455</v>
      </c>
      <c r="AQ67" s="80">
        <v>923</v>
      </c>
      <c r="AR67" s="80">
        <v>1.631257530194968E-2</v>
      </c>
      <c r="AT67" s="48">
        <v>65</v>
      </c>
      <c r="AU67" s="60">
        <v>1160960</v>
      </c>
      <c r="AV67" s="51">
        <v>1153952</v>
      </c>
      <c r="BD67" s="48">
        <v>3781904.2893457902</v>
      </c>
      <c r="BE67" s="48">
        <v>-0.60363836824697259</v>
      </c>
      <c r="BF67" s="80">
        <v>1231</v>
      </c>
      <c r="BG67" s="80">
        <v>7.9085066091284101E-2</v>
      </c>
      <c r="BI67" s="48">
        <v>65</v>
      </c>
      <c r="BJ67" s="60">
        <v>1160960</v>
      </c>
      <c r="BK67" s="51">
        <v>1153644.8</v>
      </c>
      <c r="BS67" s="48">
        <v>-0.63009922822491182</v>
      </c>
      <c r="BU67" s="48">
        <v>65</v>
      </c>
      <c r="BV67" s="60">
        <v>1160960</v>
      </c>
      <c r="BW67" s="51">
        <v>1136975.1952491687</v>
      </c>
      <c r="CC67" s="48">
        <v>-2.0659458336920622</v>
      </c>
    </row>
    <row r="68" spans="1:81" x14ac:dyDescent="0.25">
      <c r="A68" s="48">
        <v>66</v>
      </c>
      <c r="B68" s="60">
        <v>38172400</v>
      </c>
      <c r="C68" s="51">
        <v>38418040</v>
      </c>
      <c r="K68" s="48">
        <v>2927351.3274692302</v>
      </c>
      <c r="L68" s="48">
        <v>7.2303549161167879E-2</v>
      </c>
      <c r="M68" s="80">
        <v>810</v>
      </c>
      <c r="N68" s="80">
        <v>2.5449533329693231E-3</v>
      </c>
      <c r="P68" s="48">
        <v>66</v>
      </c>
      <c r="Q68" s="60">
        <v>38172400</v>
      </c>
      <c r="R68" s="51">
        <v>38434600</v>
      </c>
      <c r="Z68" s="48">
        <v>2810345.2378500002</v>
      </c>
      <c r="AA68" s="48">
        <v>0.68688371703116147</v>
      </c>
      <c r="AB68" s="80">
        <v>56</v>
      </c>
      <c r="AC68" s="80">
        <v>9.024235323037319E-2</v>
      </c>
      <c r="AE68" s="48">
        <v>66</v>
      </c>
      <c r="AF68" s="60">
        <v>38172400</v>
      </c>
      <c r="AG68" s="51">
        <v>40449400</v>
      </c>
      <c r="AO68" s="48">
        <v>3714343.2354572499</v>
      </c>
      <c r="AP68" s="48">
        <v>5.9650428057968607</v>
      </c>
      <c r="AQ68" s="80">
        <v>1469</v>
      </c>
      <c r="AR68" s="80">
        <v>2.4462177990368334E-2</v>
      </c>
      <c r="AT68" s="48">
        <v>66</v>
      </c>
      <c r="AU68" s="60">
        <v>38172400</v>
      </c>
      <c r="AV68" s="51">
        <v>38373880</v>
      </c>
      <c r="BD68" s="48">
        <v>3781904.2893457902</v>
      </c>
      <c r="BE68" s="48">
        <v>0.52781590887656105</v>
      </c>
      <c r="BF68" s="80">
        <v>481</v>
      </c>
      <c r="BG68" s="80">
        <v>3.1933673955488046E-2</v>
      </c>
      <c r="BI68" s="48">
        <v>66</v>
      </c>
      <c r="BJ68" s="60">
        <v>38172400</v>
      </c>
      <c r="BK68" s="51">
        <v>38382712</v>
      </c>
      <c r="BS68" s="48">
        <v>0.55095304460814898</v>
      </c>
      <c r="BU68" s="48">
        <v>66</v>
      </c>
      <c r="BV68" s="60">
        <v>38172400</v>
      </c>
      <c r="BW68" s="51">
        <v>38861963.136586398</v>
      </c>
      <c r="CC68" s="48">
        <v>1.8064442806488445</v>
      </c>
    </row>
    <row r="69" spans="1:81" x14ac:dyDescent="0.25">
      <c r="A69" s="48">
        <v>67</v>
      </c>
      <c r="B69" s="60">
        <v>47345800</v>
      </c>
      <c r="C69" s="51">
        <v>46938180</v>
      </c>
      <c r="K69" s="48">
        <v>2927351.3274692302</v>
      </c>
      <c r="L69" s="48">
        <v>-9.6735085266275167E-2</v>
      </c>
      <c r="M69" s="80">
        <v>928</v>
      </c>
      <c r="N69" s="80">
        <v>7.1134849185752885E-2</v>
      </c>
      <c r="P69" s="48">
        <v>67</v>
      </c>
      <c r="Q69" s="60">
        <v>47345800</v>
      </c>
      <c r="R69" s="51">
        <v>46910700</v>
      </c>
      <c r="Z69" s="48">
        <v>2810345.2378500002</v>
      </c>
      <c r="AA69" s="48">
        <v>-0.91898331002960854</v>
      </c>
      <c r="AB69" s="80">
        <v>340</v>
      </c>
      <c r="AC69" s="80">
        <v>5.0261077529769514E-2</v>
      </c>
      <c r="AE69" s="48">
        <v>67</v>
      </c>
      <c r="AF69" s="60">
        <v>47345800</v>
      </c>
      <c r="AG69" s="51">
        <v>43567300</v>
      </c>
      <c r="AO69" s="48">
        <v>3714343.2354572499</v>
      </c>
      <c r="AP69" s="48">
        <v>-7.9806445344676842</v>
      </c>
      <c r="AQ69" s="80">
        <v>107</v>
      </c>
      <c r="AR69" s="80">
        <v>7.5511800029334206E-2</v>
      </c>
      <c r="AT69" s="48">
        <v>67</v>
      </c>
      <c r="AU69" s="60">
        <v>47345800</v>
      </c>
      <c r="AV69" s="51">
        <v>47011460</v>
      </c>
      <c r="BD69" s="48">
        <v>3781904.2893457902</v>
      </c>
      <c r="BE69" s="48">
        <v>-0.70616612244380761</v>
      </c>
      <c r="BF69" s="80">
        <v>436</v>
      </c>
      <c r="BG69" s="80">
        <v>4.1060555130013665E-2</v>
      </c>
      <c r="BI69" s="48">
        <v>67</v>
      </c>
      <c r="BJ69" s="60">
        <v>47345800</v>
      </c>
      <c r="BK69" s="51">
        <v>46996804</v>
      </c>
      <c r="BS69" s="48">
        <v>-0.73712134972901966</v>
      </c>
      <c r="BU69" s="48">
        <v>67</v>
      </c>
      <c r="BV69" s="60">
        <v>47345800</v>
      </c>
      <c r="BW69" s="51">
        <v>46201524.940012425</v>
      </c>
      <c r="CC69" s="48">
        <v>-2.4168459715277257</v>
      </c>
    </row>
    <row r="70" spans="1:81" x14ac:dyDescent="0.25">
      <c r="A70" s="48">
        <v>68</v>
      </c>
      <c r="B70" s="60">
        <v>1639840</v>
      </c>
      <c r="C70" s="51">
        <v>1641264</v>
      </c>
      <c r="K70" s="48">
        <v>2927351.3274692302</v>
      </c>
      <c r="L70" s="48">
        <v>9.7570494682397424E-3</v>
      </c>
      <c r="M70" s="80">
        <v>1006</v>
      </c>
      <c r="N70" s="80">
        <v>1.9669175353467554E-2</v>
      </c>
      <c r="P70" s="48">
        <v>68</v>
      </c>
      <c r="Q70" s="60">
        <v>1639840</v>
      </c>
      <c r="R70" s="51">
        <v>1641360</v>
      </c>
      <c r="Z70" s="48">
        <v>2810345.2378500002</v>
      </c>
      <c r="AA70" s="48">
        <v>9.2691969948277553E-2</v>
      </c>
      <c r="AB70" s="80">
        <v>1390</v>
      </c>
      <c r="AC70" s="80">
        <v>4.172000809478265E-2</v>
      </c>
      <c r="AE70" s="48">
        <v>68</v>
      </c>
      <c r="AF70" s="60">
        <v>1639840</v>
      </c>
      <c r="AG70" s="51">
        <v>1653040</v>
      </c>
      <c r="AO70" s="48">
        <v>3714343.2354572499</v>
      </c>
      <c r="AP70" s="48">
        <v>0.80495658112986757</v>
      </c>
      <c r="AQ70" s="80">
        <v>1218</v>
      </c>
      <c r="AR70" s="80">
        <v>4.4402905670769759E-2</v>
      </c>
      <c r="AT70" s="48">
        <v>68</v>
      </c>
      <c r="AU70" s="60">
        <v>1639840</v>
      </c>
      <c r="AV70" s="51">
        <v>1641008</v>
      </c>
      <c r="BD70" s="48">
        <v>3781904.2893457902</v>
      </c>
      <c r="BE70" s="48">
        <v>7.1226461118167883E-2</v>
      </c>
      <c r="BF70" s="80">
        <v>1367</v>
      </c>
      <c r="BG70" s="80">
        <v>4.1084527099256404E-2</v>
      </c>
      <c r="BI70" s="48">
        <v>68</v>
      </c>
      <c r="BJ70" s="60">
        <v>1639840</v>
      </c>
      <c r="BK70" s="51">
        <v>3012659.2000000002</v>
      </c>
      <c r="BS70" s="48">
        <v>83.716655283442293</v>
      </c>
      <c r="BU70" s="48">
        <v>68</v>
      </c>
      <c r="BV70" s="60">
        <v>1639840</v>
      </c>
      <c r="BW70" s="51">
        <v>1643837.4674584717</v>
      </c>
      <c r="CC70" s="48">
        <v>0.24377179837493657</v>
      </c>
    </row>
    <row r="71" spans="1:81" x14ac:dyDescent="0.25">
      <c r="A71" s="48">
        <v>69</v>
      </c>
      <c r="B71" s="60">
        <v>5634260</v>
      </c>
      <c r="C71" s="51">
        <v>2214346</v>
      </c>
      <c r="K71" s="48">
        <v>2927351.3274692302</v>
      </c>
      <c r="L71" s="48">
        <v>-6.8200615520050523</v>
      </c>
      <c r="M71" s="80">
        <v>979</v>
      </c>
      <c r="N71" s="80">
        <v>2.3927995896826846E-2</v>
      </c>
      <c r="P71" s="48">
        <v>69</v>
      </c>
      <c r="Q71" s="60">
        <v>5634260</v>
      </c>
      <c r="R71" s="51">
        <v>5593790</v>
      </c>
      <c r="Z71" s="48">
        <v>2810345.2378500002</v>
      </c>
      <c r="AA71" s="48">
        <v>-0.71828421123625308</v>
      </c>
      <c r="AB71" s="80">
        <v>81</v>
      </c>
      <c r="AC71" s="80">
        <v>2.298942792710337E-2</v>
      </c>
      <c r="AE71" s="48">
        <v>69</v>
      </c>
      <c r="AF71" s="60">
        <v>5634260</v>
      </c>
      <c r="AG71" s="51">
        <v>5282810</v>
      </c>
      <c r="AO71" s="48">
        <v>3714343.2354572499</v>
      </c>
      <c r="AP71" s="48">
        <v>-6.237731308104344</v>
      </c>
      <c r="AQ71" s="80">
        <v>1230</v>
      </c>
      <c r="AR71" s="80">
        <v>2.1823836428503243E-2</v>
      </c>
      <c r="AT71" s="48">
        <v>69</v>
      </c>
      <c r="AU71" s="60">
        <v>5634260</v>
      </c>
      <c r="AV71" s="51">
        <v>1442162</v>
      </c>
      <c r="BD71" s="48">
        <v>3781904.2893457902</v>
      </c>
      <c r="BE71" s="48">
        <v>-74.403701639611938</v>
      </c>
      <c r="BF71" s="80">
        <v>1377</v>
      </c>
      <c r="BG71" s="80">
        <v>8.9547246427045438E-2</v>
      </c>
      <c r="BI71" s="48">
        <v>69</v>
      </c>
      <c r="BJ71" s="60">
        <v>5634260</v>
      </c>
      <c r="BK71" s="51">
        <v>-3923201.1999999993</v>
      </c>
      <c r="BS71" s="48">
        <v>-169.6311707304952</v>
      </c>
      <c r="BU71" s="48">
        <v>69</v>
      </c>
      <c r="BV71" s="60">
        <v>5634260</v>
      </c>
      <c r="BW71" s="51">
        <v>4415887.2490540193</v>
      </c>
      <c r="CC71" s="48">
        <v>-21.624361512354429</v>
      </c>
    </row>
    <row r="72" spans="1:81" x14ac:dyDescent="0.25">
      <c r="A72" s="48">
        <v>70</v>
      </c>
      <c r="B72" s="60">
        <v>7040880</v>
      </c>
      <c r="C72" s="51">
        <v>7033048</v>
      </c>
      <c r="K72" s="48">
        <v>2927351.3274692302</v>
      </c>
      <c r="L72" s="48">
        <v>-1.2498437695285247E-2</v>
      </c>
      <c r="M72" s="80">
        <v>1188</v>
      </c>
      <c r="N72" s="80">
        <v>6.3445419935679398E-2</v>
      </c>
      <c r="P72" s="48">
        <v>70</v>
      </c>
      <c r="Q72" s="60">
        <v>7040880</v>
      </c>
      <c r="R72" s="51">
        <v>7032520</v>
      </c>
      <c r="Z72" s="48">
        <v>2810345.2378500002</v>
      </c>
      <c r="AA72" s="48">
        <v>-0.11873515810523205</v>
      </c>
      <c r="AB72" s="80">
        <v>1176</v>
      </c>
      <c r="AC72" s="80">
        <v>5.7141730104993731E-2</v>
      </c>
      <c r="AE72" s="48">
        <v>70</v>
      </c>
      <c r="AF72" s="60">
        <v>7040880</v>
      </c>
      <c r="AG72" s="51">
        <v>6968280</v>
      </c>
      <c r="AO72" s="48">
        <v>3714343.2354572499</v>
      </c>
      <c r="AP72" s="48">
        <v>-1.031121109861266</v>
      </c>
      <c r="AQ72" s="80">
        <v>402</v>
      </c>
      <c r="AR72" s="80">
        <v>6.4328089573979091E-2</v>
      </c>
      <c r="AT72" s="48">
        <v>70</v>
      </c>
      <c r="AU72" s="60">
        <v>7040880</v>
      </c>
      <c r="AV72" s="51">
        <v>7034456</v>
      </c>
      <c r="BD72" s="48">
        <v>3781904.2893457902</v>
      </c>
      <c r="BE72" s="48">
        <v>-9.1238595175602288E-2</v>
      </c>
      <c r="BF72" s="80">
        <v>800</v>
      </c>
      <c r="BG72" s="80">
        <v>9.5468751297176691E-2</v>
      </c>
      <c r="BI72" s="48">
        <v>70</v>
      </c>
      <c r="BJ72" s="60">
        <v>7040880</v>
      </c>
      <c r="BK72" s="51">
        <v>7034174.4000000004</v>
      </c>
      <c r="BS72" s="48">
        <v>-9.5238095238092679E-2</v>
      </c>
      <c r="BU72" s="48">
        <v>70</v>
      </c>
      <c r="BV72" s="60">
        <v>7040880</v>
      </c>
      <c r="BW72" s="51">
        <v>7018893.928978405</v>
      </c>
      <c r="CC72" s="48">
        <v>-0.31226311230407866</v>
      </c>
    </row>
    <row r="73" spans="1:81" x14ac:dyDescent="0.25">
      <c r="A73" s="48">
        <v>71</v>
      </c>
      <c r="B73" s="60">
        <v>6922320</v>
      </c>
      <c r="C73" s="51">
        <v>6901672</v>
      </c>
      <c r="K73" s="48">
        <v>2927351.3274692302</v>
      </c>
      <c r="L73" s="48">
        <v>-3.3514775393217455E-2</v>
      </c>
      <c r="M73" s="80">
        <v>951</v>
      </c>
      <c r="N73" s="80">
        <v>1.9895147527890296E-2</v>
      </c>
      <c r="P73" s="48">
        <v>71</v>
      </c>
      <c r="Q73" s="60">
        <v>6922320</v>
      </c>
      <c r="R73" s="51">
        <v>6900280</v>
      </c>
      <c r="Z73" s="48">
        <v>2810345.2378500002</v>
      </c>
      <c r="AA73" s="48">
        <v>-0.31839036623559913</v>
      </c>
      <c r="AB73" s="80">
        <v>517</v>
      </c>
      <c r="AC73" s="80">
        <v>9.5659412834244936E-2</v>
      </c>
      <c r="AE73" s="48">
        <v>71</v>
      </c>
      <c r="AF73" s="60">
        <v>6922320</v>
      </c>
      <c r="AG73" s="51">
        <v>6730920</v>
      </c>
      <c r="AO73" s="48">
        <v>3714343.2354572499</v>
      </c>
      <c r="AP73" s="48">
        <v>-2.7649689699407176</v>
      </c>
      <c r="AQ73" s="80">
        <v>1082</v>
      </c>
      <c r="AR73" s="80">
        <v>1.2893389201574009E-2</v>
      </c>
      <c r="AT73" s="48">
        <v>71</v>
      </c>
      <c r="AU73" s="60">
        <v>6922320</v>
      </c>
      <c r="AV73" s="51">
        <v>6905384</v>
      </c>
      <c r="BD73" s="48">
        <v>3781904.2893457902</v>
      </c>
      <c r="BE73" s="48">
        <v>-0.24465786037051185</v>
      </c>
      <c r="BF73" s="80">
        <v>730</v>
      </c>
      <c r="BG73" s="80">
        <v>2.8566433387762085E-2</v>
      </c>
      <c r="BI73" s="48">
        <v>71</v>
      </c>
      <c r="BJ73" s="60">
        <v>6922320</v>
      </c>
      <c r="BK73" s="51">
        <v>6904641.5999999996</v>
      </c>
      <c r="BS73" s="48">
        <v>-0.25538258849634454</v>
      </c>
      <c r="BU73" s="48">
        <v>71</v>
      </c>
      <c r="BV73" s="60">
        <v>6922320</v>
      </c>
      <c r="BW73" s="51">
        <v>6864356.7218521573</v>
      </c>
      <c r="CC73" s="48">
        <v>-0.8373389000774667</v>
      </c>
    </row>
    <row r="74" spans="1:81" x14ac:dyDescent="0.25">
      <c r="A74" s="48">
        <v>72</v>
      </c>
      <c r="B74" s="48">
        <v>508891</v>
      </c>
      <c r="C74" s="51">
        <v>3445891</v>
      </c>
      <c r="K74" s="48">
        <v>2927351.3274692302</v>
      </c>
      <c r="L74" s="48">
        <v>64.846892556559268</v>
      </c>
      <c r="M74" s="80">
        <v>1354</v>
      </c>
      <c r="N74" s="80">
        <v>1.9198406008263169E-2</v>
      </c>
      <c r="P74" s="48">
        <v>72</v>
      </c>
      <c r="Q74" s="48">
        <v>508891</v>
      </c>
      <c r="R74" s="51">
        <v>6694426.5</v>
      </c>
      <c r="Z74" s="48">
        <v>2810345.2378500002</v>
      </c>
      <c r="AA74" s="48">
        <v>1215.4931999190396</v>
      </c>
      <c r="AB74" s="80">
        <v>637</v>
      </c>
      <c r="AC74" s="80">
        <v>4.8678146120301913E-2</v>
      </c>
      <c r="AE74" s="48">
        <v>72</v>
      </c>
      <c r="AF74" s="48">
        <v>508891</v>
      </c>
      <c r="AG74" s="51">
        <v>508891</v>
      </c>
      <c r="AO74" s="48">
        <v>3714343.2354572499</v>
      </c>
      <c r="AP74" s="48">
        <v>0</v>
      </c>
      <c r="AQ74" s="80">
        <v>1351</v>
      </c>
      <c r="AR74" s="80">
        <v>5.4525607709919453E-2</v>
      </c>
      <c r="AT74" s="48">
        <v>72</v>
      </c>
      <c r="AU74" s="48">
        <v>508891</v>
      </c>
      <c r="AV74" s="51">
        <v>5261986.7</v>
      </c>
      <c r="BD74" s="48">
        <v>3781904.2893457902</v>
      </c>
      <c r="BE74" s="48">
        <v>934.01056414831464</v>
      </c>
      <c r="BF74" s="80">
        <v>1026</v>
      </c>
      <c r="BG74" s="80">
        <v>4.1624878061872116E-2</v>
      </c>
      <c r="BI74" s="48">
        <v>72</v>
      </c>
      <c r="BJ74" s="48">
        <v>508891</v>
      </c>
      <c r="BK74" s="51">
        <v>3946341.58</v>
      </c>
      <c r="BS74" s="48">
        <v>675.47875281740096</v>
      </c>
      <c r="BU74" s="48">
        <v>72</v>
      </c>
      <c r="BV74" s="48">
        <v>508891</v>
      </c>
      <c r="BW74" s="51">
        <v>3329715.8267980223</v>
      </c>
      <c r="CC74" s="48">
        <v>554.30825595226133</v>
      </c>
    </row>
    <row r="75" spans="1:81" x14ac:dyDescent="0.25">
      <c r="A75" s="48">
        <v>73</v>
      </c>
      <c r="B75" s="60">
        <v>16372100</v>
      </c>
      <c r="C75" s="51">
        <v>16620410</v>
      </c>
      <c r="K75" s="48">
        <v>2927351.3274692302</v>
      </c>
      <c r="L75" s="48">
        <v>0.17041185919948187</v>
      </c>
      <c r="M75" s="80">
        <v>1288</v>
      </c>
      <c r="N75" s="80">
        <v>3.6571554636207378E-2</v>
      </c>
      <c r="P75" s="48">
        <v>73</v>
      </c>
      <c r="Q75" s="60">
        <v>16372100</v>
      </c>
      <c r="R75" s="51">
        <v>16637150</v>
      </c>
      <c r="Z75" s="48">
        <v>2810345.2378500002</v>
      </c>
      <c r="AA75" s="48">
        <v>1.6189126623951777</v>
      </c>
      <c r="AB75" s="80">
        <v>125</v>
      </c>
      <c r="AC75" s="80">
        <v>8.3220577339476312E-2</v>
      </c>
      <c r="AE75" s="48">
        <v>73</v>
      </c>
      <c r="AF75" s="60">
        <v>16372100</v>
      </c>
      <c r="AG75" s="51">
        <v>18673850</v>
      </c>
      <c r="AO75" s="48">
        <v>3714343.2354572499</v>
      </c>
      <c r="AP75" s="48">
        <v>14.058978383958065</v>
      </c>
      <c r="AQ75" s="80">
        <v>1473</v>
      </c>
      <c r="AR75" s="80">
        <v>9.8969744957442055E-2</v>
      </c>
      <c r="AT75" s="48">
        <v>73</v>
      </c>
      <c r="AU75" s="60">
        <v>16372100</v>
      </c>
      <c r="AV75" s="51">
        <v>16575770</v>
      </c>
      <c r="BD75" s="48">
        <v>3781904.2893457902</v>
      </c>
      <c r="BE75" s="48">
        <v>1.2440065721562865</v>
      </c>
      <c r="BF75" s="80">
        <v>1238</v>
      </c>
      <c r="BG75" s="80">
        <v>9.8162266957350114E-2</v>
      </c>
      <c r="BI75" s="48">
        <v>73</v>
      </c>
      <c r="BJ75" s="60">
        <v>16372100</v>
      </c>
      <c r="BK75" s="51">
        <v>16584698</v>
      </c>
      <c r="BS75" s="48">
        <v>1.2985383671001216</v>
      </c>
      <c r="BU75" s="48">
        <v>73</v>
      </c>
      <c r="BV75" s="60">
        <v>16372100</v>
      </c>
      <c r="BW75" s="51">
        <v>17069158.388071034</v>
      </c>
      <c r="CC75" s="48">
        <v>4.2575991355478848</v>
      </c>
    </row>
    <row r="76" spans="1:81" x14ac:dyDescent="0.25">
      <c r="A76" s="48">
        <v>74</v>
      </c>
      <c r="B76" s="60">
        <v>5000000</v>
      </c>
      <c r="C76" s="51">
        <v>5000000</v>
      </c>
      <c r="K76" s="48">
        <v>2927351.3274692302</v>
      </c>
      <c r="L76" s="48">
        <v>0</v>
      </c>
      <c r="M76" s="80">
        <v>845</v>
      </c>
      <c r="N76" s="80">
        <v>1.9420718872637376E-2</v>
      </c>
      <c r="P76" s="48">
        <v>74</v>
      </c>
      <c r="Q76" s="60">
        <v>5000000</v>
      </c>
      <c r="R76" s="51">
        <v>3195000</v>
      </c>
      <c r="Z76" s="48">
        <v>2810345.2378500002</v>
      </c>
      <c r="AA76" s="48">
        <v>-36.1</v>
      </c>
      <c r="AB76" s="80">
        <v>263</v>
      </c>
      <c r="AC76" s="80">
        <v>9.5041521761073264E-2</v>
      </c>
      <c r="AE76" s="48">
        <v>74</v>
      </c>
      <c r="AF76" s="60">
        <v>5000000</v>
      </c>
      <c r="AG76" s="51">
        <v>5000000</v>
      </c>
      <c r="AO76" s="48">
        <v>3483275.6283559999</v>
      </c>
      <c r="AP76" s="48">
        <v>0</v>
      </c>
      <c r="AQ76" s="80">
        <v>1374</v>
      </c>
      <c r="AR76" s="80">
        <v>9.2403846422944774E-2</v>
      </c>
      <c r="AT76" s="48">
        <v>74</v>
      </c>
      <c r="AU76" s="60">
        <v>5000000</v>
      </c>
      <c r="AV76" s="51">
        <v>-8067000</v>
      </c>
      <c r="BD76" s="48">
        <v>3329174.32579285</v>
      </c>
      <c r="BE76" s="48">
        <v>-261.33999999999997</v>
      </c>
      <c r="BF76" s="80">
        <v>442</v>
      </c>
      <c r="BG76" s="80">
        <v>2.2687866596354266E-2</v>
      </c>
      <c r="BI76" s="48">
        <v>74</v>
      </c>
      <c r="BJ76" s="60">
        <v>5000000</v>
      </c>
      <c r="BK76" s="51">
        <v>-15345400</v>
      </c>
      <c r="BS76" s="48">
        <v>-406.90799999999996</v>
      </c>
      <c r="BU76" s="48">
        <v>74</v>
      </c>
      <c r="BV76" s="60">
        <v>5000000</v>
      </c>
      <c r="BW76" s="51">
        <v>1348730.7265994186</v>
      </c>
      <c r="CC76" s="48">
        <v>-73.025385468011621</v>
      </c>
    </row>
    <row r="77" spans="1:81" x14ac:dyDescent="0.25">
      <c r="A77" s="48">
        <v>75</v>
      </c>
      <c r="B77" s="60">
        <v>17400000</v>
      </c>
      <c r="C77" s="51">
        <v>17400000</v>
      </c>
      <c r="K77" s="48">
        <v>2927351.3274692302</v>
      </c>
      <c r="L77" s="48">
        <v>0</v>
      </c>
      <c r="M77" s="80">
        <v>402</v>
      </c>
      <c r="N77" s="80">
        <v>9.0419280187894288E-2</v>
      </c>
      <c r="P77" s="48">
        <v>75</v>
      </c>
      <c r="Q77" s="60">
        <v>17400000</v>
      </c>
      <c r="R77" s="51">
        <v>17400000</v>
      </c>
      <c r="Z77" s="48">
        <v>2810345.2378500002</v>
      </c>
      <c r="AA77" s="48">
        <v>0</v>
      </c>
      <c r="AB77" s="80">
        <v>319</v>
      </c>
      <c r="AC77" s="80">
        <v>3.9091258182740313E-2</v>
      </c>
      <c r="AE77" s="48">
        <v>75</v>
      </c>
      <c r="AF77" s="60">
        <v>17400000</v>
      </c>
      <c r="AG77" s="51">
        <v>17400000</v>
      </c>
      <c r="AO77" s="48">
        <v>3483275.6283559999</v>
      </c>
      <c r="AP77" s="48">
        <v>0</v>
      </c>
      <c r="AQ77" s="80">
        <v>835</v>
      </c>
      <c r="AR77" s="80">
        <v>3.0584977744627113E-2</v>
      </c>
      <c r="AT77" s="48">
        <v>75</v>
      </c>
      <c r="AU77" s="60">
        <v>17400000</v>
      </c>
      <c r="AV77" s="51">
        <v>17400000</v>
      </c>
      <c r="BD77" s="48">
        <v>3329174.32579285</v>
      </c>
      <c r="BE77" s="48">
        <v>0</v>
      </c>
      <c r="BF77" s="80">
        <v>142</v>
      </c>
      <c r="BG77" s="80">
        <v>6.8193646773950081E-2</v>
      </c>
      <c r="BI77" s="48">
        <v>75</v>
      </c>
      <c r="BJ77" s="60">
        <v>17400000</v>
      </c>
      <c r="BK77" s="51">
        <v>17400000</v>
      </c>
      <c r="BS77" s="48">
        <v>0</v>
      </c>
      <c r="BU77" s="48">
        <v>75</v>
      </c>
      <c r="BV77" s="60">
        <v>17400000</v>
      </c>
      <c r="BW77" s="51">
        <v>17400000</v>
      </c>
      <c r="CC77" s="48">
        <v>0</v>
      </c>
    </row>
    <row r="78" spans="1:81" x14ac:dyDescent="0.25">
      <c r="A78" s="48">
        <v>76</v>
      </c>
      <c r="B78" s="60">
        <v>2036320</v>
      </c>
      <c r="C78" s="51">
        <v>2069072</v>
      </c>
      <c r="K78" s="48">
        <v>2927351.3274692302</v>
      </c>
      <c r="L78" s="48">
        <v>0.18071815824625137</v>
      </c>
      <c r="M78" s="80">
        <v>361</v>
      </c>
      <c r="N78" s="80">
        <v>7.6606459976900576E-2</v>
      </c>
      <c r="P78" s="48">
        <v>76</v>
      </c>
      <c r="Q78" s="60">
        <v>2036320</v>
      </c>
      <c r="R78" s="51">
        <v>2071280</v>
      </c>
      <c r="Z78" s="48">
        <v>2810345.2378500002</v>
      </c>
      <c r="AA78" s="48">
        <v>1.7168225033393547</v>
      </c>
      <c r="AB78" s="80">
        <v>94</v>
      </c>
      <c r="AC78" s="80">
        <v>2.2196906468653719E-2</v>
      </c>
      <c r="AE78" s="48">
        <v>76</v>
      </c>
      <c r="AF78" s="60">
        <v>2036320</v>
      </c>
      <c r="AG78" s="51">
        <v>2339920</v>
      </c>
      <c r="AO78" s="48">
        <v>3483275.6283559999</v>
      </c>
      <c r="AP78" s="48">
        <v>14.90924805531546</v>
      </c>
      <c r="AQ78" s="80">
        <v>51</v>
      </c>
      <c r="AR78" s="80">
        <v>5.6383065753521061E-2</v>
      </c>
      <c r="AT78" s="48">
        <v>76</v>
      </c>
      <c r="AU78" s="60">
        <v>2036320</v>
      </c>
      <c r="AV78" s="51">
        <v>2063184</v>
      </c>
      <c r="BD78" s="48">
        <v>3329174.32579285</v>
      </c>
      <c r="BE78" s="48">
        <v>1.3192425551976195</v>
      </c>
      <c r="BF78" s="80">
        <v>117</v>
      </c>
      <c r="BG78" s="80">
        <v>3.9994705797771611E-2</v>
      </c>
      <c r="BI78" s="48">
        <v>76</v>
      </c>
      <c r="BJ78" s="60">
        <v>2036320</v>
      </c>
      <c r="BK78" s="51">
        <v>2064361.6</v>
      </c>
      <c r="BS78" s="48">
        <v>1.3770723658364181</v>
      </c>
      <c r="BU78" s="48">
        <v>76</v>
      </c>
      <c r="BV78" s="60">
        <v>2036320</v>
      </c>
      <c r="BW78" s="51">
        <v>2128261.7515448532</v>
      </c>
      <c r="CC78" s="48">
        <v>4.5150934796521769</v>
      </c>
    </row>
    <row r="79" spans="1:81" x14ac:dyDescent="0.25">
      <c r="A79" s="48">
        <v>77</v>
      </c>
      <c r="B79" s="60">
        <v>14520700</v>
      </c>
      <c r="C79" s="51">
        <v>14336470</v>
      </c>
      <c r="K79" s="48">
        <v>2927351.3274692302</v>
      </c>
      <c r="L79" s="48">
        <v>-0.14255511097950313</v>
      </c>
      <c r="M79" s="80">
        <v>285</v>
      </c>
      <c r="N79" s="80">
        <v>8.12804619189441E-2</v>
      </c>
      <c r="P79" s="48">
        <v>77</v>
      </c>
      <c r="Q79" s="60">
        <v>14520700</v>
      </c>
      <c r="R79" s="51">
        <v>14324050</v>
      </c>
      <c r="Z79" s="48">
        <v>2810345.2378500002</v>
      </c>
      <c r="AA79" s="48">
        <v>-1.3542735543052298</v>
      </c>
      <c r="AB79" s="80">
        <v>351</v>
      </c>
      <c r="AC79" s="80">
        <v>1.8219960494199709E-2</v>
      </c>
      <c r="AE79" s="48">
        <v>77</v>
      </c>
      <c r="AF79" s="60">
        <v>14520700</v>
      </c>
      <c r="AG79" s="51">
        <v>12812950</v>
      </c>
      <c r="AO79" s="48">
        <v>3483275.6283559999</v>
      </c>
      <c r="AP79" s="48">
        <v>-11.760796655808603</v>
      </c>
      <c r="AQ79" s="80">
        <v>1336</v>
      </c>
      <c r="AR79" s="80">
        <v>2.8512110985993528E-3</v>
      </c>
      <c r="AT79" s="48">
        <v>77</v>
      </c>
      <c r="AU79" s="60">
        <v>14520700</v>
      </c>
      <c r="AV79" s="51">
        <v>14369590</v>
      </c>
      <c r="BD79" s="48">
        <v>3329174.32579285</v>
      </c>
      <c r="BE79" s="48">
        <v>-1.0406523101503362</v>
      </c>
      <c r="BF79" s="80">
        <v>364</v>
      </c>
      <c r="BG79" s="80">
        <v>4.3319072640513358E-2</v>
      </c>
      <c r="BI79" s="48">
        <v>77</v>
      </c>
      <c r="BJ79" s="60">
        <v>14520700</v>
      </c>
      <c r="BK79" s="51">
        <v>14362966</v>
      </c>
      <c r="BS79" s="48">
        <v>-1.0862699456637759</v>
      </c>
      <c r="BU79" s="48">
        <v>77</v>
      </c>
      <c r="BV79" s="60">
        <v>14520700</v>
      </c>
      <c r="BW79" s="51">
        <v>14003527.647560202</v>
      </c>
      <c r="CC79" s="48">
        <v>-3.5616213573711919</v>
      </c>
    </row>
    <row r="80" spans="1:81" x14ac:dyDescent="0.25">
      <c r="A80" s="48">
        <v>78</v>
      </c>
      <c r="B80" s="60">
        <v>8000000</v>
      </c>
      <c r="C80" s="51">
        <v>8000000</v>
      </c>
      <c r="K80" s="48">
        <v>2927351.3274692302</v>
      </c>
      <c r="L80" s="48">
        <v>0</v>
      </c>
      <c r="M80" s="80">
        <v>721</v>
      </c>
      <c r="N80" s="80">
        <v>3.6446224823399077E-2</v>
      </c>
      <c r="P80" s="48">
        <v>78</v>
      </c>
      <c r="Q80" s="60">
        <v>8000000</v>
      </c>
      <c r="R80" s="51">
        <v>8000000</v>
      </c>
      <c r="Z80" s="48">
        <v>2629017.3846956999</v>
      </c>
      <c r="AA80" s="48">
        <v>0</v>
      </c>
      <c r="AB80" s="80">
        <v>232</v>
      </c>
      <c r="AC80" s="80">
        <v>4.7444759137102992E-2</v>
      </c>
      <c r="AE80" s="48">
        <v>78</v>
      </c>
      <c r="AF80" s="60">
        <v>8000000</v>
      </c>
      <c r="AG80" s="51">
        <v>8000000</v>
      </c>
      <c r="AO80" s="48">
        <v>3483275.6283559999</v>
      </c>
      <c r="AP80" s="48">
        <v>0</v>
      </c>
      <c r="AQ80" s="80">
        <v>359</v>
      </c>
      <c r="AR80" s="80">
        <v>2.731513455547617E-2</v>
      </c>
      <c r="AT80" s="48">
        <v>78</v>
      </c>
      <c r="AU80" s="60">
        <v>8000000</v>
      </c>
      <c r="AV80" s="51">
        <v>8000000</v>
      </c>
      <c r="BD80" s="48">
        <v>3329174.32579285</v>
      </c>
      <c r="BE80" s="48">
        <v>0</v>
      </c>
      <c r="BF80" s="80">
        <v>227</v>
      </c>
      <c r="BG80" s="80">
        <v>8.4633166042249325E-2</v>
      </c>
      <c r="BI80" s="48">
        <v>78</v>
      </c>
      <c r="BJ80" s="60">
        <v>8000000</v>
      </c>
      <c r="BK80" s="51">
        <v>8000000</v>
      </c>
      <c r="BS80" s="48">
        <v>0</v>
      </c>
      <c r="BU80" s="48">
        <v>78</v>
      </c>
      <c r="BV80" s="60">
        <v>8000000</v>
      </c>
      <c r="BW80" s="51">
        <v>8000000</v>
      </c>
      <c r="CC80" s="48">
        <v>0</v>
      </c>
    </row>
    <row r="81" spans="1:81" x14ac:dyDescent="0.25">
      <c r="A81" s="48">
        <v>79</v>
      </c>
      <c r="B81" s="48">
        <v>713558</v>
      </c>
      <c r="C81" s="51">
        <v>713558</v>
      </c>
      <c r="K81" s="48">
        <v>2927351.3274692302</v>
      </c>
      <c r="L81" s="48">
        <v>0</v>
      </c>
      <c r="M81" s="80">
        <v>593</v>
      </c>
      <c r="N81" s="80">
        <v>5.2966973071347664E-2</v>
      </c>
      <c r="P81" s="48">
        <v>79</v>
      </c>
      <c r="Q81" s="48">
        <v>713558</v>
      </c>
      <c r="R81" s="51">
        <v>713558</v>
      </c>
      <c r="Z81" s="48">
        <v>2629017.3846956999</v>
      </c>
      <c r="AA81" s="48">
        <v>0</v>
      </c>
      <c r="AB81" s="80">
        <v>229</v>
      </c>
      <c r="AC81" s="80">
        <v>6.7717388570325849E-3</v>
      </c>
      <c r="AE81" s="48">
        <v>79</v>
      </c>
      <c r="AF81" s="48">
        <v>713558</v>
      </c>
      <c r="AG81" s="51">
        <v>713558</v>
      </c>
      <c r="AO81" s="48">
        <v>3483275.6283559999</v>
      </c>
      <c r="AP81" s="48">
        <v>0</v>
      </c>
      <c r="AQ81" s="80">
        <v>1415</v>
      </c>
      <c r="AR81" s="80">
        <v>4.9771735527878794E-2</v>
      </c>
      <c r="AT81" s="48">
        <v>79</v>
      </c>
      <c r="AU81" s="48">
        <v>713558</v>
      </c>
      <c r="AV81" s="51">
        <v>713558</v>
      </c>
      <c r="BD81" s="48">
        <v>3329174.32579285</v>
      </c>
      <c r="BE81" s="48">
        <v>0</v>
      </c>
      <c r="BF81" s="80">
        <v>1461</v>
      </c>
      <c r="BG81" s="80">
        <v>5.4044781587290792E-2</v>
      </c>
      <c r="BI81" s="48">
        <v>79</v>
      </c>
      <c r="BJ81" s="48">
        <v>713558</v>
      </c>
      <c r="BK81" s="51">
        <v>713558</v>
      </c>
      <c r="BS81" s="48">
        <v>0</v>
      </c>
      <c r="BU81" s="48">
        <v>79</v>
      </c>
      <c r="BV81" s="48">
        <v>713558</v>
      </c>
      <c r="BW81" s="51">
        <v>713558</v>
      </c>
      <c r="CC81" s="48">
        <v>0</v>
      </c>
    </row>
    <row r="82" spans="1:81" x14ac:dyDescent="0.25">
      <c r="A82" s="48">
        <v>80</v>
      </c>
      <c r="B82" s="60">
        <v>17071100</v>
      </c>
      <c r="C82" s="51">
        <v>17328310</v>
      </c>
      <c r="K82" s="48">
        <v>2927351.3274692302</v>
      </c>
      <c r="L82" s="48">
        <v>0.16929196126787005</v>
      </c>
      <c r="M82" s="80">
        <v>67</v>
      </c>
      <c r="N82" s="80">
        <v>3.1136787234166477E-2</v>
      </c>
      <c r="P82" s="48">
        <v>80</v>
      </c>
      <c r="Q82" s="60">
        <v>17071100</v>
      </c>
      <c r="R82" s="51">
        <v>17345650</v>
      </c>
      <c r="Z82" s="48">
        <v>2629017.3846956999</v>
      </c>
      <c r="AA82" s="48">
        <v>1.6082736320448099</v>
      </c>
      <c r="AB82" s="80">
        <v>1145</v>
      </c>
      <c r="AC82" s="80">
        <v>3.4446047594906673E-2</v>
      </c>
      <c r="AE82" s="48">
        <v>80</v>
      </c>
      <c r="AF82" s="60">
        <v>17071100</v>
      </c>
      <c r="AG82" s="51">
        <v>19455350</v>
      </c>
      <c r="AO82" s="48">
        <v>3483275.6283559999</v>
      </c>
      <c r="AP82" s="48">
        <v>13.96658680459959</v>
      </c>
      <c r="AQ82" s="80">
        <v>1477</v>
      </c>
      <c r="AR82" s="80">
        <v>3.4917062692252786E-3</v>
      </c>
      <c r="AT82" s="48">
        <v>80</v>
      </c>
      <c r="AU82" s="60">
        <v>17071100</v>
      </c>
      <c r="AV82" s="51">
        <v>17282070</v>
      </c>
      <c r="BD82" s="48">
        <v>3329174.32579285</v>
      </c>
      <c r="BE82" s="48">
        <v>1.2358313172554869</v>
      </c>
      <c r="BF82" s="80">
        <v>1114</v>
      </c>
      <c r="BG82" s="80">
        <v>8.6939284077175466E-2</v>
      </c>
      <c r="BI82" s="48">
        <v>80</v>
      </c>
      <c r="BJ82" s="60">
        <v>17071100</v>
      </c>
      <c r="BK82" s="51">
        <v>17291318</v>
      </c>
      <c r="BS82" s="48">
        <v>1.2900047448612062</v>
      </c>
      <c r="BU82" s="48">
        <v>80</v>
      </c>
      <c r="BV82" s="60">
        <v>17071100</v>
      </c>
      <c r="BW82" s="52">
        <v>17793142.559686486</v>
      </c>
      <c r="CC82" s="48">
        <v>4.2296194134325615</v>
      </c>
    </row>
    <row r="83" spans="1:81" x14ac:dyDescent="0.25">
      <c r="A83" s="48">
        <v>81</v>
      </c>
      <c r="B83" s="60">
        <v>47080200</v>
      </c>
      <c r="C83" s="51">
        <v>47256420</v>
      </c>
      <c r="K83" s="48">
        <v>2927351.3274692302</v>
      </c>
      <c r="L83" s="48">
        <v>4.2055896109194357E-2</v>
      </c>
      <c r="M83" s="80">
        <v>802</v>
      </c>
      <c r="N83" s="80">
        <v>4.5138981693961015E-2</v>
      </c>
      <c r="P83" s="48">
        <v>81</v>
      </c>
      <c r="Q83" s="60">
        <v>47080200</v>
      </c>
      <c r="R83" s="51">
        <v>47268300</v>
      </c>
      <c r="Z83" s="48">
        <v>2629017.3846956999</v>
      </c>
      <c r="AA83" s="48">
        <v>0.39953101303733529</v>
      </c>
      <c r="AB83" s="80">
        <v>1052</v>
      </c>
      <c r="AC83" s="80">
        <v>4.5532209807539567E-2</v>
      </c>
      <c r="AE83" s="48">
        <v>81</v>
      </c>
      <c r="AF83" s="60">
        <v>47080200</v>
      </c>
      <c r="AG83" s="51">
        <v>48713700</v>
      </c>
      <c r="AO83" s="48">
        <v>3483275.6283559999</v>
      </c>
      <c r="AP83" s="48">
        <v>3.4696114290083679</v>
      </c>
      <c r="AQ83" s="80">
        <v>315</v>
      </c>
      <c r="AR83" s="80">
        <v>6.5084696405159584E-2</v>
      </c>
      <c r="AT83" s="48">
        <v>81</v>
      </c>
      <c r="AU83" s="60">
        <v>47080200</v>
      </c>
      <c r="AV83" s="51">
        <v>47224740</v>
      </c>
      <c r="BD83" s="48">
        <v>3329174.32579285</v>
      </c>
      <c r="BE83" s="48">
        <v>0.30700804159711215</v>
      </c>
      <c r="BF83" s="80">
        <v>316</v>
      </c>
      <c r="BG83" s="80">
        <v>6.095067670844044E-2</v>
      </c>
      <c r="BI83" s="48">
        <v>81</v>
      </c>
      <c r="BJ83" s="60">
        <v>47080200</v>
      </c>
      <c r="BK83" s="51">
        <v>47231076</v>
      </c>
      <c r="BS83" s="48">
        <v>0.32046592835204279</v>
      </c>
      <c r="BU83" s="48">
        <v>81</v>
      </c>
      <c r="BV83" s="60">
        <v>47080200</v>
      </c>
      <c r="BW83" s="51">
        <v>47574886.597985893</v>
      </c>
      <c r="CC83" s="48">
        <v>1.0507317258335647</v>
      </c>
    </row>
    <row r="84" spans="1:81" x14ac:dyDescent="0.25">
      <c r="A84" s="48">
        <v>82</v>
      </c>
      <c r="B84" s="60">
        <v>8780490</v>
      </c>
      <c r="C84" s="51">
        <v>8776129</v>
      </c>
      <c r="K84" s="48">
        <v>2649013.8325919998</v>
      </c>
      <c r="L84" s="48">
        <v>-5.5805541604114772E-3</v>
      </c>
      <c r="M84" s="80">
        <v>713</v>
      </c>
      <c r="N84" s="80">
        <v>9.4295626702460625E-2</v>
      </c>
      <c r="P84" s="48">
        <v>82</v>
      </c>
      <c r="Q84" s="60">
        <v>8780490</v>
      </c>
      <c r="R84" s="51">
        <v>8775835</v>
      </c>
      <c r="Z84" s="48">
        <v>2629017.3846956999</v>
      </c>
      <c r="AA84" s="48">
        <v>-5.3015264523958994E-2</v>
      </c>
      <c r="AB84" s="80">
        <v>1461</v>
      </c>
      <c r="AC84" s="80">
        <v>5.509707189910823E-2</v>
      </c>
      <c r="AE84" s="48">
        <v>82</v>
      </c>
      <c r="AF84" s="60">
        <v>8780490</v>
      </c>
      <c r="AG84" s="51">
        <v>8740065</v>
      </c>
      <c r="AO84" s="48">
        <v>3483275.6283559999</v>
      </c>
      <c r="AP84" s="48">
        <v>-0.46039571823440761</v>
      </c>
      <c r="AQ84" s="80">
        <v>427</v>
      </c>
      <c r="AR84" s="80">
        <v>2.9276809782682284E-2</v>
      </c>
      <c r="AT84" s="48">
        <v>82</v>
      </c>
      <c r="AU84" s="60">
        <v>8780490</v>
      </c>
      <c r="AV84" s="51">
        <v>8776913</v>
      </c>
      <c r="BD84" s="48">
        <v>3329174.32579285</v>
      </c>
      <c r="BE84" s="48">
        <v>-4.0738045371047082E-2</v>
      </c>
      <c r="BF84" s="80">
        <v>223</v>
      </c>
      <c r="BG84" s="80">
        <v>2.8690671652081671E-2</v>
      </c>
      <c r="BI84" s="48">
        <v>82</v>
      </c>
      <c r="BJ84" s="60">
        <v>8780490</v>
      </c>
      <c r="BK84" s="51">
        <v>8776756.1999999993</v>
      </c>
      <c r="BS84" s="48">
        <v>-4.2523822702389413E-2</v>
      </c>
      <c r="BU84" s="48">
        <v>82</v>
      </c>
      <c r="BV84" s="60">
        <v>8780490</v>
      </c>
      <c r="BW84" s="51">
        <v>8768247.7559084296</v>
      </c>
      <c r="CC84" s="48">
        <v>-0.139425522853176</v>
      </c>
    </row>
    <row r="85" spans="1:81" x14ac:dyDescent="0.25">
      <c r="A85" s="48">
        <v>83</v>
      </c>
      <c r="B85" s="60">
        <v>5739840</v>
      </c>
      <c r="C85" s="51">
        <v>5741264</v>
      </c>
      <c r="K85" s="48">
        <v>2649013.8325919998</v>
      </c>
      <c r="L85" s="48">
        <v>2.7875341472860526E-3</v>
      </c>
      <c r="M85" s="80">
        <v>481</v>
      </c>
      <c r="N85" s="80">
        <v>3.7384537955836489E-2</v>
      </c>
      <c r="P85" s="48">
        <v>83</v>
      </c>
      <c r="Q85" s="60">
        <v>5739840</v>
      </c>
      <c r="R85" s="51">
        <v>5741360</v>
      </c>
      <c r="Z85" s="48">
        <v>2629017.3846956999</v>
      </c>
      <c r="AA85" s="48">
        <v>2.6481574399284113E-2</v>
      </c>
      <c r="AB85" s="80">
        <v>1135</v>
      </c>
      <c r="AC85" s="80">
        <v>6.4610133326787906E-3</v>
      </c>
      <c r="AE85" s="48">
        <v>83</v>
      </c>
      <c r="AF85" s="60">
        <v>5739840</v>
      </c>
      <c r="AG85" s="51">
        <v>5753040</v>
      </c>
      <c r="AO85" s="48">
        <v>3483275.6283559999</v>
      </c>
      <c r="AP85" s="48">
        <v>0.22997156715169886</v>
      </c>
      <c r="AQ85" s="80">
        <v>811</v>
      </c>
      <c r="AR85" s="80">
        <v>3.9389197949656077E-2</v>
      </c>
      <c r="AT85" s="48">
        <v>83</v>
      </c>
      <c r="AU85" s="60">
        <v>5739840</v>
      </c>
      <c r="AV85" s="51">
        <v>-4478992</v>
      </c>
      <c r="BD85" s="48">
        <v>3329174.32579285</v>
      </c>
      <c r="BE85" s="48">
        <v>-178.03339465908459</v>
      </c>
      <c r="BF85" s="80">
        <v>125</v>
      </c>
      <c r="BG85" s="80">
        <v>9.4432145767057621E-2</v>
      </c>
      <c r="BI85" s="48">
        <v>83</v>
      </c>
      <c r="BJ85" s="60">
        <v>5739840</v>
      </c>
      <c r="BK85" s="51">
        <v>1016659.2000000002</v>
      </c>
      <c r="BS85" s="48">
        <v>-82.287673524000667</v>
      </c>
      <c r="BU85" s="48">
        <v>83</v>
      </c>
      <c r="BV85" s="60">
        <v>5739840</v>
      </c>
      <c r="BW85" s="51">
        <v>3247991.4748131656</v>
      </c>
      <c r="CC85" s="48">
        <v>-43.41320533650476</v>
      </c>
    </row>
    <row r="86" spans="1:81" x14ac:dyDescent="0.25">
      <c r="A86" s="48">
        <v>84</v>
      </c>
      <c r="B86" s="60">
        <v>1017780</v>
      </c>
      <c r="C86" s="51">
        <v>-3511332.1000000006</v>
      </c>
      <c r="K86" s="48">
        <v>2649013.8325919998</v>
      </c>
      <c r="L86" s="48">
        <v>-49.999901746939415</v>
      </c>
      <c r="M86" s="80">
        <v>474</v>
      </c>
      <c r="N86" s="80">
        <v>6.3839113391219518E-2</v>
      </c>
      <c r="P86" s="48">
        <v>84</v>
      </c>
      <c r="Q86" s="60">
        <v>1017780</v>
      </c>
      <c r="R86" s="51">
        <v>1038870</v>
      </c>
      <c r="Z86" s="48">
        <v>2629017.3846956999</v>
      </c>
      <c r="AA86" s="48">
        <v>2.0721570476920359</v>
      </c>
      <c r="AB86" s="80">
        <v>1288</v>
      </c>
      <c r="AC86" s="80">
        <v>4.8805013475979549E-2</v>
      </c>
      <c r="AE86" s="48">
        <v>84</v>
      </c>
      <c r="AF86" s="60">
        <v>1017780</v>
      </c>
      <c r="AG86" s="51">
        <v>1200930</v>
      </c>
      <c r="AO86" s="48">
        <v>3483275.6283559999</v>
      </c>
      <c r="AP86" s="48">
        <v>17.995048045746632</v>
      </c>
      <c r="AQ86" s="80">
        <v>203</v>
      </c>
      <c r="AR86" s="80">
        <v>4.7099792667425297E-2</v>
      </c>
      <c r="AT86" s="48">
        <v>84</v>
      </c>
      <c r="AU86" s="60">
        <v>1017780</v>
      </c>
      <c r="AV86" s="51">
        <v>-527505.89999999991</v>
      </c>
      <c r="BD86" s="48">
        <v>3329174.32579285</v>
      </c>
      <c r="BE86" s="48">
        <v>-151.82906915050404</v>
      </c>
      <c r="BF86" s="80">
        <v>56</v>
      </c>
      <c r="BG86" s="80">
        <v>1.8600072619574241E-2</v>
      </c>
      <c r="BI86" s="48">
        <v>84</v>
      </c>
      <c r="BJ86" s="60">
        <v>1017780</v>
      </c>
      <c r="BK86" s="51">
        <v>1034696.4</v>
      </c>
      <c r="BS86" s="48">
        <v>1.6620880740435107</v>
      </c>
      <c r="BU86" s="48">
        <v>84</v>
      </c>
      <c r="BV86" s="60">
        <v>1017780</v>
      </c>
      <c r="BW86" s="51">
        <v>563091.18279911985</v>
      </c>
      <c r="CC86" s="48">
        <v>-44.674567902776644</v>
      </c>
    </row>
    <row r="87" spans="1:81" x14ac:dyDescent="0.25">
      <c r="A87" s="48">
        <v>85</v>
      </c>
      <c r="B87" s="60">
        <v>10183800</v>
      </c>
      <c r="C87" s="51">
        <v>10327980</v>
      </c>
      <c r="K87" s="48">
        <v>2649013.8325919998</v>
      </c>
      <c r="L87" s="48">
        <v>0.15907617981500977</v>
      </c>
      <c r="M87" s="80">
        <v>212</v>
      </c>
      <c r="N87" s="80">
        <v>6.2367707025322086E-3</v>
      </c>
      <c r="P87" s="48">
        <v>85</v>
      </c>
      <c r="Q87" s="60">
        <v>10183800</v>
      </c>
      <c r="R87" s="51">
        <v>10337700</v>
      </c>
      <c r="Z87" s="48">
        <v>2629017.3846956999</v>
      </c>
      <c r="AA87" s="48">
        <v>1.511223708242504</v>
      </c>
      <c r="AB87" s="80">
        <v>619</v>
      </c>
      <c r="AC87" s="80">
        <v>4.2618332098018123E-2</v>
      </c>
      <c r="AE87" s="48">
        <v>85</v>
      </c>
      <c r="AF87" s="60">
        <v>10183800</v>
      </c>
      <c r="AG87" s="51">
        <v>11520300</v>
      </c>
      <c r="AO87" s="48">
        <v>3483275.6283559999</v>
      </c>
      <c r="AP87" s="48">
        <v>13.123784834737528</v>
      </c>
      <c r="AQ87" s="80">
        <v>1198</v>
      </c>
      <c r="AR87" s="80">
        <v>6.2988372302370921E-2</v>
      </c>
      <c r="AT87" s="48">
        <v>85</v>
      </c>
      <c r="AU87" s="60">
        <v>10183800</v>
      </c>
      <c r="AV87" s="51">
        <v>10302060</v>
      </c>
      <c r="BD87" s="48">
        <v>3329174.32579285</v>
      </c>
      <c r="BE87" s="48">
        <v>1.1612561126495002</v>
      </c>
      <c r="BF87" s="80">
        <v>1407</v>
      </c>
      <c r="BG87" s="80">
        <v>6.4630338557362865E-3</v>
      </c>
      <c r="BI87" s="48">
        <v>85</v>
      </c>
      <c r="BJ87" s="60">
        <v>10183800</v>
      </c>
      <c r="BK87" s="51">
        <v>10307244</v>
      </c>
      <c r="BS87" s="48">
        <v>1.212160490190306</v>
      </c>
      <c r="BU87" s="48">
        <v>85</v>
      </c>
      <c r="BV87" s="60">
        <v>10183800</v>
      </c>
      <c r="BW87" s="51">
        <v>10588543.580170279</v>
      </c>
      <c r="CC87" s="48">
        <v>3.9743865764280573</v>
      </c>
    </row>
    <row r="88" spans="1:81" x14ac:dyDescent="0.25">
      <c r="A88" s="48">
        <v>86</v>
      </c>
      <c r="B88" s="60">
        <v>2617800</v>
      </c>
      <c r="C88" s="51">
        <v>-1100620</v>
      </c>
      <c r="K88" s="48">
        <v>2649013.8325919998</v>
      </c>
      <c r="L88" s="48">
        <v>-15.959966383986558</v>
      </c>
      <c r="M88" s="80">
        <v>1264</v>
      </c>
      <c r="N88" s="80">
        <v>6.3027585061126698E-2</v>
      </c>
      <c r="P88" s="48">
        <v>86</v>
      </c>
      <c r="Q88" s="60">
        <v>2617800</v>
      </c>
      <c r="R88" s="51">
        <v>2638700</v>
      </c>
      <c r="Z88" s="48">
        <v>2629017.3846956999</v>
      </c>
      <c r="AA88" s="48">
        <v>0.79838031935213216</v>
      </c>
      <c r="AB88" s="80">
        <v>816</v>
      </c>
      <c r="AC88" s="80">
        <v>2.4285087424466844E-2</v>
      </c>
      <c r="AE88" s="48">
        <v>86</v>
      </c>
      <c r="AF88" s="60">
        <v>2617800</v>
      </c>
      <c r="AG88" s="51">
        <v>2799300</v>
      </c>
      <c r="AO88" s="48">
        <v>3483275.6283559999</v>
      </c>
      <c r="AP88" s="48">
        <v>6.933302773321115</v>
      </c>
      <c r="AQ88" s="80">
        <v>1194</v>
      </c>
      <c r="AR88" s="80">
        <v>9.5752160846225634E-2</v>
      </c>
      <c r="AT88" s="48">
        <v>86</v>
      </c>
      <c r="AU88" s="60">
        <v>2617800</v>
      </c>
      <c r="AV88" s="51">
        <v>-1600140</v>
      </c>
      <c r="BD88" s="48">
        <v>3291034.2378500002</v>
      </c>
      <c r="BE88" s="48">
        <v>-161.125372450149</v>
      </c>
      <c r="BF88" s="80">
        <v>1278</v>
      </c>
      <c r="BG88" s="80">
        <v>5.0402470659435747E-3</v>
      </c>
      <c r="BI88" s="48">
        <v>86</v>
      </c>
      <c r="BJ88" s="60">
        <v>2617800</v>
      </c>
      <c r="BK88" s="51">
        <v>1415364</v>
      </c>
      <c r="BS88" s="48">
        <v>-45.933073573229436</v>
      </c>
      <c r="BU88" s="48">
        <v>86</v>
      </c>
      <c r="BV88" s="60">
        <v>2617800</v>
      </c>
      <c r="BW88" s="51">
        <v>1532916.0198474668</v>
      </c>
      <c r="CC88" s="48">
        <v>-41.442584618860614</v>
      </c>
    </row>
    <row r="89" spans="1:81" x14ac:dyDescent="0.25">
      <c r="A89" s="48">
        <v>87</v>
      </c>
      <c r="B89" s="60">
        <v>4500000</v>
      </c>
      <c r="C89" s="51">
        <v>4500000</v>
      </c>
      <c r="K89" s="48">
        <v>2649013.8325919998</v>
      </c>
      <c r="L89" s="48">
        <v>0</v>
      </c>
      <c r="M89" s="80">
        <v>967</v>
      </c>
      <c r="N89" s="80">
        <v>4.4375138296301568E-2</v>
      </c>
      <c r="P89" s="48">
        <v>87</v>
      </c>
      <c r="Q89" s="60">
        <v>4500000</v>
      </c>
      <c r="R89" s="51">
        <v>4500000</v>
      </c>
      <c r="Z89" s="48">
        <v>2629017.3846956999</v>
      </c>
      <c r="AA89" s="48">
        <v>0</v>
      </c>
      <c r="AB89" s="80">
        <v>1106</v>
      </c>
      <c r="AC89" s="80">
        <v>8.5961166413323867E-2</v>
      </c>
      <c r="AE89" s="48">
        <v>87</v>
      </c>
      <c r="AF89" s="60">
        <v>4500000</v>
      </c>
      <c r="AG89" s="51">
        <v>4500000</v>
      </c>
      <c r="AO89" s="48">
        <v>3483275.6283559999</v>
      </c>
      <c r="AP89" s="48">
        <v>0</v>
      </c>
      <c r="AQ89" s="80">
        <v>50</v>
      </c>
      <c r="AR89" s="80">
        <v>7.8339181785759451E-2</v>
      </c>
      <c r="AT89" s="48">
        <v>87</v>
      </c>
      <c r="AU89" s="60">
        <v>4500000</v>
      </c>
      <c r="AV89" s="51">
        <v>4500000</v>
      </c>
      <c r="BD89" s="48">
        <v>3291034.2378500002</v>
      </c>
      <c r="BE89" s="48">
        <v>0</v>
      </c>
      <c r="BF89" s="80">
        <v>52</v>
      </c>
      <c r="BG89" s="80">
        <v>4.5851728939326646E-2</v>
      </c>
      <c r="BI89" s="48">
        <v>87</v>
      </c>
      <c r="BJ89" s="60">
        <v>4500000</v>
      </c>
      <c r="BK89" s="51">
        <v>4500000</v>
      </c>
      <c r="BS89" s="48">
        <v>0</v>
      </c>
      <c r="BU89" s="48">
        <v>87</v>
      </c>
      <c r="BV89" s="60">
        <v>4500000</v>
      </c>
      <c r="BW89" s="52">
        <v>4500000</v>
      </c>
      <c r="CC89" s="48">
        <v>0</v>
      </c>
    </row>
    <row r="90" spans="1:81" x14ac:dyDescent="0.25">
      <c r="A90" s="48">
        <v>88</v>
      </c>
      <c r="B90" s="60">
        <v>5722120</v>
      </c>
      <c r="C90" s="51">
        <v>5703252</v>
      </c>
      <c r="K90" s="48">
        <v>2649013.8325919998</v>
      </c>
      <c r="L90" s="48">
        <v>-3.7049205539207986E-2</v>
      </c>
      <c r="M90" s="80">
        <v>850</v>
      </c>
      <c r="N90" s="80">
        <v>3.8510395561735966E-2</v>
      </c>
      <c r="P90" s="48">
        <v>88</v>
      </c>
      <c r="Q90" s="60">
        <v>5722120</v>
      </c>
      <c r="R90" s="51">
        <v>5701980</v>
      </c>
      <c r="Z90" s="48">
        <v>2629017.3846956999</v>
      </c>
      <c r="AA90" s="48">
        <v>-0.35196745262245921</v>
      </c>
      <c r="AB90" s="80">
        <v>955</v>
      </c>
      <c r="AC90" s="80">
        <v>3.1507887190515546E-2</v>
      </c>
      <c r="AE90" s="48">
        <v>88</v>
      </c>
      <c r="AF90" s="60">
        <v>5722120</v>
      </c>
      <c r="AG90" s="51">
        <v>5547220</v>
      </c>
      <c r="AO90" s="48">
        <v>3483275.6283559999</v>
      </c>
      <c r="AP90" s="48">
        <v>-3.0565594569844756</v>
      </c>
      <c r="AQ90" s="80">
        <v>1162</v>
      </c>
      <c r="AR90" s="80">
        <v>3.3708336828384151E-2</v>
      </c>
      <c r="AT90" s="48">
        <v>88</v>
      </c>
      <c r="AU90" s="60">
        <v>5722120</v>
      </c>
      <c r="AV90" s="51">
        <v>5706644</v>
      </c>
      <c r="BD90" s="48">
        <v>3291034.2378500002</v>
      </c>
      <c r="BE90" s="48">
        <v>-0.27045920043620164</v>
      </c>
      <c r="BF90" s="80">
        <v>820</v>
      </c>
      <c r="BG90" s="80">
        <v>5.4742331800370851E-2</v>
      </c>
      <c r="BI90" s="48">
        <v>88</v>
      </c>
      <c r="BJ90" s="60">
        <v>5722120</v>
      </c>
      <c r="BK90" s="51">
        <v>5705965.5999999996</v>
      </c>
      <c r="BS90" s="48">
        <v>-0.28231494620875042</v>
      </c>
      <c r="BU90" s="48">
        <v>88</v>
      </c>
      <c r="BV90" s="60">
        <v>5722120</v>
      </c>
      <c r="BW90" s="51">
        <v>5669153.5561752478</v>
      </c>
      <c r="CC90" s="48">
        <v>-0.92564370940756424</v>
      </c>
    </row>
    <row r="91" spans="1:81" x14ac:dyDescent="0.25">
      <c r="A91" s="48">
        <v>89</v>
      </c>
      <c r="B91" s="60">
        <v>1563520</v>
      </c>
      <c r="C91" s="51">
        <v>1532192</v>
      </c>
      <c r="K91" s="48">
        <v>2649013.8325919998</v>
      </c>
      <c r="L91" s="48">
        <v>-0.22513303315595534</v>
      </c>
      <c r="M91" s="80">
        <v>193</v>
      </c>
      <c r="N91" s="80">
        <v>3.1999288574637824E-2</v>
      </c>
      <c r="P91" s="48">
        <v>89</v>
      </c>
      <c r="Q91" s="60">
        <v>1563520</v>
      </c>
      <c r="R91" s="51">
        <v>1530080</v>
      </c>
      <c r="Z91" s="48">
        <v>2629017.3846956999</v>
      </c>
      <c r="AA91" s="48">
        <v>-2.1387638149815813</v>
      </c>
      <c r="AB91" s="80">
        <v>1299</v>
      </c>
      <c r="AC91" s="80">
        <v>7.0228912996048332E-2</v>
      </c>
      <c r="AE91" s="48">
        <v>89</v>
      </c>
      <c r="AF91" s="60">
        <v>1563520</v>
      </c>
      <c r="AG91" s="51">
        <v>1273120</v>
      </c>
      <c r="AO91" s="48">
        <v>3483275.6283559999</v>
      </c>
      <c r="AP91" s="48">
        <v>-18.573475235366356</v>
      </c>
      <c r="AQ91" s="80">
        <v>1049</v>
      </c>
      <c r="AR91" s="80">
        <v>2.60257207408294E-2</v>
      </c>
      <c r="AT91" s="48">
        <v>89</v>
      </c>
      <c r="AU91" s="60">
        <v>1563520</v>
      </c>
      <c r="AV91" s="51">
        <v>1537824</v>
      </c>
      <c r="BD91" s="48">
        <v>3291034.2378500002</v>
      </c>
      <c r="BE91" s="48">
        <v>-1.6434711420384773</v>
      </c>
      <c r="BF91" s="80">
        <v>864</v>
      </c>
      <c r="BG91" s="80">
        <v>9.7362301714203459E-2</v>
      </c>
      <c r="BI91" s="48">
        <v>89</v>
      </c>
      <c r="BJ91" s="60">
        <v>1563520</v>
      </c>
      <c r="BK91" s="51">
        <v>6718297.5999999996</v>
      </c>
      <c r="BS91" s="48">
        <v>329.69054441260744</v>
      </c>
      <c r="BU91" s="48">
        <v>89</v>
      </c>
      <c r="BV91" s="60">
        <v>1563520</v>
      </c>
      <c r="BW91" s="51">
        <v>1475575.7159136187</v>
      </c>
      <c r="CC91" s="48">
        <v>-5.6247623366750261</v>
      </c>
    </row>
    <row r="92" spans="1:81" x14ac:dyDescent="0.25">
      <c r="A92" s="48">
        <v>90</v>
      </c>
      <c r="B92" s="60">
        <v>37281300</v>
      </c>
      <c r="C92" s="51">
        <v>37447730</v>
      </c>
      <c r="K92" s="48">
        <v>2649013.8325919998</v>
      </c>
      <c r="L92" s="48">
        <v>5.0159195092436271E-2</v>
      </c>
      <c r="M92" s="80">
        <v>669</v>
      </c>
      <c r="N92" s="80">
        <v>1.4935489256587837E-2</v>
      </c>
      <c r="P92" s="48">
        <v>90</v>
      </c>
      <c r="Q92" s="60">
        <v>37281300</v>
      </c>
      <c r="R92" s="51">
        <v>37458950</v>
      </c>
      <c r="Z92" s="48">
        <v>2629017.3846956999</v>
      </c>
      <c r="AA92" s="48">
        <v>0.47651235337824449</v>
      </c>
      <c r="AB92" s="80">
        <v>1187</v>
      </c>
      <c r="AC92" s="80">
        <v>5.6531751910314544E-2</v>
      </c>
      <c r="AE92" s="48">
        <v>90</v>
      </c>
      <c r="AF92" s="60">
        <v>37281300</v>
      </c>
      <c r="AG92" s="51">
        <v>38824050</v>
      </c>
      <c r="AO92" s="48">
        <v>3483275.6283559999</v>
      </c>
      <c r="AP92" s="48">
        <v>4.1381335951267806</v>
      </c>
      <c r="AQ92" s="80">
        <v>222</v>
      </c>
      <c r="AR92" s="80">
        <v>5.0503174006081786E-2</v>
      </c>
      <c r="AT92" s="48">
        <v>90</v>
      </c>
      <c r="AU92" s="60">
        <v>37281300</v>
      </c>
      <c r="AV92" s="51">
        <v>37417810</v>
      </c>
      <c r="BD92" s="48">
        <v>3291034.2378500002</v>
      </c>
      <c r="BE92" s="48">
        <v>0.36616212417486249</v>
      </c>
      <c r="BF92" s="80">
        <v>151</v>
      </c>
      <c r="BG92" s="80">
        <v>6.5448445104795763E-2</v>
      </c>
      <c r="BI92" s="48">
        <v>90</v>
      </c>
      <c r="BJ92" s="60">
        <v>37281300</v>
      </c>
      <c r="BK92" s="51">
        <v>37423794</v>
      </c>
      <c r="BS92" s="48">
        <v>0.3822130666044421</v>
      </c>
      <c r="BU92" s="48">
        <v>90</v>
      </c>
      <c r="BV92" s="60">
        <v>37281300</v>
      </c>
      <c r="BW92" s="51">
        <v>37748504.009208895</v>
      </c>
      <c r="CC92" s="48">
        <v>1.2531859382824528</v>
      </c>
    </row>
    <row r="93" spans="1:81" x14ac:dyDescent="0.25">
      <c r="A93" s="48">
        <v>91</v>
      </c>
      <c r="B93" s="48">
        <v>307089</v>
      </c>
      <c r="C93" s="51">
        <v>307089</v>
      </c>
      <c r="K93" s="48">
        <v>2649013.8325919998</v>
      </c>
      <c r="L93" s="48">
        <v>0</v>
      </c>
      <c r="M93" s="80">
        <v>366</v>
      </c>
      <c r="N93" s="80">
        <v>8.6441490738816143E-2</v>
      </c>
      <c r="P93" s="48">
        <v>91</v>
      </c>
      <c r="Q93" s="48">
        <v>307089</v>
      </c>
      <c r="R93" s="51">
        <v>307089</v>
      </c>
      <c r="Z93" s="48">
        <v>2629017.3846956999</v>
      </c>
      <c r="AA93" s="48">
        <v>0</v>
      </c>
      <c r="AB93" s="80">
        <v>167</v>
      </c>
      <c r="AC93" s="80">
        <v>9.7786199258349284E-3</v>
      </c>
      <c r="AE93" s="48">
        <v>91</v>
      </c>
      <c r="AF93" s="48">
        <v>307089</v>
      </c>
      <c r="AG93" s="51">
        <v>307089</v>
      </c>
      <c r="AO93" s="48">
        <v>3483275.6283559999</v>
      </c>
      <c r="AP93" s="48">
        <v>0</v>
      </c>
      <c r="AQ93" s="80">
        <v>1039</v>
      </c>
      <c r="AR93" s="80">
        <v>7.4932343381501634E-2</v>
      </c>
      <c r="AT93" s="48">
        <v>91</v>
      </c>
      <c r="AU93" s="48">
        <v>307089</v>
      </c>
      <c r="AV93" s="51">
        <v>307089</v>
      </c>
      <c r="BD93" s="48">
        <v>3291034.2378500002</v>
      </c>
      <c r="BE93" s="48">
        <v>0</v>
      </c>
      <c r="BF93" s="80">
        <v>276</v>
      </c>
      <c r="BG93" s="80">
        <v>5.48365123836555E-2</v>
      </c>
      <c r="BI93" s="48">
        <v>91</v>
      </c>
      <c r="BJ93" s="48">
        <v>307089</v>
      </c>
      <c r="BK93" s="51">
        <v>307089</v>
      </c>
      <c r="BS93" s="48">
        <v>0</v>
      </c>
      <c r="BU93" s="48">
        <v>91</v>
      </c>
      <c r="BV93" s="48">
        <v>307089</v>
      </c>
      <c r="BW93" s="51">
        <v>307089</v>
      </c>
      <c r="CC93" s="48">
        <v>0</v>
      </c>
    </row>
    <row r="94" spans="1:81" x14ac:dyDescent="0.25">
      <c r="A94" s="48">
        <v>92</v>
      </c>
      <c r="B94" s="60">
        <v>18796300</v>
      </c>
      <c r="C94" s="51">
        <v>18829230</v>
      </c>
      <c r="K94" s="48">
        <v>2649013.8325919998</v>
      </c>
      <c r="L94" s="48">
        <v>1.9684725185276086E-2</v>
      </c>
      <c r="M94" s="80">
        <v>943</v>
      </c>
      <c r="N94" s="80">
        <v>2.5728176357744364E-2</v>
      </c>
      <c r="P94" s="48">
        <v>92</v>
      </c>
      <c r="Q94" s="60">
        <v>18796300</v>
      </c>
      <c r="R94" s="51">
        <v>18831450</v>
      </c>
      <c r="Z94" s="48">
        <v>2629017.3846956999</v>
      </c>
      <c r="AA94" s="48">
        <v>0.18700488926011172</v>
      </c>
      <c r="AB94" s="80">
        <v>1102</v>
      </c>
      <c r="AC94" s="80">
        <v>2.8816819132505098E-2</v>
      </c>
      <c r="AE94" s="48">
        <v>92</v>
      </c>
      <c r="AF94" s="60">
        <v>18796300</v>
      </c>
      <c r="AG94" s="51">
        <v>19101550</v>
      </c>
      <c r="AO94" s="48">
        <v>3291637.8453445602</v>
      </c>
      <c r="AP94" s="48">
        <v>1.623989827785266</v>
      </c>
      <c r="AQ94" s="80">
        <v>816</v>
      </c>
      <c r="AR94" s="80">
        <v>5.2618833734997018E-3</v>
      </c>
      <c r="AT94" s="48">
        <v>92</v>
      </c>
      <c r="AU94" s="60">
        <v>18796300</v>
      </c>
      <c r="AV94" s="51">
        <v>18823310</v>
      </c>
      <c r="BD94" s="48">
        <v>3291034.2378500002</v>
      </c>
      <c r="BE94" s="48">
        <v>0.14369849385251765</v>
      </c>
      <c r="BF94" s="80">
        <v>743</v>
      </c>
      <c r="BG94" s="80">
        <v>5.2168586915030506E-2</v>
      </c>
      <c r="BI94" s="48">
        <v>92</v>
      </c>
      <c r="BJ94" s="60">
        <v>18796300</v>
      </c>
      <c r="BK94" s="51">
        <v>18824494</v>
      </c>
      <c r="BS94" s="48">
        <v>0.14999760591181133</v>
      </c>
      <c r="BU94" s="48">
        <v>92</v>
      </c>
      <c r="BV94" s="60">
        <v>18796300</v>
      </c>
      <c r="BW94" s="51">
        <v>18888741.434977163</v>
      </c>
      <c r="CC94" s="48">
        <v>0.49180655223188818</v>
      </c>
    </row>
    <row r="95" spans="1:81" x14ac:dyDescent="0.25">
      <c r="A95" s="48">
        <v>93</v>
      </c>
      <c r="B95" s="48">
        <v>508891</v>
      </c>
      <c r="C95" s="51">
        <v>3989761.1</v>
      </c>
      <c r="K95" s="48">
        <v>2649013.8325919998</v>
      </c>
      <c r="L95" s="48">
        <v>273.36089653776543</v>
      </c>
      <c r="M95" s="80">
        <v>1483</v>
      </c>
      <c r="N95" s="80">
        <v>4.4843125535870866E-2</v>
      </c>
      <c r="P95" s="48">
        <v>93</v>
      </c>
      <c r="Q95" s="48">
        <v>508891</v>
      </c>
      <c r="R95" s="51">
        <v>6314426.5</v>
      </c>
      <c r="Z95" s="48">
        <v>2629017.3846956999</v>
      </c>
      <c r="AA95" s="48">
        <v>1140.8210206114866</v>
      </c>
      <c r="AB95" s="80">
        <v>123</v>
      </c>
      <c r="AC95" s="80">
        <v>5.5086619070736143E-2</v>
      </c>
      <c r="AE95" s="48">
        <v>93</v>
      </c>
      <c r="AF95" s="48">
        <v>508891</v>
      </c>
      <c r="AG95" s="51">
        <v>508891</v>
      </c>
      <c r="AO95" s="48">
        <v>3291637.8453445602</v>
      </c>
      <c r="AP95" s="48">
        <v>0</v>
      </c>
      <c r="AQ95" s="80">
        <v>318</v>
      </c>
      <c r="AR95" s="80">
        <v>7.9482282247086658E-2</v>
      </c>
      <c r="AT95" s="48">
        <v>93</v>
      </c>
      <c r="AU95" s="48">
        <v>508891</v>
      </c>
      <c r="AV95" s="51">
        <v>7013986.7000000002</v>
      </c>
      <c r="BD95" s="48">
        <v>3291034.2378500002</v>
      </c>
      <c r="BE95" s="48">
        <v>1278.2886119031384</v>
      </c>
      <c r="BF95" s="80">
        <v>1053</v>
      </c>
      <c r="BG95" s="80">
        <v>1.3196184720122323E-2</v>
      </c>
      <c r="BI95" s="48">
        <v>93</v>
      </c>
      <c r="BJ95" s="48">
        <v>508891</v>
      </c>
      <c r="BK95" s="51">
        <v>3793941.58</v>
      </c>
      <c r="BS95" s="48">
        <v>645.53127880037187</v>
      </c>
      <c r="BU95" s="48">
        <v>93</v>
      </c>
      <c r="BV95" s="48">
        <v>508891</v>
      </c>
      <c r="BW95" s="51">
        <v>3928140.4873492457</v>
      </c>
      <c r="CC95" s="48">
        <v>671.9021337278997</v>
      </c>
    </row>
    <row r="96" spans="1:81" x14ac:dyDescent="0.25">
      <c r="A96" s="48">
        <v>94</v>
      </c>
      <c r="B96" s="48">
        <v>508891</v>
      </c>
      <c r="C96" s="51">
        <v>508891</v>
      </c>
      <c r="K96" s="48">
        <v>2649013.8325919998</v>
      </c>
      <c r="L96" s="48">
        <v>0</v>
      </c>
      <c r="M96" s="80">
        <v>1397</v>
      </c>
      <c r="N96" s="80">
        <v>7.1206606162504654E-2</v>
      </c>
      <c r="P96" s="48">
        <v>94</v>
      </c>
      <c r="Q96" s="48">
        <v>508891</v>
      </c>
      <c r="R96" s="51">
        <v>508891</v>
      </c>
      <c r="Z96" s="48">
        <v>2629017.3846956999</v>
      </c>
      <c r="AA96" s="48">
        <v>0</v>
      </c>
      <c r="AB96" s="80">
        <v>923</v>
      </c>
      <c r="AC96" s="80">
        <v>5.527892225334971E-2</v>
      </c>
      <c r="AE96" s="48">
        <v>94</v>
      </c>
      <c r="AF96" s="48">
        <v>508891</v>
      </c>
      <c r="AG96" s="51">
        <v>508891</v>
      </c>
      <c r="AO96" s="48">
        <v>3291637.8453445602</v>
      </c>
      <c r="AP96" s="48">
        <v>0</v>
      </c>
      <c r="AQ96" s="80">
        <v>301</v>
      </c>
      <c r="AR96" s="80">
        <v>1.1265866374456274E-2</v>
      </c>
      <c r="AT96" s="48">
        <v>94</v>
      </c>
      <c r="AU96" s="48">
        <v>508891</v>
      </c>
      <c r="AV96" s="51">
        <v>508891</v>
      </c>
      <c r="BD96" s="48">
        <v>3291034.2378500002</v>
      </c>
      <c r="BE96" s="48">
        <v>0</v>
      </c>
      <c r="BF96" s="80">
        <v>677</v>
      </c>
      <c r="BG96" s="80">
        <v>2.7883601840887784E-2</v>
      </c>
      <c r="BI96" s="48">
        <v>94</v>
      </c>
      <c r="BJ96" s="48">
        <v>508891</v>
      </c>
      <c r="BK96" s="51">
        <v>508891</v>
      </c>
      <c r="BS96" s="48">
        <v>0</v>
      </c>
      <c r="BU96" s="48">
        <v>94</v>
      </c>
      <c r="BV96" s="48">
        <v>508891</v>
      </c>
      <c r="BW96" s="51">
        <v>508891</v>
      </c>
      <c r="CC96" s="48">
        <v>0</v>
      </c>
    </row>
    <row r="97" spans="1:81" x14ac:dyDescent="0.25">
      <c r="A97" s="48">
        <v>95</v>
      </c>
      <c r="B97" s="60">
        <v>35448700</v>
      </c>
      <c r="C97" s="51">
        <v>35015270</v>
      </c>
      <c r="K97" s="48">
        <v>2649013.8325919998</v>
      </c>
      <c r="L97" s="48">
        <v>-0.13738162471402804</v>
      </c>
      <c r="M97" s="80">
        <v>1233</v>
      </c>
      <c r="N97" s="80">
        <v>3.1598931704412109E-2</v>
      </c>
      <c r="P97" s="48">
        <v>95</v>
      </c>
      <c r="Q97" s="60">
        <v>35448700</v>
      </c>
      <c r="R97" s="51">
        <v>34986050</v>
      </c>
      <c r="Z97" s="48">
        <v>2629017.3846956999</v>
      </c>
      <c r="AA97" s="48">
        <v>-1.3051254347832164</v>
      </c>
      <c r="AB97" s="80">
        <v>265</v>
      </c>
      <c r="AC97" s="80">
        <v>1.4993042990723848E-2</v>
      </c>
      <c r="AE97" s="48">
        <v>95</v>
      </c>
      <c r="AF97" s="60">
        <v>35448700</v>
      </c>
      <c r="AG97" s="51">
        <v>31430950</v>
      </c>
      <c r="AO97" s="48">
        <v>3291637.8453445602</v>
      </c>
      <c r="AP97" s="48">
        <v>-11.33398403890693</v>
      </c>
      <c r="AQ97" s="80">
        <v>596</v>
      </c>
      <c r="AR97" s="80">
        <v>2.2196984603431495E-2</v>
      </c>
      <c r="AT97" s="48">
        <v>95</v>
      </c>
      <c r="AU97" s="60">
        <v>35448700</v>
      </c>
      <c r="AV97" s="51">
        <v>35093190</v>
      </c>
      <c r="BD97" s="48">
        <v>3291034.2378500002</v>
      </c>
      <c r="BE97" s="48">
        <v>-1.0028858604123725</v>
      </c>
      <c r="BF97" s="80">
        <v>815</v>
      </c>
      <c r="BG97" s="80">
        <v>8.2916208982122611E-2</v>
      </c>
      <c r="BI97" s="48">
        <v>95</v>
      </c>
      <c r="BJ97" s="60">
        <v>35448700</v>
      </c>
      <c r="BK97" s="51">
        <v>35077606</v>
      </c>
      <c r="BS97" s="48">
        <v>-1.046847980320853</v>
      </c>
      <c r="BU97" s="48">
        <v>95</v>
      </c>
      <c r="BV97" s="60">
        <v>35448700</v>
      </c>
      <c r="BW97" s="51">
        <v>34231970.842327617</v>
      </c>
      <c r="CC97" s="48">
        <v>-3.4323660886644181</v>
      </c>
    </row>
    <row r="98" spans="1:81" x14ac:dyDescent="0.25">
      <c r="A98" s="48">
        <v>96</v>
      </c>
      <c r="B98" s="60">
        <v>4022160</v>
      </c>
      <c r="C98" s="51">
        <v>4002936</v>
      </c>
      <c r="K98" s="48">
        <v>2649013.8325919998</v>
      </c>
      <c r="L98" s="48">
        <v>-5.3702488215290334E-2</v>
      </c>
      <c r="M98" s="80">
        <v>286</v>
      </c>
      <c r="N98" s="80">
        <v>3.4335070759346623E-2</v>
      </c>
      <c r="P98" s="48">
        <v>96</v>
      </c>
      <c r="Q98" s="60">
        <v>4022160</v>
      </c>
      <c r="R98" s="51">
        <v>-1603360</v>
      </c>
      <c r="Z98" s="48">
        <v>2629017.3846956999</v>
      </c>
      <c r="AA98" s="48">
        <v>-139.86315810410326</v>
      </c>
      <c r="AB98" s="80">
        <v>920</v>
      </c>
      <c r="AC98" s="80">
        <v>7.4166448362975295E-3</v>
      </c>
      <c r="AE98" s="48">
        <v>96</v>
      </c>
      <c r="AF98" s="60">
        <v>4022160</v>
      </c>
      <c r="AG98" s="51">
        <v>3843960</v>
      </c>
      <c r="AO98" s="48">
        <v>3291637.8453445602</v>
      </c>
      <c r="AP98" s="48">
        <v>-4.4304552777612027</v>
      </c>
      <c r="AQ98" s="80">
        <v>1153</v>
      </c>
      <c r="AR98" s="80">
        <v>2.7630126482481709E-3</v>
      </c>
      <c r="AT98" s="48">
        <v>96</v>
      </c>
      <c r="AU98" s="60">
        <v>4022160</v>
      </c>
      <c r="AV98" s="51">
        <v>-7381608</v>
      </c>
      <c r="BD98" s="48">
        <v>3291034.2378500002</v>
      </c>
      <c r="BE98" s="48">
        <v>-283.52347992123634</v>
      </c>
      <c r="BF98" s="80">
        <v>660</v>
      </c>
      <c r="BG98" s="80">
        <v>6.7975071443334825E-2</v>
      </c>
      <c r="BI98" s="48">
        <v>96</v>
      </c>
      <c r="BJ98" s="60">
        <v>4022160</v>
      </c>
      <c r="BK98" s="51">
        <v>-4452499.1999999993</v>
      </c>
      <c r="BS98" s="48">
        <v>-210.699206396563</v>
      </c>
      <c r="BU98" s="48">
        <v>96</v>
      </c>
      <c r="BV98" s="60">
        <v>4022160</v>
      </c>
      <c r="BW98" s="51">
        <v>-241784.07841959968</v>
      </c>
      <c r="CC98" s="48">
        <v>-106.01129936202437</v>
      </c>
    </row>
    <row r="99" spans="1:81" x14ac:dyDescent="0.25">
      <c r="A99" s="48">
        <v>97</v>
      </c>
      <c r="B99" s="60">
        <v>4374000</v>
      </c>
      <c r="C99" s="51">
        <v>4338400</v>
      </c>
      <c r="K99" s="48">
        <v>2649013.8325919998</v>
      </c>
      <c r="L99" s="48">
        <v>-9.1449474165528066E-2</v>
      </c>
      <c r="M99" s="80">
        <v>1215</v>
      </c>
      <c r="N99" s="80">
        <v>2.4784860569318071E-2</v>
      </c>
      <c r="P99" s="48">
        <v>97</v>
      </c>
      <c r="Q99" s="60">
        <v>4374000</v>
      </c>
      <c r="R99" s="51">
        <v>4336000</v>
      </c>
      <c r="Z99" s="48">
        <v>2629017.3846956999</v>
      </c>
      <c r="AA99" s="48">
        <v>-0.86877000457247222</v>
      </c>
      <c r="AB99" s="80">
        <v>532</v>
      </c>
      <c r="AC99" s="80">
        <v>6.5274984488509796E-2</v>
      </c>
      <c r="AE99" s="48">
        <v>97</v>
      </c>
      <c r="AF99" s="60">
        <v>4374000</v>
      </c>
      <c r="AG99" s="51">
        <v>4044000</v>
      </c>
      <c r="AO99" s="48">
        <v>2871340.7324999999</v>
      </c>
      <c r="AP99" s="48">
        <v>-7.5445816186556875</v>
      </c>
      <c r="AQ99" s="80">
        <v>952</v>
      </c>
      <c r="AR99" s="80">
        <v>6.7937116699184522E-2</v>
      </c>
      <c r="AT99" s="48">
        <v>97</v>
      </c>
      <c r="AU99" s="60">
        <v>4374000</v>
      </c>
      <c r="AV99" s="51">
        <v>4344800</v>
      </c>
      <c r="BD99" s="48">
        <v>3291034.2378500002</v>
      </c>
      <c r="BE99" s="48">
        <v>-0.66758116140832602</v>
      </c>
      <c r="BF99" s="80">
        <v>1387</v>
      </c>
      <c r="BG99" s="80">
        <v>4.9188785567515651E-2</v>
      </c>
      <c r="BI99" s="48">
        <v>97</v>
      </c>
      <c r="BJ99" s="60">
        <v>4374000</v>
      </c>
      <c r="BK99" s="51">
        <v>4343520</v>
      </c>
      <c r="BS99" s="48">
        <v>-0.69684499314128789</v>
      </c>
      <c r="BU99" s="48">
        <v>97</v>
      </c>
      <c r="BV99" s="60">
        <v>4374000</v>
      </c>
      <c r="BW99" s="51">
        <v>4274063.313538203</v>
      </c>
      <c r="CC99" s="48">
        <v>-2.2847893566940281</v>
      </c>
    </row>
    <row r="100" spans="1:81" x14ac:dyDescent="0.25">
      <c r="A100" s="48">
        <v>98</v>
      </c>
      <c r="B100" s="60">
        <v>10012800</v>
      </c>
      <c r="C100" s="51">
        <v>9898880</v>
      </c>
      <c r="K100" s="48">
        <v>2649013.8325919998</v>
      </c>
      <c r="L100" s="48">
        <v>-0.12783636944710963</v>
      </c>
      <c r="M100" s="80">
        <v>1201</v>
      </c>
      <c r="N100" s="80">
        <v>8.0307449659907437E-2</v>
      </c>
      <c r="P100" s="48">
        <v>98</v>
      </c>
      <c r="Q100" s="60">
        <v>10012800</v>
      </c>
      <c r="R100" s="51">
        <v>9891200</v>
      </c>
      <c r="Z100" s="48">
        <v>2629017.3846956999</v>
      </c>
      <c r="AA100" s="48">
        <v>-1.2144455097475193</v>
      </c>
      <c r="AB100" s="80">
        <v>1388</v>
      </c>
      <c r="AC100" s="80">
        <v>9.6965701226706877E-3</v>
      </c>
      <c r="AE100" s="48">
        <v>98</v>
      </c>
      <c r="AF100" s="60">
        <v>10012800</v>
      </c>
      <c r="AG100" s="51">
        <v>8956800</v>
      </c>
      <c r="AO100" s="48">
        <v>2871340.7324999999</v>
      </c>
      <c r="AP100" s="48">
        <v>-10.546500479386388</v>
      </c>
      <c r="AQ100" s="80">
        <v>521</v>
      </c>
      <c r="AR100" s="80">
        <v>3.2496755228592952E-2</v>
      </c>
      <c r="AT100" s="48">
        <v>98</v>
      </c>
      <c r="AU100" s="60">
        <v>10012800</v>
      </c>
      <c r="AV100" s="51">
        <v>9919360</v>
      </c>
      <c r="BD100" s="48">
        <v>3291034.2378500002</v>
      </c>
      <c r="BE100" s="48">
        <v>-0.93320549696388477</v>
      </c>
      <c r="BF100" s="80">
        <v>760</v>
      </c>
      <c r="BG100" s="80">
        <v>7.6941515956233747E-2</v>
      </c>
      <c r="BI100" s="48">
        <v>98</v>
      </c>
      <c r="BJ100" s="60">
        <v>10012800</v>
      </c>
      <c r="BK100" s="51">
        <v>9915264</v>
      </c>
      <c r="BS100" s="48">
        <v>-0.9741131351869603</v>
      </c>
      <c r="BU100" s="48">
        <v>98</v>
      </c>
      <c r="BV100" s="60">
        <v>10012800</v>
      </c>
      <c r="BW100" s="51">
        <v>9693002.6033222489</v>
      </c>
      <c r="CC100" s="48">
        <v>-3.1938857929625142</v>
      </c>
    </row>
    <row r="101" spans="1:81" x14ac:dyDescent="0.25">
      <c r="A101" s="48">
        <v>99</v>
      </c>
      <c r="B101" s="60">
        <v>14508900</v>
      </c>
      <c r="C101" s="51">
        <v>14429690</v>
      </c>
      <c r="K101" s="48">
        <v>2649013.8325919998</v>
      </c>
      <c r="L101" s="48">
        <v>-6.1341659257418968E-2</v>
      </c>
      <c r="M101" s="80">
        <v>1394</v>
      </c>
      <c r="N101" s="80">
        <v>4.3890386467445669E-2</v>
      </c>
      <c r="P101" s="48">
        <v>99</v>
      </c>
      <c r="Q101" s="60">
        <v>14508900</v>
      </c>
      <c r="R101" s="51">
        <v>14424350</v>
      </c>
      <c r="Z101" s="48">
        <v>2629017.3846956999</v>
      </c>
      <c r="AA101" s="48">
        <v>-0.5827457629455024</v>
      </c>
      <c r="AB101" s="80">
        <v>681</v>
      </c>
      <c r="AC101" s="80">
        <v>1.395561497831457E-2</v>
      </c>
      <c r="AE101" s="48">
        <v>99</v>
      </c>
      <c r="AF101" s="60">
        <v>14508900</v>
      </c>
      <c r="AG101" s="51">
        <v>13774650</v>
      </c>
      <c r="AO101" s="48">
        <v>2871340.7324999999</v>
      </c>
      <c r="AP101" s="48">
        <v>-5.0606868887372531</v>
      </c>
      <c r="AQ101" s="80">
        <v>1286</v>
      </c>
      <c r="AR101" s="80">
        <v>5.7079372106237154E-2</v>
      </c>
      <c r="AT101" s="48">
        <v>99</v>
      </c>
      <c r="AU101" s="60">
        <v>14508900</v>
      </c>
      <c r="AV101" s="51">
        <v>14443930</v>
      </c>
      <c r="BD101" s="48">
        <v>3291034.2378500002</v>
      </c>
      <c r="BE101" s="48">
        <v>-0.44779411257918067</v>
      </c>
      <c r="BF101" s="80">
        <v>877</v>
      </c>
      <c r="BG101" s="80">
        <v>8.8265256249048504E-2</v>
      </c>
      <c r="BI101" s="48">
        <v>99</v>
      </c>
      <c r="BJ101" s="60">
        <v>14508900</v>
      </c>
      <c r="BK101" s="51">
        <v>14441082</v>
      </c>
      <c r="BS101" s="48">
        <v>-0.46742344354154808</v>
      </c>
      <c r="BU101" s="48">
        <v>99</v>
      </c>
      <c r="BV101" s="60">
        <v>14508900</v>
      </c>
      <c r="BW101" s="51">
        <v>14286540.872622503</v>
      </c>
      <c r="CC101" s="48">
        <v>-1.5325705420638158</v>
      </c>
    </row>
    <row r="102" spans="1:81" x14ac:dyDescent="0.25">
      <c r="A102" s="48">
        <v>100</v>
      </c>
      <c r="B102" s="60">
        <v>30351800</v>
      </c>
      <c r="C102" s="51">
        <v>30780780</v>
      </c>
      <c r="K102" s="48">
        <v>2649013.8325919998</v>
      </c>
      <c r="L102" s="48">
        <v>0.1588044201661809</v>
      </c>
      <c r="M102" s="80">
        <v>69</v>
      </c>
      <c r="N102" s="80">
        <v>6.1152182400826913E-2</v>
      </c>
      <c r="P102" s="48">
        <v>100</v>
      </c>
      <c r="Q102" s="60">
        <v>30351800</v>
      </c>
      <c r="R102" s="51">
        <v>30809700</v>
      </c>
      <c r="Z102" s="48">
        <v>2629017.3846956999</v>
      </c>
      <c r="AA102" s="48">
        <v>1.508641991578763</v>
      </c>
      <c r="AB102" s="80">
        <v>857</v>
      </c>
      <c r="AC102" s="80">
        <v>1.7779285992136615E-2</v>
      </c>
      <c r="AE102" s="48">
        <v>100</v>
      </c>
      <c r="AF102" s="60">
        <v>30351800</v>
      </c>
      <c r="AG102" s="51">
        <v>34328300</v>
      </c>
      <c r="AO102" s="48">
        <v>2871340.7324999999</v>
      </c>
      <c r="AP102" s="48">
        <v>13.101364663710235</v>
      </c>
      <c r="AQ102" s="80">
        <v>434</v>
      </c>
      <c r="AR102" s="80">
        <v>9.4300770140717555E-2</v>
      </c>
      <c r="AT102" s="48">
        <v>100</v>
      </c>
      <c r="AU102" s="60">
        <v>30351800</v>
      </c>
      <c r="AV102" s="51">
        <v>30703660</v>
      </c>
      <c r="BD102" s="48">
        <v>3291034.2378500002</v>
      </c>
      <c r="BE102" s="48">
        <v>1.1592722672131517</v>
      </c>
      <c r="BF102" s="80">
        <v>79</v>
      </c>
      <c r="BG102" s="80">
        <v>5.6809085877434974E-2</v>
      </c>
      <c r="BI102" s="48">
        <v>100</v>
      </c>
      <c r="BJ102" s="60">
        <v>30351800</v>
      </c>
      <c r="BK102" s="51">
        <v>30719084</v>
      </c>
      <c r="BS102" s="48">
        <v>1.2100896816663154</v>
      </c>
      <c r="BU102" s="48">
        <v>100</v>
      </c>
      <c r="BV102" s="60">
        <v>30351800</v>
      </c>
      <c r="BW102" s="51">
        <v>31556037.071864653</v>
      </c>
      <c r="CC102" s="48">
        <v>3.9675968867238565</v>
      </c>
    </row>
    <row r="103" spans="1:81" x14ac:dyDescent="0.25">
      <c r="A103" s="48">
        <v>101</v>
      </c>
      <c r="B103" s="60">
        <v>5837760</v>
      </c>
      <c r="C103" s="51">
        <v>5857696</v>
      </c>
      <c r="K103" s="48">
        <v>2649013.8325919998</v>
      </c>
      <c r="L103" s="48">
        <v>3.8370881982130456E-2</v>
      </c>
      <c r="M103" s="80">
        <v>1068</v>
      </c>
      <c r="N103" s="80">
        <v>1.9060833567057026E-2</v>
      </c>
      <c r="P103" s="48">
        <v>101</v>
      </c>
      <c r="Q103" s="60">
        <v>5837760</v>
      </c>
      <c r="R103" s="51">
        <v>5859040</v>
      </c>
      <c r="Z103" s="48">
        <v>2629017.3846956999</v>
      </c>
      <c r="AA103" s="48">
        <v>0.36452337883023933</v>
      </c>
      <c r="AB103" s="80">
        <v>1178</v>
      </c>
      <c r="AC103" s="80">
        <v>1.8098505362052618E-2</v>
      </c>
      <c r="AE103" s="48">
        <v>101</v>
      </c>
      <c r="AF103" s="60">
        <v>5837760</v>
      </c>
      <c r="AG103" s="51">
        <v>6022560</v>
      </c>
      <c r="AO103" s="48">
        <v>2871340.7324999999</v>
      </c>
      <c r="AP103" s="48">
        <v>3.1655977635257404</v>
      </c>
      <c r="AQ103" s="80">
        <v>1304</v>
      </c>
      <c r="AR103" s="80">
        <v>5.9053673105206393E-2</v>
      </c>
      <c r="AT103" s="48">
        <v>101</v>
      </c>
      <c r="AU103" s="60">
        <v>5837760</v>
      </c>
      <c r="AV103" s="51">
        <v>5854112</v>
      </c>
      <c r="BD103" s="48">
        <v>3291034.2378500002</v>
      </c>
      <c r="BE103" s="48">
        <v>0.28010743846955677</v>
      </c>
      <c r="BF103" s="80">
        <v>1202</v>
      </c>
      <c r="BG103" s="80">
        <v>7.4195096936834279E-2</v>
      </c>
      <c r="BI103" s="48">
        <v>101</v>
      </c>
      <c r="BJ103" s="60">
        <v>5837760</v>
      </c>
      <c r="BK103" s="51">
        <v>5854828.7999999998</v>
      </c>
      <c r="BS103" s="48">
        <v>0.29238612070383585</v>
      </c>
      <c r="BU103" s="48">
        <v>101</v>
      </c>
      <c r="BV103" s="60">
        <v>5837760</v>
      </c>
      <c r="BW103" s="51">
        <v>5893724.544418606</v>
      </c>
      <c r="CC103" s="48">
        <v>0.95866470047767383</v>
      </c>
    </row>
    <row r="104" spans="1:81" x14ac:dyDescent="0.25">
      <c r="A104" s="48">
        <v>102</v>
      </c>
      <c r="B104" s="60">
        <v>1116110</v>
      </c>
      <c r="C104" s="51">
        <v>10762731</v>
      </c>
      <c r="K104" s="48">
        <v>2649013.8325919998</v>
      </c>
      <c r="L104" s="48">
        <v>97.113187768230731</v>
      </c>
      <c r="M104" s="80">
        <v>1126</v>
      </c>
      <c r="N104" s="80">
        <v>8.1002622910451225E-2</v>
      </c>
      <c r="P104" s="48">
        <v>102</v>
      </c>
      <c r="Q104" s="60">
        <v>1116110</v>
      </c>
      <c r="R104" s="51">
        <v>1153065</v>
      </c>
      <c r="Z104" s="48">
        <v>2629017.3846956999</v>
      </c>
      <c r="AA104" s="48">
        <v>3.3110535699886201</v>
      </c>
      <c r="AB104" s="80">
        <v>605</v>
      </c>
      <c r="AC104" s="80">
        <v>4.6861358317957555E-2</v>
      </c>
      <c r="AE104" s="48">
        <v>102</v>
      </c>
      <c r="AF104" s="60">
        <v>1116110</v>
      </c>
      <c r="AG104" s="51">
        <v>1437035</v>
      </c>
      <c r="AO104" s="48">
        <v>2871340.7324999999</v>
      </c>
      <c r="AP104" s="48">
        <v>28.753886265690664</v>
      </c>
      <c r="AQ104" s="80">
        <v>566</v>
      </c>
      <c r="AR104" s="80">
        <v>8.9177555804820077E-2</v>
      </c>
      <c r="AT104" s="48">
        <v>102</v>
      </c>
      <c r="AU104" s="60">
        <v>1116110</v>
      </c>
      <c r="AV104" s="51">
        <v>9539507</v>
      </c>
      <c r="BD104" s="48">
        <v>3291034.2378500002</v>
      </c>
      <c r="BE104" s="48">
        <v>754.71028841243242</v>
      </c>
      <c r="BF104" s="80">
        <v>1063</v>
      </c>
      <c r="BG104" s="80">
        <v>4.2828132281967218E-2</v>
      </c>
      <c r="BI104" s="48">
        <v>102</v>
      </c>
      <c r="BJ104" s="60">
        <v>1116110</v>
      </c>
      <c r="BK104" s="51">
        <v>8841951.8000000007</v>
      </c>
      <c r="BS104" s="48">
        <v>692.21150245047534</v>
      </c>
      <c r="BU104" s="48">
        <v>102</v>
      </c>
      <c r="BV104" s="60">
        <v>1116110</v>
      </c>
      <c r="BW104" s="51">
        <v>3535658.3104190016</v>
      </c>
      <c r="CC104" s="48">
        <v>216.78403655723915</v>
      </c>
    </row>
    <row r="105" spans="1:81" x14ac:dyDescent="0.25">
      <c r="A105" s="48">
        <v>103</v>
      </c>
      <c r="B105" s="60">
        <v>33333300</v>
      </c>
      <c r="C105" s="51">
        <v>33036930</v>
      </c>
      <c r="K105" s="48">
        <v>2649013.8325919998</v>
      </c>
      <c r="L105" s="48">
        <v>-9.9900099900096517E-2</v>
      </c>
      <c r="M105" s="80">
        <v>1174</v>
      </c>
      <c r="N105" s="80">
        <v>6.6534764560280582E-2</v>
      </c>
      <c r="P105" s="48">
        <v>103</v>
      </c>
      <c r="Q105" s="60">
        <v>33333300</v>
      </c>
      <c r="R105" s="51">
        <v>33016950</v>
      </c>
      <c r="Z105" s="48">
        <v>2629017.3846956999</v>
      </c>
      <c r="AA105" s="48">
        <v>-0.94905094905094467</v>
      </c>
      <c r="AB105" s="80">
        <v>223</v>
      </c>
      <c r="AC105" s="80">
        <v>2.0317887965661561E-2</v>
      </c>
      <c r="AE105" s="48">
        <v>103</v>
      </c>
      <c r="AF105" s="60">
        <v>33333300</v>
      </c>
      <c r="AG105" s="51">
        <v>30586050</v>
      </c>
      <c r="AO105" s="48">
        <v>2871340.7324999999</v>
      </c>
      <c r="AP105" s="48">
        <v>-8.2417582417582462</v>
      </c>
      <c r="AQ105" s="80">
        <v>205</v>
      </c>
      <c r="AR105" s="80">
        <v>5.490654256018021E-2</v>
      </c>
      <c r="AT105" s="48">
        <v>103</v>
      </c>
      <c r="AU105" s="60">
        <v>33333300</v>
      </c>
      <c r="AV105" s="51">
        <v>33090210</v>
      </c>
      <c r="BD105" s="48">
        <v>3291034.2378500002</v>
      </c>
      <c r="BE105" s="48">
        <v>-0.72927072927072567</v>
      </c>
      <c r="BF105" s="80">
        <v>679</v>
      </c>
      <c r="BG105" s="80">
        <v>7.9152463205390905E-2</v>
      </c>
      <c r="BI105" s="48">
        <v>103</v>
      </c>
      <c r="BJ105" s="60">
        <v>33333300</v>
      </c>
      <c r="BK105" s="51">
        <v>33079554</v>
      </c>
      <c r="BS105" s="48">
        <v>-0.76123876123875833</v>
      </c>
      <c r="BU105" s="48">
        <v>103</v>
      </c>
      <c r="BV105" s="60">
        <v>33333300</v>
      </c>
      <c r="BW105" s="51">
        <v>32501327.08520554</v>
      </c>
      <c r="CC105" s="48">
        <v>-2.4959212403046216</v>
      </c>
    </row>
    <row r="106" spans="1:81" x14ac:dyDescent="0.25">
      <c r="A106" s="48">
        <v>104</v>
      </c>
      <c r="B106" s="60">
        <v>3918360</v>
      </c>
      <c r="C106" s="51">
        <v>3932956</v>
      </c>
      <c r="K106" s="48">
        <v>2649013.8325919998</v>
      </c>
      <c r="L106" s="48">
        <v>4.1854245143380098E-2</v>
      </c>
      <c r="M106" s="80">
        <v>1445</v>
      </c>
      <c r="N106" s="80">
        <v>5.2725571168452329E-3</v>
      </c>
      <c r="P106" s="48">
        <v>104</v>
      </c>
      <c r="Q106" s="60">
        <v>3918360</v>
      </c>
      <c r="R106" s="51">
        <v>3933940</v>
      </c>
      <c r="Z106" s="48">
        <v>2629017.3846956999</v>
      </c>
      <c r="AA106" s="48">
        <v>0.39761532886206652</v>
      </c>
      <c r="AB106" s="80">
        <v>1434</v>
      </c>
      <c r="AC106" s="80">
        <v>4.487794000410969E-2</v>
      </c>
      <c r="AE106" s="48">
        <v>104</v>
      </c>
      <c r="AF106" s="60">
        <v>3918360</v>
      </c>
      <c r="AG106" s="51">
        <v>4053660</v>
      </c>
      <c r="AO106" s="48">
        <v>2871340.7324999999</v>
      </c>
      <c r="AP106" s="48">
        <v>3.4529752243285472</v>
      </c>
      <c r="AQ106" s="80">
        <v>169</v>
      </c>
      <c r="AR106" s="80">
        <v>9.9880302499343529E-2</v>
      </c>
      <c r="AT106" s="48">
        <v>104</v>
      </c>
      <c r="AU106" s="60">
        <v>3918360</v>
      </c>
      <c r="AV106" s="51">
        <v>3054332</v>
      </c>
      <c r="BD106" s="48">
        <v>3291034.2378500002</v>
      </c>
      <c r="BE106" s="48">
        <v>-22.050755928500699</v>
      </c>
      <c r="BF106" s="80">
        <v>169</v>
      </c>
      <c r="BG106" s="80">
        <v>1.823170421203954E-2</v>
      </c>
      <c r="BI106" s="48">
        <v>104</v>
      </c>
      <c r="BJ106" s="60">
        <v>3918360</v>
      </c>
      <c r="BK106" s="51">
        <v>-1479343.2000000002</v>
      </c>
      <c r="BS106" s="48">
        <v>-137.75414203901633</v>
      </c>
      <c r="BU106" s="48">
        <v>104</v>
      </c>
      <c r="BV106" s="60">
        <v>3918360</v>
      </c>
      <c r="BW106" s="51">
        <v>3745404.3849368822</v>
      </c>
      <c r="CC106" s="48">
        <v>-4.4139797023019289</v>
      </c>
    </row>
    <row r="107" spans="1:81" x14ac:dyDescent="0.25">
      <c r="A107" s="48">
        <v>105</v>
      </c>
      <c r="B107" s="48">
        <v>877940</v>
      </c>
      <c r="C107" s="51">
        <v>6147274</v>
      </c>
      <c r="K107" s="48">
        <v>2649013.8325919998</v>
      </c>
      <c r="L107" s="48">
        <v>124.38891040390003</v>
      </c>
      <c r="M107" s="80">
        <v>416</v>
      </c>
      <c r="N107" s="80">
        <v>8.9504138938662853E-2</v>
      </c>
      <c r="P107" s="48">
        <v>105</v>
      </c>
      <c r="Q107" s="48">
        <v>877940</v>
      </c>
      <c r="R107" s="51">
        <v>8117510</v>
      </c>
      <c r="Z107" s="48">
        <v>2629017.3846956999</v>
      </c>
      <c r="AA107" s="48">
        <v>824.6087431942957</v>
      </c>
      <c r="AB107" s="80">
        <v>251</v>
      </c>
      <c r="AC107" s="80">
        <v>4.1157526714790872E-2</v>
      </c>
      <c r="AE107" s="48">
        <v>105</v>
      </c>
      <c r="AF107" s="48">
        <v>877940</v>
      </c>
      <c r="AG107" s="51">
        <v>877940</v>
      </c>
      <c r="AO107" s="48">
        <v>2871340.7324999999</v>
      </c>
      <c r="AP107" s="48">
        <v>0</v>
      </c>
      <c r="AQ107" s="80">
        <v>534</v>
      </c>
      <c r="AR107" s="80">
        <v>6.3404626308264267E-2</v>
      </c>
      <c r="AT107" s="48">
        <v>105</v>
      </c>
      <c r="AU107" s="48">
        <v>877940</v>
      </c>
      <c r="AV107" s="51">
        <v>9360978</v>
      </c>
      <c r="BD107" s="48">
        <v>3291034.2378500002</v>
      </c>
      <c r="BE107" s="48">
        <v>966.24347905323816</v>
      </c>
      <c r="BF107" s="80">
        <v>462</v>
      </c>
      <c r="BG107" s="80">
        <v>2.0101830997379059E-2</v>
      </c>
      <c r="BI107" s="48">
        <v>105</v>
      </c>
      <c r="BJ107" s="48">
        <v>877940</v>
      </c>
      <c r="BK107" s="51">
        <v>6075237.2000000002</v>
      </c>
      <c r="BS107" s="48">
        <v>591.987744037178</v>
      </c>
      <c r="BU107" s="48">
        <v>105</v>
      </c>
      <c r="BV107" s="48">
        <v>877940</v>
      </c>
      <c r="BW107" s="51">
        <v>5070435.9911784772</v>
      </c>
      <c r="CC107" s="48">
        <v>477.53787174277028</v>
      </c>
    </row>
    <row r="108" spans="1:81" x14ac:dyDescent="0.25">
      <c r="A108" s="48">
        <v>106</v>
      </c>
      <c r="B108" s="60">
        <v>5508600</v>
      </c>
      <c r="C108" s="51">
        <v>-4624940</v>
      </c>
      <c r="K108" s="48">
        <v>2649013.8325919998</v>
      </c>
      <c r="L108" s="48">
        <v>-20.669498602185676</v>
      </c>
      <c r="M108" s="80">
        <v>1287</v>
      </c>
      <c r="N108" s="80">
        <v>4.5469046558960668E-2</v>
      </c>
      <c r="P108" s="48">
        <v>106</v>
      </c>
      <c r="Q108" s="60">
        <v>5508600</v>
      </c>
      <c r="R108" s="51">
        <v>-5213100</v>
      </c>
      <c r="Z108" s="48">
        <v>2629017.3846956999</v>
      </c>
      <c r="AA108" s="48">
        <v>-194.63566060342009</v>
      </c>
      <c r="AB108" s="80">
        <v>1386</v>
      </c>
      <c r="AC108" s="80">
        <v>7.2541612750831402E-2</v>
      </c>
      <c r="AE108" s="48">
        <v>106</v>
      </c>
      <c r="AF108" s="60">
        <v>5508600</v>
      </c>
      <c r="AG108" s="51">
        <v>5624100</v>
      </c>
      <c r="AO108" s="48">
        <v>2871340.7324999999</v>
      </c>
      <c r="AP108" s="48">
        <v>2.0967214900337705</v>
      </c>
      <c r="AQ108" s="80">
        <v>1011</v>
      </c>
      <c r="AR108" s="80">
        <v>3.0418112356110565E-2</v>
      </c>
      <c r="AT108" s="48">
        <v>106</v>
      </c>
      <c r="AU108" s="60">
        <v>5508600</v>
      </c>
      <c r="AV108" s="51">
        <v>-9665180</v>
      </c>
      <c r="BD108" s="48">
        <v>3291034.2378500002</v>
      </c>
      <c r="BE108" s="48">
        <v>-275.45619576661949</v>
      </c>
      <c r="BF108" s="80">
        <v>960</v>
      </c>
      <c r="BG108" s="80">
        <v>3.5837810375522014E-2</v>
      </c>
      <c r="BI108" s="48">
        <v>106</v>
      </c>
      <c r="BJ108" s="60">
        <v>5508600</v>
      </c>
      <c r="BK108" s="51">
        <v>-3091332</v>
      </c>
      <c r="BS108" s="48">
        <v>-156.11828776821696</v>
      </c>
      <c r="BU108" s="48">
        <v>106</v>
      </c>
      <c r="BV108" s="60">
        <v>5508600</v>
      </c>
      <c r="BW108" s="51">
        <v>-1188552.0018835925</v>
      </c>
      <c r="CC108" s="48">
        <v>-121.57629891231151</v>
      </c>
    </row>
    <row r="109" spans="1:81" x14ac:dyDescent="0.25">
      <c r="A109" s="48">
        <v>107</v>
      </c>
      <c r="B109" s="60">
        <v>1815680</v>
      </c>
      <c r="C109" s="51">
        <v>1854128</v>
      </c>
      <c r="K109" s="48">
        <v>2649013.8325919998</v>
      </c>
      <c r="L109" s="48">
        <v>0.23792738808601221</v>
      </c>
      <c r="M109" s="80">
        <v>215</v>
      </c>
      <c r="N109" s="80">
        <v>9.2970567724204173E-3</v>
      </c>
      <c r="P109" s="48">
        <v>107</v>
      </c>
      <c r="Q109" s="60">
        <v>1815680</v>
      </c>
      <c r="R109" s="51">
        <v>1856720</v>
      </c>
      <c r="Z109" s="48">
        <v>2629017.3846956999</v>
      </c>
      <c r="AA109" s="48">
        <v>2.2603101868170494</v>
      </c>
      <c r="AB109" s="80">
        <v>1240</v>
      </c>
      <c r="AC109" s="80">
        <v>5.3687956901166789E-2</v>
      </c>
      <c r="AE109" s="48">
        <v>107</v>
      </c>
      <c r="AF109" s="60">
        <v>1815680</v>
      </c>
      <c r="AG109" s="51">
        <v>2172080</v>
      </c>
      <c r="AO109" s="48">
        <v>2871340.7324999999</v>
      </c>
      <c r="AP109" s="48">
        <v>19.629009517095518</v>
      </c>
      <c r="AQ109" s="80">
        <v>898</v>
      </c>
      <c r="AR109" s="80">
        <v>8.9007761068685909E-2</v>
      </c>
      <c r="AT109" s="48">
        <v>107</v>
      </c>
      <c r="AU109" s="60">
        <v>1815680</v>
      </c>
      <c r="AV109" s="51">
        <v>1847216</v>
      </c>
      <c r="BD109" s="48">
        <v>3291034.2378500002</v>
      </c>
      <c r="BE109" s="48">
        <v>1.7368699330278403</v>
      </c>
      <c r="BF109" s="80">
        <v>139</v>
      </c>
      <c r="BG109" s="80">
        <v>3.9959488760647546E-3</v>
      </c>
      <c r="BI109" s="48">
        <v>107</v>
      </c>
      <c r="BJ109" s="60">
        <v>1815680</v>
      </c>
      <c r="BK109" s="51">
        <v>5506198.4000000004</v>
      </c>
      <c r="BS109" s="48">
        <v>203.25819527670075</v>
      </c>
      <c r="BU109" s="48">
        <v>107</v>
      </c>
      <c r="BV109" s="60">
        <v>1815680</v>
      </c>
      <c r="BW109" s="51">
        <v>1923611.6213787408</v>
      </c>
      <c r="CC109" s="48">
        <v>5.9444186959563883</v>
      </c>
    </row>
    <row r="110" spans="1:81" x14ac:dyDescent="0.25">
      <c r="A110" s="48">
        <v>108</v>
      </c>
      <c r="B110" s="48">
        <v>32171</v>
      </c>
      <c r="C110" s="51">
        <v>32171</v>
      </c>
      <c r="K110" s="48">
        <v>2649013.8325919998</v>
      </c>
      <c r="L110" s="48">
        <v>0</v>
      </c>
      <c r="M110" s="80">
        <v>239</v>
      </c>
      <c r="N110" s="80">
        <v>2.1042280702850131E-3</v>
      </c>
      <c r="P110" s="48">
        <v>108</v>
      </c>
      <c r="Q110" s="48">
        <v>32171</v>
      </c>
      <c r="R110" s="51">
        <v>32171</v>
      </c>
      <c r="Z110" s="48">
        <v>2629017.3846956999</v>
      </c>
      <c r="AA110" s="48">
        <v>0</v>
      </c>
      <c r="AB110" s="80">
        <v>1084</v>
      </c>
      <c r="AC110" s="80">
        <v>3.7202291378023604E-2</v>
      </c>
      <c r="AE110" s="48">
        <v>108</v>
      </c>
      <c r="AF110" s="48">
        <v>32171</v>
      </c>
      <c r="AG110" s="51">
        <v>32171</v>
      </c>
      <c r="AO110" s="48">
        <v>2871340.7324999999</v>
      </c>
      <c r="AP110" s="48">
        <v>0</v>
      </c>
      <c r="AQ110" s="80">
        <v>1106</v>
      </c>
      <c r="AR110" s="80">
        <v>1.7045834857034873E-2</v>
      </c>
      <c r="AT110" s="48">
        <v>108</v>
      </c>
      <c r="AU110" s="48">
        <v>32171</v>
      </c>
      <c r="AV110" s="51">
        <v>32171</v>
      </c>
      <c r="BD110" s="48">
        <v>3291034.2378500002</v>
      </c>
      <c r="BE110" s="48">
        <v>0</v>
      </c>
      <c r="BF110" s="80">
        <v>1013</v>
      </c>
      <c r="BG110" s="80">
        <v>7.850049184758312E-2</v>
      </c>
      <c r="BI110" s="48">
        <v>108</v>
      </c>
      <c r="BJ110" s="48">
        <v>32171</v>
      </c>
      <c r="BK110" s="51">
        <v>32171</v>
      </c>
      <c r="BS110" s="48">
        <v>0</v>
      </c>
      <c r="BU110" s="48">
        <v>108</v>
      </c>
      <c r="BV110" s="48">
        <v>32171</v>
      </c>
      <c r="BW110" s="51">
        <v>32171</v>
      </c>
      <c r="CC110" s="48">
        <v>0</v>
      </c>
    </row>
    <row r="111" spans="1:81" x14ac:dyDescent="0.25">
      <c r="A111" s="48">
        <v>109</v>
      </c>
      <c r="B111" s="60">
        <v>4500000</v>
      </c>
      <c r="C111" s="51">
        <v>4500000</v>
      </c>
      <c r="K111" s="48">
        <v>2649013.8325919998</v>
      </c>
      <c r="L111" s="48">
        <v>0</v>
      </c>
      <c r="M111" s="80">
        <v>109</v>
      </c>
      <c r="N111" s="80">
        <v>3.680673336009533E-2</v>
      </c>
      <c r="P111" s="48">
        <v>109</v>
      </c>
      <c r="Q111" s="60">
        <v>4500000</v>
      </c>
      <c r="R111" s="51">
        <v>4500000</v>
      </c>
      <c r="Z111" s="48">
        <v>2278568.3476249999</v>
      </c>
      <c r="AA111" s="48">
        <v>0</v>
      </c>
      <c r="AB111" s="80">
        <v>438</v>
      </c>
      <c r="AC111" s="80">
        <v>7.3000069159178437E-3</v>
      </c>
      <c r="AE111" s="48">
        <v>109</v>
      </c>
      <c r="AF111" s="60">
        <v>4500000</v>
      </c>
      <c r="AG111" s="51">
        <v>4500000</v>
      </c>
      <c r="AO111" s="48">
        <v>2871340.7324999999</v>
      </c>
      <c r="AP111" s="48">
        <v>0</v>
      </c>
      <c r="AQ111" s="80">
        <v>795</v>
      </c>
      <c r="AR111" s="80">
        <v>6.9184216236565177E-2</v>
      </c>
      <c r="AT111" s="48">
        <v>109</v>
      </c>
      <c r="AU111" s="60">
        <v>4500000</v>
      </c>
      <c r="AV111" s="51">
        <v>4500000</v>
      </c>
      <c r="BD111" s="48">
        <v>3291034.2378500002</v>
      </c>
      <c r="BE111" s="48">
        <v>0</v>
      </c>
      <c r="BF111" s="80">
        <v>789</v>
      </c>
      <c r="BG111" s="80">
        <v>3.4814000093332138E-2</v>
      </c>
      <c r="BI111" s="48">
        <v>109</v>
      </c>
      <c r="BJ111" s="60">
        <v>4500000</v>
      </c>
      <c r="BK111" s="51">
        <v>4500000</v>
      </c>
      <c r="BS111" s="48">
        <v>0</v>
      </c>
      <c r="BU111" s="48">
        <v>109</v>
      </c>
      <c r="BV111" s="60">
        <v>4500000</v>
      </c>
      <c r="BW111" s="51">
        <v>4500000</v>
      </c>
      <c r="CC111" s="48">
        <v>0</v>
      </c>
    </row>
    <row r="112" spans="1:81" x14ac:dyDescent="0.25">
      <c r="A112" s="48">
        <v>110</v>
      </c>
      <c r="B112" s="48">
        <v>5849</v>
      </c>
      <c r="C112" s="51">
        <v>5849</v>
      </c>
      <c r="K112" s="48">
        <v>2649013.8325919998</v>
      </c>
      <c r="L112" s="48">
        <v>0</v>
      </c>
      <c r="M112" s="80">
        <v>174</v>
      </c>
      <c r="N112" s="80">
        <v>8.481183779865753E-2</v>
      </c>
      <c r="P112" s="48">
        <v>110</v>
      </c>
      <c r="Q112" s="48">
        <v>5849</v>
      </c>
      <c r="R112" s="52">
        <v>5849</v>
      </c>
      <c r="Z112" s="48">
        <v>2278568.3476249999</v>
      </c>
      <c r="AA112" s="48">
        <v>0</v>
      </c>
      <c r="AB112" s="80">
        <v>242</v>
      </c>
      <c r="AC112" s="80">
        <v>5.8930733230626933E-3</v>
      </c>
      <c r="AE112" s="48">
        <v>110</v>
      </c>
      <c r="AF112" s="48">
        <v>5849</v>
      </c>
      <c r="AG112" s="52">
        <v>5849</v>
      </c>
      <c r="AO112" s="48">
        <v>2871340.7324999999</v>
      </c>
      <c r="AP112" s="48">
        <v>0</v>
      </c>
      <c r="AQ112" s="80">
        <v>1247</v>
      </c>
      <c r="AR112" s="80">
        <v>6.5344918174137109E-2</v>
      </c>
      <c r="AT112" s="48">
        <v>110</v>
      </c>
      <c r="AU112" s="48">
        <v>5849</v>
      </c>
      <c r="AV112" s="52">
        <v>5849</v>
      </c>
      <c r="BD112" s="48">
        <v>3291034.2378500002</v>
      </c>
      <c r="BE112" s="48">
        <v>0</v>
      </c>
      <c r="BF112" s="80">
        <v>814</v>
      </c>
      <c r="BG112" s="80">
        <v>6.8522501384543369E-2</v>
      </c>
      <c r="BI112" s="48">
        <v>110</v>
      </c>
      <c r="BJ112" s="48">
        <v>5849</v>
      </c>
      <c r="BK112" s="52">
        <v>5849</v>
      </c>
      <c r="BS112" s="48">
        <v>0</v>
      </c>
      <c r="BU112" s="48">
        <v>110</v>
      </c>
      <c r="BV112" s="48">
        <v>5849</v>
      </c>
      <c r="BW112" s="52">
        <v>5849</v>
      </c>
      <c r="CC112" s="48">
        <v>0</v>
      </c>
    </row>
    <row r="113" spans="1:81" x14ac:dyDescent="0.25">
      <c r="A113" s="48">
        <v>111</v>
      </c>
      <c r="B113" s="60">
        <v>1782620</v>
      </c>
      <c r="C113" s="51">
        <v>1759302</v>
      </c>
      <c r="K113" s="48">
        <v>2649013.8325919998</v>
      </c>
      <c r="L113" s="48">
        <v>-0.14697467772155637</v>
      </c>
      <c r="M113" s="80">
        <v>1198</v>
      </c>
      <c r="N113" s="80">
        <v>1.3748120463928998E-2</v>
      </c>
      <c r="P113" s="48">
        <v>111</v>
      </c>
      <c r="Q113" s="60">
        <v>1782620</v>
      </c>
      <c r="R113" s="51">
        <v>1757730</v>
      </c>
      <c r="Z113" s="48">
        <v>2278568.3476249999</v>
      </c>
      <c r="AA113" s="48">
        <v>-1.3962594383547855</v>
      </c>
      <c r="AB113" s="80">
        <v>995</v>
      </c>
      <c r="AC113" s="80">
        <v>2.3901425624926392E-2</v>
      </c>
      <c r="AE113" s="48">
        <v>111</v>
      </c>
      <c r="AF113" s="60">
        <v>1782620</v>
      </c>
      <c r="AG113" s="51">
        <v>1566470</v>
      </c>
      <c r="AO113" s="48">
        <v>2871340.7324999999</v>
      </c>
      <c r="AP113" s="48">
        <v>-12.125410912028368</v>
      </c>
      <c r="AQ113" s="80">
        <v>706</v>
      </c>
      <c r="AR113" s="80">
        <v>7.9305746018561316E-2</v>
      </c>
      <c r="AT113" s="48">
        <v>111</v>
      </c>
      <c r="AU113" s="60">
        <v>1782620</v>
      </c>
      <c r="AV113" s="51">
        <v>1763494</v>
      </c>
      <c r="BD113" s="48">
        <v>3291034.2378500002</v>
      </c>
      <c r="BE113" s="48">
        <v>-1.0729151473673593</v>
      </c>
      <c r="BF113" s="80">
        <v>929</v>
      </c>
      <c r="BG113" s="80">
        <v>9.0921908763283987E-2</v>
      </c>
      <c r="BI113" s="48">
        <v>111</v>
      </c>
      <c r="BJ113" s="60">
        <v>1782620</v>
      </c>
      <c r="BK113" s="51">
        <v>1762655.6</v>
      </c>
      <c r="BS113" s="48">
        <v>-1.1199470442382453</v>
      </c>
      <c r="BU113" s="48">
        <v>111</v>
      </c>
      <c r="BV113" s="60">
        <v>1782620</v>
      </c>
      <c r="BW113" s="51">
        <v>1717161.4703675229</v>
      </c>
      <c r="CC113" s="48">
        <v>-3.6720405713207005</v>
      </c>
    </row>
    <row r="114" spans="1:81" x14ac:dyDescent="0.25">
      <c r="A114" s="48">
        <v>112</v>
      </c>
      <c r="B114" s="60">
        <v>5155500</v>
      </c>
      <c r="C114" s="51">
        <v>5195550</v>
      </c>
      <c r="K114" s="48">
        <v>2649013.8325919998</v>
      </c>
      <c r="L114" s="48">
        <v>8.7285423334293455E-2</v>
      </c>
      <c r="M114" s="80">
        <v>1487</v>
      </c>
      <c r="N114" s="80">
        <v>4.2744219107951655E-2</v>
      </c>
      <c r="P114" s="48">
        <v>112</v>
      </c>
      <c r="Q114" s="60">
        <v>5155500</v>
      </c>
      <c r="R114" s="51">
        <v>5198250</v>
      </c>
      <c r="Z114" s="48">
        <v>2278568.3476249999</v>
      </c>
      <c r="AA114" s="48">
        <v>0.82921152167587664</v>
      </c>
      <c r="AB114" s="80">
        <v>225</v>
      </c>
      <c r="AC114" s="80">
        <v>2.3418362077924779E-2</v>
      </c>
      <c r="AE114" s="48">
        <v>112</v>
      </c>
      <c r="AF114" s="60">
        <v>5155500</v>
      </c>
      <c r="AG114" s="51">
        <v>5526750</v>
      </c>
      <c r="AO114" s="48">
        <v>2871340.7324999999</v>
      </c>
      <c r="AP114" s="48">
        <v>7.2010474250800094</v>
      </c>
      <c r="AQ114" s="80">
        <v>1311</v>
      </c>
      <c r="AR114" s="80">
        <v>7.9357759349608495E-2</v>
      </c>
      <c r="AT114" s="48">
        <v>112</v>
      </c>
      <c r="AU114" s="60">
        <v>5155500</v>
      </c>
      <c r="AV114" s="51">
        <v>5188350</v>
      </c>
      <c r="BD114" s="48">
        <v>3291034.2378500002</v>
      </c>
      <c r="BE114" s="48">
        <v>0.63718359034041772</v>
      </c>
      <c r="BF114" s="80">
        <v>1480</v>
      </c>
      <c r="BG114" s="80">
        <v>7.1852911381738729E-2</v>
      </c>
      <c r="BI114" s="48">
        <v>112</v>
      </c>
      <c r="BJ114" s="60">
        <v>5155500</v>
      </c>
      <c r="BK114" s="51">
        <v>5189790</v>
      </c>
      <c r="BS114" s="48">
        <v>0.66511492580738629</v>
      </c>
      <c r="BU114" s="48">
        <v>112</v>
      </c>
      <c r="BV114" s="60">
        <v>5155500</v>
      </c>
      <c r="BW114" s="51">
        <v>5267928.7722695218</v>
      </c>
      <c r="CC114" s="48">
        <v>2.1807539961113731</v>
      </c>
    </row>
    <row r="115" spans="1:81" x14ac:dyDescent="0.25">
      <c r="A115" s="48">
        <v>113</v>
      </c>
      <c r="B115" s="60">
        <v>3873020</v>
      </c>
      <c r="C115" s="51">
        <v>3846142</v>
      </c>
      <c r="K115" s="48">
        <v>2649013.8325919998</v>
      </c>
      <c r="L115" s="48">
        <v>-7.7975326747603546E-2</v>
      </c>
      <c r="M115" s="80">
        <v>1302</v>
      </c>
      <c r="N115" s="80">
        <v>5.3623603078559935E-2</v>
      </c>
      <c r="P115" s="48">
        <v>113</v>
      </c>
      <c r="Q115" s="60">
        <v>3873020</v>
      </c>
      <c r="R115" s="51">
        <v>3844330</v>
      </c>
      <c r="Z115" s="48">
        <v>2278568.3476249999</v>
      </c>
      <c r="AA115" s="48">
        <v>-0.74076560410222259</v>
      </c>
      <c r="AB115" s="80">
        <v>1201</v>
      </c>
      <c r="AC115" s="80">
        <v>8.98231778296045E-3</v>
      </c>
      <c r="AE115" s="48">
        <v>113</v>
      </c>
      <c r="AF115" s="60">
        <v>3873020</v>
      </c>
      <c r="AG115" s="51">
        <v>3623870</v>
      </c>
      <c r="AO115" s="48">
        <v>2871340.7324999999</v>
      </c>
      <c r="AP115" s="48">
        <v>-6.4329644566772153</v>
      </c>
      <c r="AQ115" s="80">
        <v>1130</v>
      </c>
      <c r="AR115" s="80">
        <v>9.0528030029961362E-2</v>
      </c>
      <c r="AT115" s="48">
        <v>113</v>
      </c>
      <c r="AU115" s="60">
        <v>3873020</v>
      </c>
      <c r="AV115" s="51">
        <v>3850974</v>
      </c>
      <c r="BD115" s="48">
        <v>3291034.2378500002</v>
      </c>
      <c r="BE115" s="48">
        <v>-0.56921988525749923</v>
      </c>
      <c r="BF115" s="80">
        <v>1499</v>
      </c>
      <c r="BG115" s="80">
        <v>5.4968673819289687E-2</v>
      </c>
      <c r="BI115" s="48">
        <v>113</v>
      </c>
      <c r="BJ115" s="60">
        <v>3873020</v>
      </c>
      <c r="BK115" s="51">
        <v>3850007.6</v>
      </c>
      <c r="BS115" s="48">
        <v>-0.59417198981672747</v>
      </c>
      <c r="BU115" s="48">
        <v>113</v>
      </c>
      <c r="BV115" s="60">
        <v>3873020</v>
      </c>
      <c r="BW115" s="51">
        <v>3797567.8017213438</v>
      </c>
      <c r="CC115" s="48">
        <v>-1.9481489452328193</v>
      </c>
    </row>
    <row r="116" spans="1:81" x14ac:dyDescent="0.25">
      <c r="A116" s="48">
        <v>114</v>
      </c>
      <c r="B116" s="60">
        <v>37653300</v>
      </c>
      <c r="C116" s="51">
        <v>38068930</v>
      </c>
      <c r="K116" s="48">
        <v>2649013.8325919998</v>
      </c>
      <c r="L116" s="48">
        <v>0.1240263137626707</v>
      </c>
      <c r="M116" s="80">
        <v>1242</v>
      </c>
      <c r="N116" s="80">
        <v>4.7627107498040298E-2</v>
      </c>
      <c r="P116" s="48">
        <v>114</v>
      </c>
      <c r="Q116" s="60">
        <v>37653300</v>
      </c>
      <c r="R116" s="51">
        <v>38096950</v>
      </c>
      <c r="Z116" s="48">
        <v>2278568.3476249999</v>
      </c>
      <c r="AA116" s="48">
        <v>1.1782499807453828</v>
      </c>
      <c r="AB116" s="80">
        <v>109</v>
      </c>
      <c r="AC116" s="80">
        <v>2.2576495509510984E-2</v>
      </c>
      <c r="AE116" s="48">
        <v>114</v>
      </c>
      <c r="AF116" s="60">
        <v>37653300</v>
      </c>
      <c r="AG116" s="51">
        <v>41506050</v>
      </c>
      <c r="AO116" s="48">
        <v>2871340.7324999999</v>
      </c>
      <c r="AP116" s="48">
        <v>10.232170885420411</v>
      </c>
      <c r="AQ116" s="80">
        <v>841</v>
      </c>
      <c r="AR116" s="80">
        <v>6.3825579868076092E-3</v>
      </c>
      <c r="AT116" s="48">
        <v>114</v>
      </c>
      <c r="AU116" s="60">
        <v>37653300</v>
      </c>
      <c r="AV116" s="51">
        <v>37994210</v>
      </c>
      <c r="BD116" s="48">
        <v>3052624.0300372909</v>
      </c>
      <c r="BE116" s="48">
        <v>0.90539209046749392</v>
      </c>
      <c r="BF116" s="80">
        <v>786</v>
      </c>
      <c r="BG116" s="80">
        <v>9.9786134064090495E-3</v>
      </c>
      <c r="BI116" s="48">
        <v>114</v>
      </c>
      <c r="BJ116" s="60">
        <v>37653300</v>
      </c>
      <c r="BK116" s="51">
        <v>38009154</v>
      </c>
      <c r="BS116" s="48">
        <v>0.94508051087156542</v>
      </c>
      <c r="BU116" s="48">
        <v>114</v>
      </c>
      <c r="BV116" s="60">
        <v>37653300</v>
      </c>
      <c r="BW116" s="51">
        <v>38820060.81444148</v>
      </c>
      <c r="CC116" s="48">
        <v>3.0986947078781357</v>
      </c>
    </row>
    <row r="117" spans="1:81" x14ac:dyDescent="0.25">
      <c r="A117" s="48">
        <v>115</v>
      </c>
      <c r="B117" s="60">
        <v>5987980</v>
      </c>
      <c r="C117" s="51">
        <v>6005958</v>
      </c>
      <c r="K117" s="48">
        <v>2649013.8325919998</v>
      </c>
      <c r="L117" s="48">
        <v>3.3734247609373824E-2</v>
      </c>
      <c r="M117" s="80">
        <v>594</v>
      </c>
      <c r="N117" s="80">
        <v>9.5988498761844135E-2</v>
      </c>
      <c r="P117" s="48">
        <v>115</v>
      </c>
      <c r="Q117" s="60">
        <v>5987980</v>
      </c>
      <c r="R117" s="51">
        <v>6007170</v>
      </c>
      <c r="Z117" s="48">
        <v>2278568.3476249999</v>
      </c>
      <c r="AA117" s="48">
        <v>0.32047535228909574</v>
      </c>
      <c r="AB117" s="80">
        <v>437</v>
      </c>
      <c r="AC117" s="80">
        <v>6.3374391942140659E-2</v>
      </c>
      <c r="AE117" s="48">
        <v>115</v>
      </c>
      <c r="AF117" s="60">
        <v>5987980</v>
      </c>
      <c r="AG117" s="51">
        <v>6154630</v>
      </c>
      <c r="AO117" s="48">
        <v>2871340.7324999999</v>
      </c>
      <c r="AP117" s="48">
        <v>2.7830754277736292</v>
      </c>
      <c r="AQ117" s="80">
        <v>457</v>
      </c>
      <c r="AR117" s="80">
        <v>7.2604557065012926E-2</v>
      </c>
      <c r="AT117" s="48">
        <v>115</v>
      </c>
      <c r="AU117" s="60">
        <v>5987980</v>
      </c>
      <c r="AV117" s="51">
        <v>6002726</v>
      </c>
      <c r="BD117" s="48">
        <v>3052624.0300372909</v>
      </c>
      <c r="BE117" s="48">
        <v>0.24626000754846</v>
      </c>
      <c r="BF117" s="80">
        <v>1474</v>
      </c>
      <c r="BG117" s="80">
        <v>5.3695194842155222E-2</v>
      </c>
      <c r="BI117" s="48">
        <v>115</v>
      </c>
      <c r="BJ117" s="60">
        <v>5987980</v>
      </c>
      <c r="BK117" s="51">
        <v>6003372.4000000004</v>
      </c>
      <c r="BS117" s="48">
        <v>0.2570549667834543</v>
      </c>
      <c r="BU117" s="48">
        <v>115</v>
      </c>
      <c r="BV117" s="60">
        <v>5987980</v>
      </c>
      <c r="BW117" s="51">
        <v>6038448.0266632084</v>
      </c>
      <c r="CC117" s="48">
        <v>0.84282223159075631</v>
      </c>
    </row>
    <row r="118" spans="1:81" x14ac:dyDescent="0.25">
      <c r="A118" s="48">
        <v>116</v>
      </c>
      <c r="B118" s="60">
        <v>10900600</v>
      </c>
      <c r="C118" s="51">
        <v>10895260</v>
      </c>
      <c r="K118" s="48">
        <v>2571942.2365819998</v>
      </c>
      <c r="L118" s="48">
        <v>-5.5042841678454302E-3</v>
      </c>
      <c r="M118" s="80">
        <v>626</v>
      </c>
      <c r="N118" s="80">
        <v>8.4732832894275342E-2</v>
      </c>
      <c r="P118" s="48">
        <v>116</v>
      </c>
      <c r="Q118" s="60">
        <v>10900600</v>
      </c>
      <c r="R118" s="51">
        <v>10894900</v>
      </c>
      <c r="Z118" s="48">
        <v>2278568.3476249999</v>
      </c>
      <c r="AA118" s="48">
        <v>-5.2290699594514933E-2</v>
      </c>
      <c r="AB118" s="80">
        <v>1302</v>
      </c>
      <c r="AC118" s="80">
        <v>1.929282843392623E-2</v>
      </c>
      <c r="AE118" s="48">
        <v>116</v>
      </c>
      <c r="AF118" s="60">
        <v>10900600</v>
      </c>
      <c r="AG118" s="51">
        <v>10851100</v>
      </c>
      <c r="AO118" s="48">
        <v>2871340.7324999999</v>
      </c>
      <c r="AP118" s="48">
        <v>-0.45410344384713142</v>
      </c>
      <c r="AQ118" s="80">
        <v>79</v>
      </c>
      <c r="AR118" s="80">
        <v>2.7280182164830073E-2</v>
      </c>
      <c r="AT118" s="48">
        <v>116</v>
      </c>
      <c r="AU118" s="60">
        <v>10900600</v>
      </c>
      <c r="AV118" s="51">
        <v>10896220</v>
      </c>
      <c r="BD118" s="48">
        <v>3052624.0300372909</v>
      </c>
      <c r="BE118" s="48">
        <v>-4.0181274425266089E-2</v>
      </c>
      <c r="BF118" s="80">
        <v>734</v>
      </c>
      <c r="BG118" s="80">
        <v>1.4009467361631018E-2</v>
      </c>
      <c r="BI118" s="48">
        <v>116</v>
      </c>
      <c r="BJ118" s="60">
        <v>10900600</v>
      </c>
      <c r="BK118" s="51">
        <v>10896028</v>
      </c>
      <c r="BS118" s="48">
        <v>-4.1942645358972186E-2</v>
      </c>
      <c r="BU118" s="48">
        <v>116</v>
      </c>
      <c r="BV118" s="60">
        <v>10900600</v>
      </c>
      <c r="BW118" s="51">
        <v>10885609.497030729</v>
      </c>
      <c r="CC118" s="48">
        <v>-0.13751998026961809</v>
      </c>
    </row>
    <row r="119" spans="1:81" x14ac:dyDescent="0.25">
      <c r="A119" s="48">
        <v>117</v>
      </c>
      <c r="B119" s="60">
        <v>2628600</v>
      </c>
      <c r="C119" s="51">
        <v>2641060</v>
      </c>
      <c r="K119" s="48">
        <v>2571942.2365819998</v>
      </c>
      <c r="L119" s="48">
        <v>5.3260290649004283E-2</v>
      </c>
      <c r="M119" s="80">
        <v>478</v>
      </c>
      <c r="N119" s="80">
        <v>1.9496125221299027E-2</v>
      </c>
      <c r="P119" s="48">
        <v>117</v>
      </c>
      <c r="Q119" s="60">
        <v>2628600</v>
      </c>
      <c r="R119" s="51">
        <v>2641900</v>
      </c>
      <c r="Z119" s="48">
        <v>2142734.723578</v>
      </c>
      <c r="AA119" s="48">
        <v>0.50597276116564061</v>
      </c>
      <c r="AB119" s="80">
        <v>167</v>
      </c>
      <c r="AC119" s="80">
        <v>8.7153575668248495E-2</v>
      </c>
      <c r="AE119" s="48">
        <v>117</v>
      </c>
      <c r="AF119" s="60">
        <v>2628600</v>
      </c>
      <c r="AG119" s="51">
        <v>2744100</v>
      </c>
      <c r="AO119" s="48">
        <v>2871340.7324999999</v>
      </c>
      <c r="AP119" s="48">
        <v>4.3939739785437082</v>
      </c>
      <c r="AQ119" s="80">
        <v>579</v>
      </c>
      <c r="AR119" s="80">
        <v>3.9799688041825029E-2</v>
      </c>
      <c r="AT119" s="48">
        <v>117</v>
      </c>
      <c r="AU119" s="60">
        <v>2628600</v>
      </c>
      <c r="AV119" s="51">
        <v>2638820</v>
      </c>
      <c r="BD119" s="48">
        <v>3052624.0300372909</v>
      </c>
      <c r="BE119" s="48">
        <v>0.38880012173780898</v>
      </c>
      <c r="BF119" s="80">
        <v>779</v>
      </c>
      <c r="BG119" s="80">
        <v>8.7845580496217671E-2</v>
      </c>
      <c r="BI119" s="48">
        <v>117</v>
      </c>
      <c r="BJ119" s="60">
        <v>2628600</v>
      </c>
      <c r="BK119" s="51">
        <v>2639268</v>
      </c>
      <c r="BS119" s="48">
        <v>0.40584341474549923</v>
      </c>
      <c r="BU119" s="48">
        <v>117</v>
      </c>
      <c r="BV119" s="60">
        <v>2628600</v>
      </c>
      <c r="BW119" s="51">
        <v>2663577.8402616289</v>
      </c>
      <c r="CC119" s="48">
        <v>1.3306642418636772</v>
      </c>
    </row>
    <row r="120" spans="1:81" x14ac:dyDescent="0.25">
      <c r="A120" s="48">
        <v>118</v>
      </c>
      <c r="B120" s="60">
        <v>3536160</v>
      </c>
      <c r="C120" s="51">
        <v>3570336</v>
      </c>
      <c r="K120" s="48">
        <v>2571942.2365819998</v>
      </c>
      <c r="L120" s="48">
        <v>0.10859237138591826</v>
      </c>
      <c r="M120" s="80">
        <v>1385</v>
      </c>
      <c r="N120" s="80">
        <v>4.2506948652348865E-3</v>
      </c>
      <c r="P120" s="48">
        <v>118</v>
      </c>
      <c r="Q120" s="60">
        <v>3536160</v>
      </c>
      <c r="R120" s="51">
        <v>3572640</v>
      </c>
      <c r="Z120" s="48">
        <v>2142734.723578</v>
      </c>
      <c r="AA120" s="48">
        <v>1.0316275281661458</v>
      </c>
      <c r="AB120" s="80">
        <v>264</v>
      </c>
      <c r="AC120" s="80">
        <v>3.7029347771614464E-2</v>
      </c>
      <c r="AE120" s="48">
        <v>118</v>
      </c>
      <c r="AF120" s="60">
        <v>3536160</v>
      </c>
      <c r="AG120" s="51">
        <v>3852960</v>
      </c>
      <c r="AO120" s="48">
        <v>2871340.7324999999</v>
      </c>
      <c r="AP120" s="48">
        <v>8.9588706393375794</v>
      </c>
      <c r="AQ120" s="80">
        <v>381</v>
      </c>
      <c r="AR120" s="80">
        <v>3.789675150491572E-2</v>
      </c>
      <c r="AT120" s="48">
        <v>118</v>
      </c>
      <c r="AU120" s="60">
        <v>3536160</v>
      </c>
      <c r="AV120" s="51">
        <v>3564192</v>
      </c>
      <c r="BD120" s="48">
        <v>3052624.0300372909</v>
      </c>
      <c r="BE120" s="48">
        <v>0.79272431111714337</v>
      </c>
      <c r="BF120" s="80">
        <v>925</v>
      </c>
      <c r="BG120" s="80">
        <v>5.759907278075127E-2</v>
      </c>
      <c r="BI120" s="48">
        <v>118</v>
      </c>
      <c r="BJ120" s="60">
        <v>3536160</v>
      </c>
      <c r="BK120" s="51">
        <v>3565420.8</v>
      </c>
      <c r="BS120" s="48">
        <v>0.82747386996062655</v>
      </c>
      <c r="BU120" s="48">
        <v>118</v>
      </c>
      <c r="BV120" s="60">
        <v>3536160</v>
      </c>
      <c r="BW120" s="51">
        <v>3632099.2190033253</v>
      </c>
      <c r="CC120" s="48">
        <v>2.7130904428341873</v>
      </c>
    </row>
    <row r="121" spans="1:81" x14ac:dyDescent="0.25">
      <c r="A121" s="48">
        <v>119</v>
      </c>
      <c r="B121" s="60">
        <v>5009630</v>
      </c>
      <c r="C121" s="51">
        <v>-772077</v>
      </c>
      <c r="K121" s="48">
        <v>2571942.2365819998</v>
      </c>
      <c r="L121" s="48">
        <v>-12.967624355491324</v>
      </c>
      <c r="M121" s="80">
        <v>1424</v>
      </c>
      <c r="N121" s="80">
        <v>6.3315831421435528E-2</v>
      </c>
      <c r="P121" s="48">
        <v>119</v>
      </c>
      <c r="Q121" s="60">
        <v>5009630</v>
      </c>
      <c r="R121" s="51">
        <v>3303145</v>
      </c>
      <c r="Z121" s="48">
        <v>2142734.723578</v>
      </c>
      <c r="AA121" s="48">
        <v>-34.064092557733808</v>
      </c>
      <c r="AB121" s="80">
        <v>965</v>
      </c>
      <c r="AC121" s="80">
        <v>4.7642249023845423E-2</v>
      </c>
      <c r="AE121" s="48">
        <v>119</v>
      </c>
      <c r="AF121" s="60">
        <v>5009630</v>
      </c>
      <c r="AG121" s="51">
        <v>5040155</v>
      </c>
      <c r="AO121" s="48">
        <v>2871340.7324999999</v>
      </c>
      <c r="AP121" s="48">
        <v>0.60932643728179858</v>
      </c>
      <c r="AQ121" s="80">
        <v>224</v>
      </c>
      <c r="AR121" s="80">
        <v>4.9481100291567395E-2</v>
      </c>
      <c r="AT121" s="48">
        <v>119</v>
      </c>
      <c r="AU121" s="60">
        <v>5009630</v>
      </c>
      <c r="AV121" s="51">
        <v>-7762669</v>
      </c>
      <c r="BD121" s="48">
        <v>3052624.0300372909</v>
      </c>
      <c r="BE121" s="48">
        <v>-254.9549367917391</v>
      </c>
      <c r="BF121" s="80">
        <v>142</v>
      </c>
      <c r="BG121" s="80">
        <v>6.2512863996120036E-2</v>
      </c>
      <c r="BI121" s="48">
        <v>119</v>
      </c>
      <c r="BJ121" s="60">
        <v>5009630</v>
      </c>
      <c r="BK121" s="51">
        <v>-10989550.6</v>
      </c>
      <c r="BS121" s="48">
        <v>-319.36850825310449</v>
      </c>
      <c r="BU121" s="48">
        <v>119</v>
      </c>
      <c r="BV121" s="60">
        <v>5009630</v>
      </c>
      <c r="BW121" s="51">
        <v>1299308.7964231065</v>
      </c>
      <c r="CC121" s="48">
        <v>-74.063777236580222</v>
      </c>
    </row>
    <row r="122" spans="1:81" x14ac:dyDescent="0.25">
      <c r="A122" s="48">
        <v>120</v>
      </c>
      <c r="B122" s="60">
        <v>1782620</v>
      </c>
      <c r="C122" s="51">
        <v>1759302</v>
      </c>
      <c r="K122" s="48">
        <v>2571942.2365819998</v>
      </c>
      <c r="L122" s="48">
        <v>-0.14697467772155637</v>
      </c>
      <c r="M122" s="80">
        <v>264</v>
      </c>
      <c r="N122" s="80">
        <v>6.8239502961397358E-2</v>
      </c>
      <c r="P122" s="48">
        <v>120</v>
      </c>
      <c r="Q122" s="60">
        <v>1782620</v>
      </c>
      <c r="R122" s="51">
        <v>1757730</v>
      </c>
      <c r="Z122" s="48">
        <v>2142734.723578</v>
      </c>
      <c r="AA122" s="48">
        <v>-1.3962594383547855</v>
      </c>
      <c r="AB122" s="80">
        <v>222</v>
      </c>
      <c r="AC122" s="80">
        <v>9.8621516225128339E-2</v>
      </c>
      <c r="AE122" s="48">
        <v>120</v>
      </c>
      <c r="AF122" s="60">
        <v>1782620</v>
      </c>
      <c r="AG122" s="51">
        <v>1566470</v>
      </c>
      <c r="AO122" s="48">
        <v>2871340.7324999999</v>
      </c>
      <c r="AP122" s="48">
        <v>-12.125410912028368</v>
      </c>
      <c r="AQ122" s="80">
        <v>585</v>
      </c>
      <c r="AR122" s="80">
        <v>5.0305577158499079E-2</v>
      </c>
      <c r="AT122" s="48">
        <v>120</v>
      </c>
      <c r="AU122" s="60">
        <v>1782620</v>
      </c>
      <c r="AV122" s="51">
        <v>1763494</v>
      </c>
      <c r="BD122" s="48">
        <v>3052624.0300372909</v>
      </c>
      <c r="BE122" s="48">
        <v>-1.0729151473673593</v>
      </c>
      <c r="BF122" s="80">
        <v>1379</v>
      </c>
      <c r="BG122" s="80">
        <v>9.1204191439337445E-3</v>
      </c>
      <c r="BI122" s="48">
        <v>120</v>
      </c>
      <c r="BJ122" s="60">
        <v>1782620</v>
      </c>
      <c r="BK122" s="51">
        <v>4429655.5999999996</v>
      </c>
      <c r="BS122" s="48">
        <v>148.49129932346767</v>
      </c>
      <c r="BU122" s="48">
        <v>120</v>
      </c>
      <c r="BV122" s="60">
        <v>1782620</v>
      </c>
      <c r="BW122" s="51">
        <v>1717161.4703675229</v>
      </c>
      <c r="CC122" s="48">
        <v>-3.6720405713207005</v>
      </c>
    </row>
    <row r="123" spans="1:81" x14ac:dyDescent="0.25">
      <c r="A123" s="48">
        <v>121</v>
      </c>
      <c r="B123" s="60">
        <v>4379530</v>
      </c>
      <c r="C123" s="51">
        <v>4383713</v>
      </c>
      <c r="K123" s="48">
        <v>2571942.2365819998</v>
      </c>
      <c r="L123" s="48">
        <v>1.0731745187264607E-2</v>
      </c>
      <c r="M123" s="80">
        <v>676</v>
      </c>
      <c r="N123" s="80">
        <v>4.488073982784304E-2</v>
      </c>
      <c r="P123" s="48">
        <v>121</v>
      </c>
      <c r="Q123" s="60">
        <v>4379530</v>
      </c>
      <c r="R123" s="51">
        <v>4383995</v>
      </c>
      <c r="Z123" s="48">
        <v>2142734.723578</v>
      </c>
      <c r="AA123" s="48">
        <v>0.10195157927905818</v>
      </c>
      <c r="AB123" s="80">
        <v>1317</v>
      </c>
      <c r="AC123" s="80">
        <v>5.5618465192901055E-2</v>
      </c>
      <c r="AE123" s="48">
        <v>121</v>
      </c>
      <c r="AF123" s="60">
        <v>4379530</v>
      </c>
      <c r="AG123" s="51">
        <v>4418305</v>
      </c>
      <c r="AO123" s="48">
        <v>2871340.7324999999</v>
      </c>
      <c r="AP123" s="48">
        <v>0.88536897794968539</v>
      </c>
      <c r="AQ123" s="80">
        <v>570</v>
      </c>
      <c r="AR123" s="80">
        <v>9.726065260027579E-2</v>
      </c>
      <c r="AT123" s="48">
        <v>121</v>
      </c>
      <c r="AU123" s="60">
        <v>4379530</v>
      </c>
      <c r="AV123" s="51">
        <v>4382961</v>
      </c>
      <c r="BD123" s="48">
        <v>3052624.0300372909</v>
      </c>
      <c r="BE123" s="48">
        <v>7.8341739867071603E-2</v>
      </c>
      <c r="BF123" s="80">
        <v>423</v>
      </c>
      <c r="BG123" s="80">
        <v>2.5715941531893615E-2</v>
      </c>
      <c r="BI123" s="48">
        <v>121</v>
      </c>
      <c r="BJ123" s="60">
        <v>4379530</v>
      </c>
      <c r="BK123" s="51">
        <v>4383111.4000000004</v>
      </c>
      <c r="BS123" s="48">
        <v>8.1775898327007823E-2</v>
      </c>
      <c r="BU123" s="48">
        <v>121</v>
      </c>
      <c r="BV123" s="60">
        <v>4379530</v>
      </c>
      <c r="BW123" s="51">
        <v>4391272.5606592614</v>
      </c>
      <c r="CC123" s="48">
        <v>0.26812376349201195</v>
      </c>
    </row>
    <row r="124" spans="1:81" x14ac:dyDescent="0.25">
      <c r="A124" s="48">
        <v>122</v>
      </c>
      <c r="B124" s="60">
        <v>8250000</v>
      </c>
      <c r="C124" s="51">
        <v>8250000</v>
      </c>
      <c r="K124" s="48">
        <v>2571942.2365819998</v>
      </c>
      <c r="L124" s="48">
        <v>0</v>
      </c>
      <c r="M124" s="80">
        <v>434</v>
      </c>
      <c r="N124" s="80">
        <v>6.4750670222468887E-2</v>
      </c>
      <c r="P124" s="48">
        <v>122</v>
      </c>
      <c r="Q124" s="60">
        <v>8250000</v>
      </c>
      <c r="R124" s="51">
        <v>8250000</v>
      </c>
      <c r="Z124" s="48">
        <v>2142734.723578</v>
      </c>
      <c r="AA124" s="48">
        <v>0</v>
      </c>
      <c r="AB124" s="80">
        <v>894</v>
      </c>
      <c r="AC124" s="80">
        <v>7.6920795383724122E-2</v>
      </c>
      <c r="AE124" s="48">
        <v>122</v>
      </c>
      <c r="AF124" s="60">
        <v>8250000</v>
      </c>
      <c r="AG124" s="51">
        <v>8250000</v>
      </c>
      <c r="AO124" s="48">
        <v>2871340.7324999999</v>
      </c>
      <c r="AP124" s="48">
        <v>0</v>
      </c>
      <c r="AQ124" s="80">
        <v>157</v>
      </c>
      <c r="AR124" s="80">
        <v>4.1723812734801691E-2</v>
      </c>
      <c r="AT124" s="48">
        <v>122</v>
      </c>
      <c r="AU124" s="60">
        <v>8250000</v>
      </c>
      <c r="AV124" s="51">
        <v>8250000</v>
      </c>
      <c r="BD124" s="48">
        <v>3052624.0300372909</v>
      </c>
      <c r="BE124" s="48">
        <v>0</v>
      </c>
      <c r="BF124" s="80">
        <v>535</v>
      </c>
      <c r="BG124" s="80">
        <v>7.4247918544161656E-2</v>
      </c>
      <c r="BI124" s="48">
        <v>122</v>
      </c>
      <c r="BJ124" s="60">
        <v>8250000</v>
      </c>
      <c r="BK124" s="51">
        <v>8250000</v>
      </c>
      <c r="BS124" s="48">
        <v>0</v>
      </c>
      <c r="BU124" s="48">
        <v>122</v>
      </c>
      <c r="BV124" s="60">
        <v>8250000</v>
      </c>
      <c r="BW124" s="51">
        <v>8250000</v>
      </c>
      <c r="CC124" s="48">
        <v>0</v>
      </c>
    </row>
    <row r="125" spans="1:81" x14ac:dyDescent="0.25">
      <c r="A125" s="48">
        <v>123</v>
      </c>
      <c r="B125" s="60">
        <v>3047640</v>
      </c>
      <c r="C125" s="51">
        <v>-5920356</v>
      </c>
      <c r="K125" s="48">
        <v>2571942.2365819998</v>
      </c>
      <c r="L125" s="48">
        <v>-33.06296019214868</v>
      </c>
      <c r="M125" s="80">
        <v>1181</v>
      </c>
      <c r="N125" s="80">
        <v>2.163845054030537E-2</v>
      </c>
      <c r="P125" s="48">
        <v>123</v>
      </c>
      <c r="Q125" s="60">
        <v>3047640</v>
      </c>
      <c r="R125" s="51">
        <v>-5669940</v>
      </c>
      <c r="Z125" s="48">
        <v>2142734.723578</v>
      </c>
      <c r="AA125" s="48">
        <v>-286.04362720006299</v>
      </c>
      <c r="AB125" s="80">
        <v>113</v>
      </c>
      <c r="AC125" s="80">
        <v>8.9655820969073569E-2</v>
      </c>
      <c r="AE125" s="48">
        <v>123</v>
      </c>
      <c r="AF125" s="60">
        <v>3047640</v>
      </c>
      <c r="AG125" s="51">
        <v>3242340</v>
      </c>
      <c r="AO125" s="48">
        <v>2871340.7324999999</v>
      </c>
      <c r="AP125" s="48">
        <v>6.3885498287199249</v>
      </c>
      <c r="AQ125" s="80">
        <v>215</v>
      </c>
      <c r="AR125" s="80">
        <v>3.3640724726541516E-3</v>
      </c>
      <c r="AT125" s="48">
        <v>123</v>
      </c>
      <c r="AU125" s="60">
        <v>3047640</v>
      </c>
      <c r="AV125" s="51">
        <v>-4308132</v>
      </c>
      <c r="BD125" s="48">
        <v>3052624.0300372909</v>
      </c>
      <c r="BE125" s="48">
        <v>-241.35960940268535</v>
      </c>
      <c r="BF125" s="80">
        <v>171</v>
      </c>
      <c r="BG125" s="80">
        <v>7.1262510871229506E-2</v>
      </c>
      <c r="BI125" s="48">
        <v>123</v>
      </c>
      <c r="BJ125" s="60">
        <v>3047640</v>
      </c>
      <c r="BK125" s="51">
        <v>-5697376.8000000007</v>
      </c>
      <c r="BS125" s="48">
        <v>-286.94389101074933</v>
      </c>
      <c r="BU125" s="48">
        <v>123</v>
      </c>
      <c r="BV125" s="60">
        <v>3047640</v>
      </c>
      <c r="BW125" s="51">
        <v>-1176633.9249924542</v>
      </c>
      <c r="CC125" s="48">
        <v>-138.60803523357268</v>
      </c>
    </row>
    <row r="126" spans="1:81" x14ac:dyDescent="0.25">
      <c r="A126" s="48">
        <v>124</v>
      </c>
      <c r="B126" s="60">
        <v>1968180</v>
      </c>
      <c r="C126" s="51">
        <v>1984378</v>
      </c>
      <c r="K126" s="48">
        <v>2571942.2365819998</v>
      </c>
      <c r="L126" s="48">
        <v>9.247121706348338E-2</v>
      </c>
      <c r="M126" s="80">
        <v>1285</v>
      </c>
      <c r="N126" s="80">
        <v>2.9050266243088051E-2</v>
      </c>
      <c r="P126" s="48">
        <v>124</v>
      </c>
      <c r="Q126" s="60">
        <v>1968180</v>
      </c>
      <c r="R126" s="51">
        <v>1985470</v>
      </c>
      <c r="Z126" s="48">
        <v>2142734.723578</v>
      </c>
      <c r="AA126" s="48">
        <v>0.8784765621030699</v>
      </c>
      <c r="AB126" s="80">
        <v>160</v>
      </c>
      <c r="AC126" s="80">
        <v>8.5933512605181256E-2</v>
      </c>
      <c r="AE126" s="48">
        <v>124</v>
      </c>
      <c r="AF126" s="60">
        <v>1968180</v>
      </c>
      <c r="AG126" s="51">
        <v>2118330</v>
      </c>
      <c r="AO126" s="48">
        <v>2871340.7324999999</v>
      </c>
      <c r="AP126" s="48">
        <v>7.6288754077370902</v>
      </c>
      <c r="AQ126" s="80">
        <v>294</v>
      </c>
      <c r="AR126" s="80">
        <v>8.370440186479397E-2</v>
      </c>
      <c r="AT126" s="48">
        <v>124</v>
      </c>
      <c r="AU126" s="60">
        <v>1968180</v>
      </c>
      <c r="AV126" s="51">
        <v>1981466</v>
      </c>
      <c r="BD126" s="48">
        <v>3052624.0300372909</v>
      </c>
      <c r="BE126" s="48">
        <v>0.67503988456341091</v>
      </c>
      <c r="BF126" s="80">
        <v>1469</v>
      </c>
      <c r="BG126" s="80">
        <v>7.8681338343862026E-2</v>
      </c>
      <c r="BI126" s="48">
        <v>124</v>
      </c>
      <c r="BJ126" s="60">
        <v>1968180</v>
      </c>
      <c r="BK126" s="51">
        <v>1982048.4</v>
      </c>
      <c r="BS126" s="48">
        <v>0.7046306740237096</v>
      </c>
      <c r="BU126" s="48">
        <v>124</v>
      </c>
      <c r="BV126" s="60">
        <v>1968180</v>
      </c>
      <c r="BW126" s="51">
        <v>2013651.1923401176</v>
      </c>
      <c r="CC126" s="48">
        <v>2.3103167566034477</v>
      </c>
    </row>
    <row r="127" spans="1:81" x14ac:dyDescent="0.25">
      <c r="A127" s="48">
        <v>125</v>
      </c>
      <c r="B127" s="60">
        <v>1878720</v>
      </c>
      <c r="C127" s="51">
        <v>1890112</v>
      </c>
      <c r="K127" s="48">
        <v>2571942.2365819998</v>
      </c>
      <c r="L127" s="48">
        <v>6.8131493782996877E-2</v>
      </c>
      <c r="M127" s="80">
        <v>1052</v>
      </c>
      <c r="N127" s="80">
        <v>2.5870387776474196E-2</v>
      </c>
      <c r="P127" s="48">
        <v>125</v>
      </c>
      <c r="Q127" s="60">
        <v>1878720</v>
      </c>
      <c r="R127" s="51">
        <v>1890880</v>
      </c>
      <c r="Z127" s="48">
        <v>2142734.723578</v>
      </c>
      <c r="AA127" s="48">
        <v>0.64724919093850364</v>
      </c>
      <c r="AB127" s="80">
        <v>161</v>
      </c>
      <c r="AC127" s="80">
        <v>5.7997361625216444E-3</v>
      </c>
      <c r="AE127" s="48">
        <v>125</v>
      </c>
      <c r="AF127" s="60">
        <v>1878720</v>
      </c>
      <c r="AG127" s="51">
        <v>1984320</v>
      </c>
      <c r="AO127" s="48">
        <v>2871340.7324999999</v>
      </c>
      <c r="AP127" s="48">
        <v>5.6208482370976087</v>
      </c>
      <c r="AQ127" s="80">
        <v>602</v>
      </c>
      <c r="AR127" s="80">
        <v>8.3460091260979072E-2</v>
      </c>
      <c r="AT127" s="48">
        <v>125</v>
      </c>
      <c r="AU127" s="60">
        <v>1878720</v>
      </c>
      <c r="AV127" s="51">
        <v>1888064</v>
      </c>
      <c r="BD127" s="48">
        <v>3052624.0300372909</v>
      </c>
      <c r="BE127" s="48">
        <v>0.49735990461590163</v>
      </c>
      <c r="BF127" s="80">
        <v>288</v>
      </c>
      <c r="BG127" s="80">
        <v>4.4142114348783748E-2</v>
      </c>
      <c r="BI127" s="48">
        <v>125</v>
      </c>
      <c r="BJ127" s="60">
        <v>1878720</v>
      </c>
      <c r="BK127" s="51">
        <v>1888473.6</v>
      </c>
      <c r="BS127" s="48">
        <v>0.5191619826264704</v>
      </c>
      <c r="BU127" s="48">
        <v>125</v>
      </c>
      <c r="BV127" s="60">
        <v>1878720</v>
      </c>
      <c r="BW127" s="51">
        <v>1910699.7396677751</v>
      </c>
      <c r="CC127" s="48">
        <v>1.7022089330914092</v>
      </c>
    </row>
    <row r="128" spans="1:81" x14ac:dyDescent="0.25">
      <c r="A128" s="48">
        <v>126</v>
      </c>
      <c r="B128" s="60">
        <v>3804360</v>
      </c>
      <c r="C128" s="51">
        <v>3765556</v>
      </c>
      <c r="K128" s="48">
        <v>2571942.2365819998</v>
      </c>
      <c r="L128" s="48">
        <v>-0.11460534754860197</v>
      </c>
      <c r="M128" s="80">
        <v>1108</v>
      </c>
      <c r="N128" s="80">
        <v>1.154296888065769E-2</v>
      </c>
      <c r="P128" s="48">
        <v>126</v>
      </c>
      <c r="Q128" s="60">
        <v>3804360</v>
      </c>
      <c r="R128" s="51">
        <v>3762940</v>
      </c>
      <c r="Z128" s="48">
        <v>2142734.723578</v>
      </c>
      <c r="AA128" s="48">
        <v>-1.0887508017117242</v>
      </c>
      <c r="AB128" s="80">
        <v>1405</v>
      </c>
      <c r="AC128" s="80">
        <v>9.7946151161371439E-2</v>
      </c>
      <c r="AE128" s="48">
        <v>126</v>
      </c>
      <c r="AF128" s="60">
        <v>3804360</v>
      </c>
      <c r="AG128" s="51">
        <v>3444660</v>
      </c>
      <c r="AO128" s="48">
        <v>2871340.7324999999</v>
      </c>
      <c r="AP128" s="48">
        <v>-9.4549411727596784</v>
      </c>
      <c r="AQ128" s="80">
        <v>617</v>
      </c>
      <c r="AR128" s="80">
        <v>4.69216663212308E-2</v>
      </c>
      <c r="AT128" s="48">
        <v>126</v>
      </c>
      <c r="AU128" s="60">
        <v>3804360</v>
      </c>
      <c r="AV128" s="51">
        <v>3772532</v>
      </c>
      <c r="BD128" s="48">
        <v>3052624.0300372909</v>
      </c>
      <c r="BE128" s="48">
        <v>-0.83661903710479102</v>
      </c>
      <c r="BF128" s="80">
        <v>1463</v>
      </c>
      <c r="BG128" s="80">
        <v>4.5358825341947434E-2</v>
      </c>
      <c r="BI128" s="48">
        <v>126</v>
      </c>
      <c r="BJ128" s="60">
        <v>3804360</v>
      </c>
      <c r="BK128" s="51">
        <v>3771136.8</v>
      </c>
      <c r="BS128" s="48">
        <v>-0.87329274832035342</v>
      </c>
      <c r="BU128" s="48">
        <v>126</v>
      </c>
      <c r="BV128" s="60">
        <v>3804360</v>
      </c>
      <c r="BW128" s="51">
        <v>3695429.0117566409</v>
      </c>
      <c r="CC128" s="48">
        <v>-2.8633196712024911</v>
      </c>
    </row>
    <row r="129" spans="1:81" x14ac:dyDescent="0.25">
      <c r="A129" s="48">
        <v>127</v>
      </c>
      <c r="B129" s="60">
        <v>4000000</v>
      </c>
      <c r="C129" s="51">
        <v>4000000</v>
      </c>
      <c r="K129" s="48">
        <v>2571942.2365819998</v>
      </c>
      <c r="L129" s="48">
        <v>0</v>
      </c>
      <c r="M129" s="80">
        <v>1093</v>
      </c>
      <c r="N129" s="80">
        <v>9.5907423078869361E-2</v>
      </c>
      <c r="P129" s="48">
        <v>127</v>
      </c>
      <c r="Q129" s="60">
        <v>4000000</v>
      </c>
      <c r="R129" s="51">
        <v>4000000</v>
      </c>
      <c r="Z129" s="48">
        <v>2142734.723578</v>
      </c>
      <c r="AA129" s="48">
        <v>0</v>
      </c>
      <c r="AB129" s="80">
        <v>679</v>
      </c>
      <c r="AC129" s="80">
        <v>3.7732127238642839E-2</v>
      </c>
      <c r="AE129" s="48">
        <v>127</v>
      </c>
      <c r="AF129" s="60">
        <v>4000000</v>
      </c>
      <c r="AG129" s="51">
        <v>4000000</v>
      </c>
      <c r="AO129" s="48">
        <v>2871340.7324999999</v>
      </c>
      <c r="AP129" s="48">
        <v>0</v>
      </c>
      <c r="AQ129" s="80">
        <v>1346</v>
      </c>
      <c r="AR129" s="80">
        <v>9.8945487794990898E-3</v>
      </c>
      <c r="AT129" s="48">
        <v>127</v>
      </c>
      <c r="AU129" s="60">
        <v>4000000</v>
      </c>
      <c r="AV129" s="51">
        <v>4000000</v>
      </c>
      <c r="BD129" s="48">
        <v>3052624.0300372909</v>
      </c>
      <c r="BE129" s="48">
        <v>0</v>
      </c>
      <c r="BF129" s="80">
        <v>261</v>
      </c>
      <c r="BG129" s="80">
        <v>4.207584702574127E-2</v>
      </c>
      <c r="BI129" s="48">
        <v>127</v>
      </c>
      <c r="BJ129" s="60">
        <v>4000000</v>
      </c>
      <c r="BK129" s="51">
        <v>4000000</v>
      </c>
      <c r="BS129" s="48">
        <v>0</v>
      </c>
      <c r="BU129" s="48">
        <v>127</v>
      </c>
      <c r="BV129" s="60">
        <v>4000000</v>
      </c>
      <c r="BW129" s="51">
        <v>4000000</v>
      </c>
      <c r="CC129" s="48">
        <v>0</v>
      </c>
    </row>
    <row r="130" spans="1:81" x14ac:dyDescent="0.25">
      <c r="A130" s="48">
        <v>128</v>
      </c>
      <c r="B130" s="60">
        <v>1968180</v>
      </c>
      <c r="C130" s="51">
        <v>1984378</v>
      </c>
      <c r="K130" s="48">
        <v>2571942.2365819998</v>
      </c>
      <c r="L130" s="48">
        <v>9.247121706348338E-2</v>
      </c>
      <c r="M130" s="80">
        <v>262</v>
      </c>
      <c r="N130" s="80">
        <v>2.2312786048115377E-2</v>
      </c>
      <c r="P130" s="48">
        <v>128</v>
      </c>
      <c r="Q130" s="60">
        <v>1968180</v>
      </c>
      <c r="R130" s="51">
        <v>1985470</v>
      </c>
      <c r="Z130" s="48">
        <v>2142734.723578</v>
      </c>
      <c r="AA130" s="48">
        <v>0.8784765621030699</v>
      </c>
      <c r="AB130" s="80">
        <v>67</v>
      </c>
      <c r="AC130" s="80">
        <v>2.5154335843959395E-2</v>
      </c>
      <c r="AE130" s="48">
        <v>128</v>
      </c>
      <c r="AF130" s="60">
        <v>1968180</v>
      </c>
      <c r="AG130" s="51">
        <v>2118330</v>
      </c>
      <c r="AO130" s="48">
        <v>2871340.7324999999</v>
      </c>
      <c r="AP130" s="48">
        <v>7.6288754077370902</v>
      </c>
      <c r="AQ130" s="80">
        <v>375</v>
      </c>
      <c r="AR130" s="80">
        <v>3.9902125242686232E-3</v>
      </c>
      <c r="AT130" s="48">
        <v>128</v>
      </c>
      <c r="AU130" s="60">
        <v>1968180</v>
      </c>
      <c r="AV130" s="51">
        <v>1981466</v>
      </c>
      <c r="BD130" s="48">
        <v>3052624.0300372909</v>
      </c>
      <c r="BE130" s="48">
        <v>0.67503988456341091</v>
      </c>
      <c r="BF130" s="80">
        <v>262</v>
      </c>
      <c r="BG130" s="80">
        <v>6.0425459597430418E-2</v>
      </c>
      <c r="BI130" s="48">
        <v>128</v>
      </c>
      <c r="BJ130" s="60">
        <v>1968180</v>
      </c>
      <c r="BK130" s="51">
        <v>-532551.60000000009</v>
      </c>
      <c r="BS130" s="48">
        <v>-127.05807395665032</v>
      </c>
      <c r="BU130" s="48">
        <v>128</v>
      </c>
      <c r="BV130" s="60">
        <v>1968180</v>
      </c>
      <c r="BW130" s="51">
        <v>2013651.1923401176</v>
      </c>
      <c r="CC130" s="48">
        <v>2.3103167566034477</v>
      </c>
    </row>
    <row r="131" spans="1:81" x14ac:dyDescent="0.25">
      <c r="A131" s="48">
        <v>129</v>
      </c>
      <c r="B131" s="60">
        <v>3433320</v>
      </c>
      <c r="C131" s="51">
        <v>3403772</v>
      </c>
      <c r="K131" s="48">
        <v>2571942.2365819998</v>
      </c>
      <c r="L131" s="48">
        <v>-9.6699404657885069E-2</v>
      </c>
      <c r="M131" s="80">
        <v>1000</v>
      </c>
      <c r="N131" s="80">
        <v>1.006634223707022E-2</v>
      </c>
      <c r="P131" s="48">
        <v>129</v>
      </c>
      <c r="Q131" s="60">
        <v>3433320</v>
      </c>
      <c r="R131" s="51">
        <v>3401780</v>
      </c>
      <c r="Z131" s="48">
        <v>2142734.723578</v>
      </c>
      <c r="AA131" s="48">
        <v>-0.91864434424988595</v>
      </c>
      <c r="AB131" s="80">
        <v>760</v>
      </c>
      <c r="AC131" s="80">
        <v>2.3603592617011698E-2</v>
      </c>
      <c r="AE131" s="48">
        <v>129</v>
      </c>
      <c r="AF131" s="60">
        <v>3433320</v>
      </c>
      <c r="AG131" s="51">
        <v>3159420</v>
      </c>
      <c r="AO131" s="48">
        <v>2871340.7324999999</v>
      </c>
      <c r="AP131" s="48">
        <v>-7.9777008842752739</v>
      </c>
      <c r="AQ131" s="80">
        <v>661</v>
      </c>
      <c r="AR131" s="80">
        <v>5.2188705380299572E-2</v>
      </c>
      <c r="AT131" s="48">
        <v>129</v>
      </c>
      <c r="AU131" s="60">
        <v>3433320</v>
      </c>
      <c r="AV131" s="51">
        <v>3409084</v>
      </c>
      <c r="BD131" s="48">
        <v>3052624.0300372909</v>
      </c>
      <c r="BE131" s="48">
        <v>-0.70590565400253658</v>
      </c>
      <c r="BF131" s="80">
        <v>1205</v>
      </c>
      <c r="BG131" s="80">
        <v>5.8673461679390651E-2</v>
      </c>
      <c r="BI131" s="48">
        <v>129</v>
      </c>
      <c r="BJ131" s="60">
        <v>3433320</v>
      </c>
      <c r="BK131" s="51">
        <v>3408021.6</v>
      </c>
      <c r="BS131" s="48">
        <v>-0.73684946349306113</v>
      </c>
      <c r="BU131" s="48">
        <v>129</v>
      </c>
      <c r="BV131" s="60">
        <v>3433320</v>
      </c>
      <c r="BW131" s="52">
        <v>3350372.5502367085</v>
      </c>
      <c r="CC131" s="48">
        <v>-2.4159545210842959</v>
      </c>
    </row>
    <row r="132" spans="1:81" x14ac:dyDescent="0.25">
      <c r="A132" s="48">
        <v>130</v>
      </c>
      <c r="B132" s="60">
        <v>2792640</v>
      </c>
      <c r="C132" s="51">
        <v>2769144</v>
      </c>
      <c r="K132" s="48">
        <v>2571942.2365819998</v>
      </c>
      <c r="L132" s="48">
        <v>-9.4534204193885696E-2</v>
      </c>
      <c r="M132" s="80">
        <v>1465</v>
      </c>
      <c r="N132" s="80">
        <v>5.8953958221011016E-2</v>
      </c>
      <c r="P132" s="48">
        <v>130</v>
      </c>
      <c r="Q132" s="60">
        <v>2792640</v>
      </c>
      <c r="R132" s="51">
        <v>2767560</v>
      </c>
      <c r="Z132" s="48">
        <v>2142734.723578</v>
      </c>
      <c r="AA132" s="48">
        <v>-0.89807493984187525</v>
      </c>
      <c r="AB132" s="80">
        <v>829</v>
      </c>
      <c r="AC132" s="80">
        <v>8.2748986462580401E-2</v>
      </c>
      <c r="AE132" s="48">
        <v>130</v>
      </c>
      <c r="AF132" s="60">
        <v>2792640</v>
      </c>
      <c r="AG132" s="51">
        <v>2574840</v>
      </c>
      <c r="AO132" s="48">
        <v>2871340.7324999999</v>
      </c>
      <c r="AP132" s="48">
        <v>-7.7990718459951864</v>
      </c>
      <c r="AQ132" s="80">
        <v>1280</v>
      </c>
      <c r="AR132" s="80">
        <v>7.6440856036042684E-2</v>
      </c>
      <c r="AT132" s="48">
        <v>130</v>
      </c>
      <c r="AU132" s="60">
        <v>2792640</v>
      </c>
      <c r="AV132" s="51">
        <v>2773368</v>
      </c>
      <c r="BD132" s="48">
        <v>3052624.0300372909</v>
      </c>
      <c r="BE132" s="48">
        <v>-0.69009969061533116</v>
      </c>
      <c r="BF132" s="80">
        <v>446</v>
      </c>
      <c r="BG132" s="80">
        <v>5.7987777283913036E-2</v>
      </c>
      <c r="BI132" s="48">
        <v>130</v>
      </c>
      <c r="BJ132" s="60">
        <v>2792640</v>
      </c>
      <c r="BK132" s="51">
        <v>2772523.2</v>
      </c>
      <c r="BS132" s="48">
        <v>-0.72035063595736748</v>
      </c>
      <c r="BU132" s="48">
        <v>130</v>
      </c>
      <c r="BV132" s="60">
        <v>2792640</v>
      </c>
      <c r="BW132" s="51">
        <v>2726681.786935214</v>
      </c>
      <c r="CC132" s="48">
        <v>-2.361858781109849</v>
      </c>
    </row>
    <row r="133" spans="1:81" x14ac:dyDescent="0.25">
      <c r="A133" s="48">
        <v>131</v>
      </c>
      <c r="B133" s="60">
        <v>13340000</v>
      </c>
      <c r="C133" s="51">
        <v>12984000</v>
      </c>
      <c r="K133" s="48">
        <v>2399238.88812062</v>
      </c>
      <c r="L133" s="48">
        <v>-0.29985007496251548</v>
      </c>
      <c r="M133" s="80">
        <v>969</v>
      </c>
      <c r="N133" s="80">
        <v>5.0379111255096358E-2</v>
      </c>
      <c r="P133" s="48">
        <v>131</v>
      </c>
      <c r="Q133" s="60">
        <v>13340000</v>
      </c>
      <c r="R133" s="51">
        <v>12960000</v>
      </c>
      <c r="Z133" s="48">
        <v>2142734.723578</v>
      </c>
      <c r="AA133" s="48">
        <v>-2.8485757121439303</v>
      </c>
      <c r="AB133" s="80">
        <v>1076</v>
      </c>
      <c r="AC133" s="80">
        <v>4.9648232269767487E-2</v>
      </c>
      <c r="AE133" s="48">
        <v>131</v>
      </c>
      <c r="AF133" s="60">
        <v>13340000</v>
      </c>
      <c r="AG133" s="51">
        <v>10040000</v>
      </c>
      <c r="AO133" s="48">
        <v>2871340.7324999999</v>
      </c>
      <c r="AP133" s="48">
        <v>-24.737631184407793</v>
      </c>
      <c r="AQ133" s="80">
        <v>828</v>
      </c>
      <c r="AR133" s="80">
        <v>5.0439442908417072E-2</v>
      </c>
      <c r="AT133" s="48">
        <v>131</v>
      </c>
      <c r="AU133" s="60">
        <v>13340000</v>
      </c>
      <c r="AV133" s="51">
        <v>13048000</v>
      </c>
      <c r="BD133" s="48">
        <v>3052624.0300372909</v>
      </c>
      <c r="BE133" s="48">
        <v>-2.188905547226383</v>
      </c>
      <c r="BF133" s="80">
        <v>545</v>
      </c>
      <c r="BG133" s="80">
        <v>7.5020355779904485E-2</v>
      </c>
      <c r="BI133" s="48">
        <v>131</v>
      </c>
      <c r="BJ133" s="60">
        <v>13340000</v>
      </c>
      <c r="BK133" s="51">
        <v>13035200</v>
      </c>
      <c r="BS133" s="48">
        <v>-2.2848575712143937</v>
      </c>
      <c r="BU133" s="48">
        <v>131</v>
      </c>
      <c r="BV133" s="60">
        <v>13340000</v>
      </c>
      <c r="BW133" s="51">
        <v>12340633.13538203</v>
      </c>
      <c r="CC133" s="48">
        <v>-7.4915057317688882</v>
      </c>
    </row>
    <row r="134" spans="1:81" x14ac:dyDescent="0.25">
      <c r="A134" s="48">
        <v>132</v>
      </c>
      <c r="B134" s="60">
        <v>2463490</v>
      </c>
      <c r="C134" s="51">
        <v>2432429</v>
      </c>
      <c r="K134" s="48">
        <v>2399238.88812062</v>
      </c>
      <c r="L134" s="48">
        <v>-0.14166893309898176</v>
      </c>
      <c r="M134" s="80">
        <v>1401</v>
      </c>
      <c r="N134" s="80">
        <v>8.615905918091922E-3</v>
      </c>
      <c r="P134" s="48">
        <v>132</v>
      </c>
      <c r="Q134" s="60">
        <v>2463490</v>
      </c>
      <c r="R134" s="51">
        <v>2430335</v>
      </c>
      <c r="Z134" s="48">
        <v>2142734.723578</v>
      </c>
      <c r="AA134" s="48">
        <v>-1.3458548644402879</v>
      </c>
      <c r="AB134" s="80">
        <v>1371</v>
      </c>
      <c r="AC134" s="80">
        <v>9.8861863243028134E-2</v>
      </c>
      <c r="AE134" s="48">
        <v>132</v>
      </c>
      <c r="AF134" s="60">
        <v>2463490</v>
      </c>
      <c r="AG134" s="51">
        <v>2175565</v>
      </c>
      <c r="AO134" s="48">
        <v>2745272.0194411101</v>
      </c>
      <c r="AP134" s="48">
        <v>-11.687686980665646</v>
      </c>
      <c r="AQ134" s="80">
        <v>814</v>
      </c>
      <c r="AR134" s="80">
        <v>9.0021637712293087E-2</v>
      </c>
      <c r="AT134" s="48">
        <v>132</v>
      </c>
      <c r="AU134" s="60">
        <v>2463490</v>
      </c>
      <c r="AV134" s="51">
        <v>2438013</v>
      </c>
      <c r="BD134" s="48">
        <v>3052624.0300372909</v>
      </c>
      <c r="BE134" s="48">
        <v>-1.0341832116225302</v>
      </c>
      <c r="BF134" s="80">
        <v>806</v>
      </c>
      <c r="BG134" s="80">
        <v>6.911505829496227E-2</v>
      </c>
      <c r="BI134" s="48">
        <v>132</v>
      </c>
      <c r="BJ134" s="60">
        <v>2463490</v>
      </c>
      <c r="BK134" s="51">
        <v>2436896.2000000002</v>
      </c>
      <c r="BS134" s="48">
        <v>-1.0795172702142031</v>
      </c>
      <c r="BU134" s="48">
        <v>132</v>
      </c>
      <c r="BV134" s="60">
        <v>2463490</v>
      </c>
      <c r="BW134" s="51">
        <v>2376295.2410620819</v>
      </c>
      <c r="CC134" s="48">
        <v>-3.5394809371224634</v>
      </c>
    </row>
    <row r="135" spans="1:81" x14ac:dyDescent="0.25">
      <c r="A135" s="48">
        <v>133</v>
      </c>
      <c r="B135" s="48">
        <v>503041</v>
      </c>
      <c r="C135" s="51">
        <v>555106</v>
      </c>
      <c r="K135" s="48">
        <v>2399238.88812062</v>
      </c>
      <c r="L135" s="48">
        <v>1.1629270775145528</v>
      </c>
      <c r="M135" s="80">
        <v>1350</v>
      </c>
      <c r="N135" s="80">
        <v>9.5794623560156264E-2</v>
      </c>
      <c r="P135" s="48">
        <v>133</v>
      </c>
      <c r="Q135" s="48">
        <v>503041</v>
      </c>
      <c r="R135" s="51">
        <v>558616</v>
      </c>
      <c r="Z135" s="48">
        <v>2142734.723578</v>
      </c>
      <c r="AA135" s="48">
        <v>11.047807236388296</v>
      </c>
      <c r="AB135" s="80">
        <v>1001</v>
      </c>
      <c r="AC135" s="80">
        <v>7.4837672449020967E-2</v>
      </c>
      <c r="AE135" s="48">
        <v>133</v>
      </c>
      <c r="AF135" s="48">
        <v>503041</v>
      </c>
      <c r="AG135" s="51">
        <v>985666</v>
      </c>
      <c r="AO135" s="48">
        <v>2745272.0194411101</v>
      </c>
      <c r="AP135" s="48">
        <v>95.94148389495092</v>
      </c>
      <c r="AQ135" s="80">
        <v>637</v>
      </c>
      <c r="AR135" s="80">
        <v>1.3200641997763579E-2</v>
      </c>
      <c r="AT135" s="48">
        <v>133</v>
      </c>
      <c r="AU135" s="48">
        <v>503041</v>
      </c>
      <c r="AV135" s="51">
        <v>545746</v>
      </c>
      <c r="BD135" s="48">
        <v>3052624.0300372909</v>
      </c>
      <c r="BE135" s="48">
        <v>8.4893676658562622</v>
      </c>
      <c r="BF135" s="80">
        <v>1133</v>
      </c>
      <c r="BG135" s="80">
        <v>3.2178165257652318E-2</v>
      </c>
      <c r="BI135" s="48">
        <v>133</v>
      </c>
      <c r="BJ135" s="48">
        <v>503041</v>
      </c>
      <c r="BK135" s="51">
        <v>2812327.72</v>
      </c>
      <c r="BS135" s="48">
        <v>459.06530879192752</v>
      </c>
      <c r="BU135" s="48">
        <v>133</v>
      </c>
      <c r="BV135" s="48">
        <v>503041</v>
      </c>
      <c r="BW135" s="51">
        <v>649198.40395037818</v>
      </c>
      <c r="CC135" s="48">
        <v>29.054769680876547</v>
      </c>
    </row>
    <row r="136" spans="1:81" x14ac:dyDescent="0.25">
      <c r="A136" s="48">
        <v>134</v>
      </c>
      <c r="B136" s="60">
        <v>4916160</v>
      </c>
      <c r="C136" s="51">
        <v>4950336</v>
      </c>
      <c r="K136" s="48">
        <v>2399238.88812062</v>
      </c>
      <c r="L136" s="48">
        <v>7.8109744190579811E-2</v>
      </c>
      <c r="M136" s="80">
        <v>1293</v>
      </c>
      <c r="N136" s="80">
        <v>4.9433003586804102E-2</v>
      </c>
      <c r="P136" s="48">
        <v>134</v>
      </c>
      <c r="Q136" s="60">
        <v>4916160</v>
      </c>
      <c r="R136" s="51">
        <v>4952640</v>
      </c>
      <c r="Z136" s="48">
        <v>2142734.723578</v>
      </c>
      <c r="AA136" s="48">
        <v>0.74204256981058592</v>
      </c>
      <c r="AB136" s="80">
        <v>792</v>
      </c>
      <c r="AC136" s="80">
        <v>2.2715664495548491E-3</v>
      </c>
      <c r="AE136" s="48">
        <v>134</v>
      </c>
      <c r="AF136" s="60">
        <v>4916160</v>
      </c>
      <c r="AG136" s="51">
        <v>5232960</v>
      </c>
      <c r="AO136" s="48">
        <v>2745272.0194411101</v>
      </c>
      <c r="AP136" s="48">
        <v>6.4440538957234894</v>
      </c>
      <c r="AQ136" s="80">
        <v>780</v>
      </c>
      <c r="AR136" s="80">
        <v>1.5209121267148899E-2</v>
      </c>
      <c r="AT136" s="48">
        <v>134</v>
      </c>
      <c r="AU136" s="60">
        <v>4916160</v>
      </c>
      <c r="AV136" s="51">
        <v>4944192</v>
      </c>
      <c r="BD136" s="48">
        <v>3052624.0300372909</v>
      </c>
      <c r="BE136" s="48">
        <v>0.57020113259129701</v>
      </c>
      <c r="BF136" s="80">
        <v>349</v>
      </c>
      <c r="BG136" s="80">
        <v>3.1928833809099569E-2</v>
      </c>
      <c r="BI136" s="48">
        <v>134</v>
      </c>
      <c r="BJ136" s="60">
        <v>4916160</v>
      </c>
      <c r="BK136" s="51">
        <v>4945420.8</v>
      </c>
      <c r="BS136" s="48">
        <v>0.59519625073227722</v>
      </c>
      <c r="BU136" s="48">
        <v>134</v>
      </c>
      <c r="BV136" s="60">
        <v>4916160</v>
      </c>
      <c r="BW136" s="51">
        <v>5012099.2190033263</v>
      </c>
      <c r="CC136" s="48">
        <v>1.951507253696505</v>
      </c>
    </row>
    <row r="137" spans="1:81" x14ac:dyDescent="0.25">
      <c r="A137" s="48">
        <v>135</v>
      </c>
      <c r="B137" s="60">
        <v>5250000</v>
      </c>
      <c r="C137" s="51">
        <v>5250000</v>
      </c>
      <c r="K137" s="48">
        <v>2399238.88812062</v>
      </c>
      <c r="L137" s="48">
        <v>0</v>
      </c>
      <c r="M137" s="80">
        <v>928</v>
      </c>
      <c r="N137" s="80">
        <v>7.2349071208331131E-2</v>
      </c>
      <c r="P137" s="48">
        <v>135</v>
      </c>
      <c r="Q137" s="60">
        <v>5250000</v>
      </c>
      <c r="R137" s="51">
        <v>5250000</v>
      </c>
      <c r="Z137" s="48">
        <v>2142734.723578</v>
      </c>
      <c r="AA137" s="48">
        <v>0</v>
      </c>
      <c r="AB137" s="80">
        <v>395</v>
      </c>
      <c r="AC137" s="80">
        <v>7.0696865618974536E-2</v>
      </c>
      <c r="AE137" s="48">
        <v>135</v>
      </c>
      <c r="AF137" s="60">
        <v>5250000</v>
      </c>
      <c r="AG137" s="51">
        <v>5250000</v>
      </c>
      <c r="AO137" s="48">
        <v>2745272.0194411101</v>
      </c>
      <c r="AP137" s="48">
        <v>0</v>
      </c>
      <c r="AQ137" s="80">
        <v>162</v>
      </c>
      <c r="AR137" s="80">
        <v>8.0826521768303849E-2</v>
      </c>
      <c r="AT137" s="48">
        <v>135</v>
      </c>
      <c r="AU137" s="60">
        <v>5250000</v>
      </c>
      <c r="AV137" s="51">
        <v>5250000</v>
      </c>
      <c r="BD137" s="48">
        <v>3052624.0300372909</v>
      </c>
      <c r="BE137" s="48">
        <v>0</v>
      </c>
      <c r="BF137" s="80">
        <v>899</v>
      </c>
      <c r="BG137" s="80">
        <v>6.1476803055531194E-2</v>
      </c>
      <c r="BI137" s="48">
        <v>135</v>
      </c>
      <c r="BJ137" s="60">
        <v>5250000</v>
      </c>
      <c r="BK137" s="51">
        <v>5250000</v>
      </c>
      <c r="BS137" s="48">
        <v>0</v>
      </c>
      <c r="BU137" s="48">
        <v>135</v>
      </c>
      <c r="BV137" s="60">
        <v>5250000</v>
      </c>
      <c r="BW137" s="52">
        <v>5250000</v>
      </c>
      <c r="CC137" s="48">
        <v>0</v>
      </c>
    </row>
    <row r="138" spans="1:81" x14ac:dyDescent="0.25">
      <c r="A138" s="48">
        <v>136</v>
      </c>
      <c r="B138" s="60">
        <v>5063520</v>
      </c>
      <c r="C138" s="51">
        <v>5032192</v>
      </c>
      <c r="K138" s="48">
        <v>2399238.88812062</v>
      </c>
      <c r="L138" s="48">
        <v>-6.9516857838025636E-2</v>
      </c>
      <c r="M138" s="80">
        <v>197</v>
      </c>
      <c r="N138" s="80">
        <v>3.4979543144949284E-2</v>
      </c>
      <c r="P138" s="48">
        <v>136</v>
      </c>
      <c r="Q138" s="60">
        <v>5063520</v>
      </c>
      <c r="R138" s="51">
        <v>5030080</v>
      </c>
      <c r="Z138" s="48">
        <v>2142734.723578</v>
      </c>
      <c r="AA138" s="48">
        <v>-0.66041014946124355</v>
      </c>
      <c r="AB138" s="80">
        <v>584</v>
      </c>
      <c r="AC138" s="80">
        <v>3.3784127228801114E-2</v>
      </c>
      <c r="AE138" s="48">
        <v>136</v>
      </c>
      <c r="AF138" s="60">
        <v>5063520</v>
      </c>
      <c r="AG138" s="51">
        <v>4773120</v>
      </c>
      <c r="AO138" s="48">
        <v>2745272.0194411101</v>
      </c>
      <c r="AP138" s="48">
        <v>-5.7351407716371261</v>
      </c>
      <c r="AQ138" s="80">
        <v>1023</v>
      </c>
      <c r="AR138" s="80">
        <v>1.929643009528725E-2</v>
      </c>
      <c r="AT138" s="48">
        <v>136</v>
      </c>
      <c r="AU138" s="60">
        <v>5063520</v>
      </c>
      <c r="AV138" s="51">
        <v>5037824</v>
      </c>
      <c r="BD138" s="48">
        <v>3052624.0300372909</v>
      </c>
      <c r="BE138" s="48">
        <v>-0.50747306221758937</v>
      </c>
      <c r="BF138" s="80">
        <v>1457</v>
      </c>
      <c r="BG138" s="80">
        <v>6.0419663472354765E-2</v>
      </c>
      <c r="BI138" s="48">
        <v>136</v>
      </c>
      <c r="BJ138" s="60">
        <v>5063520</v>
      </c>
      <c r="BK138" s="51">
        <v>5036697.5999999996</v>
      </c>
      <c r="BS138" s="48">
        <v>-0.52971845672575846</v>
      </c>
      <c r="BU138" s="48">
        <v>136</v>
      </c>
      <c r="BV138" s="60">
        <v>5063520</v>
      </c>
      <c r="BW138" s="51">
        <v>4975575.7159136189</v>
      </c>
      <c r="CC138" s="48">
        <v>-1.7368211063920169</v>
      </c>
    </row>
    <row r="139" spans="1:81" x14ac:dyDescent="0.25">
      <c r="A139" s="48">
        <v>137</v>
      </c>
      <c r="B139" s="60">
        <v>6263190</v>
      </c>
      <c r="C139" s="51">
        <v>6234799</v>
      </c>
      <c r="K139" s="48">
        <v>2399238.88812062</v>
      </c>
      <c r="L139" s="48">
        <v>-5.093251202661353E-2</v>
      </c>
      <c r="M139" s="80">
        <v>141</v>
      </c>
      <c r="N139" s="80">
        <v>1.1107731731908023E-2</v>
      </c>
      <c r="P139" s="48">
        <v>137</v>
      </c>
      <c r="Q139" s="60">
        <v>6263190</v>
      </c>
      <c r="R139" s="51">
        <v>6232885</v>
      </c>
      <c r="Z139" s="48">
        <v>2142734.723578</v>
      </c>
      <c r="AA139" s="48">
        <v>-0.48385886425288405</v>
      </c>
      <c r="AB139" s="80">
        <v>434</v>
      </c>
      <c r="AC139" s="80">
        <v>1.9976842438192428E-2</v>
      </c>
      <c r="AE139" s="48">
        <v>137</v>
      </c>
      <c r="AF139" s="60">
        <v>6263190</v>
      </c>
      <c r="AG139" s="51">
        <v>6000015</v>
      </c>
      <c r="AO139" s="48">
        <v>2745272.0194411101</v>
      </c>
      <c r="AP139" s="48">
        <v>-4.2019322421960714</v>
      </c>
      <c r="AQ139" s="80">
        <v>485</v>
      </c>
      <c r="AR139" s="80">
        <v>6.2569053886720891E-2</v>
      </c>
      <c r="AT139" s="48">
        <v>137</v>
      </c>
      <c r="AU139" s="60">
        <v>6263190</v>
      </c>
      <c r="AV139" s="51">
        <v>6239903</v>
      </c>
      <c r="BD139" s="48">
        <v>3052624.0300372909</v>
      </c>
      <c r="BE139" s="48">
        <v>-0.37180733779431652</v>
      </c>
      <c r="BF139" s="80">
        <v>380</v>
      </c>
      <c r="BG139" s="80">
        <v>2.3892847308473904E-2</v>
      </c>
      <c r="BI139" s="48">
        <v>137</v>
      </c>
      <c r="BJ139" s="60">
        <v>6263190</v>
      </c>
      <c r="BK139" s="51">
        <v>6238882.2000000002</v>
      </c>
      <c r="BS139" s="48">
        <v>-0.38810574164283018</v>
      </c>
      <c r="BU139" s="48">
        <v>137</v>
      </c>
      <c r="BV139" s="60">
        <v>6263190</v>
      </c>
      <c r="BW139" s="51">
        <v>6183490.4925467176</v>
      </c>
      <c r="CC139" s="48">
        <v>-1.2725066212789682</v>
      </c>
    </row>
    <row r="140" spans="1:81" x14ac:dyDescent="0.25">
      <c r="A140" s="48">
        <v>138</v>
      </c>
      <c r="B140" s="60">
        <v>7426090</v>
      </c>
      <c r="C140" s="51">
        <v>7460889</v>
      </c>
      <c r="K140" s="48">
        <v>2399238.88812062</v>
      </c>
      <c r="L140" s="48">
        <v>5.2652203245573403E-2</v>
      </c>
      <c r="M140" s="80">
        <v>868</v>
      </c>
      <c r="N140" s="80">
        <v>5.0261506809415657E-2</v>
      </c>
      <c r="P140" s="48">
        <v>138</v>
      </c>
      <c r="Q140" s="60">
        <v>7426090</v>
      </c>
      <c r="R140" s="51">
        <v>7463235</v>
      </c>
      <c r="Z140" s="48">
        <v>2142734.723578</v>
      </c>
      <c r="AA140" s="48">
        <v>0.50019593083305836</v>
      </c>
      <c r="AB140" s="80">
        <v>854</v>
      </c>
      <c r="AC140" s="80">
        <v>9.0074860555870648E-2</v>
      </c>
      <c r="AE140" s="48">
        <v>138</v>
      </c>
      <c r="AF140" s="60">
        <v>7426090</v>
      </c>
      <c r="AG140" s="51">
        <v>7748665</v>
      </c>
      <c r="AO140" s="48">
        <v>2745272.0194411101</v>
      </c>
      <c r="AP140" s="48">
        <v>4.343806767760694</v>
      </c>
      <c r="AQ140" s="80">
        <v>724</v>
      </c>
      <c r="AR140" s="80">
        <v>9.5751935787273881E-2</v>
      </c>
      <c r="AT140" s="48">
        <v>138</v>
      </c>
      <c r="AU140" s="60">
        <v>7426090</v>
      </c>
      <c r="AV140" s="51">
        <v>7454633</v>
      </c>
      <c r="BD140" s="48">
        <v>3052624.0300372909</v>
      </c>
      <c r="BE140" s="48">
        <v>0.38436108369277466</v>
      </c>
      <c r="BF140" s="80">
        <v>52</v>
      </c>
      <c r="BG140" s="80">
        <v>8.5352881697166039E-3</v>
      </c>
      <c r="BI140" s="48">
        <v>138</v>
      </c>
      <c r="BJ140" s="60">
        <v>7426090</v>
      </c>
      <c r="BK140" s="51">
        <v>7455884.2000000002</v>
      </c>
      <c r="BS140" s="48">
        <v>0.40120978873134927</v>
      </c>
      <c r="BU140" s="48">
        <v>138</v>
      </c>
      <c r="BV140" s="60">
        <v>7426090</v>
      </c>
      <c r="BW140" s="52">
        <v>7523778.1110164067</v>
      </c>
      <c r="CC140" s="48">
        <v>1.3154716818191803</v>
      </c>
    </row>
    <row r="141" spans="1:81" x14ac:dyDescent="0.25">
      <c r="A141" s="48">
        <v>139</v>
      </c>
      <c r="B141" s="60">
        <v>9500000</v>
      </c>
      <c r="C141" s="51">
        <v>9500000</v>
      </c>
      <c r="K141" s="48">
        <v>2399238.88812062</v>
      </c>
      <c r="L141" s="48">
        <v>0</v>
      </c>
      <c r="M141" s="80">
        <v>562</v>
      </c>
      <c r="N141" s="80">
        <v>8.2745597467527257E-2</v>
      </c>
      <c r="P141" s="48">
        <v>139</v>
      </c>
      <c r="Q141" s="60">
        <v>9500000</v>
      </c>
      <c r="R141" s="51">
        <v>9500000</v>
      </c>
      <c r="Z141" s="48">
        <v>2142734.723578</v>
      </c>
      <c r="AA141" s="48">
        <v>0</v>
      </c>
      <c r="AB141" s="80">
        <v>1115</v>
      </c>
      <c r="AC141" s="80">
        <v>9.530657459666303E-2</v>
      </c>
      <c r="AE141" s="48">
        <v>139</v>
      </c>
      <c r="AF141" s="60">
        <v>9500000</v>
      </c>
      <c r="AG141" s="51">
        <v>9500000</v>
      </c>
      <c r="AO141" s="48">
        <v>2745272.0194411101</v>
      </c>
      <c r="AP141" s="48">
        <v>0</v>
      </c>
      <c r="AQ141" s="80">
        <v>1491</v>
      </c>
      <c r="AR141" s="80">
        <v>2.9871620853092619E-2</v>
      </c>
      <c r="AT141" s="48">
        <v>139</v>
      </c>
      <c r="AU141" s="60">
        <v>9500000</v>
      </c>
      <c r="AV141" s="51">
        <v>9500000</v>
      </c>
      <c r="BD141" s="48">
        <v>3052624.0300372909</v>
      </c>
      <c r="BE141" s="48">
        <v>0</v>
      </c>
      <c r="BF141" s="80">
        <v>1465</v>
      </c>
      <c r="BG141" s="80">
        <v>1.1195801927002567E-2</v>
      </c>
      <c r="BI141" s="48">
        <v>139</v>
      </c>
      <c r="BJ141" s="60">
        <v>9500000</v>
      </c>
      <c r="BK141" s="51">
        <v>9500000</v>
      </c>
      <c r="BS141" s="48">
        <v>0</v>
      </c>
      <c r="BU141" s="48">
        <v>139</v>
      </c>
      <c r="BV141" s="60">
        <v>9500000</v>
      </c>
      <c r="BW141" s="52">
        <v>9500000</v>
      </c>
      <c r="CC141" s="48">
        <v>0</v>
      </c>
    </row>
    <row r="142" spans="1:81" x14ac:dyDescent="0.25">
      <c r="A142" s="48">
        <v>140</v>
      </c>
      <c r="B142" s="48">
        <v>806097</v>
      </c>
      <c r="C142" s="51">
        <v>806097</v>
      </c>
      <c r="K142" s="48">
        <v>2399238.88812062</v>
      </c>
      <c r="L142" s="48">
        <v>0</v>
      </c>
      <c r="M142" s="80">
        <v>101</v>
      </c>
      <c r="N142" s="80">
        <v>9.8092250867377398E-3</v>
      </c>
      <c r="P142" s="48">
        <v>140</v>
      </c>
      <c r="Q142" s="48">
        <v>806097</v>
      </c>
      <c r="R142" s="51">
        <v>806097</v>
      </c>
      <c r="Z142" s="48">
        <v>2097536.5723510282</v>
      </c>
      <c r="AA142" s="48">
        <v>0</v>
      </c>
      <c r="AB142" s="80">
        <v>1145</v>
      </c>
      <c r="AC142" s="80">
        <v>9.1090119368807509E-2</v>
      </c>
      <c r="AE142" s="48">
        <v>140</v>
      </c>
      <c r="AF142" s="48">
        <v>806097</v>
      </c>
      <c r="AG142" s="51">
        <v>806097</v>
      </c>
      <c r="AO142" s="48">
        <v>2745272.0194411101</v>
      </c>
      <c r="AP142" s="48">
        <v>0</v>
      </c>
      <c r="AQ142" s="80">
        <v>1296</v>
      </c>
      <c r="AR142" s="80">
        <v>1.6294195869547601E-2</v>
      </c>
      <c r="AT142" s="48">
        <v>140</v>
      </c>
      <c r="AU142" s="48">
        <v>806097</v>
      </c>
      <c r="AV142" s="51">
        <v>806097</v>
      </c>
      <c r="BD142" s="48">
        <v>3052624.0300372909</v>
      </c>
      <c r="BE142" s="48">
        <v>0</v>
      </c>
      <c r="BF142" s="80">
        <v>461</v>
      </c>
      <c r="BG142" s="80">
        <v>8.5318358721786766E-2</v>
      </c>
      <c r="BI142" s="48">
        <v>140</v>
      </c>
      <c r="BJ142" s="48">
        <v>806097</v>
      </c>
      <c r="BK142" s="51">
        <v>2359837.8600000003</v>
      </c>
      <c r="BS142" s="48">
        <v>192.74862206409406</v>
      </c>
      <c r="BU142" s="48">
        <v>140</v>
      </c>
      <c r="BV142" s="48">
        <v>806097</v>
      </c>
      <c r="BW142" s="51">
        <v>806097</v>
      </c>
      <c r="CC142" s="48">
        <v>0</v>
      </c>
    </row>
    <row r="143" spans="1:81" x14ac:dyDescent="0.25">
      <c r="A143" s="48">
        <v>141</v>
      </c>
      <c r="B143" s="60">
        <v>4569840</v>
      </c>
      <c r="C143" s="51">
        <v>-7532736</v>
      </c>
      <c r="K143" s="48">
        <v>2399238.88812062</v>
      </c>
      <c r="L143" s="48">
        <v>-29.756840502074468</v>
      </c>
      <c r="M143" s="80">
        <v>459</v>
      </c>
      <c r="N143" s="80">
        <v>9.2316012395709107E-3</v>
      </c>
      <c r="P143" s="48">
        <v>141</v>
      </c>
      <c r="Q143" s="60">
        <v>4569840</v>
      </c>
      <c r="R143" s="51">
        <v>-6258640</v>
      </c>
      <c r="Z143" s="48">
        <v>2097536.5723510282</v>
      </c>
      <c r="AA143" s="48">
        <v>-236.95534198133851</v>
      </c>
      <c r="AB143" s="80">
        <v>966</v>
      </c>
      <c r="AC143" s="80">
        <v>9.918955414090791E-2</v>
      </c>
      <c r="AE143" s="48">
        <v>141</v>
      </c>
      <c r="AF143" s="60">
        <v>4569840</v>
      </c>
      <c r="AG143" s="51">
        <v>4583040</v>
      </c>
      <c r="AO143" s="48">
        <v>2745272.0194411101</v>
      </c>
      <c r="AP143" s="48">
        <v>0.28885037550547832</v>
      </c>
      <c r="AQ143" s="80">
        <v>1158</v>
      </c>
      <c r="AR143" s="80">
        <v>7.8094431062940547E-2</v>
      </c>
      <c r="AT143" s="48">
        <v>141</v>
      </c>
      <c r="AU143" s="60">
        <v>4569840</v>
      </c>
      <c r="AV143" s="51">
        <v>-10831992</v>
      </c>
      <c r="BD143" s="48">
        <v>3052624.0300372909</v>
      </c>
      <c r="BE143" s="48">
        <v>-337.03219368730635</v>
      </c>
      <c r="BF143" s="80">
        <v>556</v>
      </c>
      <c r="BG143" s="80">
        <v>5.73155985168851E-2</v>
      </c>
      <c r="BI143" s="48">
        <v>141</v>
      </c>
      <c r="BJ143" s="60">
        <v>4569840</v>
      </c>
      <c r="BK143" s="51">
        <v>-13183540.800000001</v>
      </c>
      <c r="BS143" s="48">
        <v>-388.49020534635787</v>
      </c>
      <c r="BU143" s="48">
        <v>141</v>
      </c>
      <c r="BV143" s="60">
        <v>4569840</v>
      </c>
      <c r="BW143" s="51">
        <v>-2291441.5952790678</v>
      </c>
      <c r="CC143" s="48">
        <v>-150.14270948827681</v>
      </c>
    </row>
    <row r="144" spans="1:81" x14ac:dyDescent="0.25">
      <c r="A144" s="48">
        <v>142</v>
      </c>
      <c r="B144" s="60">
        <v>1902130</v>
      </c>
      <c r="C144" s="51">
        <v>1883173</v>
      </c>
      <c r="K144" s="48">
        <v>2399238.88812062</v>
      </c>
      <c r="L144" s="48">
        <v>-0.11197972798915323</v>
      </c>
      <c r="M144" s="80">
        <v>455</v>
      </c>
      <c r="N144" s="80">
        <v>3.6724754906496647E-2</v>
      </c>
      <c r="P144" s="48">
        <v>142</v>
      </c>
      <c r="Q144" s="60">
        <v>1902130</v>
      </c>
      <c r="R144" s="51">
        <v>2546895</v>
      </c>
      <c r="Z144" s="48">
        <v>2097536.5723510282</v>
      </c>
      <c r="AA144" s="48">
        <v>33.89699967930688</v>
      </c>
      <c r="AB144" s="80">
        <v>995</v>
      </c>
      <c r="AC144" s="80">
        <v>2.2050033991348819E-2</v>
      </c>
      <c r="AE144" s="48">
        <v>142</v>
      </c>
      <c r="AF144" s="60">
        <v>1902130</v>
      </c>
      <c r="AG144" s="51">
        <v>1726405</v>
      </c>
      <c r="AO144" s="48">
        <v>2745272.0194411101</v>
      </c>
      <c r="AP144" s="48">
        <v>-9.238327559104798</v>
      </c>
      <c r="AQ144" s="80">
        <v>755</v>
      </c>
      <c r="AR144" s="80">
        <v>6.5510903595878342E-2</v>
      </c>
      <c r="AT144" s="48">
        <v>142</v>
      </c>
      <c r="AU144" s="60">
        <v>1902130</v>
      </c>
      <c r="AV144" s="51">
        <v>2908581</v>
      </c>
      <c r="BD144" s="48">
        <v>3052624.0300372909</v>
      </c>
      <c r="BE144" s="48">
        <v>52.911788363571354</v>
      </c>
      <c r="BF144" s="80">
        <v>1022</v>
      </c>
      <c r="BG144" s="80">
        <v>2.1159042701147251E-2</v>
      </c>
      <c r="BI144" s="48">
        <v>142</v>
      </c>
      <c r="BJ144" s="60">
        <v>1902130</v>
      </c>
      <c r="BK144" s="51">
        <v>2419299.4</v>
      </c>
      <c r="BS144" s="48">
        <v>27.188961848033522</v>
      </c>
      <c r="BU144" s="48">
        <v>142</v>
      </c>
      <c r="BV144" s="60">
        <v>1902130</v>
      </c>
      <c r="BW144" s="51">
        <v>2268027.9600198651</v>
      </c>
      <c r="CC144" s="48">
        <v>19.236222551553528</v>
      </c>
    </row>
    <row r="145" spans="1:81" x14ac:dyDescent="0.25">
      <c r="A145" s="48">
        <v>143</v>
      </c>
      <c r="B145" s="60">
        <v>1017780</v>
      </c>
      <c r="C145" s="51">
        <v>7356538</v>
      </c>
      <c r="K145" s="48">
        <v>2399238.88812062</v>
      </c>
      <c r="L145" s="48">
        <v>109.27901904144312</v>
      </c>
      <c r="M145" s="80">
        <v>1076</v>
      </c>
      <c r="N145" s="80">
        <v>4.9940586022315513E-2</v>
      </c>
      <c r="P145" s="48">
        <v>143</v>
      </c>
      <c r="Q145" s="60">
        <v>1017780</v>
      </c>
      <c r="R145" s="51">
        <v>8258870</v>
      </c>
      <c r="Z145" s="48">
        <v>2097536.5723510282</v>
      </c>
      <c r="AA145" s="48">
        <v>711.4592544557762</v>
      </c>
      <c r="AB145" s="80">
        <v>583</v>
      </c>
      <c r="AC145" s="80">
        <v>5.2311981698911818E-2</v>
      </c>
      <c r="AE145" s="48">
        <v>143</v>
      </c>
      <c r="AF145" s="60">
        <v>1017780</v>
      </c>
      <c r="AG145" s="51">
        <v>1200930</v>
      </c>
      <c r="AO145" s="48">
        <v>2745272.0194411101</v>
      </c>
      <c r="AP145" s="48">
        <v>17.995048045746632</v>
      </c>
      <c r="AQ145" s="80">
        <v>122</v>
      </c>
      <c r="AR145" s="80">
        <v>2.0930916359415658E-2</v>
      </c>
      <c r="AT145" s="48">
        <v>143</v>
      </c>
      <c r="AU145" s="60">
        <v>1017780</v>
      </c>
      <c r="AV145" s="51">
        <v>9282986</v>
      </c>
      <c r="BD145" s="48">
        <v>3052624.0300372909</v>
      </c>
      <c r="BE145" s="48">
        <v>812.08178584762913</v>
      </c>
      <c r="BF145" s="80">
        <v>1306</v>
      </c>
      <c r="BG145" s="80">
        <v>5.4632231882730383E-3</v>
      </c>
      <c r="BI145" s="48">
        <v>143</v>
      </c>
      <c r="BJ145" s="60">
        <v>1017780</v>
      </c>
      <c r="BK145" s="51">
        <v>7740296.4000000004</v>
      </c>
      <c r="BS145" s="48">
        <v>660.50781111831634</v>
      </c>
      <c r="BU145" s="48">
        <v>143</v>
      </c>
      <c r="BV145" s="60">
        <v>1017780</v>
      </c>
      <c r="BW145" s="51">
        <v>5208118.5192780495</v>
      </c>
      <c r="CC145" s="48">
        <v>411.71358439722229</v>
      </c>
    </row>
    <row r="146" spans="1:81" x14ac:dyDescent="0.25">
      <c r="A146" s="48">
        <v>144</v>
      </c>
      <c r="B146" s="60">
        <v>14317500</v>
      </c>
      <c r="C146" s="51">
        <v>14161750</v>
      </c>
      <c r="K146" s="48">
        <v>2399238.88812062</v>
      </c>
      <c r="L146" s="48">
        <v>-0.12222804260519915</v>
      </c>
      <c r="M146" s="80">
        <v>992</v>
      </c>
      <c r="N146" s="80">
        <v>7.7883228186904505E-2</v>
      </c>
      <c r="P146" s="48">
        <v>144</v>
      </c>
      <c r="Q146" s="60">
        <v>14317500</v>
      </c>
      <c r="R146" s="51">
        <v>14151250</v>
      </c>
      <c r="Z146" s="48">
        <v>2097536.5723510282</v>
      </c>
      <c r="AA146" s="48">
        <v>-1.1611664047494363</v>
      </c>
      <c r="AB146" s="80">
        <v>1452</v>
      </c>
      <c r="AC146" s="80">
        <v>5.1345829779947713E-2</v>
      </c>
      <c r="AE146" s="48">
        <v>144</v>
      </c>
      <c r="AF146" s="60">
        <v>14317500</v>
      </c>
      <c r="AG146" s="51">
        <v>12873750</v>
      </c>
      <c r="AO146" s="48">
        <v>2745272.0194411101</v>
      </c>
      <c r="AP146" s="48">
        <v>-10.083813514929286</v>
      </c>
      <c r="AQ146" s="80">
        <v>1345</v>
      </c>
      <c r="AR146" s="80">
        <v>2.3654758061196247E-2</v>
      </c>
      <c r="AT146" s="48">
        <v>144</v>
      </c>
      <c r="AU146" s="60">
        <v>14317500</v>
      </c>
      <c r="AV146" s="51">
        <v>14189750</v>
      </c>
      <c r="BD146" s="48">
        <v>3052624.0300372909</v>
      </c>
      <c r="BE146" s="48">
        <v>-0.8922647110179871</v>
      </c>
      <c r="BF146" s="80">
        <v>221</v>
      </c>
      <c r="BG146" s="80">
        <v>5.2356936050250887E-3</v>
      </c>
      <c r="BI146" s="48">
        <v>144</v>
      </c>
      <c r="BJ146" s="60">
        <v>14317500</v>
      </c>
      <c r="BK146" s="51">
        <v>14184150</v>
      </c>
      <c r="BS146" s="48">
        <v>-0.93137768465164639</v>
      </c>
      <c r="BU146" s="48">
        <v>144</v>
      </c>
      <c r="BV146" s="60">
        <v>14317500</v>
      </c>
      <c r="BW146" s="51">
        <v>13880276.996729637</v>
      </c>
      <c r="CC146" s="48">
        <v>-3.0537663926688552</v>
      </c>
    </row>
    <row r="147" spans="1:81" x14ac:dyDescent="0.25">
      <c r="A147" s="48">
        <v>145</v>
      </c>
      <c r="B147" s="60">
        <v>10733400</v>
      </c>
      <c r="C147" s="51">
        <v>10436140</v>
      </c>
      <c r="K147" s="48">
        <v>2399238.88812062</v>
      </c>
      <c r="L147" s="48">
        <v>-0.31117819143980929</v>
      </c>
      <c r="M147" s="80">
        <v>1240</v>
      </c>
      <c r="N147" s="80">
        <v>9.8837533572465427E-2</v>
      </c>
      <c r="P147" s="48">
        <v>145</v>
      </c>
      <c r="Q147" s="60">
        <v>10733400</v>
      </c>
      <c r="R147" s="51">
        <v>10416100</v>
      </c>
      <c r="Z147" s="48">
        <v>2097536.5723510282</v>
      </c>
      <c r="AA147" s="48">
        <v>-2.9561928186781494</v>
      </c>
      <c r="AB147" s="80">
        <v>861</v>
      </c>
      <c r="AC147" s="80">
        <v>3.9691483635066388E-2</v>
      </c>
      <c r="AE147" s="48">
        <v>145</v>
      </c>
      <c r="AF147" s="60">
        <v>10733400</v>
      </c>
      <c r="AG147" s="51">
        <v>7977900</v>
      </c>
      <c r="AO147" s="48">
        <v>2745272.0194411101</v>
      </c>
      <c r="AP147" s="48">
        <v>-25.672200793783894</v>
      </c>
      <c r="AQ147" s="80">
        <v>683</v>
      </c>
      <c r="AR147" s="80">
        <v>6.131887282578611E-2</v>
      </c>
      <c r="AT147" s="48">
        <v>145</v>
      </c>
      <c r="AU147" s="60">
        <v>10733400</v>
      </c>
      <c r="AV147" s="51">
        <v>10489580</v>
      </c>
      <c r="BD147" s="48">
        <v>3052624.0300372909</v>
      </c>
      <c r="BE147" s="48">
        <v>-2.2716007975105756</v>
      </c>
      <c r="BF147" s="80">
        <v>156</v>
      </c>
      <c r="BG147" s="80">
        <v>3.6860071777683474E-2</v>
      </c>
      <c r="BI147" s="48">
        <v>145</v>
      </c>
      <c r="BJ147" s="60">
        <v>10733400</v>
      </c>
      <c r="BK147" s="51">
        <v>10478892</v>
      </c>
      <c r="BS147" s="48">
        <v>-2.3711778187713084</v>
      </c>
      <c r="BU147" s="48">
        <v>145</v>
      </c>
      <c r="BV147" s="60">
        <v>10733400</v>
      </c>
      <c r="BW147" s="51">
        <v>9898928.6680439934</v>
      </c>
      <c r="CC147" s="48">
        <v>-7.7745293379172136</v>
      </c>
    </row>
    <row r="148" spans="1:81" x14ac:dyDescent="0.25">
      <c r="A148" s="48">
        <v>146</v>
      </c>
      <c r="B148" s="60">
        <v>33833400</v>
      </c>
      <c r="C148" s="51">
        <v>33536140</v>
      </c>
      <c r="K148" s="48">
        <v>2399238.88812062</v>
      </c>
      <c r="L148" s="48">
        <v>-9.8719017302428824E-2</v>
      </c>
      <c r="M148" s="80">
        <v>552</v>
      </c>
      <c r="N148" s="80">
        <v>2.3757219226993857E-2</v>
      </c>
      <c r="P148" s="48">
        <v>146</v>
      </c>
      <c r="Q148" s="60">
        <v>33833400</v>
      </c>
      <c r="R148" s="51">
        <v>33516100</v>
      </c>
      <c r="Z148" s="48">
        <v>2097536.5723510282</v>
      </c>
      <c r="AA148" s="48">
        <v>-0.93783066437307383</v>
      </c>
      <c r="AB148" s="80">
        <v>1360</v>
      </c>
      <c r="AC148" s="80">
        <v>6.2108241235053312E-2</v>
      </c>
      <c r="AE148" s="48">
        <v>146</v>
      </c>
      <c r="AF148" s="60">
        <v>33833400</v>
      </c>
      <c r="AG148" s="51">
        <v>31077900</v>
      </c>
      <c r="AO148" s="48">
        <v>2745272.0194411101</v>
      </c>
      <c r="AP148" s="48">
        <v>-8.1443189274503887</v>
      </c>
      <c r="AQ148" s="80">
        <v>124</v>
      </c>
      <c r="AR148" s="80">
        <v>1.482771203080676E-2</v>
      </c>
      <c r="AT148" s="48">
        <v>146</v>
      </c>
      <c r="AU148" s="60">
        <v>33833400</v>
      </c>
      <c r="AV148" s="51">
        <v>33589580</v>
      </c>
      <c r="BD148" s="48">
        <v>3052624.0300372909</v>
      </c>
      <c r="BE148" s="48">
        <v>-0.72064882630773486</v>
      </c>
      <c r="BF148" s="80">
        <v>1063</v>
      </c>
      <c r="BG148" s="80">
        <v>7.5626245613795037E-2</v>
      </c>
      <c r="BI148" s="48">
        <v>146</v>
      </c>
      <c r="BJ148" s="60">
        <v>33833400</v>
      </c>
      <c r="BK148" s="51">
        <v>33578892</v>
      </c>
      <c r="BS148" s="48">
        <v>-0.75223891184450498</v>
      </c>
      <c r="BU148" s="48">
        <v>146</v>
      </c>
      <c r="BV148" s="60">
        <v>33833400</v>
      </c>
      <c r="BW148" s="51">
        <v>32998928.668043993</v>
      </c>
      <c r="CC148" s="48">
        <v>-2.466412869992396</v>
      </c>
    </row>
    <row r="149" spans="1:81" x14ac:dyDescent="0.25">
      <c r="A149" s="48">
        <v>147</v>
      </c>
      <c r="B149" s="48">
        <v>35096</v>
      </c>
      <c r="C149" s="51">
        <v>277149.30000000005</v>
      </c>
      <c r="K149" s="48">
        <v>2399238.88812062</v>
      </c>
      <c r="L149" s="48">
        <v>447.90574424435829</v>
      </c>
      <c r="M149" s="80">
        <v>702</v>
      </c>
      <c r="N149" s="80">
        <v>6.7274041020483302E-2</v>
      </c>
      <c r="P149" s="48">
        <v>147</v>
      </c>
      <c r="Q149" s="48">
        <v>35096</v>
      </c>
      <c r="R149" s="51">
        <v>35096</v>
      </c>
      <c r="Z149" s="48">
        <v>2097536.5723510282</v>
      </c>
      <c r="AA149" s="48">
        <v>0</v>
      </c>
      <c r="AB149" s="80">
        <v>656</v>
      </c>
      <c r="AC149" s="80">
        <v>2.2063115745938403E-2</v>
      </c>
      <c r="AE149" s="48">
        <v>147</v>
      </c>
      <c r="AF149" s="48">
        <v>35096</v>
      </c>
      <c r="AG149" s="51">
        <v>35096</v>
      </c>
      <c r="AO149" s="48">
        <v>2745272.0194411101</v>
      </c>
      <c r="AP149" s="48">
        <v>0</v>
      </c>
      <c r="AQ149" s="80">
        <v>1197</v>
      </c>
      <c r="AR149" s="80">
        <v>7.8498581982699905E-2</v>
      </c>
      <c r="AT149" s="48">
        <v>147</v>
      </c>
      <c r="AU149" s="48">
        <v>35096</v>
      </c>
      <c r="AV149" s="51">
        <v>560644.9</v>
      </c>
      <c r="BD149" s="48">
        <v>3052624.0300372909</v>
      </c>
      <c r="BE149" s="48">
        <v>1497.460964212446</v>
      </c>
      <c r="BF149" s="80">
        <v>984</v>
      </c>
      <c r="BG149" s="80">
        <v>2.2059850654476978E-2</v>
      </c>
      <c r="BI149" s="48">
        <v>147</v>
      </c>
      <c r="BJ149" s="48">
        <v>35096</v>
      </c>
      <c r="BK149" s="51">
        <v>278882.66000000003</v>
      </c>
      <c r="BS149" s="48">
        <v>694.62804878048792</v>
      </c>
      <c r="BU149" s="48">
        <v>147</v>
      </c>
      <c r="BV149" s="48">
        <v>35096</v>
      </c>
      <c r="BW149" s="51">
        <v>203060.87897714856</v>
      </c>
      <c r="CC149" s="48">
        <v>478.58695856265257</v>
      </c>
    </row>
    <row r="150" spans="1:81" x14ac:dyDescent="0.25">
      <c r="A150" s="48">
        <v>148</v>
      </c>
      <c r="B150" s="60">
        <v>11500000</v>
      </c>
      <c r="C150" s="51">
        <v>11500000</v>
      </c>
      <c r="K150" s="48">
        <v>2399238.88812062</v>
      </c>
      <c r="L150" s="48">
        <v>0</v>
      </c>
      <c r="M150" s="80">
        <v>262</v>
      </c>
      <c r="N150" s="80">
        <v>8.8729093547209315E-2</v>
      </c>
      <c r="P150" s="48">
        <v>148</v>
      </c>
      <c r="Q150" s="60">
        <v>11500000</v>
      </c>
      <c r="R150" s="51">
        <v>11500000</v>
      </c>
      <c r="Z150" s="48">
        <v>2097536.5723510282</v>
      </c>
      <c r="AA150" s="48">
        <v>0</v>
      </c>
      <c r="AB150" s="80">
        <v>120</v>
      </c>
      <c r="AC150" s="80">
        <v>1.8598274857489949E-2</v>
      </c>
      <c r="AE150" s="48">
        <v>148</v>
      </c>
      <c r="AF150" s="60">
        <v>11500000</v>
      </c>
      <c r="AG150" s="51">
        <v>11500000</v>
      </c>
      <c r="AO150" s="48">
        <v>2745272.0194411101</v>
      </c>
      <c r="AP150" s="48">
        <v>0</v>
      </c>
      <c r="AQ150" s="80">
        <v>636</v>
      </c>
      <c r="AR150" s="80">
        <v>9.0079396385499375E-2</v>
      </c>
      <c r="AT150" s="48">
        <v>148</v>
      </c>
      <c r="AU150" s="60">
        <v>11500000</v>
      </c>
      <c r="AV150" s="51">
        <v>11500000</v>
      </c>
      <c r="BD150" s="48">
        <v>3052624.0300372909</v>
      </c>
      <c r="BE150" s="48">
        <v>0</v>
      </c>
      <c r="BF150" s="80">
        <v>82</v>
      </c>
      <c r="BG150" s="80">
        <v>5.4648214733443626E-2</v>
      </c>
      <c r="BI150" s="48">
        <v>148</v>
      </c>
      <c r="BJ150" s="60">
        <v>11500000</v>
      </c>
      <c r="BK150" s="51">
        <v>11500000</v>
      </c>
      <c r="BS150" s="48">
        <v>0</v>
      </c>
      <c r="BU150" s="48">
        <v>148</v>
      </c>
      <c r="BV150" s="60">
        <v>11500000</v>
      </c>
      <c r="BW150" s="51">
        <v>11500000</v>
      </c>
      <c r="CC150" s="48">
        <v>0</v>
      </c>
    </row>
    <row r="151" spans="1:81" x14ac:dyDescent="0.25">
      <c r="A151" s="48">
        <v>149</v>
      </c>
      <c r="B151" s="60">
        <v>21250000</v>
      </c>
      <c r="C151" s="51">
        <v>21695000</v>
      </c>
      <c r="K151" s="48">
        <v>2399238.88812062</v>
      </c>
      <c r="L151" s="48">
        <v>0.23529411764706687</v>
      </c>
      <c r="M151" s="80">
        <v>1189</v>
      </c>
      <c r="N151" s="80">
        <v>4.2306844295443395E-2</v>
      </c>
      <c r="P151" s="48">
        <v>149</v>
      </c>
      <c r="Q151" s="60">
        <v>21250000</v>
      </c>
      <c r="R151" s="51">
        <v>21725000</v>
      </c>
      <c r="Z151" s="48">
        <v>2097536.5723510282</v>
      </c>
      <c r="AA151" s="48">
        <v>2.2352941176470686</v>
      </c>
      <c r="AB151" s="80">
        <v>1284</v>
      </c>
      <c r="AC151" s="80">
        <v>7.6320509140255996E-2</v>
      </c>
      <c r="AE151" s="48">
        <v>149</v>
      </c>
      <c r="AF151" s="60">
        <v>21250000</v>
      </c>
      <c r="AG151" s="51">
        <v>25375000</v>
      </c>
      <c r="AO151" s="48">
        <v>2745272.0194411101</v>
      </c>
      <c r="AP151" s="48">
        <v>19.411764705882351</v>
      </c>
      <c r="AQ151" s="80">
        <v>228</v>
      </c>
      <c r="AR151" s="80">
        <v>6.7230351399314117E-2</v>
      </c>
      <c r="AT151" s="48">
        <v>149</v>
      </c>
      <c r="AU151" s="60">
        <v>21250000</v>
      </c>
      <c r="AV151" s="51">
        <v>21615000</v>
      </c>
      <c r="BD151" s="48">
        <v>3052624.0300372909</v>
      </c>
      <c r="BE151" s="48">
        <v>1.7176470588235349</v>
      </c>
      <c r="BF151" s="80">
        <v>1059</v>
      </c>
      <c r="BG151" s="80">
        <v>6.7181091246770228E-2</v>
      </c>
      <c r="BI151" s="48">
        <v>149</v>
      </c>
      <c r="BJ151" s="60">
        <v>21250000</v>
      </c>
      <c r="BK151" s="51">
        <v>21631000</v>
      </c>
      <c r="BS151" s="48">
        <v>1.7929411764705971</v>
      </c>
      <c r="BU151" s="48">
        <v>149</v>
      </c>
      <c r="BV151" s="60">
        <v>21250000</v>
      </c>
      <c r="BW151" s="51">
        <v>22499208.580772463</v>
      </c>
      <c r="CC151" s="48">
        <v>5.878628615399828</v>
      </c>
    </row>
    <row r="152" spans="1:81" x14ac:dyDescent="0.25">
      <c r="A152" s="48">
        <v>150</v>
      </c>
      <c r="B152" s="60">
        <v>2298380</v>
      </c>
      <c r="C152" s="51">
        <v>2312798</v>
      </c>
      <c r="K152" s="48">
        <v>2399238.88812062</v>
      </c>
      <c r="L152" s="48">
        <v>7.0484428162442825E-2</v>
      </c>
      <c r="M152" s="80">
        <v>692</v>
      </c>
      <c r="N152" s="80">
        <v>3.6692398187219658E-2</v>
      </c>
      <c r="P152" s="48">
        <v>150</v>
      </c>
      <c r="Q152" s="60">
        <v>2298380</v>
      </c>
      <c r="R152" s="51">
        <v>2313770</v>
      </c>
      <c r="Z152" s="48">
        <v>2097536.5723510282</v>
      </c>
      <c r="AA152" s="48">
        <v>0.66960206754322904</v>
      </c>
      <c r="AB152" s="80">
        <v>360</v>
      </c>
      <c r="AC152" s="80">
        <v>4.0852882671346818E-2</v>
      </c>
      <c r="AE152" s="48">
        <v>150</v>
      </c>
      <c r="AF152" s="60">
        <v>2298380</v>
      </c>
      <c r="AG152" s="51">
        <v>2432030</v>
      </c>
      <c r="AO152" s="48">
        <v>2745272.0194411101</v>
      </c>
      <c r="AP152" s="48">
        <v>5.8149653234017107</v>
      </c>
      <c r="AQ152" s="80">
        <v>455</v>
      </c>
      <c r="AR152" s="80">
        <v>4.3022626018691446E-2</v>
      </c>
      <c r="AT152" s="48">
        <v>150</v>
      </c>
      <c r="AU152" s="60">
        <v>2298380</v>
      </c>
      <c r="AV152" s="51">
        <v>2310206</v>
      </c>
      <c r="BD152" s="48">
        <v>3052624.0300372909</v>
      </c>
      <c r="BE152" s="48">
        <v>0.51453632558584594</v>
      </c>
      <c r="BF152" s="80">
        <v>301</v>
      </c>
      <c r="BG152" s="80">
        <v>8.532352254729661E-2</v>
      </c>
      <c r="BI152" s="48">
        <v>150</v>
      </c>
      <c r="BJ152" s="60">
        <v>2298380</v>
      </c>
      <c r="BK152" s="51">
        <v>2310724.4</v>
      </c>
      <c r="BS152" s="48">
        <v>0.53709134259782854</v>
      </c>
      <c r="BU152" s="48">
        <v>150</v>
      </c>
      <c r="BV152" s="60">
        <v>2298380</v>
      </c>
      <c r="BW152" s="51">
        <v>2338854.3580170278</v>
      </c>
      <c r="CC152" s="48">
        <v>1.7609950494273274</v>
      </c>
    </row>
    <row r="153" spans="1:81" x14ac:dyDescent="0.25">
      <c r="A153" s="48">
        <v>151</v>
      </c>
      <c r="B153" s="60">
        <v>31650600</v>
      </c>
      <c r="C153" s="51">
        <v>32090260</v>
      </c>
      <c r="K153" s="48">
        <v>2399238.88812062</v>
      </c>
      <c r="L153" s="48">
        <v>0.15607918965201417</v>
      </c>
      <c r="M153" s="80">
        <v>1242</v>
      </c>
      <c r="N153" s="80">
        <v>6.3053516043257554E-2</v>
      </c>
      <c r="P153" s="48">
        <v>151</v>
      </c>
      <c r="Q153" s="60">
        <v>31650600</v>
      </c>
      <c r="R153" s="51">
        <v>32119900</v>
      </c>
      <c r="Z153" s="48">
        <v>2097536.5723510282</v>
      </c>
      <c r="AA153" s="48">
        <v>1.4827523016941235</v>
      </c>
      <c r="AB153" s="80">
        <v>468</v>
      </c>
      <c r="AC153" s="80">
        <v>7.3639141230886704E-2</v>
      </c>
      <c r="AE153" s="48">
        <v>151</v>
      </c>
      <c r="AF153" s="60">
        <v>31650600</v>
      </c>
      <c r="AG153" s="51">
        <v>35726100</v>
      </c>
      <c r="AO153" s="48">
        <v>2745272.0194411101</v>
      </c>
      <c r="AP153" s="48">
        <v>12.87653314629107</v>
      </c>
      <c r="AQ153" s="80">
        <v>1035</v>
      </c>
      <c r="AR153" s="80">
        <v>6.2962447307672462E-2</v>
      </c>
      <c r="AT153" s="48">
        <v>151</v>
      </c>
      <c r="AU153" s="60">
        <v>31650600</v>
      </c>
      <c r="AV153" s="51">
        <v>32011220</v>
      </c>
      <c r="BD153" s="48">
        <v>3052624.0300372909</v>
      </c>
      <c r="BE153" s="48">
        <v>1.1393780844596968</v>
      </c>
      <c r="BF153" s="80">
        <v>82</v>
      </c>
      <c r="BG153" s="80">
        <v>2.3208867495649849E-2</v>
      </c>
      <c r="BI153" s="48">
        <v>151</v>
      </c>
      <c r="BJ153" s="60">
        <v>31650600</v>
      </c>
      <c r="BK153" s="51">
        <v>32027028</v>
      </c>
      <c r="BS153" s="48">
        <v>1.1893234251483475</v>
      </c>
      <c r="BU153" s="48">
        <v>151</v>
      </c>
      <c r="BV153" s="60">
        <v>31650600</v>
      </c>
      <c r="BW153" s="51">
        <v>32884818.077803191</v>
      </c>
      <c r="CC153" s="48">
        <v>3.8995092598661296</v>
      </c>
    </row>
    <row r="154" spans="1:81" x14ac:dyDescent="0.25">
      <c r="A154" s="48">
        <v>152</v>
      </c>
      <c r="B154" s="60">
        <v>2266640</v>
      </c>
      <c r="C154" s="51">
        <v>2296544</v>
      </c>
      <c r="K154" s="48">
        <v>2399238.88812062</v>
      </c>
      <c r="L154" s="48">
        <v>0.14823703808279909</v>
      </c>
      <c r="M154" s="80">
        <v>1051</v>
      </c>
      <c r="N154" s="80">
        <v>3.0157115250413348E-2</v>
      </c>
      <c r="P154" s="48">
        <v>152</v>
      </c>
      <c r="Q154" s="60">
        <v>2266640</v>
      </c>
      <c r="R154" s="51">
        <v>2298560</v>
      </c>
      <c r="Z154" s="48">
        <v>2097536.5723510282</v>
      </c>
      <c r="AA154" s="48">
        <v>1.4082518617866135</v>
      </c>
      <c r="AB154" s="80">
        <v>475</v>
      </c>
      <c r="AC154" s="80">
        <v>9.0620847445678152E-2</v>
      </c>
      <c r="AE154" s="48">
        <v>152</v>
      </c>
      <c r="AF154" s="60">
        <v>2266640</v>
      </c>
      <c r="AG154" s="51">
        <v>2543840</v>
      </c>
      <c r="AO154" s="48">
        <v>2745272.0194411101</v>
      </c>
      <c r="AP154" s="48">
        <v>12.22955564183108</v>
      </c>
      <c r="AQ154" s="80">
        <v>563</v>
      </c>
      <c r="AR154" s="80">
        <v>9.6562002613290551E-2</v>
      </c>
      <c r="AT154" s="48">
        <v>152</v>
      </c>
      <c r="AU154" s="60">
        <v>2266640</v>
      </c>
      <c r="AV154" s="51">
        <v>2291168</v>
      </c>
      <c r="BD154" s="48">
        <v>3052624.0300372909</v>
      </c>
      <c r="BE154" s="48">
        <v>1.0821303780044422</v>
      </c>
      <c r="BF154" s="80">
        <v>1136</v>
      </c>
      <c r="BG154" s="80">
        <v>8.1405873011295132E-3</v>
      </c>
      <c r="BI154" s="48">
        <v>152</v>
      </c>
      <c r="BJ154" s="60">
        <v>2266640</v>
      </c>
      <c r="BK154" s="51">
        <v>2292243.2000000002</v>
      </c>
      <c r="BS154" s="48">
        <v>1.1295662301909593</v>
      </c>
      <c r="BU154" s="48">
        <v>152</v>
      </c>
      <c r="BV154" s="60">
        <v>2266640</v>
      </c>
      <c r="BW154" s="51">
        <v>2350586.8166279094</v>
      </c>
      <c r="CC154" s="48">
        <v>3.7035795992265808</v>
      </c>
    </row>
    <row r="155" spans="1:81" x14ac:dyDescent="0.25">
      <c r="A155" s="48">
        <v>153</v>
      </c>
      <c r="B155" s="60">
        <v>2463490</v>
      </c>
      <c r="C155" s="51">
        <v>2432429</v>
      </c>
      <c r="K155" s="48">
        <v>2399238.88812062</v>
      </c>
      <c r="L155" s="48">
        <v>-0.14166893309898176</v>
      </c>
      <c r="M155" s="80">
        <v>136</v>
      </c>
      <c r="N155" s="80">
        <v>4.3914247065361706E-2</v>
      </c>
      <c r="P155" s="48">
        <v>153</v>
      </c>
      <c r="Q155" s="60">
        <v>2463490</v>
      </c>
      <c r="R155" s="51">
        <v>2430335</v>
      </c>
      <c r="Z155" s="48">
        <v>2097536.5723510282</v>
      </c>
      <c r="AA155" s="48">
        <v>-1.3458548644402879</v>
      </c>
      <c r="AB155" s="80">
        <v>969</v>
      </c>
      <c r="AC155" s="80">
        <v>4.8661818434320797E-2</v>
      </c>
      <c r="AE155" s="48">
        <v>153</v>
      </c>
      <c r="AF155" s="60">
        <v>2463490</v>
      </c>
      <c r="AG155" s="51">
        <v>2175565</v>
      </c>
      <c r="AO155" s="48">
        <v>2745272.0194411101</v>
      </c>
      <c r="AP155" s="48">
        <v>-11.687686980665646</v>
      </c>
      <c r="AQ155" s="80">
        <v>1020</v>
      </c>
      <c r="AR155" s="80">
        <v>4.5248938820032079E-2</v>
      </c>
      <c r="AT155" s="48">
        <v>153</v>
      </c>
      <c r="AU155" s="60">
        <v>2463490</v>
      </c>
      <c r="AV155" s="51">
        <v>2438013</v>
      </c>
      <c r="BD155" s="48">
        <v>3052624.0300372909</v>
      </c>
      <c r="BE155" s="48">
        <v>-1.0341832116225302</v>
      </c>
      <c r="BF155" s="80">
        <v>183</v>
      </c>
      <c r="BG155" s="80">
        <v>6.7879485250052524E-2</v>
      </c>
      <c r="BI155" s="48">
        <v>153</v>
      </c>
      <c r="BJ155" s="60">
        <v>2463490</v>
      </c>
      <c r="BK155" s="51">
        <v>2436896.2000000002</v>
      </c>
      <c r="BS155" s="48">
        <v>-1.0795172702142031</v>
      </c>
      <c r="BU155" s="48">
        <v>153</v>
      </c>
      <c r="BV155" s="60">
        <v>2463490</v>
      </c>
      <c r="BW155" s="51">
        <v>2376295.2410620819</v>
      </c>
      <c r="CC155" s="48">
        <v>-3.5394809371224634</v>
      </c>
    </row>
    <row r="156" spans="1:81" x14ac:dyDescent="0.25">
      <c r="A156" s="48">
        <v>154</v>
      </c>
      <c r="B156" s="60">
        <v>5155500</v>
      </c>
      <c r="C156" s="51">
        <v>5195550</v>
      </c>
      <c r="K156" s="48">
        <v>2399238.88812062</v>
      </c>
      <c r="L156" s="48">
        <v>8.7285423334293455E-2</v>
      </c>
      <c r="M156" s="80">
        <v>370</v>
      </c>
      <c r="N156" s="80">
        <v>8.8271890400474035E-2</v>
      </c>
      <c r="P156" s="48">
        <v>154</v>
      </c>
      <c r="Q156" s="60">
        <v>5155500</v>
      </c>
      <c r="R156" s="51">
        <v>5198250</v>
      </c>
      <c r="Z156" s="48">
        <v>2097536.5723510282</v>
      </c>
      <c r="AA156" s="48">
        <v>0.82921152167587664</v>
      </c>
      <c r="AB156" s="80">
        <v>1277</v>
      </c>
      <c r="AC156" s="80">
        <v>2.0123958684683724E-2</v>
      </c>
      <c r="AE156" s="48">
        <v>154</v>
      </c>
      <c r="AF156" s="60">
        <v>5155500</v>
      </c>
      <c r="AG156" s="51">
        <v>5526750</v>
      </c>
      <c r="AO156" s="48">
        <v>2745272.0194411101</v>
      </c>
      <c r="AP156" s="48">
        <v>7.2010474250800094</v>
      </c>
      <c r="AQ156" s="80">
        <v>405</v>
      </c>
      <c r="AR156" s="80">
        <v>5.8397204890786883E-2</v>
      </c>
      <c r="AT156" s="48">
        <v>154</v>
      </c>
      <c r="AU156" s="60">
        <v>5155500</v>
      </c>
      <c r="AV156" s="51">
        <v>5188350</v>
      </c>
      <c r="BD156" s="48">
        <v>3052624.0300372909</v>
      </c>
      <c r="BE156" s="48">
        <v>0.63718359034041772</v>
      </c>
      <c r="BF156" s="80">
        <v>351</v>
      </c>
      <c r="BG156" s="80">
        <v>2.3164268035509188E-2</v>
      </c>
      <c r="BI156" s="48">
        <v>154</v>
      </c>
      <c r="BJ156" s="60">
        <v>5155500</v>
      </c>
      <c r="BK156" s="51">
        <v>5189790</v>
      </c>
      <c r="BS156" s="48">
        <v>0.66511492580738629</v>
      </c>
      <c r="BU156" s="48">
        <v>154</v>
      </c>
      <c r="BV156" s="60">
        <v>5155500</v>
      </c>
      <c r="BW156" s="51">
        <v>5267928.7722695218</v>
      </c>
      <c r="CC156" s="48">
        <v>2.1807539961113731</v>
      </c>
    </row>
    <row r="157" spans="1:81" x14ac:dyDescent="0.25">
      <c r="A157" s="48">
        <v>155</v>
      </c>
      <c r="B157" s="60">
        <v>2905850</v>
      </c>
      <c r="C157" s="51">
        <v>2942785</v>
      </c>
      <c r="K157" s="48">
        <v>2399238.88812062</v>
      </c>
      <c r="L157" s="48">
        <v>0.14281535523168465</v>
      </c>
      <c r="M157" s="80">
        <v>1484</v>
      </c>
      <c r="N157" s="80">
        <v>6.8886391871603551E-3</v>
      </c>
      <c r="P157" s="48">
        <v>155</v>
      </c>
      <c r="Q157" s="60">
        <v>2905850</v>
      </c>
      <c r="R157" s="51">
        <v>2945275</v>
      </c>
      <c r="Z157" s="48">
        <v>2097536.5723510282</v>
      </c>
      <c r="AA157" s="48">
        <v>1.3567458747010264</v>
      </c>
      <c r="AB157" s="80">
        <v>334</v>
      </c>
      <c r="AC157" s="80">
        <v>7.165808625877125E-2</v>
      </c>
      <c r="AE157" s="48">
        <v>155</v>
      </c>
      <c r="AF157" s="60">
        <v>2905850</v>
      </c>
      <c r="AG157" s="51">
        <v>3248225</v>
      </c>
      <c r="AO157" s="48">
        <v>2745272.0194411101</v>
      </c>
      <c r="AP157" s="48">
        <v>11.782266806614249</v>
      </c>
      <c r="AQ157" s="80">
        <v>1238</v>
      </c>
      <c r="AR157" s="80">
        <v>2.4200082803086415E-2</v>
      </c>
      <c r="AT157" s="48">
        <v>155</v>
      </c>
      <c r="AU157" s="60">
        <v>2905850</v>
      </c>
      <c r="AV157" s="51">
        <v>2936145</v>
      </c>
      <c r="BD157" s="48">
        <v>3052624.0300372909</v>
      </c>
      <c r="BE157" s="48">
        <v>1.042552093191329</v>
      </c>
      <c r="BF157" s="80">
        <v>392</v>
      </c>
      <c r="BG157" s="80">
        <v>2.0851659065416993E-2</v>
      </c>
      <c r="BI157" s="48">
        <v>155</v>
      </c>
      <c r="BJ157" s="60">
        <v>2905850</v>
      </c>
      <c r="BK157" s="51">
        <v>2937473</v>
      </c>
      <c r="BS157" s="48">
        <v>1.0882530068654583</v>
      </c>
      <c r="BU157" s="48">
        <v>155</v>
      </c>
      <c r="BV157" s="60">
        <v>2905850</v>
      </c>
      <c r="BW157" s="51">
        <v>3009534.3122041142</v>
      </c>
      <c r="CC157" s="48">
        <v>3.5681233444298188</v>
      </c>
    </row>
    <row r="158" spans="1:81" x14ac:dyDescent="0.25">
      <c r="A158" s="48">
        <v>156</v>
      </c>
      <c r="B158" s="60">
        <v>2298380</v>
      </c>
      <c r="C158" s="51">
        <v>2312798</v>
      </c>
      <c r="K158" s="48">
        <v>2399238.88812062</v>
      </c>
      <c r="L158" s="48">
        <v>7.0484428162442825E-2</v>
      </c>
      <c r="M158" s="80">
        <v>517</v>
      </c>
      <c r="N158" s="80">
        <v>7.4146397321760024E-2</v>
      </c>
      <c r="P158" s="48">
        <v>156</v>
      </c>
      <c r="Q158" s="60">
        <v>2298380</v>
      </c>
      <c r="R158" s="51">
        <v>2313770</v>
      </c>
      <c r="Z158" s="48">
        <v>2097536.5723510282</v>
      </c>
      <c r="AA158" s="48">
        <v>0.66960206754322904</v>
      </c>
      <c r="AB158" s="80">
        <v>303</v>
      </c>
      <c r="AC158" s="80">
        <v>4.1433021667891135E-3</v>
      </c>
      <c r="AE158" s="48">
        <v>156</v>
      </c>
      <c r="AF158" s="60">
        <v>2298380</v>
      </c>
      <c r="AG158" s="51">
        <v>2432030</v>
      </c>
      <c r="AO158" s="48">
        <v>2745272.0194411101</v>
      </c>
      <c r="AP158" s="48">
        <v>5.8149653234017107</v>
      </c>
      <c r="AQ158" s="80">
        <v>518</v>
      </c>
      <c r="AR158" s="80">
        <v>4.2748262929011689E-2</v>
      </c>
      <c r="AT158" s="48">
        <v>156</v>
      </c>
      <c r="AU158" s="60">
        <v>2298380</v>
      </c>
      <c r="AV158" s="51">
        <v>2310206</v>
      </c>
      <c r="BD158" s="48">
        <v>3052624.0300372909</v>
      </c>
      <c r="BE158" s="48">
        <v>0.51453632558584594</v>
      </c>
      <c r="BF158" s="80">
        <v>1151</v>
      </c>
      <c r="BG158" s="80">
        <v>7.6112276250366151E-2</v>
      </c>
      <c r="BI158" s="48">
        <v>156</v>
      </c>
      <c r="BJ158" s="60">
        <v>2298380</v>
      </c>
      <c r="BK158" s="51">
        <v>2310724.4</v>
      </c>
      <c r="BS158" s="48">
        <v>0.53709134259782854</v>
      </c>
      <c r="BU158" s="48">
        <v>156</v>
      </c>
      <c r="BV158" s="60">
        <v>2298380</v>
      </c>
      <c r="BW158" s="51">
        <v>2338854.3580170278</v>
      </c>
      <c r="CC158" s="48">
        <v>1.7609950494273274</v>
      </c>
    </row>
    <row r="159" spans="1:81" x14ac:dyDescent="0.25">
      <c r="A159" s="48">
        <v>157</v>
      </c>
      <c r="B159" s="48">
        <v>307089</v>
      </c>
      <c r="C159" s="51">
        <v>2103126.7999999998</v>
      </c>
      <c r="K159" s="48">
        <v>2399238.88812062</v>
      </c>
      <c r="L159" s="48">
        <v>65.714499705297172</v>
      </c>
      <c r="M159" s="80">
        <v>1049</v>
      </c>
      <c r="N159" s="80">
        <v>6.4754716573724946E-2</v>
      </c>
      <c r="P159" s="48">
        <v>157</v>
      </c>
      <c r="Q159" s="48">
        <v>307089</v>
      </c>
      <c r="R159" s="51">
        <v>2224208</v>
      </c>
      <c r="Z159" s="48">
        <v>2097536.5723510282</v>
      </c>
      <c r="AA159" s="48">
        <v>624.287747200323</v>
      </c>
      <c r="AB159" s="80">
        <v>1333</v>
      </c>
      <c r="AC159" s="80">
        <v>4.0867669344132919E-3</v>
      </c>
      <c r="AE159" s="48">
        <v>157</v>
      </c>
      <c r="AF159" s="48">
        <v>307089</v>
      </c>
      <c r="AG159" s="51">
        <v>703254</v>
      </c>
      <c r="AO159" s="48">
        <v>2745272.0194411101</v>
      </c>
      <c r="AP159" s="48">
        <v>129.00657464122781</v>
      </c>
      <c r="AQ159" s="80">
        <v>799</v>
      </c>
      <c r="AR159" s="80">
        <v>9.3916487005796995E-2</v>
      </c>
      <c r="AT159" s="48">
        <v>157</v>
      </c>
      <c r="AU159" s="48">
        <v>307089</v>
      </c>
      <c r="AV159" s="51">
        <v>3274312.6999999997</v>
      </c>
      <c r="BD159" s="48">
        <v>3052624.0300372909</v>
      </c>
      <c r="BE159" s="48">
        <v>966.24226201524641</v>
      </c>
      <c r="BF159" s="80">
        <v>241</v>
      </c>
      <c r="BG159" s="80">
        <v>2.2265530051811096E-2</v>
      </c>
      <c r="BI159" s="48">
        <v>157</v>
      </c>
      <c r="BJ159" s="48">
        <v>307089</v>
      </c>
      <c r="BK159" s="51">
        <v>1844820.24</v>
      </c>
      <c r="BS159" s="48">
        <v>500.74448775436434</v>
      </c>
      <c r="BU159" s="48">
        <v>157</v>
      </c>
      <c r="BV159" s="48">
        <v>307089</v>
      </c>
      <c r="BW159" s="51">
        <v>1669889.9676833183</v>
      </c>
      <c r="CC159" s="48">
        <v>443.78045702819645</v>
      </c>
    </row>
    <row r="160" spans="1:81" x14ac:dyDescent="0.25">
      <c r="A160" s="48">
        <v>158</v>
      </c>
      <c r="B160" s="60">
        <v>22321400</v>
      </c>
      <c r="C160" s="51">
        <v>22130940</v>
      </c>
      <c r="K160" s="48">
        <v>2399238.88812062</v>
      </c>
      <c r="L160" s="48">
        <v>-9.5872122716311736E-2</v>
      </c>
      <c r="M160" s="80">
        <v>870</v>
      </c>
      <c r="N160" s="80">
        <v>5.7262692217565234E-2</v>
      </c>
      <c r="P160" s="48">
        <v>158</v>
      </c>
      <c r="Q160" s="60">
        <v>22321400</v>
      </c>
      <c r="R160" s="51">
        <v>22118100</v>
      </c>
      <c r="Z160" s="48">
        <v>2097536.5723510282</v>
      </c>
      <c r="AA160" s="48">
        <v>-0.91078516580501701</v>
      </c>
      <c r="AB160" s="80">
        <v>670</v>
      </c>
      <c r="AC160" s="80">
        <v>1.7040567737245656E-2</v>
      </c>
      <c r="AE160" s="48">
        <v>158</v>
      </c>
      <c r="AF160" s="60">
        <v>22321400</v>
      </c>
      <c r="AG160" s="51">
        <v>20555900</v>
      </c>
      <c r="AO160" s="48">
        <v>2745272.0194411101</v>
      </c>
      <c r="AP160" s="48">
        <v>-7.9094501240961623</v>
      </c>
      <c r="AQ160" s="80">
        <v>1153</v>
      </c>
      <c r="AR160" s="80">
        <v>3.2600048075199575E-2</v>
      </c>
      <c r="AT160" s="48">
        <v>158</v>
      </c>
      <c r="AU160" s="60">
        <v>22321400</v>
      </c>
      <c r="AV160" s="51">
        <v>22165180</v>
      </c>
      <c r="BD160" s="48">
        <v>3052624.0300372909</v>
      </c>
      <c r="BE160" s="48">
        <v>-0.69986649582911564</v>
      </c>
      <c r="BF160" s="80">
        <v>73</v>
      </c>
      <c r="BG160" s="80">
        <v>5.1749228233866056E-3</v>
      </c>
      <c r="BI160" s="48">
        <v>158</v>
      </c>
      <c r="BJ160" s="60">
        <v>22321400</v>
      </c>
      <c r="BK160" s="51">
        <v>22158332</v>
      </c>
      <c r="BS160" s="48">
        <v>-0.73054557509834028</v>
      </c>
      <c r="BU160" s="48">
        <v>158</v>
      </c>
      <c r="BV160" s="60">
        <v>22321400</v>
      </c>
      <c r="BW160" s="51">
        <v>21786738.727429386</v>
      </c>
      <c r="CC160" s="48">
        <v>-2.3952855670818729</v>
      </c>
    </row>
    <row r="161" spans="1:81" x14ac:dyDescent="0.25">
      <c r="A161" s="48">
        <v>159</v>
      </c>
      <c r="B161" s="60">
        <v>2200000</v>
      </c>
      <c r="C161" s="51">
        <v>2200000</v>
      </c>
      <c r="K161" s="48">
        <v>2399238.88812062</v>
      </c>
      <c r="L161" s="48">
        <v>0</v>
      </c>
      <c r="M161" s="80">
        <v>797</v>
      </c>
      <c r="N161" s="80">
        <v>3.5327939297692464E-2</v>
      </c>
      <c r="P161" s="48">
        <v>159</v>
      </c>
      <c r="Q161" s="60">
        <v>2200000</v>
      </c>
      <c r="R161" s="51">
        <v>2200000</v>
      </c>
      <c r="Z161" s="48">
        <v>2097536.5723510282</v>
      </c>
      <c r="AA161" s="48">
        <v>0</v>
      </c>
      <c r="AB161" s="80">
        <v>1318</v>
      </c>
      <c r="AC161" s="80">
        <v>6.7688359046884444E-2</v>
      </c>
      <c r="AE161" s="48">
        <v>159</v>
      </c>
      <c r="AF161" s="60">
        <v>2200000</v>
      </c>
      <c r="AG161" s="51">
        <v>2200000</v>
      </c>
      <c r="AO161" s="48">
        <v>2745272.0194411101</v>
      </c>
      <c r="AP161" s="48">
        <v>0</v>
      </c>
      <c r="AQ161" s="80">
        <v>530</v>
      </c>
      <c r="AR161" s="80">
        <v>8.0239619527443157E-2</v>
      </c>
      <c r="AT161" s="48">
        <v>159</v>
      </c>
      <c r="AU161" s="60">
        <v>2200000</v>
      </c>
      <c r="AV161" s="51">
        <v>2200000</v>
      </c>
      <c r="BD161" s="48">
        <v>3052624.0300372909</v>
      </c>
      <c r="BE161" s="48">
        <v>0</v>
      </c>
      <c r="BF161" s="80">
        <v>593</v>
      </c>
      <c r="BG161" s="80">
        <v>2.7818311049303658E-3</v>
      </c>
      <c r="BI161" s="48">
        <v>159</v>
      </c>
      <c r="BJ161" s="60">
        <v>2200000</v>
      </c>
      <c r="BK161" s="51">
        <v>2200000</v>
      </c>
      <c r="BS161" s="48">
        <v>0</v>
      </c>
      <c r="BU161" s="48">
        <v>159</v>
      </c>
      <c r="BV161" s="60">
        <v>2200000</v>
      </c>
      <c r="BW161" s="51">
        <v>2200000</v>
      </c>
      <c r="CC161" s="48">
        <v>0</v>
      </c>
    </row>
    <row r="162" spans="1:81" x14ac:dyDescent="0.25">
      <c r="A162" s="48">
        <v>160</v>
      </c>
      <c r="B162" s="60">
        <v>12119400</v>
      </c>
      <c r="C162" s="51">
        <v>11946740</v>
      </c>
      <c r="K162" s="48">
        <v>2399238.88812062</v>
      </c>
      <c r="L162" s="48">
        <v>-0.16007393105269552</v>
      </c>
      <c r="M162" s="80">
        <v>1000</v>
      </c>
      <c r="N162" s="80">
        <v>5.0475032010454245E-2</v>
      </c>
      <c r="P162" s="48">
        <v>160</v>
      </c>
      <c r="Q162" s="60">
        <v>12119400</v>
      </c>
      <c r="R162" s="51">
        <v>11935100</v>
      </c>
      <c r="Z162" s="48">
        <v>2097536.5723510282</v>
      </c>
      <c r="AA162" s="48">
        <v>-1.5207023450005797</v>
      </c>
      <c r="AB162" s="80">
        <v>385</v>
      </c>
      <c r="AC162" s="80">
        <v>2.3414674507281345E-2</v>
      </c>
      <c r="AE162" s="48">
        <v>160</v>
      </c>
      <c r="AF162" s="60">
        <v>12119400</v>
      </c>
      <c r="AG162" s="51">
        <v>10518900</v>
      </c>
      <c r="AO162" s="48">
        <v>2745272.0194411101</v>
      </c>
      <c r="AP162" s="48">
        <v>-13.206099311847119</v>
      </c>
      <c r="AQ162" s="80">
        <v>418</v>
      </c>
      <c r="AR162" s="80">
        <v>9.3457412606627238E-2</v>
      </c>
      <c r="AT162" s="48">
        <v>160</v>
      </c>
      <c r="AU162" s="60">
        <v>12119400</v>
      </c>
      <c r="AV162" s="51">
        <v>11977780</v>
      </c>
      <c r="BD162" s="48">
        <v>3052624.0300372909</v>
      </c>
      <c r="BE162" s="48">
        <v>-1.1685396966846562</v>
      </c>
      <c r="BF162" s="80">
        <v>1214</v>
      </c>
      <c r="BG162" s="80">
        <v>8.466883224694835E-2</v>
      </c>
      <c r="BI162" s="48">
        <v>160</v>
      </c>
      <c r="BJ162" s="60">
        <v>12119400</v>
      </c>
      <c r="BK162" s="51">
        <v>11971572</v>
      </c>
      <c r="BS162" s="48">
        <v>-1.219763354621517</v>
      </c>
      <c r="BU162" s="48">
        <v>160</v>
      </c>
      <c r="BV162" s="60">
        <v>12119400</v>
      </c>
      <c r="BW162" s="51">
        <v>11634707.070660284</v>
      </c>
      <c r="CC162" s="48">
        <v>-3.9993145645800587</v>
      </c>
    </row>
    <row r="163" spans="1:81" x14ac:dyDescent="0.25">
      <c r="A163" s="48">
        <v>161</v>
      </c>
      <c r="B163" s="60">
        <v>4341480</v>
      </c>
      <c r="C163" s="51">
        <v>4328308</v>
      </c>
      <c r="K163" s="48">
        <v>2399238.88812062</v>
      </c>
      <c r="L163" s="48">
        <v>-3.4089757409916377E-2</v>
      </c>
      <c r="M163" s="80">
        <v>564</v>
      </c>
      <c r="N163" s="80">
        <v>6.6780988156821153E-2</v>
      </c>
      <c r="P163" s="48">
        <v>161</v>
      </c>
      <c r="Q163" s="60">
        <v>4341480</v>
      </c>
      <c r="R163" s="51">
        <v>4327420</v>
      </c>
      <c r="Z163" s="48">
        <v>2097536.5723510282</v>
      </c>
      <c r="AA163" s="48">
        <v>-0.32385269539420003</v>
      </c>
      <c r="AB163" s="80">
        <v>1141</v>
      </c>
      <c r="AC163" s="80">
        <v>8.6493262386157316E-2</v>
      </c>
      <c r="AE163" s="48">
        <v>161</v>
      </c>
      <c r="AF163" s="60">
        <v>4341480</v>
      </c>
      <c r="AG163" s="51">
        <v>4219380</v>
      </c>
      <c r="AO163" s="48">
        <v>2745272.0194411101</v>
      </c>
      <c r="AP163" s="48">
        <v>-2.8124049863180289</v>
      </c>
      <c r="AQ163" s="80">
        <v>221</v>
      </c>
      <c r="AR163" s="80">
        <v>6.7062787345607E-2</v>
      </c>
      <c r="AT163" s="48">
        <v>161</v>
      </c>
      <c r="AU163" s="60">
        <v>4341480</v>
      </c>
      <c r="AV163" s="51">
        <v>4330676</v>
      </c>
      <c r="BD163" s="48">
        <v>3052624.0300372909</v>
      </c>
      <c r="BE163" s="48">
        <v>-0.24885522909238178</v>
      </c>
      <c r="BF163" s="80">
        <v>745</v>
      </c>
      <c r="BG163" s="80">
        <v>9.956077125870326E-2</v>
      </c>
      <c r="BI163" s="48">
        <v>161</v>
      </c>
      <c r="BJ163" s="60">
        <v>4341480</v>
      </c>
      <c r="BK163" s="51">
        <v>4330202.4000000004</v>
      </c>
      <c r="BS163" s="48">
        <v>-0.25976395146354303</v>
      </c>
      <c r="BU163" s="48">
        <v>161</v>
      </c>
      <c r="BV163" s="60">
        <v>4341480</v>
      </c>
      <c r="BW163" s="52">
        <v>4304503.4260091353</v>
      </c>
      <c r="CC163" s="48">
        <v>-0.85170434945835982</v>
      </c>
    </row>
    <row r="164" spans="1:81" x14ac:dyDescent="0.25">
      <c r="A164" s="48">
        <v>162</v>
      </c>
      <c r="B164" s="60">
        <v>1968180</v>
      </c>
      <c r="C164" s="51">
        <v>1984378</v>
      </c>
      <c r="K164" s="48">
        <v>2399238.88812062</v>
      </c>
      <c r="L164" s="48">
        <v>9.247121706348338E-2</v>
      </c>
      <c r="M164" s="80">
        <v>438</v>
      </c>
      <c r="N164" s="80">
        <v>8.4594550989447792E-2</v>
      </c>
      <c r="P164" s="48">
        <v>162</v>
      </c>
      <c r="Q164" s="60">
        <v>1968180</v>
      </c>
      <c r="R164" s="51">
        <v>1985470</v>
      </c>
      <c r="Z164" s="48">
        <v>2097536.5723510282</v>
      </c>
      <c r="AA164" s="48">
        <v>0.8784765621030699</v>
      </c>
      <c r="AB164" s="80">
        <v>1264</v>
      </c>
      <c r="AC164" s="80">
        <v>2.9917076220333329E-2</v>
      </c>
      <c r="AE164" s="48">
        <v>162</v>
      </c>
      <c r="AF164" s="60">
        <v>1968180</v>
      </c>
      <c r="AG164" s="51">
        <v>2118330</v>
      </c>
      <c r="AO164" s="48">
        <v>2745272.0194411101</v>
      </c>
      <c r="AP164" s="48">
        <v>7.6288754077370902</v>
      </c>
      <c r="AQ164" s="80">
        <v>992</v>
      </c>
      <c r="AR164" s="80">
        <v>7.6959183187182409E-2</v>
      </c>
      <c r="AT164" s="48">
        <v>162</v>
      </c>
      <c r="AU164" s="60">
        <v>1968180</v>
      </c>
      <c r="AV164" s="51">
        <v>3952466</v>
      </c>
      <c r="BD164" s="48">
        <v>3052624.0300372909</v>
      </c>
      <c r="BE164" s="48">
        <v>100.81831946265076</v>
      </c>
      <c r="BF164" s="80">
        <v>383</v>
      </c>
      <c r="BG164" s="80">
        <v>9.9394322327855195E-2</v>
      </c>
      <c r="BI164" s="48">
        <v>162</v>
      </c>
      <c r="BJ164" s="60">
        <v>1968180</v>
      </c>
      <c r="BK164" s="51">
        <v>3201248.4</v>
      </c>
      <c r="BS164" s="48">
        <v>62.650184434350507</v>
      </c>
      <c r="BU164" s="48">
        <v>162</v>
      </c>
      <c r="BV164" s="60">
        <v>1968180</v>
      </c>
      <c r="BW164" s="51">
        <v>2494992.9194931407</v>
      </c>
      <c r="CC164" s="48">
        <v>26.766501005657027</v>
      </c>
    </row>
    <row r="165" spans="1:81" x14ac:dyDescent="0.25">
      <c r="A165" s="48">
        <v>163</v>
      </c>
      <c r="B165" s="60">
        <v>10733800</v>
      </c>
      <c r="C165" s="51">
        <v>10432980</v>
      </c>
      <c r="K165" s="48">
        <v>2399238.88812062</v>
      </c>
      <c r="L165" s="48">
        <v>-0.31489314129199419</v>
      </c>
      <c r="M165" s="80">
        <v>1299</v>
      </c>
      <c r="N165" s="80">
        <v>7.4217206351487333E-2</v>
      </c>
      <c r="P165" s="48">
        <v>163</v>
      </c>
      <c r="Q165" s="60">
        <v>10733800</v>
      </c>
      <c r="R165" s="51">
        <v>10412700</v>
      </c>
      <c r="Z165" s="48">
        <v>2097536.5723510282</v>
      </c>
      <c r="AA165" s="48">
        <v>-2.9914848422739393</v>
      </c>
      <c r="AB165" s="80">
        <v>1162</v>
      </c>
      <c r="AC165" s="80">
        <v>8.5038020716120405E-3</v>
      </c>
      <c r="AE165" s="48">
        <v>163</v>
      </c>
      <c r="AF165" s="60">
        <v>10733800</v>
      </c>
      <c r="AG165" s="51">
        <v>7945300</v>
      </c>
      <c r="AO165" s="48">
        <v>2745272.0194411101</v>
      </c>
      <c r="AP165" s="48">
        <v>-25.978684156589459</v>
      </c>
      <c r="AQ165" s="80">
        <v>606</v>
      </c>
      <c r="AR165" s="80">
        <v>3.749523471526648E-2</v>
      </c>
      <c r="AT165" s="48">
        <v>163</v>
      </c>
      <c r="AU165" s="60">
        <v>10733800</v>
      </c>
      <c r="AV165" s="51">
        <v>10487060</v>
      </c>
      <c r="BD165" s="48">
        <v>3052624.0300372909</v>
      </c>
      <c r="BE165" s="48">
        <v>-2.2987199314315476</v>
      </c>
      <c r="BF165" s="80">
        <v>65</v>
      </c>
      <c r="BG165" s="80">
        <v>8.632493864658794E-2</v>
      </c>
      <c r="BI165" s="48">
        <v>163</v>
      </c>
      <c r="BJ165" s="60">
        <v>10733800</v>
      </c>
      <c r="BK165" s="51">
        <v>10476244</v>
      </c>
      <c r="BS165" s="48">
        <v>-2.3994857366449907</v>
      </c>
      <c r="BU165" s="48">
        <v>163</v>
      </c>
      <c r="BV165" s="60">
        <v>10733800</v>
      </c>
      <c r="BW165" s="51">
        <v>9889334.9993978143</v>
      </c>
      <c r="CC165" s="48">
        <v>-7.8673442825670792</v>
      </c>
    </row>
    <row r="166" spans="1:81" x14ac:dyDescent="0.25">
      <c r="A166" s="48">
        <v>164</v>
      </c>
      <c r="B166" s="60">
        <v>2277000</v>
      </c>
      <c r="C166" s="51">
        <v>2303700</v>
      </c>
      <c r="K166" s="48">
        <v>2399238.88812062</v>
      </c>
      <c r="L166" s="48">
        <v>0.13175230566535578</v>
      </c>
      <c r="M166" s="80">
        <v>986</v>
      </c>
      <c r="N166" s="80">
        <v>9.6661854962987834E-2</v>
      </c>
      <c r="P166" s="48">
        <v>164</v>
      </c>
      <c r="Q166" s="60">
        <v>2277000</v>
      </c>
      <c r="R166" s="51">
        <v>2305500</v>
      </c>
      <c r="Z166" s="48">
        <v>2097536.5723510282</v>
      </c>
      <c r="AA166" s="48">
        <v>1.2516469038208244</v>
      </c>
      <c r="AB166" s="80">
        <v>293</v>
      </c>
      <c r="AC166" s="80">
        <v>5.5364640794597429E-2</v>
      </c>
      <c r="AE166" s="48">
        <v>164</v>
      </c>
      <c r="AF166" s="60">
        <v>2277000</v>
      </c>
      <c r="AG166" s="51">
        <v>2524500</v>
      </c>
      <c r="AO166" s="48">
        <v>2745272.0194411101</v>
      </c>
      <c r="AP166" s="48">
        <v>10.869565217391308</v>
      </c>
      <c r="AQ166" s="80">
        <v>1246</v>
      </c>
      <c r="AR166" s="80">
        <v>5.596633943549563E-2</v>
      </c>
      <c r="AT166" s="48">
        <v>164</v>
      </c>
      <c r="AU166" s="60">
        <v>2277000</v>
      </c>
      <c r="AV166" s="51">
        <v>2298900</v>
      </c>
      <c r="BD166" s="48">
        <v>3052624.0300372909</v>
      </c>
      <c r="BE166" s="48">
        <v>0.9617918313570506</v>
      </c>
      <c r="BF166" s="80">
        <v>280</v>
      </c>
      <c r="BG166" s="80">
        <v>7.2646970190829635E-2</v>
      </c>
      <c r="BI166" s="48">
        <v>164</v>
      </c>
      <c r="BJ166" s="60">
        <v>2277000</v>
      </c>
      <c r="BK166" s="51">
        <v>2299860</v>
      </c>
      <c r="BS166" s="48">
        <v>1.0039525691699636</v>
      </c>
      <c r="BU166" s="48">
        <v>164</v>
      </c>
      <c r="BV166" s="60">
        <v>2277000</v>
      </c>
      <c r="BW166" s="51">
        <v>2351952.5148463482</v>
      </c>
      <c r="CC166" s="48">
        <v>3.2917222154742243</v>
      </c>
    </row>
    <row r="167" spans="1:81" x14ac:dyDescent="0.25">
      <c r="A167" s="48">
        <v>165</v>
      </c>
      <c r="B167" s="60">
        <v>2036320</v>
      </c>
      <c r="C167" s="51">
        <v>2069072</v>
      </c>
      <c r="K167" s="48">
        <v>2399238.88812062</v>
      </c>
      <c r="L167" s="48">
        <v>0.18071815824625137</v>
      </c>
      <c r="M167" s="80">
        <v>1396</v>
      </c>
      <c r="N167" s="80">
        <v>8.3814371189479514E-2</v>
      </c>
      <c r="P167" s="48">
        <v>165</v>
      </c>
      <c r="Q167" s="60">
        <v>2036320</v>
      </c>
      <c r="R167" s="51">
        <v>2071280</v>
      </c>
      <c r="Z167" s="48">
        <v>2097536.5723510282</v>
      </c>
      <c r="AA167" s="48">
        <v>1.7168225033393547</v>
      </c>
      <c r="AB167" s="80">
        <v>903</v>
      </c>
      <c r="AC167" s="80">
        <v>5.4642582260281389E-2</v>
      </c>
      <c r="AE167" s="48">
        <v>165</v>
      </c>
      <c r="AF167" s="60">
        <v>2036320</v>
      </c>
      <c r="AG167" s="51">
        <v>2339920</v>
      </c>
      <c r="AO167" s="48">
        <v>2745272.0194411101</v>
      </c>
      <c r="AP167" s="48">
        <v>14.90924805531546</v>
      </c>
      <c r="AQ167" s="80">
        <v>75</v>
      </c>
      <c r="AR167" s="80">
        <v>5.6439619603826825E-2</v>
      </c>
      <c r="AT167" s="48">
        <v>165</v>
      </c>
      <c r="AU167" s="60">
        <v>2036320</v>
      </c>
      <c r="AV167" s="51">
        <v>2063184</v>
      </c>
      <c r="BD167" s="48">
        <v>3052624.0300372909</v>
      </c>
      <c r="BE167" s="48">
        <v>1.3192425551976195</v>
      </c>
      <c r="BF167" s="80">
        <v>975</v>
      </c>
      <c r="BG167" s="80">
        <v>3.2085363395803215E-2</v>
      </c>
      <c r="BI167" s="48">
        <v>165</v>
      </c>
      <c r="BJ167" s="60">
        <v>2036320</v>
      </c>
      <c r="BK167" s="51">
        <v>2064361.6</v>
      </c>
      <c r="BS167" s="48">
        <v>1.3770723658364181</v>
      </c>
      <c r="BU167" s="48">
        <v>165</v>
      </c>
      <c r="BV167" s="60">
        <v>2036320</v>
      </c>
      <c r="BW167" s="51">
        <v>2128261.7515448532</v>
      </c>
      <c r="CC167" s="48">
        <v>4.5150934796521769</v>
      </c>
    </row>
    <row r="168" spans="1:81" x14ac:dyDescent="0.25">
      <c r="A168" s="48">
        <v>166</v>
      </c>
      <c r="B168" s="48">
        <v>160856</v>
      </c>
      <c r="C168" s="51">
        <v>160856</v>
      </c>
      <c r="K168" s="48">
        <v>2399238.88812062</v>
      </c>
      <c r="L168" s="48">
        <v>0</v>
      </c>
      <c r="M168" s="80">
        <v>1287</v>
      </c>
      <c r="N168" s="80">
        <v>4.0251061495391614E-2</v>
      </c>
      <c r="P168" s="48">
        <v>166</v>
      </c>
      <c r="Q168" s="48">
        <v>160856</v>
      </c>
      <c r="R168" s="52">
        <v>160856</v>
      </c>
      <c r="Z168" s="48">
        <v>2097536.5723510282</v>
      </c>
      <c r="AA168" s="48">
        <v>0</v>
      </c>
      <c r="AB168" s="80">
        <v>561</v>
      </c>
      <c r="AC168" s="80">
        <v>7.6571434928197915E-2</v>
      </c>
      <c r="AE168" s="48">
        <v>166</v>
      </c>
      <c r="AF168" s="48">
        <v>160856</v>
      </c>
      <c r="AG168" s="52">
        <v>160856</v>
      </c>
      <c r="AO168" s="48">
        <v>2745272.0194411101</v>
      </c>
      <c r="AP168" s="48">
        <v>0</v>
      </c>
      <c r="AQ168" s="80">
        <v>295</v>
      </c>
      <c r="AR168" s="80">
        <v>4.9422881448325282E-2</v>
      </c>
      <c r="AT168" s="48">
        <v>166</v>
      </c>
      <c r="AU168" s="48">
        <v>160856</v>
      </c>
      <c r="AV168" s="52">
        <v>160856</v>
      </c>
      <c r="BD168" s="48">
        <v>3052624.0300372909</v>
      </c>
      <c r="BE168" s="48">
        <v>0</v>
      </c>
      <c r="BF168" s="80">
        <v>1243</v>
      </c>
      <c r="BG168" s="80">
        <v>7.8263590362108379E-2</v>
      </c>
      <c r="BI168" s="48">
        <v>166</v>
      </c>
      <c r="BJ168" s="48">
        <v>160856</v>
      </c>
      <c r="BK168" s="52">
        <v>160856</v>
      </c>
      <c r="BS168" s="48">
        <v>0</v>
      </c>
      <c r="BU168" s="48">
        <v>166</v>
      </c>
      <c r="BV168" s="48">
        <v>160856</v>
      </c>
      <c r="BW168" s="52">
        <v>160856</v>
      </c>
      <c r="CC168" s="48">
        <v>0</v>
      </c>
    </row>
    <row r="169" spans="1:81" x14ac:dyDescent="0.25">
      <c r="A169" s="48">
        <v>167</v>
      </c>
      <c r="B169" s="60">
        <v>1878720</v>
      </c>
      <c r="C169" s="51">
        <v>1890112</v>
      </c>
      <c r="K169" s="48">
        <v>2399238.88812062</v>
      </c>
      <c r="L169" s="48">
        <v>6.8131493782996877E-2</v>
      </c>
      <c r="M169" s="80">
        <v>149</v>
      </c>
      <c r="N169" s="80">
        <v>2.6946469244228596E-2</v>
      </c>
      <c r="P169" s="48">
        <v>167</v>
      </c>
      <c r="Q169" s="60">
        <v>1878720</v>
      </c>
      <c r="R169" s="51">
        <v>1890880</v>
      </c>
      <c r="Z169" s="48">
        <v>2097536.5723510282</v>
      </c>
      <c r="AA169" s="48">
        <v>0.64724919093850364</v>
      </c>
      <c r="AB169" s="80">
        <v>1196</v>
      </c>
      <c r="AC169" s="80">
        <v>7.9359930147442692E-2</v>
      </c>
      <c r="AE169" s="48">
        <v>167</v>
      </c>
      <c r="AF169" s="60">
        <v>1878720</v>
      </c>
      <c r="AG169" s="51">
        <v>1984320</v>
      </c>
      <c r="AO169" s="48">
        <v>2745272.0194411101</v>
      </c>
      <c r="AP169" s="48">
        <v>5.6208482370976087</v>
      </c>
      <c r="AQ169" s="80">
        <v>1020</v>
      </c>
      <c r="AR169" s="80">
        <v>3.3978279260671387E-2</v>
      </c>
      <c r="AT169" s="48">
        <v>167</v>
      </c>
      <c r="AU169" s="60">
        <v>1878720</v>
      </c>
      <c r="AV169" s="51">
        <v>1888064</v>
      </c>
      <c r="BD169" s="48">
        <v>3052624.0300372909</v>
      </c>
      <c r="BE169" s="48">
        <v>0.49735990461590163</v>
      </c>
      <c r="BF169" s="80">
        <v>974</v>
      </c>
      <c r="BG169" s="80">
        <v>4.9580774334065915E-2</v>
      </c>
      <c r="BI169" s="48">
        <v>167</v>
      </c>
      <c r="BJ169" s="60">
        <v>1878720</v>
      </c>
      <c r="BK169" s="51">
        <v>1888473.6</v>
      </c>
      <c r="BS169" s="48">
        <v>0.5191619826264704</v>
      </c>
      <c r="BU169" s="48">
        <v>167</v>
      </c>
      <c r="BV169" s="60">
        <v>1878720</v>
      </c>
      <c r="BW169" s="51">
        <v>1910699.7396677751</v>
      </c>
      <c r="CC169" s="48">
        <v>1.7022089330914092</v>
      </c>
    </row>
    <row r="170" spans="1:81" x14ac:dyDescent="0.25">
      <c r="A170" s="48">
        <v>168</v>
      </c>
      <c r="B170" s="60">
        <v>2463490</v>
      </c>
      <c r="C170" s="51">
        <v>2432429</v>
      </c>
      <c r="K170" s="48">
        <v>2399238.88812062</v>
      </c>
      <c r="L170" s="48">
        <v>-0.14166893309898176</v>
      </c>
      <c r="M170" s="80">
        <v>1229</v>
      </c>
      <c r="N170" s="80">
        <v>2.7324272829649953E-2</v>
      </c>
      <c r="P170" s="48">
        <v>168</v>
      </c>
      <c r="Q170" s="60">
        <v>2463490</v>
      </c>
      <c r="R170" s="51">
        <v>2430335</v>
      </c>
      <c r="Z170" s="48">
        <v>2097536.5723510282</v>
      </c>
      <c r="AA170" s="48">
        <v>-1.3458548644402879</v>
      </c>
      <c r="AB170" s="80">
        <v>1343</v>
      </c>
      <c r="AC170" s="80">
        <v>3.7344610461467247E-2</v>
      </c>
      <c r="AE170" s="48">
        <v>168</v>
      </c>
      <c r="AF170" s="60">
        <v>2463490</v>
      </c>
      <c r="AG170" s="51">
        <v>2175565</v>
      </c>
      <c r="AO170" s="48">
        <v>2745272.0194411101</v>
      </c>
      <c r="AP170" s="48">
        <v>-11.687686980665646</v>
      </c>
      <c r="AQ170" s="80">
        <v>837</v>
      </c>
      <c r="AR170" s="80">
        <v>8.479307952251644E-2</v>
      </c>
      <c r="AT170" s="48">
        <v>168</v>
      </c>
      <c r="AU170" s="60">
        <v>2463490</v>
      </c>
      <c r="AV170" s="51">
        <v>2438013</v>
      </c>
      <c r="BD170" s="48">
        <v>3052624.0300372909</v>
      </c>
      <c r="BE170" s="48">
        <v>-1.0341832116225302</v>
      </c>
      <c r="BF170" s="80">
        <v>932</v>
      </c>
      <c r="BG170" s="80">
        <v>4.5461501649649579E-2</v>
      </c>
      <c r="BI170" s="48">
        <v>168</v>
      </c>
      <c r="BJ170" s="60">
        <v>2463490</v>
      </c>
      <c r="BK170" s="51">
        <v>2436896.2000000002</v>
      </c>
      <c r="BS170" s="48">
        <v>-1.0795172702142031</v>
      </c>
      <c r="BU170" s="48">
        <v>168</v>
      </c>
      <c r="BV170" s="60">
        <v>2463490</v>
      </c>
      <c r="BW170" s="51">
        <v>2376295.2410620819</v>
      </c>
      <c r="CC170" s="48">
        <v>-3.5394809371224634</v>
      </c>
    </row>
    <row r="171" spans="1:81" x14ac:dyDescent="0.25">
      <c r="A171" s="48">
        <v>169</v>
      </c>
      <c r="B171" s="60">
        <v>30351800</v>
      </c>
      <c r="C171" s="51">
        <v>30780780</v>
      </c>
      <c r="K171" s="48">
        <v>2399238.88812062</v>
      </c>
      <c r="L171" s="48">
        <v>0.1588044201661809</v>
      </c>
      <c r="M171" s="80">
        <v>367</v>
      </c>
      <c r="N171" s="80">
        <v>1.1673891761685855E-2</v>
      </c>
      <c r="P171" s="48">
        <v>169</v>
      </c>
      <c r="Q171" s="60">
        <v>30351800</v>
      </c>
      <c r="R171" s="51">
        <v>30809700</v>
      </c>
      <c r="Z171" s="48">
        <v>2097536.5723510282</v>
      </c>
      <c r="AA171" s="48">
        <v>1.508641991578763</v>
      </c>
      <c r="AB171" s="80">
        <v>839</v>
      </c>
      <c r="AC171" s="80">
        <v>9.6765838884951008E-2</v>
      </c>
      <c r="AE171" s="48">
        <v>169</v>
      </c>
      <c r="AF171" s="60">
        <v>30351800</v>
      </c>
      <c r="AG171" s="51">
        <v>34328300</v>
      </c>
      <c r="AO171" s="48">
        <v>2745272.0194411101</v>
      </c>
      <c r="AP171" s="48">
        <v>13.101364663710235</v>
      </c>
      <c r="AQ171" s="80">
        <v>919</v>
      </c>
      <c r="AR171" s="80">
        <v>9.4376927962119134E-2</v>
      </c>
      <c r="AT171" s="48">
        <v>169</v>
      </c>
      <c r="AU171" s="60">
        <v>30351800</v>
      </c>
      <c r="AV171" s="51">
        <v>30703660</v>
      </c>
      <c r="BD171" s="48">
        <v>3052624.0300372909</v>
      </c>
      <c r="BE171" s="48">
        <v>1.1592722672131517</v>
      </c>
      <c r="BF171" s="80">
        <v>361</v>
      </c>
      <c r="BG171" s="80">
        <v>7.9187097652592894E-2</v>
      </c>
      <c r="BI171" s="48">
        <v>169</v>
      </c>
      <c r="BJ171" s="60">
        <v>30351800</v>
      </c>
      <c r="BK171" s="51">
        <v>30719084</v>
      </c>
      <c r="BS171" s="48">
        <v>1.2100896816663154</v>
      </c>
      <c r="BU171" s="48">
        <v>169</v>
      </c>
      <c r="BV171" s="60">
        <v>30351800</v>
      </c>
      <c r="BW171" s="52">
        <v>31556037.071864653</v>
      </c>
      <c r="CC171" s="48">
        <v>3.9675968867238565</v>
      </c>
    </row>
    <row r="172" spans="1:81" x14ac:dyDescent="0.25">
      <c r="A172" s="48">
        <v>170</v>
      </c>
      <c r="B172" s="60">
        <v>7065220</v>
      </c>
      <c r="C172" s="51">
        <v>7107762</v>
      </c>
      <c r="K172" s="48">
        <v>2399238.88812062</v>
      </c>
      <c r="L172" s="48">
        <v>6.7655359634954948E-2</v>
      </c>
      <c r="M172" s="80">
        <v>1290</v>
      </c>
      <c r="N172" s="80">
        <v>2.727291169607526E-2</v>
      </c>
      <c r="P172" s="48">
        <v>170</v>
      </c>
      <c r="Q172" s="60">
        <v>7065220</v>
      </c>
      <c r="R172" s="51">
        <v>7110630</v>
      </c>
      <c r="Z172" s="48">
        <v>2097536.5723510282</v>
      </c>
      <c r="AA172" s="48">
        <v>0.64272591653196098</v>
      </c>
      <c r="AB172" s="80">
        <v>143</v>
      </c>
      <c r="AC172" s="80">
        <v>5.5726984548475328E-2</v>
      </c>
      <c r="AE172" s="48">
        <v>170</v>
      </c>
      <c r="AF172" s="60">
        <v>7065220</v>
      </c>
      <c r="AG172" s="51">
        <v>7459570</v>
      </c>
      <c r="AO172" s="48">
        <v>2745272.0194411101</v>
      </c>
      <c r="AP172" s="48">
        <v>5.581567169882895</v>
      </c>
      <c r="AQ172" s="80">
        <v>762</v>
      </c>
      <c r="AR172" s="80">
        <v>2.536812373361718E-2</v>
      </c>
      <c r="AT172" s="48">
        <v>170</v>
      </c>
      <c r="AU172" s="60">
        <v>7065220</v>
      </c>
      <c r="AV172" s="51">
        <v>7100114</v>
      </c>
      <c r="BD172" s="48">
        <v>3052624.0300372909</v>
      </c>
      <c r="BE172" s="48">
        <v>0.49388412533508674</v>
      </c>
      <c r="BF172" s="80">
        <v>1155</v>
      </c>
      <c r="BG172" s="80">
        <v>8.4908285000786454E-2</v>
      </c>
      <c r="BI172" s="48">
        <v>170</v>
      </c>
      <c r="BJ172" s="60">
        <v>7065220</v>
      </c>
      <c r="BK172" s="51">
        <v>7101643.5999999996</v>
      </c>
      <c r="BS172" s="48">
        <v>0.51553384041826966</v>
      </c>
      <c r="BU172" s="48">
        <v>170</v>
      </c>
      <c r="BV172" s="60">
        <v>7065220</v>
      </c>
      <c r="BW172" s="51">
        <v>7184644.3403218463</v>
      </c>
      <c r="CC172" s="48">
        <v>1.6903131158243712</v>
      </c>
    </row>
    <row r="173" spans="1:81" x14ac:dyDescent="0.25">
      <c r="A173" s="48">
        <v>171</v>
      </c>
      <c r="B173" s="60">
        <v>1752640</v>
      </c>
      <c r="C173" s="51">
        <v>-9316726.0999999996</v>
      </c>
      <c r="K173" s="48">
        <v>2399238.88812062</v>
      </c>
      <c r="L173" s="48">
        <v>-70.964316687967866</v>
      </c>
      <c r="M173" s="80">
        <v>1015</v>
      </c>
      <c r="N173" s="80">
        <v>8.8624826418953431E-2</v>
      </c>
      <c r="P173" s="48">
        <v>171</v>
      </c>
      <c r="Q173" s="60">
        <v>1752640</v>
      </c>
      <c r="R173" s="51">
        <v>-10062975.5</v>
      </c>
      <c r="Z173" s="48">
        <v>2097536.5723510282</v>
      </c>
      <c r="AA173" s="48">
        <v>-674.16100853569469</v>
      </c>
      <c r="AB173" s="80">
        <v>410</v>
      </c>
      <c r="AC173" s="80">
        <v>2.5892079827845284E-2</v>
      </c>
      <c r="AE173" s="48">
        <v>171</v>
      </c>
      <c r="AF173" s="60">
        <v>1752640</v>
      </c>
      <c r="AG173" s="51">
        <v>1534840</v>
      </c>
      <c r="AO173" s="48">
        <v>2745272.0194411101</v>
      </c>
      <c r="AP173" s="48">
        <v>-12.426967317874748</v>
      </c>
      <c r="AQ173" s="80">
        <v>319</v>
      </c>
      <c r="AR173" s="80">
        <v>3.9118249267526557E-2</v>
      </c>
      <c r="AT173" s="48">
        <v>171</v>
      </c>
      <c r="AU173" s="60">
        <v>1752640</v>
      </c>
      <c r="AV173" s="51">
        <v>-7326727.6999999993</v>
      </c>
      <c r="BD173" s="48">
        <v>3052624.0300372909</v>
      </c>
      <c r="BE173" s="48">
        <v>-518.03951182216542</v>
      </c>
      <c r="BF173" s="80">
        <v>1091</v>
      </c>
      <c r="BG173" s="80">
        <v>1.3987033561507649E-2</v>
      </c>
      <c r="BI173" s="48">
        <v>171</v>
      </c>
      <c r="BJ173" s="60">
        <v>1752640</v>
      </c>
      <c r="BK173" s="51">
        <v>-5057727.38</v>
      </c>
      <c r="BS173" s="48">
        <v>-388.57765314040529</v>
      </c>
      <c r="BU173" s="48">
        <v>171</v>
      </c>
      <c r="BV173" s="60">
        <v>1752640</v>
      </c>
      <c r="BW173" s="51">
        <v>-3844490.3659928404</v>
      </c>
      <c r="CC173" s="48">
        <v>-319.35425221339466</v>
      </c>
    </row>
    <row r="174" spans="1:81" x14ac:dyDescent="0.25">
      <c r="A174" s="48">
        <v>172</v>
      </c>
      <c r="B174" s="60">
        <v>2905850</v>
      </c>
      <c r="C174" s="51">
        <v>2942785</v>
      </c>
      <c r="K174" s="48">
        <v>2399238.88812062</v>
      </c>
      <c r="L174" s="48">
        <v>0.14281535523168465</v>
      </c>
      <c r="M174" s="80">
        <v>1411</v>
      </c>
      <c r="N174" s="80">
        <v>7.163175732526357E-2</v>
      </c>
      <c r="P174" s="48">
        <v>172</v>
      </c>
      <c r="Q174" s="60">
        <v>2905850</v>
      </c>
      <c r="R174" s="51">
        <v>2945275</v>
      </c>
      <c r="Z174" s="48">
        <v>2097536.5723510282</v>
      </c>
      <c r="AA174" s="48">
        <v>1.3567458747010264</v>
      </c>
      <c r="AB174" s="80">
        <v>403</v>
      </c>
      <c r="AC174" s="80">
        <v>2.109033643141834E-2</v>
      </c>
      <c r="AE174" s="48">
        <v>172</v>
      </c>
      <c r="AF174" s="60">
        <v>2905850</v>
      </c>
      <c r="AG174" s="51">
        <v>3248225</v>
      </c>
      <c r="AO174" s="48">
        <v>2745272.0194411101</v>
      </c>
      <c r="AP174" s="48">
        <v>11.782266806614249</v>
      </c>
      <c r="AQ174" s="80">
        <v>163</v>
      </c>
      <c r="AR174" s="80">
        <v>6.3148957445424425E-3</v>
      </c>
      <c r="AT174" s="48">
        <v>172</v>
      </c>
      <c r="AU174" s="60">
        <v>2905850</v>
      </c>
      <c r="AV174" s="51">
        <v>2936145</v>
      </c>
      <c r="BD174" s="48">
        <v>3052624.0300372909</v>
      </c>
      <c r="BE174" s="48">
        <v>1.042552093191329</v>
      </c>
      <c r="BF174" s="80">
        <v>51</v>
      </c>
      <c r="BG174" s="80">
        <v>4.3112125975583421E-2</v>
      </c>
      <c r="BI174" s="48">
        <v>172</v>
      </c>
      <c r="BJ174" s="60">
        <v>2905850</v>
      </c>
      <c r="BK174" s="51">
        <v>2937473</v>
      </c>
      <c r="BS174" s="48">
        <v>1.0882530068654583</v>
      </c>
      <c r="BU174" s="48">
        <v>172</v>
      </c>
      <c r="BV174" s="60">
        <v>2905850</v>
      </c>
      <c r="BW174" s="51">
        <v>3009534.3122041142</v>
      </c>
      <c r="CC174" s="48">
        <v>3.5681233444298188</v>
      </c>
    </row>
    <row r="175" spans="1:81" x14ac:dyDescent="0.25">
      <c r="A175" s="48">
        <v>173</v>
      </c>
      <c r="B175" s="60">
        <v>25806500</v>
      </c>
      <c r="C175" s="51">
        <v>25748650</v>
      </c>
      <c r="K175" s="48">
        <v>2399238.88812062</v>
      </c>
      <c r="L175" s="48">
        <v>-2.5187452773522967E-2</v>
      </c>
      <c r="M175" s="80">
        <v>1475</v>
      </c>
      <c r="N175" s="80">
        <v>4.8921077064620608E-2</v>
      </c>
      <c r="P175" s="48">
        <v>173</v>
      </c>
      <c r="Q175" s="60">
        <v>25806500</v>
      </c>
      <c r="R175" s="51">
        <v>25744750</v>
      </c>
      <c r="Z175" s="48">
        <v>2097536.5723510282</v>
      </c>
      <c r="AA175" s="48">
        <v>-0.23928080134849594</v>
      </c>
      <c r="AB175" s="80">
        <v>411</v>
      </c>
      <c r="AC175" s="80">
        <v>5.0814432480592905E-2</v>
      </c>
      <c r="AE175" s="48">
        <v>173</v>
      </c>
      <c r="AF175" s="60">
        <v>25806500</v>
      </c>
      <c r="AG175" s="51">
        <v>25270250</v>
      </c>
      <c r="AO175" s="48">
        <v>2745272.0194411101</v>
      </c>
      <c r="AP175" s="48">
        <v>-2.0779648538158946</v>
      </c>
      <c r="AQ175" s="80">
        <v>506</v>
      </c>
      <c r="AR175" s="80">
        <v>4.4110624615835085E-2</v>
      </c>
      <c r="AT175" s="48">
        <v>173</v>
      </c>
      <c r="AU175" s="60">
        <v>25806500</v>
      </c>
      <c r="AV175" s="51">
        <v>25759050</v>
      </c>
      <c r="BD175" s="48">
        <v>3052624.0300372909</v>
      </c>
      <c r="BE175" s="48">
        <v>-0.18386840524674541</v>
      </c>
      <c r="BF175" s="80">
        <v>336</v>
      </c>
      <c r="BG175" s="80">
        <v>3.4690006479017335E-2</v>
      </c>
      <c r="BI175" s="48">
        <v>173</v>
      </c>
      <c r="BJ175" s="60">
        <v>25806500</v>
      </c>
      <c r="BK175" s="51">
        <v>25756970</v>
      </c>
      <c r="BS175" s="48">
        <v>-0.1919283901342661</v>
      </c>
      <c r="BU175" s="48">
        <v>173</v>
      </c>
      <c r="BV175" s="60">
        <v>25806500</v>
      </c>
      <c r="BW175" s="52">
        <v>25644102.88449958</v>
      </c>
      <c r="CC175" s="48">
        <v>-0.62928764264980064</v>
      </c>
    </row>
    <row r="176" spans="1:81" x14ac:dyDescent="0.25">
      <c r="A176" s="48">
        <v>174</v>
      </c>
      <c r="B176" s="60">
        <v>20690900</v>
      </c>
      <c r="C176" s="51">
        <v>20771890</v>
      </c>
      <c r="K176" s="48">
        <v>2399238.88812062</v>
      </c>
      <c r="L176" s="48">
        <v>4.3980687161981891E-2</v>
      </c>
      <c r="M176" s="80">
        <v>253</v>
      </c>
      <c r="N176" s="80">
        <v>6.845257758230712E-2</v>
      </c>
      <c r="P176" s="48">
        <v>174</v>
      </c>
      <c r="Q176" s="60">
        <v>20690900</v>
      </c>
      <c r="R176" s="51">
        <v>20777350</v>
      </c>
      <c r="Z176" s="48">
        <v>2097536.5723510282</v>
      </c>
      <c r="AA176" s="48">
        <v>0.41781652803889457</v>
      </c>
      <c r="AB176" s="80">
        <v>720</v>
      </c>
      <c r="AC176" s="80">
        <v>4.4145184817755319E-2</v>
      </c>
      <c r="AE176" s="48">
        <v>174</v>
      </c>
      <c r="AF176" s="60">
        <v>20690900</v>
      </c>
      <c r="AG176" s="51">
        <v>21441650</v>
      </c>
      <c r="AO176" s="48">
        <v>2745272.0194411101</v>
      </c>
      <c r="AP176" s="48">
        <v>3.6284066908641055</v>
      </c>
      <c r="AQ176" s="80">
        <v>977</v>
      </c>
      <c r="AR176" s="80">
        <v>9.4778321782738775E-2</v>
      </c>
      <c r="AT176" s="48">
        <v>174</v>
      </c>
      <c r="AU176" s="60">
        <v>20690900</v>
      </c>
      <c r="AV176" s="51">
        <v>20757330</v>
      </c>
      <c r="BD176" s="48">
        <v>3052624.0300372909</v>
      </c>
      <c r="BE176" s="48">
        <v>0.32105901628252109</v>
      </c>
      <c r="BF176" s="80">
        <v>740</v>
      </c>
      <c r="BG176" s="80">
        <v>2.7556392244009215E-2</v>
      </c>
      <c r="BI176" s="48">
        <v>174</v>
      </c>
      <c r="BJ176" s="60">
        <v>20690900</v>
      </c>
      <c r="BK176" s="51">
        <v>20760242</v>
      </c>
      <c r="BS176" s="48">
        <v>0.33513283617436773</v>
      </c>
      <c r="BU176" s="48">
        <v>174</v>
      </c>
      <c r="BV176" s="60">
        <v>20690900</v>
      </c>
      <c r="BW176" s="51">
        <v>20918255.961700585</v>
      </c>
      <c r="CC176" s="48">
        <v>1.0988210358205075</v>
      </c>
    </row>
    <row r="177" spans="1:81" x14ac:dyDescent="0.25">
      <c r="A177" s="48">
        <v>175</v>
      </c>
      <c r="B177" s="60">
        <v>3205130</v>
      </c>
      <c r="C177" s="51">
        <v>3248473</v>
      </c>
      <c r="K177" s="48">
        <v>2399238.88812062</v>
      </c>
      <c r="L177" s="48">
        <v>0.15194391491140102</v>
      </c>
      <c r="M177" s="80">
        <v>1162</v>
      </c>
      <c r="N177" s="80">
        <v>3.2048523494241907E-2</v>
      </c>
      <c r="P177" s="48">
        <v>175</v>
      </c>
      <c r="Q177" s="60">
        <v>3205130</v>
      </c>
      <c r="R177" s="51">
        <v>3251395</v>
      </c>
      <c r="Z177" s="48">
        <v>2097536.5723510282</v>
      </c>
      <c r="AA177" s="48">
        <v>1.4434671916583763</v>
      </c>
      <c r="AB177" s="80">
        <v>983</v>
      </c>
      <c r="AC177" s="80">
        <v>1.1244485059550453E-2</v>
      </c>
      <c r="AE177" s="48">
        <v>175</v>
      </c>
      <c r="AF177" s="60">
        <v>3205130</v>
      </c>
      <c r="AG177" s="51">
        <v>3606905</v>
      </c>
      <c r="AO177" s="48">
        <v>2745272.0194411101</v>
      </c>
      <c r="AP177" s="48">
        <v>12.53537298019114</v>
      </c>
      <c r="AQ177" s="80">
        <v>1446</v>
      </c>
      <c r="AR177" s="80">
        <v>1.6147240914989324E-2</v>
      </c>
      <c r="AT177" s="48">
        <v>175</v>
      </c>
      <c r="AU177" s="60">
        <v>3205130</v>
      </c>
      <c r="AV177" s="51">
        <v>3240681</v>
      </c>
      <c r="BD177" s="48">
        <v>3052624.0300372909</v>
      </c>
      <c r="BE177" s="48">
        <v>1.1091905788532808</v>
      </c>
      <c r="BF177" s="80">
        <v>1135</v>
      </c>
      <c r="BG177" s="80">
        <v>3.3625331430731056E-2</v>
      </c>
      <c r="BI177" s="48">
        <v>175</v>
      </c>
      <c r="BJ177" s="60">
        <v>3205130</v>
      </c>
      <c r="BK177" s="51">
        <v>3242239.4</v>
      </c>
      <c r="BS177" s="48">
        <v>1.1578126316249326</v>
      </c>
      <c r="BU177" s="48">
        <v>175</v>
      </c>
      <c r="BV177" s="60">
        <v>3205130</v>
      </c>
      <c r="BW177" s="51">
        <v>3326802.915767238</v>
      </c>
      <c r="CC177" s="48">
        <v>3.7961928460698235</v>
      </c>
    </row>
    <row r="178" spans="1:81" x14ac:dyDescent="0.25">
      <c r="A178" s="48">
        <v>176</v>
      </c>
      <c r="B178" s="60">
        <v>6479000</v>
      </c>
      <c r="C178" s="51">
        <v>6487900</v>
      </c>
      <c r="K178" s="48">
        <v>2399238.88812062</v>
      </c>
      <c r="L178" s="48">
        <v>1.5434480629727965E-2</v>
      </c>
      <c r="M178" s="80">
        <v>850</v>
      </c>
      <c r="N178" s="80">
        <v>3.2701410200385236E-2</v>
      </c>
      <c r="P178" s="48">
        <v>176</v>
      </c>
      <c r="Q178" s="60">
        <v>6479000</v>
      </c>
      <c r="R178" s="51">
        <v>6488500</v>
      </c>
      <c r="Z178" s="48">
        <v>2097536.5723510282</v>
      </c>
      <c r="AA178" s="48">
        <v>0.14662756598240456</v>
      </c>
      <c r="AB178" s="80">
        <v>1327</v>
      </c>
      <c r="AC178" s="80">
        <v>9.8366317319440719E-2</v>
      </c>
      <c r="AE178" s="48">
        <v>176</v>
      </c>
      <c r="AF178" s="60">
        <v>6479000</v>
      </c>
      <c r="AG178" s="51">
        <v>6561500</v>
      </c>
      <c r="AO178" s="48">
        <v>2745272.0194411101</v>
      </c>
      <c r="AP178" s="48">
        <v>1.2733446519524572</v>
      </c>
      <c r="AQ178" s="80">
        <v>530</v>
      </c>
      <c r="AR178" s="80">
        <v>9.9036600684744888E-2</v>
      </c>
      <c r="AT178" s="48">
        <v>176</v>
      </c>
      <c r="AU178" s="60">
        <v>6479000</v>
      </c>
      <c r="AV178" s="51">
        <v>6486300</v>
      </c>
      <c r="BD178" s="48">
        <v>3052624.0300372909</v>
      </c>
      <c r="BE178" s="48">
        <v>0.11267170859701192</v>
      </c>
      <c r="BF178" s="80">
        <v>61</v>
      </c>
      <c r="BG178" s="80">
        <v>4.2440783913849929E-2</v>
      </c>
      <c r="BI178" s="48">
        <v>176</v>
      </c>
      <c r="BJ178" s="60">
        <v>6479000</v>
      </c>
      <c r="BK178" s="51">
        <v>6486620</v>
      </c>
      <c r="BS178" s="48">
        <v>0.11761074239851066</v>
      </c>
      <c r="BU178" s="48">
        <v>176</v>
      </c>
      <c r="BV178" s="60">
        <v>6479000</v>
      </c>
      <c r="BW178" s="51">
        <v>6503984.1716154497</v>
      </c>
      <c r="CC178" s="48">
        <v>0.38561771284841839</v>
      </c>
    </row>
    <row r="179" spans="1:81" x14ac:dyDescent="0.25">
      <c r="A179" s="48">
        <v>177</v>
      </c>
      <c r="B179" s="60">
        <v>35096500</v>
      </c>
      <c r="C179" s="51">
        <v>35127650</v>
      </c>
      <c r="K179" s="48">
        <v>2399238.88812062</v>
      </c>
      <c r="L179" s="48">
        <v>9.9725043807730174E-3</v>
      </c>
      <c r="M179" s="80">
        <v>1003</v>
      </c>
      <c r="N179" s="80">
        <v>7.45604690491974E-2</v>
      </c>
      <c r="P179" s="48">
        <v>177</v>
      </c>
      <c r="Q179" s="60">
        <v>35096500</v>
      </c>
      <c r="R179" s="51">
        <v>35129750</v>
      </c>
      <c r="Z179" s="48">
        <v>2097536.5723510282</v>
      </c>
      <c r="AA179" s="48">
        <v>9.4738791617388074E-2</v>
      </c>
      <c r="AB179" s="80">
        <v>1244</v>
      </c>
      <c r="AC179" s="80">
        <v>2.1660491434810085E-3</v>
      </c>
      <c r="AE179" s="48">
        <v>177</v>
      </c>
      <c r="AF179" s="60">
        <v>35096500</v>
      </c>
      <c r="AG179" s="51">
        <v>35385250</v>
      </c>
      <c r="AO179" s="48">
        <v>2745272.0194411101</v>
      </c>
      <c r="AP179" s="48">
        <v>0.82273161141424023</v>
      </c>
      <c r="AQ179" s="80">
        <v>56</v>
      </c>
      <c r="AR179" s="80">
        <v>9.9028221875877523E-2</v>
      </c>
      <c r="AT179" s="48">
        <v>177</v>
      </c>
      <c r="AU179" s="60">
        <v>35096500</v>
      </c>
      <c r="AV179" s="51">
        <v>35122050</v>
      </c>
      <c r="BD179" s="48">
        <v>3052624.0300372909</v>
      </c>
      <c r="BE179" s="48">
        <v>7.2799281979674113E-2</v>
      </c>
      <c r="BF179" s="80">
        <v>632</v>
      </c>
      <c r="BG179" s="80">
        <v>9.7763331252690391E-2</v>
      </c>
      <c r="BI179" s="48">
        <v>177</v>
      </c>
      <c r="BJ179" s="60">
        <v>35096500</v>
      </c>
      <c r="BK179" s="51">
        <v>35123170</v>
      </c>
      <c r="BS179" s="48">
        <v>7.5990483381538354E-2</v>
      </c>
      <c r="BU179" s="48">
        <v>177</v>
      </c>
      <c r="BV179" s="60">
        <v>35096500</v>
      </c>
      <c r="BW179" s="51">
        <v>35183944.600654073</v>
      </c>
      <c r="CC179" s="48">
        <v>0.24915476088520627</v>
      </c>
    </row>
    <row r="180" spans="1:81" x14ac:dyDescent="0.25">
      <c r="A180" s="48">
        <v>178</v>
      </c>
      <c r="B180" s="60">
        <v>2625000</v>
      </c>
      <c r="C180" s="51">
        <v>2669500</v>
      </c>
      <c r="K180" s="48">
        <v>2399238.88812062</v>
      </c>
      <c r="L180" s="48">
        <v>0.19047619047618536</v>
      </c>
      <c r="M180" s="80">
        <v>113</v>
      </c>
      <c r="N180" s="80">
        <v>6.3372839722616842E-2</v>
      </c>
      <c r="P180" s="48">
        <v>178</v>
      </c>
      <c r="Q180" s="60">
        <v>2625000</v>
      </c>
      <c r="R180" s="51">
        <v>2672500</v>
      </c>
      <c r="Z180" s="48">
        <v>2097536.5723510282</v>
      </c>
      <c r="AA180" s="48">
        <v>1.8095238095238164</v>
      </c>
      <c r="AB180" s="80">
        <v>965</v>
      </c>
      <c r="AC180" s="80">
        <v>1.3423005818339134E-2</v>
      </c>
      <c r="AE180" s="48">
        <v>178</v>
      </c>
      <c r="AF180" s="60">
        <v>2625000</v>
      </c>
      <c r="AG180" s="51">
        <v>3037500</v>
      </c>
      <c r="AO180" s="48">
        <v>2745272.0194411101</v>
      </c>
      <c r="AP180" s="48">
        <v>15.714285714285726</v>
      </c>
      <c r="AQ180" s="80">
        <v>850</v>
      </c>
      <c r="AR180" s="80">
        <v>9.4171074962499546E-2</v>
      </c>
      <c r="AT180" s="48">
        <v>178</v>
      </c>
      <c r="AU180" s="60">
        <v>2625000</v>
      </c>
      <c r="AV180" s="51">
        <v>2661500</v>
      </c>
      <c r="BD180" s="48">
        <v>3052624.0300372909</v>
      </c>
      <c r="BE180" s="48">
        <v>1.3904761904761864</v>
      </c>
      <c r="BF180" s="80">
        <v>1203</v>
      </c>
      <c r="BG180" s="80">
        <v>9.3958965853715298E-2</v>
      </c>
      <c r="BI180" s="48">
        <v>178</v>
      </c>
      <c r="BJ180" s="60">
        <v>2625000</v>
      </c>
      <c r="BK180" s="51">
        <v>2663100</v>
      </c>
      <c r="BS180" s="48">
        <v>1.4514285714285702</v>
      </c>
      <c r="BU180" s="48">
        <v>178</v>
      </c>
      <c r="BV180" s="60">
        <v>2625000</v>
      </c>
      <c r="BW180" s="52">
        <v>2749920.8580772462</v>
      </c>
      <c r="CC180" s="48">
        <v>4.7588898315141348</v>
      </c>
    </row>
    <row r="181" spans="1:81" x14ac:dyDescent="0.25">
      <c r="A181" s="48">
        <v>179</v>
      </c>
      <c r="B181" s="48">
        <v>129405</v>
      </c>
      <c r="C181" s="51">
        <v>836830.4</v>
      </c>
      <c r="K181" s="48">
        <v>2399238.88812062</v>
      </c>
      <c r="L181" s="48">
        <v>293.25451103125846</v>
      </c>
      <c r="M181" s="80">
        <v>1066</v>
      </c>
      <c r="N181" s="80">
        <v>6.8275803128295939E-2</v>
      </c>
      <c r="P181" s="48">
        <v>179</v>
      </c>
      <c r="Q181" s="48">
        <v>129405</v>
      </c>
      <c r="R181" s="51">
        <v>726841</v>
      </c>
      <c r="Z181" s="48">
        <v>2097536.5723510282</v>
      </c>
      <c r="AA181" s="48">
        <v>461.6792241412619</v>
      </c>
      <c r="AB181" s="80">
        <v>955</v>
      </c>
      <c r="AC181" s="80">
        <v>4.2432287958383989E-2</v>
      </c>
      <c r="AE181" s="48">
        <v>179</v>
      </c>
      <c r="AF181" s="48">
        <v>129405</v>
      </c>
      <c r="AG181" s="51">
        <v>129405</v>
      </c>
      <c r="AO181" s="48">
        <v>2745272.0194411101</v>
      </c>
      <c r="AP181" s="48">
        <v>0</v>
      </c>
      <c r="AQ181" s="80">
        <v>408</v>
      </c>
      <c r="AR181" s="80">
        <v>5.921421391681863E-2</v>
      </c>
      <c r="AT181" s="48">
        <v>179</v>
      </c>
      <c r="AU181" s="48">
        <v>129405</v>
      </c>
      <c r="AV181" s="51">
        <v>1804652.8</v>
      </c>
      <c r="BD181" s="48">
        <v>3052624.0300372909</v>
      </c>
      <c r="BE181" s="48">
        <v>1294.5773347243153</v>
      </c>
      <c r="BF181" s="80">
        <v>360</v>
      </c>
      <c r="BG181" s="80">
        <v>8.1836805121612788E-2</v>
      </c>
      <c r="BI181" s="48">
        <v>179</v>
      </c>
      <c r="BJ181" s="48">
        <v>129405</v>
      </c>
      <c r="BK181" s="51">
        <v>1069895.8799999999</v>
      </c>
      <c r="BS181" s="48">
        <v>726.78094354932182</v>
      </c>
      <c r="BU181" s="48">
        <v>179</v>
      </c>
      <c r="BV181" s="48">
        <v>129405</v>
      </c>
      <c r="BW181" s="51">
        <v>786470.70792460081</v>
      </c>
      <c r="CC181" s="48">
        <v>507.75913444194646</v>
      </c>
    </row>
    <row r="182" spans="1:81" x14ac:dyDescent="0.25">
      <c r="A182" s="48">
        <v>180</v>
      </c>
      <c r="B182" s="60">
        <v>18000000</v>
      </c>
      <c r="C182" s="51">
        <v>18000000</v>
      </c>
      <c r="K182" s="48">
        <v>2399238.88812062</v>
      </c>
      <c r="L182" s="48">
        <v>0</v>
      </c>
      <c r="M182" s="80">
        <v>907</v>
      </c>
      <c r="N182" s="80">
        <v>7.7325792859836651E-2</v>
      </c>
      <c r="P182" s="48">
        <v>180</v>
      </c>
      <c r="Q182" s="60">
        <v>18000000</v>
      </c>
      <c r="R182" s="51">
        <v>18000000</v>
      </c>
      <c r="Z182" s="48">
        <v>2097536.5723510282</v>
      </c>
      <c r="AA182" s="48">
        <v>0</v>
      </c>
      <c r="AB182" s="80">
        <v>1432</v>
      </c>
      <c r="AC182" s="80">
        <v>9.11828883910865E-2</v>
      </c>
      <c r="AE182" s="48">
        <v>180</v>
      </c>
      <c r="AF182" s="60">
        <v>18000000</v>
      </c>
      <c r="AG182" s="51">
        <v>18000000</v>
      </c>
      <c r="AO182" s="48">
        <v>2745272.0194411101</v>
      </c>
      <c r="AP182" s="48">
        <v>0</v>
      </c>
      <c r="AQ182" s="80">
        <v>942</v>
      </c>
      <c r="AR182" s="80">
        <v>7.6739131257805071E-2</v>
      </c>
      <c r="AT182" s="48">
        <v>180</v>
      </c>
      <c r="AU182" s="60">
        <v>18000000</v>
      </c>
      <c r="AV182" s="51">
        <v>18000000</v>
      </c>
      <c r="BD182" s="48">
        <v>3052624.0300372909</v>
      </c>
      <c r="BE182" s="48">
        <v>0</v>
      </c>
      <c r="BF182" s="80">
        <v>1312</v>
      </c>
      <c r="BG182" s="80">
        <v>5.7207469750978873E-2</v>
      </c>
      <c r="BI182" s="48">
        <v>180</v>
      </c>
      <c r="BJ182" s="60">
        <v>18000000</v>
      </c>
      <c r="BK182" s="51">
        <v>18000000</v>
      </c>
      <c r="BS182" s="48">
        <v>0</v>
      </c>
      <c r="BU182" s="48">
        <v>180</v>
      </c>
      <c r="BV182" s="60">
        <v>18000000</v>
      </c>
      <c r="BW182" s="51">
        <v>18000000</v>
      </c>
      <c r="CC182" s="48">
        <v>0</v>
      </c>
    </row>
    <row r="183" spans="1:81" x14ac:dyDescent="0.25">
      <c r="A183" s="48">
        <v>181</v>
      </c>
      <c r="B183" s="60">
        <v>2000000</v>
      </c>
      <c r="C183" s="51">
        <v>2000000</v>
      </c>
      <c r="K183" s="48">
        <v>2399238.88812062</v>
      </c>
      <c r="L183" s="48">
        <v>0</v>
      </c>
      <c r="M183" s="80">
        <v>1156</v>
      </c>
      <c r="N183" s="80">
        <v>1.0328653910451048E-2</v>
      </c>
      <c r="P183" s="48">
        <v>181</v>
      </c>
      <c r="Q183" s="60">
        <v>2000000</v>
      </c>
      <c r="R183" s="51">
        <v>2000000</v>
      </c>
      <c r="Z183" s="48">
        <v>2097536.5723510282</v>
      </c>
      <c r="AA183" s="48">
        <v>0</v>
      </c>
      <c r="AB183" s="80">
        <v>964</v>
      </c>
      <c r="AC183" s="80">
        <v>9.7039292804699612E-2</v>
      </c>
      <c r="AE183" s="48">
        <v>181</v>
      </c>
      <c r="AF183" s="60">
        <v>2000000</v>
      </c>
      <c r="AG183" s="51">
        <v>2000000</v>
      </c>
      <c r="AO183" s="48">
        <v>2745272.0194411101</v>
      </c>
      <c r="AP183" s="48">
        <v>0</v>
      </c>
      <c r="AQ183" s="80">
        <v>665</v>
      </c>
      <c r="AR183" s="80">
        <v>6.0169426624552463E-2</v>
      </c>
      <c r="AT183" s="48">
        <v>181</v>
      </c>
      <c r="AU183" s="60">
        <v>2000000</v>
      </c>
      <c r="AV183" s="51">
        <v>2000000</v>
      </c>
      <c r="BD183" s="48">
        <v>3052624.0300372909</v>
      </c>
      <c r="BE183" s="48">
        <v>0</v>
      </c>
      <c r="BF183" s="80">
        <v>345</v>
      </c>
      <c r="BG183" s="80">
        <v>9.1446485153667434E-2</v>
      </c>
      <c r="BI183" s="48">
        <v>181</v>
      </c>
      <c r="BJ183" s="60">
        <v>2000000</v>
      </c>
      <c r="BK183" s="51">
        <v>2000000</v>
      </c>
      <c r="BS183" s="48">
        <v>0</v>
      </c>
      <c r="BU183" s="48">
        <v>181</v>
      </c>
      <c r="BV183" s="60">
        <v>2000000</v>
      </c>
      <c r="BW183" s="52">
        <v>2000000</v>
      </c>
      <c r="CC183" s="48">
        <v>0</v>
      </c>
    </row>
    <row r="184" spans="1:81" x14ac:dyDescent="0.25">
      <c r="A184" s="48">
        <v>182</v>
      </c>
      <c r="B184" s="60">
        <v>33000000</v>
      </c>
      <c r="C184" s="51">
        <v>33000000</v>
      </c>
      <c r="K184" s="48">
        <v>2399238.88812062</v>
      </c>
      <c r="L184" s="48">
        <v>0</v>
      </c>
      <c r="M184" s="80">
        <v>891</v>
      </c>
      <c r="N184" s="80">
        <v>3.1398289197499332E-2</v>
      </c>
      <c r="P184" s="48">
        <v>182</v>
      </c>
      <c r="Q184" s="60">
        <v>33000000</v>
      </c>
      <c r="R184" s="51">
        <v>33000000</v>
      </c>
      <c r="Z184" s="48">
        <v>2097536.5723510282</v>
      </c>
      <c r="AA184" s="48">
        <v>0</v>
      </c>
      <c r="AB184" s="80">
        <v>138</v>
      </c>
      <c r="AC184" s="80">
        <v>2.0358036253280021E-2</v>
      </c>
      <c r="AE184" s="48">
        <v>182</v>
      </c>
      <c r="AF184" s="60">
        <v>33000000</v>
      </c>
      <c r="AG184" s="51">
        <v>33000000</v>
      </c>
      <c r="AO184" s="48">
        <v>2745272.0194411101</v>
      </c>
      <c r="AP184" s="48">
        <v>0</v>
      </c>
      <c r="AQ184" s="80">
        <v>954</v>
      </c>
      <c r="AR184" s="80">
        <v>9.9182400094329173E-2</v>
      </c>
      <c r="AT184" s="48">
        <v>182</v>
      </c>
      <c r="AU184" s="60">
        <v>33000000</v>
      </c>
      <c r="AV184" s="51">
        <v>33000000</v>
      </c>
      <c r="BD184" s="48">
        <v>3052624.0300372909</v>
      </c>
      <c r="BE184" s="48">
        <v>0</v>
      </c>
      <c r="BF184" s="80">
        <v>1137</v>
      </c>
      <c r="BG184" s="80">
        <v>1.4383439198053918E-2</v>
      </c>
      <c r="BI184" s="48">
        <v>182</v>
      </c>
      <c r="BJ184" s="60">
        <v>33000000</v>
      </c>
      <c r="BK184" s="51">
        <v>33000000</v>
      </c>
      <c r="BS184" s="48">
        <v>0</v>
      </c>
      <c r="BU184" s="48">
        <v>182</v>
      </c>
      <c r="BV184" s="60">
        <v>33000000</v>
      </c>
      <c r="BW184" s="51">
        <v>33000000</v>
      </c>
      <c r="CC184" s="48">
        <v>0</v>
      </c>
    </row>
    <row r="185" spans="1:81" x14ac:dyDescent="0.25">
      <c r="A185" s="48">
        <v>183</v>
      </c>
      <c r="B185" s="60">
        <v>12939800</v>
      </c>
      <c r="C185" s="51">
        <v>12585580</v>
      </c>
      <c r="K185" s="48">
        <v>2399238.88812062</v>
      </c>
      <c r="L185" s="48">
        <v>-0.30757816967804663</v>
      </c>
      <c r="M185" s="80">
        <v>271</v>
      </c>
      <c r="N185" s="80">
        <v>1.3965723979504841E-2</v>
      </c>
      <c r="P185" s="48">
        <v>183</v>
      </c>
      <c r="Q185" s="60">
        <v>12939800</v>
      </c>
      <c r="R185" s="51">
        <v>12561700</v>
      </c>
      <c r="Z185" s="48">
        <v>2097536.5723510282</v>
      </c>
      <c r="AA185" s="48">
        <v>-2.9219926119414485</v>
      </c>
      <c r="AB185" s="80">
        <v>839</v>
      </c>
      <c r="AC185" s="80">
        <v>7.7560639620520427E-2</v>
      </c>
      <c r="AE185" s="48">
        <v>183</v>
      </c>
      <c r="AF185" s="60">
        <v>12939800</v>
      </c>
      <c r="AG185" s="51">
        <v>9656300</v>
      </c>
      <c r="AO185" s="48">
        <v>2745272.0194411101</v>
      </c>
      <c r="AP185" s="48">
        <v>-25.375198998438929</v>
      </c>
      <c r="AQ185" s="80">
        <v>808</v>
      </c>
      <c r="AR185" s="80">
        <v>1.9755431315830251E-2</v>
      </c>
      <c r="AT185" s="48">
        <v>183</v>
      </c>
      <c r="AU185" s="60">
        <v>12939800</v>
      </c>
      <c r="AV185" s="51">
        <v>12649260</v>
      </c>
      <c r="BD185" s="48">
        <v>3052624.0300372909</v>
      </c>
      <c r="BE185" s="48">
        <v>-2.2453206386497504</v>
      </c>
      <c r="BF185" s="80">
        <v>172</v>
      </c>
      <c r="BG185" s="80">
        <v>3.3862697036884173E-2</v>
      </c>
      <c r="BI185" s="48">
        <v>183</v>
      </c>
      <c r="BJ185" s="60">
        <v>12939800</v>
      </c>
      <c r="BK185" s="51">
        <v>12636524</v>
      </c>
      <c r="BS185" s="48">
        <v>-2.3437456529467271</v>
      </c>
      <c r="BU185" s="48">
        <v>183</v>
      </c>
      <c r="BV185" s="60">
        <v>12939800</v>
      </c>
      <c r="BW185" s="51">
        <v>11945429.96970512</v>
      </c>
      <c r="CC185" s="48">
        <v>-7.684585776402109</v>
      </c>
    </row>
    <row r="186" spans="1:81" x14ac:dyDescent="0.25">
      <c r="A186" s="48">
        <v>184</v>
      </c>
      <c r="B186" s="60">
        <v>10843400</v>
      </c>
      <c r="C186" s="51">
        <v>10457140</v>
      </c>
      <c r="K186" s="48">
        <v>2399238.88812062</v>
      </c>
      <c r="L186" s="48">
        <v>-0.40024346607152594</v>
      </c>
      <c r="M186" s="80">
        <v>244</v>
      </c>
      <c r="N186" s="80">
        <v>7.2847275848313867E-2</v>
      </c>
      <c r="P186" s="48">
        <v>184</v>
      </c>
      <c r="Q186" s="60">
        <v>10843400</v>
      </c>
      <c r="R186" s="51">
        <v>10431100</v>
      </c>
      <c r="Z186" s="48">
        <v>2097536.5723510282</v>
      </c>
      <c r="AA186" s="48">
        <v>-3.8023129276795076</v>
      </c>
      <c r="AB186" s="80">
        <v>784</v>
      </c>
      <c r="AC186" s="80">
        <v>1.6658058801894849E-2</v>
      </c>
      <c r="AE186" s="48">
        <v>184</v>
      </c>
      <c r="AF186" s="60">
        <v>10843400</v>
      </c>
      <c r="AG186" s="51">
        <v>7262900</v>
      </c>
      <c r="AO186" s="48">
        <v>2745272.0194411101</v>
      </c>
      <c r="AP186" s="48">
        <v>-33.020085950901013</v>
      </c>
      <c r="AQ186" s="80">
        <v>348</v>
      </c>
      <c r="AR186" s="80">
        <v>9.290988302045057E-2</v>
      </c>
      <c r="AT186" s="48">
        <v>184</v>
      </c>
      <c r="AU186" s="60">
        <v>10843400</v>
      </c>
      <c r="AV186" s="51">
        <v>10526580</v>
      </c>
      <c r="BD186" s="48">
        <v>3052624.0300372909</v>
      </c>
      <c r="BE186" s="48">
        <v>-2.9217773023221483</v>
      </c>
      <c r="BF186" s="80">
        <v>1167</v>
      </c>
      <c r="BG186" s="80">
        <v>6.2768204735215702E-2</v>
      </c>
      <c r="BI186" s="48">
        <v>184</v>
      </c>
      <c r="BJ186" s="60">
        <v>10843400</v>
      </c>
      <c r="BK186" s="51">
        <v>10512692</v>
      </c>
      <c r="BS186" s="48">
        <v>-3.0498552114650357</v>
      </c>
      <c r="BU186" s="48">
        <v>184</v>
      </c>
      <c r="BV186" s="60">
        <v>10843400</v>
      </c>
      <c r="BW186" s="51">
        <v>9759086.9518895019</v>
      </c>
      <c r="CC186" s="48">
        <v>-9.9997514442932811</v>
      </c>
    </row>
    <row r="187" spans="1:81" x14ac:dyDescent="0.25">
      <c r="A187" s="48">
        <v>185</v>
      </c>
      <c r="B187" s="60">
        <v>30351800</v>
      </c>
      <c r="C187" s="51">
        <v>30780780</v>
      </c>
      <c r="K187" s="48">
        <v>2399238.88812062</v>
      </c>
      <c r="L187" s="48">
        <v>0.1588044201661809</v>
      </c>
      <c r="M187" s="80">
        <v>1373</v>
      </c>
      <c r="N187" s="80">
        <v>2.1970823955860388E-2</v>
      </c>
      <c r="P187" s="48">
        <v>185</v>
      </c>
      <c r="Q187" s="60">
        <v>30351800</v>
      </c>
      <c r="R187" s="51">
        <v>30809700</v>
      </c>
      <c r="Z187" s="48">
        <v>2097536.5723510282</v>
      </c>
      <c r="AA187" s="48">
        <v>1.508641991578763</v>
      </c>
      <c r="AB187" s="80">
        <v>1382</v>
      </c>
      <c r="AC187" s="80">
        <v>9.0369381591325765E-2</v>
      </c>
      <c r="AE187" s="48">
        <v>185</v>
      </c>
      <c r="AF187" s="60">
        <v>30351800</v>
      </c>
      <c r="AG187" s="51">
        <v>34328300</v>
      </c>
      <c r="AO187" s="48">
        <v>2745272.0194411101</v>
      </c>
      <c r="AP187" s="48">
        <v>13.101364663710235</v>
      </c>
      <c r="AQ187" s="80">
        <v>528</v>
      </c>
      <c r="AR187" s="80">
        <v>7.4182231518405597E-2</v>
      </c>
      <c r="AT187" s="48">
        <v>185</v>
      </c>
      <c r="AU187" s="60">
        <v>30351800</v>
      </c>
      <c r="AV187" s="51">
        <v>30703660</v>
      </c>
      <c r="BD187" s="48">
        <v>3052624.0300372909</v>
      </c>
      <c r="BE187" s="48">
        <v>1.1592722672131517</v>
      </c>
      <c r="BF187" s="80">
        <v>705</v>
      </c>
      <c r="BG187" s="80">
        <v>1.021024591751734E-2</v>
      </c>
      <c r="BI187" s="48">
        <v>185</v>
      </c>
      <c r="BJ187" s="60">
        <v>30351800</v>
      </c>
      <c r="BK187" s="51">
        <v>30719084</v>
      </c>
      <c r="BS187" s="48">
        <v>1.2100896816663154</v>
      </c>
      <c r="BU187" s="48">
        <v>185</v>
      </c>
      <c r="BV187" s="60">
        <v>30351800</v>
      </c>
      <c r="BW187" s="51">
        <v>31556037.071864653</v>
      </c>
      <c r="CC187" s="48">
        <v>3.9675968867238565</v>
      </c>
    </row>
    <row r="188" spans="1:81" x14ac:dyDescent="0.25">
      <c r="A188" s="48">
        <v>186</v>
      </c>
      <c r="B188" s="60">
        <v>3901400</v>
      </c>
      <c r="C188" s="51">
        <v>3888940</v>
      </c>
      <c r="K188" s="48">
        <v>2399238.88812062</v>
      </c>
      <c r="L188" s="48">
        <v>-3.5884554262577417E-2</v>
      </c>
      <c r="M188" s="80">
        <v>1444</v>
      </c>
      <c r="N188" s="80">
        <v>4.2914161256933994E-2</v>
      </c>
      <c r="P188" s="48">
        <v>186</v>
      </c>
      <c r="Q188" s="60">
        <v>3901400</v>
      </c>
      <c r="R188" s="51">
        <v>3888100</v>
      </c>
      <c r="Z188" s="48">
        <v>2097536.5723510282</v>
      </c>
      <c r="AA188" s="48">
        <v>-0.34090326549444105</v>
      </c>
      <c r="AB188" s="80">
        <v>267</v>
      </c>
      <c r="AC188" s="80">
        <v>1.0151905502135624E-2</v>
      </c>
      <c r="AE188" s="48">
        <v>186</v>
      </c>
      <c r="AF188" s="60">
        <v>3901400</v>
      </c>
      <c r="AG188" s="51">
        <v>3785900</v>
      </c>
      <c r="AO188" s="48">
        <v>2745272.0194411101</v>
      </c>
      <c r="AP188" s="48">
        <v>-2.9604757266622261</v>
      </c>
      <c r="AQ188" s="80">
        <v>736</v>
      </c>
      <c r="AR188" s="80">
        <v>6.5462465892780722E-2</v>
      </c>
      <c r="AT188" s="48">
        <v>186</v>
      </c>
      <c r="AU188" s="60">
        <v>3901400</v>
      </c>
      <c r="AV188" s="51">
        <v>3891180</v>
      </c>
      <c r="BD188" s="48">
        <v>3052624.0300372909</v>
      </c>
      <c r="BE188" s="48">
        <v>-0.26195724611678406</v>
      </c>
      <c r="BF188" s="80">
        <v>1330</v>
      </c>
      <c r="BG188" s="80">
        <v>9.470225942217371E-2</v>
      </c>
      <c r="BI188" s="48">
        <v>186</v>
      </c>
      <c r="BJ188" s="60">
        <v>3901400</v>
      </c>
      <c r="BK188" s="51">
        <v>3890732</v>
      </c>
      <c r="BS188" s="48">
        <v>-0.27344030348079862</v>
      </c>
      <c r="BU188" s="48">
        <v>186</v>
      </c>
      <c r="BV188" s="60">
        <v>3901400</v>
      </c>
      <c r="BW188" s="51">
        <v>3866422.1597383711</v>
      </c>
      <c r="CC188" s="48">
        <v>-0.89654586204001019</v>
      </c>
    </row>
    <row r="189" spans="1:81" x14ac:dyDescent="0.25">
      <c r="A189" s="48">
        <v>187</v>
      </c>
      <c r="B189" s="60">
        <v>8750000</v>
      </c>
      <c r="C189" s="51">
        <v>8750000</v>
      </c>
      <c r="K189" s="48">
        <v>2399238.88812062</v>
      </c>
      <c r="L189" s="48">
        <v>0</v>
      </c>
      <c r="M189" s="80">
        <v>1224</v>
      </c>
      <c r="N189" s="80">
        <v>5.0989944850314106E-2</v>
      </c>
      <c r="P189" s="48">
        <v>187</v>
      </c>
      <c r="Q189" s="60">
        <v>8750000</v>
      </c>
      <c r="R189" s="51">
        <v>8750000</v>
      </c>
      <c r="Z189" s="48">
        <v>2097536.5723510282</v>
      </c>
      <c r="AA189" s="48">
        <v>0</v>
      </c>
      <c r="AB189" s="80">
        <v>1156</v>
      </c>
      <c r="AC189" s="80">
        <v>5.7972335182438446E-2</v>
      </c>
      <c r="AE189" s="48">
        <v>187</v>
      </c>
      <c r="AF189" s="60">
        <v>8750000</v>
      </c>
      <c r="AG189" s="51">
        <v>8750000</v>
      </c>
      <c r="AO189" s="48">
        <v>2745272.0194411101</v>
      </c>
      <c r="AP189" s="48">
        <v>0</v>
      </c>
      <c r="AQ189" s="80">
        <v>292</v>
      </c>
      <c r="AR189" s="80">
        <v>7.8717252322814596E-2</v>
      </c>
      <c r="AT189" s="48">
        <v>187</v>
      </c>
      <c r="AU189" s="60">
        <v>8750000</v>
      </c>
      <c r="AV189" s="51">
        <v>8750000</v>
      </c>
      <c r="BD189" s="48">
        <v>3052624.0300372909</v>
      </c>
      <c r="BE189" s="48">
        <v>0</v>
      </c>
      <c r="BF189" s="80">
        <v>831</v>
      </c>
      <c r="BG189" s="80">
        <v>5.7256041775632899E-2</v>
      </c>
      <c r="BI189" s="48">
        <v>187</v>
      </c>
      <c r="BJ189" s="60">
        <v>8750000</v>
      </c>
      <c r="BK189" s="51">
        <v>8750000</v>
      </c>
      <c r="BS189" s="48">
        <v>0</v>
      </c>
      <c r="BU189" s="48">
        <v>187</v>
      </c>
      <c r="BV189" s="60">
        <v>8750000</v>
      </c>
      <c r="BW189" s="51">
        <v>8750000</v>
      </c>
      <c r="CC189" s="48">
        <v>0</v>
      </c>
    </row>
    <row r="190" spans="1:81" x14ac:dyDescent="0.25">
      <c r="A190" s="48">
        <v>188</v>
      </c>
      <c r="B190" s="60">
        <v>3500000</v>
      </c>
      <c r="C190" s="51">
        <v>3500000</v>
      </c>
      <c r="K190" s="48">
        <v>2399238.88812062</v>
      </c>
      <c r="L190" s="48">
        <v>0</v>
      </c>
      <c r="M190" s="80">
        <v>276</v>
      </c>
      <c r="N190" s="80">
        <v>8.1853506065397652E-2</v>
      </c>
      <c r="P190" s="48">
        <v>188</v>
      </c>
      <c r="Q190" s="60">
        <v>3500000</v>
      </c>
      <c r="R190" s="51">
        <v>3500000</v>
      </c>
      <c r="Z190" s="48">
        <v>2097536.5723510282</v>
      </c>
      <c r="AA190" s="48">
        <v>0</v>
      </c>
      <c r="AB190" s="80">
        <v>560</v>
      </c>
      <c r="AC190" s="80">
        <v>7.2666302368200639E-2</v>
      </c>
      <c r="AE190" s="48">
        <v>188</v>
      </c>
      <c r="AF190" s="60">
        <v>3500000</v>
      </c>
      <c r="AG190" s="51">
        <v>3500000</v>
      </c>
      <c r="AO190" s="48">
        <v>2745272.0194411101</v>
      </c>
      <c r="AP190" s="48">
        <v>0</v>
      </c>
      <c r="AQ190" s="80">
        <v>715</v>
      </c>
      <c r="AR190" s="80">
        <v>7.5148596420206215E-2</v>
      </c>
      <c r="AT190" s="48">
        <v>188</v>
      </c>
      <c r="AU190" s="60">
        <v>3500000</v>
      </c>
      <c r="AV190" s="51">
        <v>3500000</v>
      </c>
      <c r="BD190" s="48">
        <v>3052624.0300372909</v>
      </c>
      <c r="BE190" s="48">
        <v>0</v>
      </c>
      <c r="BF190" s="80">
        <v>1441</v>
      </c>
      <c r="BG190" s="80">
        <v>6.5210362774491201E-2</v>
      </c>
      <c r="BI190" s="48">
        <v>188</v>
      </c>
      <c r="BJ190" s="60">
        <v>3500000</v>
      </c>
      <c r="BK190" s="51">
        <v>3500000</v>
      </c>
      <c r="BS190" s="48">
        <v>0</v>
      </c>
      <c r="BU190" s="48">
        <v>188</v>
      </c>
      <c r="BV190" s="60">
        <v>3500000</v>
      </c>
      <c r="BW190" s="51">
        <v>3500000</v>
      </c>
      <c r="CC190" s="48">
        <v>0</v>
      </c>
    </row>
    <row r="191" spans="1:81" x14ac:dyDescent="0.25">
      <c r="A191" s="48">
        <v>189</v>
      </c>
      <c r="B191" s="60">
        <v>5258280</v>
      </c>
      <c r="C191" s="51">
        <v>5273588</v>
      </c>
      <c r="K191" s="48">
        <v>2399238.88812062</v>
      </c>
      <c r="L191" s="48">
        <v>3.271031592080309E-2</v>
      </c>
      <c r="M191" s="80">
        <v>407</v>
      </c>
      <c r="N191" s="80">
        <v>8.7682663073377451E-2</v>
      </c>
      <c r="P191" s="48">
        <v>189</v>
      </c>
      <c r="Q191" s="60">
        <v>5258280</v>
      </c>
      <c r="R191" s="51">
        <v>5274620</v>
      </c>
      <c r="Z191" s="48">
        <v>2097536.5723510282</v>
      </c>
      <c r="AA191" s="48">
        <v>0.31074800124755164</v>
      </c>
      <c r="AB191" s="80">
        <v>134</v>
      </c>
      <c r="AC191" s="80">
        <v>2.839295185187269E-2</v>
      </c>
      <c r="AE191" s="48">
        <v>189</v>
      </c>
      <c r="AF191" s="60">
        <v>5258280</v>
      </c>
      <c r="AG191" s="51">
        <v>5400180</v>
      </c>
      <c r="AO191" s="48">
        <v>2745272.0194411101</v>
      </c>
      <c r="AP191" s="48">
        <v>2.6986010634656221</v>
      </c>
      <c r="AQ191" s="80">
        <v>197</v>
      </c>
      <c r="AR191" s="80">
        <v>6.9724430645934574E-2</v>
      </c>
      <c r="AT191" s="48">
        <v>189</v>
      </c>
      <c r="AU191" s="60">
        <v>5258280</v>
      </c>
      <c r="AV191" s="51">
        <v>5270836</v>
      </c>
      <c r="BD191" s="48">
        <v>3052624.0300372909</v>
      </c>
      <c r="BE191" s="48">
        <v>0.23878530622181149</v>
      </c>
      <c r="BF191" s="80">
        <v>873</v>
      </c>
      <c r="BG191" s="80">
        <v>3.6096618180117196E-2</v>
      </c>
      <c r="BI191" s="48">
        <v>189</v>
      </c>
      <c r="BJ191" s="60">
        <v>5258280</v>
      </c>
      <c r="BK191" s="51">
        <v>5271386.4000000004</v>
      </c>
      <c r="BS191" s="48">
        <v>0.24925260731647469</v>
      </c>
      <c r="BU191" s="48">
        <v>189</v>
      </c>
      <c r="BV191" s="60">
        <v>5258280</v>
      </c>
      <c r="BW191" s="51">
        <v>5301252.775178574</v>
      </c>
      <c r="CC191" s="48">
        <v>0.81724014656074928</v>
      </c>
    </row>
    <row r="192" spans="1:81" x14ac:dyDescent="0.25">
      <c r="A192" s="48">
        <v>190</v>
      </c>
      <c r="B192" s="60">
        <v>16902000</v>
      </c>
      <c r="C192" s="51">
        <v>16884200</v>
      </c>
      <c r="K192" s="48">
        <v>2399238.88812062</v>
      </c>
      <c r="L192" s="48">
        <v>-1.1832919181165025E-2</v>
      </c>
      <c r="M192" s="80">
        <v>550</v>
      </c>
      <c r="N192" s="80">
        <v>5.5707780203815969E-2</v>
      </c>
      <c r="P192" s="48">
        <v>190</v>
      </c>
      <c r="Q192" s="60">
        <v>16902000</v>
      </c>
      <c r="R192" s="51">
        <v>16883000</v>
      </c>
      <c r="Z192" s="48">
        <v>2097536.5723510282</v>
      </c>
      <c r="AA192" s="48">
        <v>-0.11241273222103443</v>
      </c>
      <c r="AB192" s="80">
        <v>1259</v>
      </c>
      <c r="AC192" s="80">
        <v>4.7217532945369414E-2</v>
      </c>
      <c r="AE192" s="48">
        <v>190</v>
      </c>
      <c r="AF192" s="60">
        <v>16902000</v>
      </c>
      <c r="AG192" s="51">
        <v>16737000</v>
      </c>
      <c r="AO192" s="48">
        <v>2745272.0194411101</v>
      </c>
      <c r="AP192" s="48">
        <v>-0.97621583244585919</v>
      </c>
      <c r="AQ192" s="80">
        <v>523</v>
      </c>
      <c r="AR192" s="80">
        <v>1.686732805917647E-2</v>
      </c>
      <c r="AT192" s="48">
        <v>190</v>
      </c>
      <c r="AU192" s="60">
        <v>16902000</v>
      </c>
      <c r="AV192" s="51">
        <v>16887400</v>
      </c>
      <c r="BD192" s="48">
        <v>3052624.0300372909</v>
      </c>
      <c r="BE192" s="48">
        <v>-8.6380310022482476E-2</v>
      </c>
      <c r="BF192" s="80">
        <v>833</v>
      </c>
      <c r="BG192" s="80">
        <v>6.9553226189773554E-2</v>
      </c>
      <c r="BI192" s="48">
        <v>190</v>
      </c>
      <c r="BJ192" s="60">
        <v>16902000</v>
      </c>
      <c r="BK192" s="51">
        <v>16886760</v>
      </c>
      <c r="BS192" s="48">
        <v>-9.0166844160455284E-2</v>
      </c>
      <c r="BU192" s="48">
        <v>190</v>
      </c>
      <c r="BV192" s="60">
        <v>16902000</v>
      </c>
      <c r="BW192" s="51">
        <v>16852031.656769101</v>
      </c>
      <c r="CC192" s="48">
        <v>-0.29563568353390135</v>
      </c>
    </row>
    <row r="193" spans="1:81" x14ac:dyDescent="0.25">
      <c r="A193" s="48">
        <v>191</v>
      </c>
      <c r="B193" s="48">
        <v>257371</v>
      </c>
      <c r="C193" s="51">
        <v>2495899</v>
      </c>
      <c r="K193" s="48">
        <v>2399238.88812062</v>
      </c>
      <c r="L193" s="48">
        <v>97.726628097182669</v>
      </c>
      <c r="M193" s="80">
        <v>1274</v>
      </c>
      <c r="N193" s="80">
        <v>1.7784681110953163E-2</v>
      </c>
      <c r="P193" s="48">
        <v>191</v>
      </c>
      <c r="Q193" s="48">
        <v>257371</v>
      </c>
      <c r="R193" s="51">
        <v>729692</v>
      </c>
      <c r="Z193" s="48">
        <v>2097536.5723510282</v>
      </c>
      <c r="AA193" s="48">
        <v>183.51756802436947</v>
      </c>
      <c r="AB193" s="80">
        <v>1052</v>
      </c>
      <c r="AC193" s="80">
        <v>6.6003292452796337E-3</v>
      </c>
      <c r="AE193" s="48">
        <v>191</v>
      </c>
      <c r="AF193" s="48">
        <v>257371</v>
      </c>
      <c r="AG193" s="51">
        <v>257371</v>
      </c>
      <c r="AO193" s="48">
        <v>2745272.0194411101</v>
      </c>
      <c r="AP193" s="48">
        <v>0</v>
      </c>
      <c r="AQ193" s="80">
        <v>963</v>
      </c>
      <c r="AR193" s="80">
        <v>2.860803997575816E-2</v>
      </c>
      <c r="AT193" s="48">
        <v>191</v>
      </c>
      <c r="AU193" s="48">
        <v>257371</v>
      </c>
      <c r="AV193" s="51">
        <v>2093467</v>
      </c>
      <c r="BD193" s="48">
        <v>3052624.0300372909</v>
      </c>
      <c r="BE193" s="48">
        <v>713.40438510943352</v>
      </c>
      <c r="BF193" s="80">
        <v>93</v>
      </c>
      <c r="BG193" s="80">
        <v>8.3935903702702569E-2</v>
      </c>
      <c r="BI193" s="48">
        <v>191</v>
      </c>
      <c r="BJ193" s="48">
        <v>257371</v>
      </c>
      <c r="BK193" s="51">
        <v>2173953.4000000004</v>
      </c>
      <c r="BS193" s="48">
        <v>744.67690610053216</v>
      </c>
      <c r="BU193" s="48">
        <v>191</v>
      </c>
      <c r="BV193" s="48">
        <v>257371</v>
      </c>
      <c r="BW193" s="51">
        <v>889569.71491825348</v>
      </c>
      <c r="CC193" s="48">
        <v>245.63712108911008</v>
      </c>
    </row>
    <row r="194" spans="1:81" x14ac:dyDescent="0.25">
      <c r="A194" s="48">
        <v>192</v>
      </c>
      <c r="B194" s="60">
        <v>2905850</v>
      </c>
      <c r="C194" s="51">
        <v>2942785</v>
      </c>
      <c r="K194" s="48">
        <v>2399238.88812062</v>
      </c>
      <c r="L194" s="48">
        <v>0.14281535523168465</v>
      </c>
      <c r="M194" s="80">
        <v>296</v>
      </c>
      <c r="N194" s="80">
        <v>6.1451400414501554E-2</v>
      </c>
      <c r="P194" s="48">
        <v>192</v>
      </c>
      <c r="Q194" s="60">
        <v>2905850</v>
      </c>
      <c r="R194" s="51">
        <v>2945275</v>
      </c>
      <c r="Z194" s="48">
        <v>2097536.5723510282</v>
      </c>
      <c r="AA194" s="48">
        <v>1.3567458747010264</v>
      </c>
      <c r="AB194" s="80">
        <v>1080</v>
      </c>
      <c r="AC194" s="80">
        <v>5.7704303809144875E-2</v>
      </c>
      <c r="AE194" s="48">
        <v>192</v>
      </c>
      <c r="AF194" s="60">
        <v>2905850</v>
      </c>
      <c r="AG194" s="51">
        <v>3248225</v>
      </c>
      <c r="AO194" s="48">
        <v>2745272.0194411101</v>
      </c>
      <c r="AP194" s="48">
        <v>11.782266806614249</v>
      </c>
      <c r="AQ194" s="80">
        <v>1300</v>
      </c>
      <c r="AR194" s="80">
        <v>5.7166767205180047E-2</v>
      </c>
      <c r="AT194" s="48">
        <v>192</v>
      </c>
      <c r="AU194" s="60">
        <v>2905850</v>
      </c>
      <c r="AV194" s="51">
        <v>2936145</v>
      </c>
      <c r="BD194" s="48">
        <v>3052624.0300372909</v>
      </c>
      <c r="BE194" s="48">
        <v>1.042552093191329</v>
      </c>
      <c r="BF194" s="80">
        <v>911</v>
      </c>
      <c r="BG194" s="80">
        <v>1.8174972464329647E-3</v>
      </c>
      <c r="BI194" s="48">
        <v>192</v>
      </c>
      <c r="BJ194" s="60">
        <v>2905850</v>
      </c>
      <c r="BK194" s="51">
        <v>2937473</v>
      </c>
      <c r="BS194" s="48">
        <v>1.0882530068654583</v>
      </c>
      <c r="BU194" s="48">
        <v>192</v>
      </c>
      <c r="BV194" s="60">
        <v>2905850</v>
      </c>
      <c r="BW194" s="51">
        <v>3009534.3122041142</v>
      </c>
      <c r="CC194" s="48">
        <v>3.5681233444298188</v>
      </c>
    </row>
    <row r="195" spans="1:81" x14ac:dyDescent="0.25">
      <c r="A195" s="48">
        <v>193</v>
      </c>
      <c r="B195" s="60">
        <v>42492500</v>
      </c>
      <c r="C195" s="51">
        <v>42559250</v>
      </c>
      <c r="K195" s="48">
        <v>2399238.88812062</v>
      </c>
      <c r="L195" s="48">
        <v>1.7650173560035398E-2</v>
      </c>
      <c r="M195" s="80">
        <v>1103</v>
      </c>
      <c r="N195" s="80">
        <v>8.0677419904923761E-2</v>
      </c>
      <c r="P195" s="48">
        <v>193</v>
      </c>
      <c r="Q195" s="60">
        <v>42492500</v>
      </c>
      <c r="R195" s="51">
        <v>42563750</v>
      </c>
      <c r="Z195" s="48">
        <v>2097536.5723510282</v>
      </c>
      <c r="AA195" s="48">
        <v>0.16767664882038069</v>
      </c>
      <c r="AB195" s="80">
        <v>364</v>
      </c>
      <c r="AC195" s="80">
        <v>4.0377047742969803E-3</v>
      </c>
      <c r="AE195" s="48">
        <v>193</v>
      </c>
      <c r="AF195" s="60">
        <v>42492500</v>
      </c>
      <c r="AG195" s="51">
        <v>43111250</v>
      </c>
      <c r="AO195" s="48">
        <v>2745272.0194411101</v>
      </c>
      <c r="AP195" s="48">
        <v>1.4561393187032978</v>
      </c>
      <c r="AQ195" s="80">
        <v>1170</v>
      </c>
      <c r="AR195" s="80">
        <v>4.2563695580737963E-2</v>
      </c>
      <c r="AT195" s="48">
        <v>193</v>
      </c>
      <c r="AU195" s="60">
        <v>42492500</v>
      </c>
      <c r="AV195" s="51">
        <v>42547250</v>
      </c>
      <c r="BD195" s="48">
        <v>3052624.0300372909</v>
      </c>
      <c r="BE195" s="48">
        <v>0.12884626698830282</v>
      </c>
      <c r="BF195" s="80">
        <v>1218</v>
      </c>
      <c r="BG195" s="80">
        <v>4.9951726508319721E-2</v>
      </c>
      <c r="BI195" s="48">
        <v>193</v>
      </c>
      <c r="BJ195" s="60">
        <v>42492500</v>
      </c>
      <c r="BK195" s="51">
        <v>42549650</v>
      </c>
      <c r="BS195" s="48">
        <v>0.13449432252750082</v>
      </c>
      <c r="BU195" s="48">
        <v>193</v>
      </c>
      <c r="BV195" s="60">
        <v>42492500</v>
      </c>
      <c r="BW195" s="51">
        <v>42679881.287115872</v>
      </c>
      <c r="CC195" s="48">
        <v>0.44097496526651625</v>
      </c>
    </row>
    <row r="196" spans="1:81" x14ac:dyDescent="0.25">
      <c r="A196" s="48">
        <v>194</v>
      </c>
      <c r="B196" s="60">
        <v>1017780</v>
      </c>
      <c r="C196" s="51">
        <v>948538</v>
      </c>
      <c r="K196" s="48">
        <v>2399238.88812062</v>
      </c>
      <c r="L196" s="48">
        <v>-0.76440881133447158</v>
      </c>
      <c r="M196" s="80">
        <v>947</v>
      </c>
      <c r="N196" s="80">
        <v>4.7726102309696213E-2</v>
      </c>
      <c r="P196" s="48">
        <v>194</v>
      </c>
      <c r="Q196" s="60">
        <v>1017780</v>
      </c>
      <c r="R196" s="51">
        <v>1038870</v>
      </c>
      <c r="Z196" s="48">
        <v>2097536.5723510282</v>
      </c>
      <c r="AA196" s="48">
        <v>2.0721570476920359</v>
      </c>
      <c r="AB196" s="80">
        <v>505</v>
      </c>
      <c r="AC196" s="80">
        <v>5.7801096298729773E-2</v>
      </c>
      <c r="AE196" s="48">
        <v>194</v>
      </c>
      <c r="AF196" s="60">
        <v>1017780</v>
      </c>
      <c r="AG196" s="51">
        <v>1200930</v>
      </c>
      <c r="AO196" s="48">
        <v>2745272.0194411101</v>
      </c>
      <c r="AP196" s="48">
        <v>17.995048045746632</v>
      </c>
      <c r="AQ196" s="80">
        <v>653</v>
      </c>
      <c r="AR196" s="80">
        <v>4.3130616438057774E-2</v>
      </c>
      <c r="AT196" s="48">
        <v>194</v>
      </c>
      <c r="AU196" s="60">
        <v>1017780</v>
      </c>
      <c r="AV196" s="51">
        <v>1033986</v>
      </c>
      <c r="BD196" s="48">
        <v>3052624.0300372909</v>
      </c>
      <c r="BE196" s="48">
        <v>1.5922890998054662</v>
      </c>
      <c r="BF196" s="80">
        <v>900</v>
      </c>
      <c r="BG196" s="80">
        <v>1.2632601448056387E-2</v>
      </c>
      <c r="BI196" s="48">
        <v>194</v>
      </c>
      <c r="BJ196" s="60">
        <v>1017780</v>
      </c>
      <c r="BK196" s="51">
        <v>2101496.4</v>
      </c>
      <c r="BS196" s="48">
        <v>106.47845310381419</v>
      </c>
      <c r="BU196" s="48">
        <v>194</v>
      </c>
      <c r="BV196" s="60">
        <v>1017780</v>
      </c>
      <c r="BW196" s="51">
        <v>1070724.4843697185</v>
      </c>
      <c r="CC196" s="48">
        <v>5.2019576303050208</v>
      </c>
    </row>
    <row r="197" spans="1:81" x14ac:dyDescent="0.25">
      <c r="A197" s="48">
        <v>195</v>
      </c>
      <c r="B197" s="60">
        <v>37633000</v>
      </c>
      <c r="C197" s="51">
        <v>37339300</v>
      </c>
      <c r="K197" s="48">
        <v>2399238.88812062</v>
      </c>
      <c r="L197" s="48">
        <v>-8.7688996359580607E-2</v>
      </c>
      <c r="M197" s="80">
        <v>584</v>
      </c>
      <c r="N197" s="80">
        <v>9.7697438311904666E-2</v>
      </c>
      <c r="P197" s="48">
        <v>195</v>
      </c>
      <c r="Q197" s="60">
        <v>37633000</v>
      </c>
      <c r="R197" s="51">
        <v>37319500</v>
      </c>
      <c r="Z197" s="48">
        <v>2097536.5723510282</v>
      </c>
      <c r="AA197" s="48">
        <v>-0.83304546541599356</v>
      </c>
      <c r="AB197" s="80">
        <v>365</v>
      </c>
      <c r="AC197" s="80">
        <v>4.4728873884843146E-2</v>
      </c>
      <c r="AE197" s="48">
        <v>195</v>
      </c>
      <c r="AF197" s="60">
        <v>37633000</v>
      </c>
      <c r="AG197" s="51">
        <v>34910500</v>
      </c>
      <c r="AO197" s="48">
        <v>2745272.0194411101</v>
      </c>
      <c r="AP197" s="48">
        <v>-7.2343421996651891</v>
      </c>
      <c r="AQ197" s="80">
        <v>1249</v>
      </c>
      <c r="AR197" s="80">
        <v>7.9687536407552356E-2</v>
      </c>
      <c r="AT197" s="48">
        <v>195</v>
      </c>
      <c r="AU197" s="60">
        <v>37633000</v>
      </c>
      <c r="AV197" s="51">
        <v>37392100</v>
      </c>
      <c r="BD197" s="48">
        <v>3052624.0300372909</v>
      </c>
      <c r="BE197" s="48">
        <v>-0.64012967342491622</v>
      </c>
      <c r="BF197" s="80">
        <v>840</v>
      </c>
      <c r="BG197" s="80">
        <v>2.7322132382754862E-2</v>
      </c>
      <c r="BI197" s="48">
        <v>195</v>
      </c>
      <c r="BJ197" s="60">
        <v>37633000</v>
      </c>
      <c r="BK197" s="51">
        <v>37381540</v>
      </c>
      <c r="BS197" s="48">
        <v>-0.66819015225998424</v>
      </c>
      <c r="BU197" s="48">
        <v>195</v>
      </c>
      <c r="BV197" s="60">
        <v>37633000</v>
      </c>
      <c r="BW197" s="51">
        <v>36808522.33669018</v>
      </c>
      <c r="CC197" s="48">
        <v>-2.1908369338341838</v>
      </c>
    </row>
    <row r="198" spans="1:81" x14ac:dyDescent="0.25">
      <c r="A198" s="48">
        <v>196</v>
      </c>
      <c r="B198" s="60">
        <v>12960000</v>
      </c>
      <c r="C198" s="51">
        <v>13316000</v>
      </c>
      <c r="K198" s="48">
        <v>2399238.88812062</v>
      </c>
      <c r="L198" s="48">
        <v>0.30864197530864335</v>
      </c>
      <c r="M198" s="80">
        <v>1499</v>
      </c>
      <c r="N198" s="80">
        <v>2.6077646491379156E-2</v>
      </c>
      <c r="P198" s="48">
        <v>196</v>
      </c>
      <c r="Q198" s="60">
        <v>12960000</v>
      </c>
      <c r="R198" s="51">
        <v>13340000</v>
      </c>
      <c r="Z198" s="48">
        <v>2097536.5723510282</v>
      </c>
      <c r="AA198" s="48">
        <v>2.9320987654321007</v>
      </c>
      <c r="AB198" s="80">
        <v>434</v>
      </c>
      <c r="AC198" s="80">
        <v>7.143732581845004E-2</v>
      </c>
      <c r="AE198" s="48">
        <v>196</v>
      </c>
      <c r="AF198" s="60">
        <v>12960000</v>
      </c>
      <c r="AG198" s="51">
        <v>16260000</v>
      </c>
      <c r="AO198" s="48">
        <v>2745272.0194411101</v>
      </c>
      <c r="AP198" s="48">
        <v>25.462962962962955</v>
      </c>
      <c r="AQ198" s="80">
        <v>599</v>
      </c>
      <c r="AR198" s="80">
        <v>6.2639405361363349E-3</v>
      </c>
      <c r="AT198" s="48">
        <v>196</v>
      </c>
      <c r="AU198" s="60">
        <v>12960000</v>
      </c>
      <c r="AV198" s="51">
        <v>13252000</v>
      </c>
      <c r="BD198" s="48">
        <v>3052624.0300372909</v>
      </c>
      <c r="BE198" s="48">
        <v>2.2530864197530809</v>
      </c>
      <c r="BF198" s="80">
        <v>1377</v>
      </c>
      <c r="BG198" s="80">
        <v>2.759780016481728E-2</v>
      </c>
      <c r="BI198" s="48">
        <v>196</v>
      </c>
      <c r="BJ198" s="60">
        <v>12960000</v>
      </c>
      <c r="BK198" s="51">
        <v>13264800</v>
      </c>
      <c r="BS198" s="48">
        <v>2.3518518518518494</v>
      </c>
      <c r="BU198" s="48">
        <v>196</v>
      </c>
      <c r="BV198" s="60">
        <v>12960000</v>
      </c>
      <c r="BW198" s="51">
        <v>13959366.864617972</v>
      </c>
      <c r="CC198" s="48">
        <v>7.7111640788423808</v>
      </c>
    </row>
    <row r="199" spans="1:81" x14ac:dyDescent="0.25">
      <c r="A199" s="48">
        <v>197</v>
      </c>
      <c r="B199" s="60">
        <v>21486300</v>
      </c>
      <c r="C199" s="51">
        <v>21608230</v>
      </c>
      <c r="K199" s="48">
        <v>2399238.88812062</v>
      </c>
      <c r="L199" s="48">
        <v>6.3761559691521974E-2</v>
      </c>
      <c r="M199" s="80">
        <v>1197</v>
      </c>
      <c r="N199" s="80">
        <v>6.3981706311352235E-2</v>
      </c>
      <c r="P199" s="48">
        <v>197</v>
      </c>
      <c r="Q199" s="60">
        <v>21486300</v>
      </c>
      <c r="R199" s="51">
        <v>21616450</v>
      </c>
      <c r="Z199" s="48">
        <v>2097536.5723510282</v>
      </c>
      <c r="AA199" s="48">
        <v>0.60573481706949206</v>
      </c>
      <c r="AB199" s="80">
        <v>565</v>
      </c>
      <c r="AC199" s="80">
        <v>7.5116250000240442E-2</v>
      </c>
      <c r="AE199" s="48">
        <v>197</v>
      </c>
      <c r="AF199" s="60">
        <v>21486300</v>
      </c>
      <c r="AG199" s="51">
        <v>22616550</v>
      </c>
      <c r="AO199" s="48">
        <v>2745272.0194411101</v>
      </c>
      <c r="AP199" s="48">
        <v>5.2603286745507516</v>
      </c>
      <c r="AQ199" s="80">
        <v>1022</v>
      </c>
      <c r="AR199" s="80">
        <v>9.1356846740390726E-2</v>
      </c>
      <c r="AT199" s="48">
        <v>197</v>
      </c>
      <c r="AU199" s="60">
        <v>21486300</v>
      </c>
      <c r="AV199" s="51">
        <v>21586310</v>
      </c>
      <c r="BD199" s="48">
        <v>3052624.0300372909</v>
      </c>
      <c r="BE199" s="48">
        <v>0.46545938574813484</v>
      </c>
      <c r="BF199" s="80">
        <v>942</v>
      </c>
      <c r="BG199" s="80">
        <v>7.3674557381050026E-2</v>
      </c>
      <c r="BI199" s="48">
        <v>197</v>
      </c>
      <c r="BJ199" s="60">
        <v>21486300</v>
      </c>
      <c r="BK199" s="51">
        <v>21590694</v>
      </c>
      <c r="BS199" s="48">
        <v>0.48586308484941387</v>
      </c>
      <c r="BU199" s="48">
        <v>197</v>
      </c>
      <c r="BV199" s="60">
        <v>21486300</v>
      </c>
      <c r="BW199" s="51">
        <v>21828583.151131656</v>
      </c>
      <c r="CC199" s="48">
        <v>1.5930297498017554</v>
      </c>
    </row>
    <row r="200" spans="1:81" x14ac:dyDescent="0.25">
      <c r="A200" s="48">
        <v>198</v>
      </c>
      <c r="B200" s="60">
        <v>1563520</v>
      </c>
      <c r="C200" s="51">
        <v>7584192</v>
      </c>
      <c r="K200" s="48">
        <v>2399238.88812062</v>
      </c>
      <c r="L200" s="48">
        <v>43.266475644699142</v>
      </c>
      <c r="M200" s="80">
        <v>1255</v>
      </c>
      <c r="N200" s="80">
        <v>3.3358132993862942E-2</v>
      </c>
      <c r="P200" s="48">
        <v>198</v>
      </c>
      <c r="Q200" s="60">
        <v>1563520</v>
      </c>
      <c r="R200" s="51">
        <v>5045080</v>
      </c>
      <c r="Z200" s="48">
        <v>2097536.5723510282</v>
      </c>
      <c r="AA200" s="48">
        <v>222.67447810069586</v>
      </c>
      <c r="AB200" s="80">
        <v>1404</v>
      </c>
      <c r="AC200" s="80">
        <v>7.8528124127933294E-2</v>
      </c>
      <c r="AE200" s="48">
        <v>198</v>
      </c>
      <c r="AF200" s="60">
        <v>1563520</v>
      </c>
      <c r="AG200" s="51">
        <v>1273120</v>
      </c>
      <c r="AO200" s="48">
        <v>2745272.0194411101</v>
      </c>
      <c r="AP200" s="48">
        <v>-18.573475235366356</v>
      </c>
      <c r="AQ200" s="80">
        <v>549</v>
      </c>
      <c r="AR200" s="80">
        <v>3.2300927435355328E-2</v>
      </c>
      <c r="AT200" s="48">
        <v>198</v>
      </c>
      <c r="AU200" s="60">
        <v>1563520</v>
      </c>
      <c r="AV200" s="51">
        <v>6793824</v>
      </c>
      <c r="BD200" s="48">
        <v>3052624.0300372909</v>
      </c>
      <c r="BE200" s="48">
        <v>334.52108063855917</v>
      </c>
      <c r="BF200" s="80">
        <v>272</v>
      </c>
      <c r="BG200" s="80">
        <v>2.9674937993353849E-2</v>
      </c>
      <c r="BI200" s="48">
        <v>198</v>
      </c>
      <c r="BJ200" s="60">
        <v>1563520</v>
      </c>
      <c r="BK200" s="51">
        <v>6413497.5999999996</v>
      </c>
      <c r="BS200" s="48">
        <v>310.19607040523942</v>
      </c>
      <c r="BU200" s="48">
        <v>198</v>
      </c>
      <c r="BV200" s="60">
        <v>1563520</v>
      </c>
      <c r="BW200" s="51">
        <v>3826624.5381958587</v>
      </c>
      <c r="CC200" s="48">
        <v>144.74420142984155</v>
      </c>
    </row>
    <row r="201" spans="1:81" x14ac:dyDescent="0.25">
      <c r="A201" s="48">
        <v>199</v>
      </c>
      <c r="B201" s="60">
        <v>1836090</v>
      </c>
      <c r="C201" s="51">
        <v>1870889</v>
      </c>
      <c r="K201" s="48">
        <v>2399238.88812062</v>
      </c>
      <c r="L201" s="48">
        <v>0.21295252411375198</v>
      </c>
      <c r="M201" s="80">
        <v>856</v>
      </c>
      <c r="N201" s="80">
        <v>4.2910820685274347E-2</v>
      </c>
      <c r="P201" s="48">
        <v>199</v>
      </c>
      <c r="Q201" s="60">
        <v>1836090</v>
      </c>
      <c r="R201" s="51">
        <v>1873235</v>
      </c>
      <c r="Z201" s="48">
        <v>2097536.5723510282</v>
      </c>
      <c r="AA201" s="48">
        <v>2.0230489790805439</v>
      </c>
      <c r="AB201" s="80">
        <v>910</v>
      </c>
      <c r="AC201" s="80">
        <v>9.0568444004743245E-2</v>
      </c>
      <c r="AE201" s="48">
        <v>199</v>
      </c>
      <c r="AF201" s="60">
        <v>1836090</v>
      </c>
      <c r="AG201" s="51">
        <v>2158665</v>
      </c>
      <c r="AO201" s="48">
        <v>2745272.0194411101</v>
      </c>
      <c r="AP201" s="48">
        <v>17.568583239383685</v>
      </c>
      <c r="AQ201" s="80">
        <v>401</v>
      </c>
      <c r="AR201" s="80">
        <v>1.1092264334483317E-2</v>
      </c>
      <c r="AT201" s="48">
        <v>199</v>
      </c>
      <c r="AU201" s="60">
        <v>1836090</v>
      </c>
      <c r="AV201" s="51">
        <v>1864633</v>
      </c>
      <c r="BD201" s="48">
        <v>3052624.0300372909</v>
      </c>
      <c r="BE201" s="48">
        <v>1.5545534260303251</v>
      </c>
      <c r="BF201" s="80">
        <v>665</v>
      </c>
      <c r="BG201" s="80">
        <v>7.9917948414565121E-2</v>
      </c>
      <c r="BI201" s="48">
        <v>199</v>
      </c>
      <c r="BJ201" s="60">
        <v>1836090</v>
      </c>
      <c r="BK201" s="51">
        <v>1865884.2</v>
      </c>
      <c r="BS201" s="48">
        <v>1.6226982337467</v>
      </c>
      <c r="BU201" s="48">
        <v>199</v>
      </c>
      <c r="BV201" s="60">
        <v>1836090</v>
      </c>
      <c r="BW201" s="51">
        <v>1933778.1110164067</v>
      </c>
      <c r="CC201" s="48">
        <v>5.3204424084008162</v>
      </c>
    </row>
    <row r="202" spans="1:81" x14ac:dyDescent="0.25">
      <c r="A202" s="48">
        <v>200</v>
      </c>
      <c r="B202" s="60">
        <v>7804880</v>
      </c>
      <c r="C202" s="51">
        <v>7761448</v>
      </c>
      <c r="K202" s="48">
        <v>2399238.88812062</v>
      </c>
      <c r="L202" s="48">
        <v>-6.2524984368750314E-2</v>
      </c>
      <c r="M202" s="80">
        <v>472</v>
      </c>
      <c r="N202" s="80">
        <v>3.8072527891020121E-2</v>
      </c>
      <c r="P202" s="48">
        <v>200</v>
      </c>
      <c r="Q202" s="60">
        <v>7804880</v>
      </c>
      <c r="R202" s="51">
        <v>7758520</v>
      </c>
      <c r="Z202" s="48">
        <v>2097536.5723510282</v>
      </c>
      <c r="AA202" s="48">
        <v>-0.59398735150316684</v>
      </c>
      <c r="AB202" s="80">
        <v>489</v>
      </c>
      <c r="AC202" s="80">
        <v>1.7347116912710433E-3</v>
      </c>
      <c r="AE202" s="48">
        <v>200</v>
      </c>
      <c r="AF202" s="60">
        <v>7804880</v>
      </c>
      <c r="AG202" s="51">
        <v>7402280</v>
      </c>
      <c r="AO202" s="48">
        <v>2745272.0194411101</v>
      </c>
      <c r="AP202" s="48">
        <v>-5.1583112104221946</v>
      </c>
      <c r="AQ202" s="80">
        <v>1413</v>
      </c>
      <c r="AR202" s="80">
        <v>5.448912472538419E-2</v>
      </c>
      <c r="AT202" s="48">
        <v>200</v>
      </c>
      <c r="AU202" s="60">
        <v>7804880</v>
      </c>
      <c r="AV202" s="51">
        <v>7769256</v>
      </c>
      <c r="BD202" s="48">
        <v>3052624.0300372909</v>
      </c>
      <c r="BE202" s="48">
        <v>-0.45643238589190283</v>
      </c>
      <c r="BF202" s="80">
        <v>63</v>
      </c>
      <c r="BG202" s="80">
        <v>1.9932278782233857E-3</v>
      </c>
      <c r="BI202" s="48">
        <v>200</v>
      </c>
      <c r="BJ202" s="60">
        <v>7804880</v>
      </c>
      <c r="BK202" s="51">
        <v>7767694.4000000004</v>
      </c>
      <c r="BS202" s="48">
        <v>-0.4764403808898976</v>
      </c>
      <c r="BU202" s="48">
        <v>200</v>
      </c>
      <c r="BV202" s="60">
        <v>7804880</v>
      </c>
      <c r="BW202" s="52">
        <v>7682957.242516608</v>
      </c>
      <c r="CC202" s="48">
        <v>-1.5621349397222262</v>
      </c>
    </row>
    <row r="203" spans="1:81" x14ac:dyDescent="0.25">
      <c r="A203" s="48">
        <v>201</v>
      </c>
      <c r="B203" s="60">
        <v>2909040</v>
      </c>
      <c r="C203" s="51">
        <v>-4024416</v>
      </c>
      <c r="L203" s="48">
        <v>-26.779968649451369</v>
      </c>
      <c r="M203" s="80"/>
      <c r="N203" s="80"/>
      <c r="P203" s="48">
        <v>201</v>
      </c>
      <c r="Q203" s="60">
        <v>2909040</v>
      </c>
      <c r="R203" s="51">
        <v>-1356840</v>
      </c>
      <c r="AA203" s="48">
        <v>-146.64219123834667</v>
      </c>
      <c r="AB203" s="80"/>
      <c r="AC203" s="80"/>
      <c r="AE203" s="48">
        <v>201</v>
      </c>
      <c r="AF203" s="60">
        <v>2909040</v>
      </c>
      <c r="AG203" s="51">
        <v>2988240</v>
      </c>
      <c r="AP203" s="48">
        <v>2.7225476445837726</v>
      </c>
      <c r="AQ203" s="80"/>
      <c r="AR203" s="80"/>
      <c r="AT203" s="48">
        <v>201</v>
      </c>
      <c r="AU203" s="60">
        <v>2909040</v>
      </c>
      <c r="AV203" s="51">
        <v>-2777952</v>
      </c>
      <c r="BE203" s="48">
        <v>-195.49377114099497</v>
      </c>
      <c r="BF203" s="80"/>
      <c r="BG203" s="80"/>
      <c r="BI203" s="48">
        <v>201</v>
      </c>
      <c r="BJ203" s="60">
        <v>2909040</v>
      </c>
      <c r="BK203" s="51">
        <v>-4551244.8</v>
      </c>
      <c r="BS203" s="48">
        <v>-256.45177790611331</v>
      </c>
      <c r="BU203" s="48">
        <v>201</v>
      </c>
      <c r="BV203" s="60">
        <v>2909040</v>
      </c>
      <c r="BW203" s="51">
        <v>256059.22085086862</v>
      </c>
      <c r="CC203" s="48">
        <v>-91.197810244930679</v>
      </c>
    </row>
    <row r="204" spans="1:81" x14ac:dyDescent="0.25">
      <c r="A204" s="48">
        <v>202</v>
      </c>
      <c r="B204" s="60">
        <v>3433320</v>
      </c>
      <c r="C204" s="51">
        <v>3403772</v>
      </c>
      <c r="L204" s="48">
        <v>-9.6699404657885069E-2</v>
      </c>
      <c r="M204" s="80"/>
      <c r="N204" s="80"/>
      <c r="P204" s="48">
        <v>202</v>
      </c>
      <c r="Q204" s="60">
        <v>3433320</v>
      </c>
      <c r="R204" s="51">
        <v>3401780</v>
      </c>
      <c r="AA204" s="48">
        <v>-0.91864434424988595</v>
      </c>
      <c r="AB204" s="80"/>
      <c r="AC204" s="80"/>
      <c r="AE204" s="48">
        <v>202</v>
      </c>
      <c r="AF204" s="60">
        <v>3433320</v>
      </c>
      <c r="AG204" s="51">
        <v>3159420</v>
      </c>
      <c r="AP204" s="48">
        <v>-7.9777008842752739</v>
      </c>
      <c r="AQ204" s="80"/>
      <c r="AR204" s="80"/>
      <c r="AT204" s="48">
        <v>202</v>
      </c>
      <c r="AU204" s="60">
        <v>3433320</v>
      </c>
      <c r="AV204" s="51">
        <v>3409084</v>
      </c>
      <c r="BE204" s="48">
        <v>-0.70590565400253658</v>
      </c>
      <c r="BF204" s="80"/>
      <c r="BG204" s="80"/>
      <c r="BI204" s="48">
        <v>202</v>
      </c>
      <c r="BJ204" s="60">
        <v>3433320</v>
      </c>
      <c r="BK204" s="51">
        <v>3408021.6</v>
      </c>
      <c r="BS204" s="48">
        <v>-0.73684946349306113</v>
      </c>
      <c r="BU204" s="48">
        <v>202</v>
      </c>
      <c r="BV204" s="60">
        <v>3433320</v>
      </c>
      <c r="BW204" s="51">
        <v>3350372.5502367085</v>
      </c>
      <c r="CC204" s="48">
        <v>-2.4159545210842959</v>
      </c>
    </row>
    <row r="205" spans="1:81" x14ac:dyDescent="0.25">
      <c r="A205" s="48">
        <v>203</v>
      </c>
      <c r="B205" s="60">
        <v>11400000</v>
      </c>
      <c r="C205" s="51">
        <v>11400000</v>
      </c>
      <c r="L205" s="48">
        <v>0</v>
      </c>
      <c r="M205" s="80"/>
      <c r="N205" s="80"/>
      <c r="P205" s="48">
        <v>203</v>
      </c>
      <c r="Q205" s="60">
        <v>11400000</v>
      </c>
      <c r="R205" s="51">
        <v>11400000</v>
      </c>
      <c r="AA205" s="48">
        <v>0</v>
      </c>
      <c r="AB205" s="80"/>
      <c r="AC205" s="80"/>
      <c r="AE205" s="48">
        <v>203</v>
      </c>
      <c r="AF205" s="60">
        <v>11400000</v>
      </c>
      <c r="AG205" s="51">
        <v>11400000</v>
      </c>
      <c r="AP205" s="48">
        <v>0</v>
      </c>
      <c r="AQ205" s="80"/>
      <c r="AR205" s="80"/>
      <c r="AT205" s="48">
        <v>203</v>
      </c>
      <c r="AU205" s="60">
        <v>11400000</v>
      </c>
      <c r="AV205" s="51">
        <v>11400000</v>
      </c>
      <c r="BE205" s="48">
        <v>0</v>
      </c>
      <c r="BF205" s="80"/>
      <c r="BG205" s="80"/>
      <c r="BI205" s="48">
        <v>203</v>
      </c>
      <c r="BJ205" s="60">
        <v>11400000</v>
      </c>
      <c r="BK205" s="51">
        <v>11400000</v>
      </c>
      <c r="BS205" s="48">
        <v>0</v>
      </c>
      <c r="BU205" s="48">
        <v>203</v>
      </c>
      <c r="BV205" s="60">
        <v>11400000</v>
      </c>
      <c r="BW205" s="51">
        <v>11400000</v>
      </c>
      <c r="CC205" s="48">
        <v>0</v>
      </c>
    </row>
    <row r="206" spans="1:81" x14ac:dyDescent="0.25">
      <c r="A206" s="48">
        <v>204</v>
      </c>
      <c r="B206" s="48">
        <v>743922</v>
      </c>
      <c r="C206" s="51">
        <v>743922</v>
      </c>
      <c r="L206" s="48">
        <v>0</v>
      </c>
      <c r="M206" s="80"/>
      <c r="N206" s="80"/>
      <c r="P206" s="48">
        <v>204</v>
      </c>
      <c r="Q206" s="48">
        <v>743922</v>
      </c>
      <c r="R206" s="51">
        <v>743922</v>
      </c>
      <c r="AA206" s="48">
        <v>0</v>
      </c>
      <c r="AB206" s="80"/>
      <c r="AC206" s="80"/>
      <c r="AE206" s="48">
        <v>204</v>
      </c>
      <c r="AF206" s="48">
        <v>743922</v>
      </c>
      <c r="AG206" s="51">
        <v>743922</v>
      </c>
      <c r="AP206" s="48">
        <v>0</v>
      </c>
      <c r="AQ206" s="80"/>
      <c r="AR206" s="80"/>
      <c r="AT206" s="48">
        <v>204</v>
      </c>
      <c r="AU206" s="48">
        <v>743922</v>
      </c>
      <c r="AV206" s="51">
        <v>743922</v>
      </c>
      <c r="BE206" s="48">
        <v>0</v>
      </c>
      <c r="BF206" s="80"/>
      <c r="BG206" s="80"/>
      <c r="BI206" s="48">
        <v>204</v>
      </c>
      <c r="BJ206" s="48">
        <v>743922</v>
      </c>
      <c r="BK206" s="51">
        <v>743922</v>
      </c>
      <c r="BS206" s="48">
        <v>0</v>
      </c>
      <c r="BU206" s="48">
        <v>204</v>
      </c>
      <c r="BV206" s="48">
        <v>743922</v>
      </c>
      <c r="BW206" s="51">
        <v>743922</v>
      </c>
      <c r="CC206" s="48">
        <v>0</v>
      </c>
    </row>
    <row r="207" spans="1:81" x14ac:dyDescent="0.25">
      <c r="A207" s="48">
        <v>205</v>
      </c>
      <c r="B207" s="48">
        <v>140384</v>
      </c>
      <c r="C207" s="51">
        <v>140384</v>
      </c>
      <c r="L207" s="48">
        <v>0</v>
      </c>
      <c r="M207" s="80"/>
      <c r="N207" s="80"/>
      <c r="P207" s="48">
        <v>205</v>
      </c>
      <c r="Q207" s="48">
        <v>140384</v>
      </c>
      <c r="R207" s="51">
        <v>893221</v>
      </c>
      <c r="AA207" s="48">
        <v>536.26980282653301</v>
      </c>
      <c r="AB207" s="80"/>
      <c r="AC207" s="80"/>
      <c r="AE207" s="48">
        <v>205</v>
      </c>
      <c r="AF207" s="48">
        <v>140384</v>
      </c>
      <c r="AG207" s="51">
        <v>140384</v>
      </c>
      <c r="AP207" s="48">
        <v>0</v>
      </c>
      <c r="AQ207" s="80"/>
      <c r="AR207" s="80"/>
      <c r="AT207" s="48">
        <v>205</v>
      </c>
      <c r="AU207" s="48">
        <v>140384</v>
      </c>
      <c r="AV207" s="51">
        <v>1370485.0999999999</v>
      </c>
      <c r="BE207" s="48">
        <v>876.24024105311128</v>
      </c>
      <c r="BF207" s="80"/>
      <c r="BG207" s="80"/>
      <c r="BI207" s="48">
        <v>205</v>
      </c>
      <c r="BJ207" s="48">
        <v>140384</v>
      </c>
      <c r="BK207" s="51">
        <v>662407.34000000008</v>
      </c>
      <c r="BS207" s="48">
        <v>371.85387223615231</v>
      </c>
      <c r="BU207" s="48">
        <v>205</v>
      </c>
      <c r="BV207" s="48">
        <v>140384</v>
      </c>
      <c r="BW207" s="51">
        <v>632711.46263608616</v>
      </c>
      <c r="CC207" s="48">
        <v>350.70055179798709</v>
      </c>
    </row>
    <row r="208" spans="1:81" x14ac:dyDescent="0.25">
      <c r="A208" s="48">
        <v>206</v>
      </c>
      <c r="B208" s="48">
        <v>508891</v>
      </c>
      <c r="C208" s="51">
        <v>508891</v>
      </c>
      <c r="L208" s="48">
        <v>0</v>
      </c>
      <c r="M208" s="80"/>
      <c r="N208" s="80"/>
      <c r="P208" s="48">
        <v>206</v>
      </c>
      <c r="Q208" s="48">
        <v>508891</v>
      </c>
      <c r="R208" s="51">
        <v>508891</v>
      </c>
      <c r="AA208" s="48">
        <v>0</v>
      </c>
      <c r="AB208" s="80"/>
      <c r="AC208" s="80"/>
      <c r="AE208" s="48">
        <v>206</v>
      </c>
      <c r="AF208" s="48">
        <v>508891</v>
      </c>
      <c r="AG208" s="51">
        <v>508891</v>
      </c>
      <c r="AP208" s="48">
        <v>0</v>
      </c>
      <c r="AQ208" s="80"/>
      <c r="AR208" s="80"/>
      <c r="AT208" s="48">
        <v>206</v>
      </c>
      <c r="AU208" s="48">
        <v>508891</v>
      </c>
      <c r="AV208" s="51">
        <v>508891</v>
      </c>
      <c r="BE208" s="48">
        <v>0</v>
      </c>
      <c r="BF208" s="80"/>
      <c r="BG208" s="80"/>
      <c r="BI208" s="48">
        <v>206</v>
      </c>
      <c r="BJ208" s="48">
        <v>508891</v>
      </c>
      <c r="BK208" s="51">
        <v>508891</v>
      </c>
      <c r="BS208" s="48">
        <v>0</v>
      </c>
      <c r="BU208" s="48">
        <v>206</v>
      </c>
      <c r="BV208" s="48">
        <v>508891</v>
      </c>
      <c r="BW208" s="51">
        <v>508891</v>
      </c>
      <c r="CC208" s="48">
        <v>0</v>
      </c>
    </row>
    <row r="209" spans="1:81" x14ac:dyDescent="0.25">
      <c r="A209" s="48">
        <v>207</v>
      </c>
      <c r="B209" s="48">
        <v>99438</v>
      </c>
      <c r="C209" s="51">
        <v>99438</v>
      </c>
      <c r="L209" s="48">
        <v>0</v>
      </c>
      <c r="M209" s="80"/>
      <c r="N209" s="80"/>
      <c r="P209" s="48">
        <v>207</v>
      </c>
      <c r="Q209" s="48">
        <v>99438</v>
      </c>
      <c r="R209" s="51">
        <v>99438</v>
      </c>
      <c r="AA209" s="48">
        <v>0</v>
      </c>
      <c r="AB209" s="80"/>
      <c r="AC209" s="80"/>
      <c r="AE209" s="48">
        <v>207</v>
      </c>
      <c r="AF209" s="48">
        <v>99438</v>
      </c>
      <c r="AG209" s="51">
        <v>99438</v>
      </c>
      <c r="AP209" s="48">
        <v>0</v>
      </c>
      <c r="AQ209" s="80"/>
      <c r="AR209" s="80"/>
      <c r="AT209" s="48">
        <v>207</v>
      </c>
      <c r="AU209" s="48">
        <v>99438</v>
      </c>
      <c r="AV209" s="51">
        <v>99438</v>
      </c>
      <c r="BE209" s="48">
        <v>0</v>
      </c>
      <c r="BF209" s="80"/>
      <c r="BG209" s="80"/>
      <c r="BI209" s="48">
        <v>207</v>
      </c>
      <c r="BJ209" s="48">
        <v>99438</v>
      </c>
      <c r="BK209" s="51">
        <v>99438</v>
      </c>
      <c r="BS209" s="48">
        <v>0</v>
      </c>
      <c r="BU209" s="48">
        <v>207</v>
      </c>
      <c r="BV209" s="48">
        <v>99438</v>
      </c>
      <c r="BW209" s="51">
        <v>99438</v>
      </c>
      <c r="CC209" s="48">
        <v>0</v>
      </c>
    </row>
    <row r="210" spans="1:81" x14ac:dyDescent="0.25">
      <c r="A210" s="48">
        <v>208</v>
      </c>
      <c r="B210" s="60">
        <v>4833600</v>
      </c>
      <c r="C210" s="51">
        <v>4801560</v>
      </c>
      <c r="L210" s="48">
        <v>-7.4478649453824097E-2</v>
      </c>
      <c r="M210" s="80"/>
      <c r="N210" s="80"/>
      <c r="P210" s="48">
        <v>208</v>
      </c>
      <c r="Q210" s="60">
        <v>4833600</v>
      </c>
      <c r="R210" s="51">
        <v>4799400</v>
      </c>
      <c r="AA210" s="48">
        <v>-0.70754716981131782</v>
      </c>
      <c r="AB210" s="80"/>
      <c r="AC210" s="80"/>
      <c r="AE210" s="48">
        <v>208</v>
      </c>
      <c r="AF210" s="60">
        <v>4833600</v>
      </c>
      <c r="AG210" s="51">
        <v>4536600</v>
      </c>
      <c r="AP210" s="48">
        <v>-6.1444885799404219</v>
      </c>
      <c r="AQ210" s="80"/>
      <c r="AR210" s="80"/>
      <c r="AT210" s="48">
        <v>208</v>
      </c>
      <c r="AU210" s="60">
        <v>4833600</v>
      </c>
      <c r="AV210" s="51">
        <v>4807320</v>
      </c>
      <c r="BE210" s="48">
        <v>-0.54369414101290703</v>
      </c>
      <c r="BF210" s="80"/>
      <c r="BG210" s="80"/>
      <c r="BI210" s="48">
        <v>208</v>
      </c>
      <c r="BJ210" s="60">
        <v>4833600</v>
      </c>
      <c r="BK210" s="51">
        <v>-7538232</v>
      </c>
      <c r="BS210" s="48">
        <v>-255.95481628599802</v>
      </c>
      <c r="BU210" s="48">
        <v>208</v>
      </c>
      <c r="BV210" s="60">
        <v>4833600</v>
      </c>
      <c r="BW210" s="51">
        <v>4743656.9821843831</v>
      </c>
      <c r="CC210" s="48">
        <v>-1.8607873596412028</v>
      </c>
    </row>
    <row r="211" spans="1:81" x14ac:dyDescent="0.25">
      <c r="A211" s="48">
        <v>209</v>
      </c>
      <c r="B211" s="60">
        <v>3918600</v>
      </c>
      <c r="C211" s="51">
        <v>3931060</v>
      </c>
      <c r="L211" s="48">
        <v>3.5727045373357136E-2</v>
      </c>
      <c r="M211" s="80"/>
      <c r="N211" s="80"/>
      <c r="P211" s="48">
        <v>209</v>
      </c>
      <c r="Q211" s="60">
        <v>3918600</v>
      </c>
      <c r="R211" s="51">
        <v>3931900</v>
      </c>
      <c r="AA211" s="48">
        <v>0.33940693104679287</v>
      </c>
      <c r="AB211" s="80"/>
      <c r="AC211" s="80"/>
      <c r="AE211" s="48">
        <v>209</v>
      </c>
      <c r="AF211" s="60">
        <v>3918600</v>
      </c>
      <c r="AG211" s="51">
        <v>4034100</v>
      </c>
      <c r="AP211" s="48">
        <v>2.9474812433011754</v>
      </c>
      <c r="AQ211" s="80"/>
      <c r="AR211" s="80"/>
      <c r="AT211" s="48">
        <v>209</v>
      </c>
      <c r="AU211" s="60">
        <v>3918600</v>
      </c>
      <c r="AV211" s="51">
        <v>3928820</v>
      </c>
      <c r="BE211" s="48">
        <v>0.26080743122542938</v>
      </c>
      <c r="BF211" s="80"/>
      <c r="BG211" s="80"/>
      <c r="BI211" s="48">
        <v>209</v>
      </c>
      <c r="BJ211" s="60">
        <v>3918600</v>
      </c>
      <c r="BK211" s="51">
        <v>3929268</v>
      </c>
      <c r="BS211" s="48">
        <v>0.27224008574491254</v>
      </c>
      <c r="BU211" s="48">
        <v>209</v>
      </c>
      <c r="BV211" s="60">
        <v>3918600</v>
      </c>
      <c r="BW211" s="51">
        <v>3953577.8402616289</v>
      </c>
      <c r="CC211" s="48">
        <v>0.89261063292065401</v>
      </c>
    </row>
    <row r="212" spans="1:81" x14ac:dyDescent="0.25">
      <c r="A212" s="48">
        <v>210</v>
      </c>
      <c r="B212" s="60">
        <v>1846740</v>
      </c>
      <c r="C212" s="51">
        <v>4990754</v>
      </c>
      <c r="L212" s="48">
        <v>19.128843258931958</v>
      </c>
      <c r="M212" s="80"/>
      <c r="N212" s="80"/>
      <c r="P212" s="48">
        <v>210</v>
      </c>
      <c r="Q212" s="60">
        <v>1846740</v>
      </c>
      <c r="R212" s="51">
        <v>1877710</v>
      </c>
      <c r="AA212" s="48">
        <v>1.6770092162404993</v>
      </c>
      <c r="AB212" s="80"/>
      <c r="AC212" s="80"/>
      <c r="AE212" s="48">
        <v>210</v>
      </c>
      <c r="AF212" s="60">
        <v>1846740</v>
      </c>
      <c r="AG212" s="51">
        <v>2115690</v>
      </c>
      <c r="AP212" s="48">
        <v>14.563501088404429</v>
      </c>
      <c r="AQ212" s="80"/>
      <c r="AR212" s="80"/>
      <c r="AT212" s="48">
        <v>210</v>
      </c>
      <c r="AU212" s="60">
        <v>1846740</v>
      </c>
      <c r="AV212" s="51">
        <v>4717538</v>
      </c>
      <c r="BE212" s="48">
        <v>155.45220225911604</v>
      </c>
      <c r="BF212" s="80"/>
      <c r="BG212" s="80"/>
      <c r="BI212" s="48">
        <v>210</v>
      </c>
      <c r="BJ212" s="60">
        <v>1846740</v>
      </c>
      <c r="BK212" s="51">
        <v>5300581.2</v>
      </c>
      <c r="BS212" s="48">
        <v>187.02368498001886</v>
      </c>
      <c r="BU212" s="48">
        <v>210</v>
      </c>
      <c r="BV212" s="60">
        <v>1846740</v>
      </c>
      <c r="BW212" s="51">
        <v>2711672.9647121122</v>
      </c>
      <c r="CC212" s="48">
        <v>46.835665264851144</v>
      </c>
    </row>
    <row r="213" spans="1:81" x14ac:dyDescent="0.25">
      <c r="A213" s="48">
        <v>211</v>
      </c>
      <c r="B213" s="48">
        <v>134862</v>
      </c>
      <c r="C213" s="51">
        <v>134862</v>
      </c>
      <c r="L213" s="48">
        <v>0</v>
      </c>
      <c r="M213" s="80"/>
      <c r="N213" s="80"/>
      <c r="P213" s="48">
        <v>211</v>
      </c>
      <c r="Q213" s="48">
        <v>134862</v>
      </c>
      <c r="R213" s="51">
        <v>134862</v>
      </c>
      <c r="AA213" s="48">
        <v>0</v>
      </c>
      <c r="AB213" s="80"/>
      <c r="AC213" s="80"/>
      <c r="AE213" s="48">
        <v>211</v>
      </c>
      <c r="AF213" s="48">
        <v>134862</v>
      </c>
      <c r="AG213" s="51">
        <v>134862</v>
      </c>
      <c r="AP213" s="48">
        <v>0</v>
      </c>
      <c r="AQ213" s="80"/>
      <c r="AR213" s="80"/>
      <c r="AT213" s="48">
        <v>211</v>
      </c>
      <c r="AU213" s="48">
        <v>134862</v>
      </c>
      <c r="AV213" s="51">
        <v>134862</v>
      </c>
      <c r="BE213" s="48">
        <v>0</v>
      </c>
      <c r="BF213" s="80"/>
      <c r="BG213" s="80"/>
      <c r="BI213" s="48">
        <v>211</v>
      </c>
      <c r="BJ213" s="48">
        <v>134862</v>
      </c>
      <c r="BK213" s="51">
        <v>134862</v>
      </c>
      <c r="BS213" s="48">
        <v>0</v>
      </c>
      <c r="BU213" s="48">
        <v>211</v>
      </c>
      <c r="BV213" s="48">
        <v>134862</v>
      </c>
      <c r="BW213" s="51">
        <v>134862</v>
      </c>
      <c r="CC213" s="48">
        <v>0</v>
      </c>
    </row>
    <row r="214" spans="1:81" x14ac:dyDescent="0.25">
      <c r="A214" s="48">
        <v>212</v>
      </c>
      <c r="B214" s="60">
        <v>1017780</v>
      </c>
      <c r="C214" s="51">
        <v>1037538</v>
      </c>
      <c r="L214" s="48">
        <v>0.21812179449389735</v>
      </c>
      <c r="M214" s="80"/>
      <c r="N214" s="80"/>
      <c r="P214" s="48">
        <v>212</v>
      </c>
      <c r="Q214" s="60">
        <v>1017780</v>
      </c>
      <c r="R214" s="51">
        <v>1038870</v>
      </c>
      <c r="AA214" s="48">
        <v>2.0721570476920359</v>
      </c>
      <c r="AB214" s="80"/>
      <c r="AC214" s="80"/>
      <c r="AE214" s="48">
        <v>212</v>
      </c>
      <c r="AF214" s="60">
        <v>1017780</v>
      </c>
      <c r="AG214" s="51">
        <v>1200930</v>
      </c>
      <c r="AP214" s="48">
        <v>17.995048045746632</v>
      </c>
      <c r="AQ214" s="80"/>
      <c r="AR214" s="80"/>
      <c r="AT214" s="48">
        <v>212</v>
      </c>
      <c r="AU214" s="60">
        <v>1017780</v>
      </c>
      <c r="AV214" s="51">
        <v>1033986</v>
      </c>
      <c r="BE214" s="48">
        <v>1.5922890998054662</v>
      </c>
      <c r="BF214" s="80"/>
      <c r="BG214" s="80"/>
      <c r="BI214" s="48">
        <v>212</v>
      </c>
      <c r="BJ214" s="60">
        <v>1017780</v>
      </c>
      <c r="BK214" s="51">
        <v>1034696.4</v>
      </c>
      <c r="BS214" s="48">
        <v>1.6620880740435107</v>
      </c>
      <c r="BU214" s="48">
        <v>212</v>
      </c>
      <c r="BV214" s="60">
        <v>1017780</v>
      </c>
      <c r="BW214" s="51">
        <v>1073244.8609862973</v>
      </c>
      <c r="CC214" s="48">
        <v>5.4495923467053009</v>
      </c>
    </row>
    <row r="215" spans="1:81" x14ac:dyDescent="0.25">
      <c r="A215" s="48">
        <v>213</v>
      </c>
      <c r="B215" s="60">
        <v>6025000</v>
      </c>
      <c r="C215" s="51">
        <v>6069500</v>
      </c>
      <c r="L215" s="48">
        <v>8.2987551867219622E-2</v>
      </c>
      <c r="M215" s="80"/>
      <c r="N215" s="80"/>
      <c r="P215" s="48">
        <v>213</v>
      </c>
      <c r="Q215" s="60">
        <v>6025000</v>
      </c>
      <c r="R215" s="51">
        <v>6072500</v>
      </c>
      <c r="AA215" s="48">
        <v>0.78838174273858641</v>
      </c>
      <c r="AB215" s="80"/>
      <c r="AC215" s="80"/>
      <c r="AE215" s="48">
        <v>213</v>
      </c>
      <c r="AF215" s="60">
        <v>6025000</v>
      </c>
      <c r="AG215" s="51">
        <v>6437500</v>
      </c>
      <c r="AP215" s="48">
        <v>6.846473029045641</v>
      </c>
      <c r="AQ215" s="80"/>
      <c r="AR215" s="80"/>
      <c r="AT215" s="48">
        <v>213</v>
      </c>
      <c r="AU215" s="60">
        <v>6025000</v>
      </c>
      <c r="AV215" s="51">
        <v>6061500</v>
      </c>
      <c r="BE215" s="48">
        <v>0.60580912863070768</v>
      </c>
      <c r="BF215" s="80"/>
      <c r="BG215" s="80"/>
      <c r="BI215" s="48">
        <v>213</v>
      </c>
      <c r="BJ215" s="60">
        <v>6025000</v>
      </c>
      <c r="BK215" s="51">
        <v>6063100</v>
      </c>
      <c r="BS215" s="48">
        <v>0.63236514522821974</v>
      </c>
      <c r="BU215" s="48">
        <v>213</v>
      </c>
      <c r="BV215" s="60">
        <v>6025000</v>
      </c>
      <c r="BW215" s="52">
        <v>6149920.8580772467</v>
      </c>
      <c r="CC215" s="48">
        <v>2.0733752377966264</v>
      </c>
    </row>
    <row r="216" spans="1:81" x14ac:dyDescent="0.25">
      <c r="A216" s="48">
        <v>214</v>
      </c>
      <c r="B216" s="60">
        <v>4097560</v>
      </c>
      <c r="C216" s="51">
        <v>4119276</v>
      </c>
      <c r="L216" s="48">
        <v>5.9547633225620622E-2</v>
      </c>
      <c r="M216" s="80"/>
      <c r="N216" s="80"/>
      <c r="P216" s="48">
        <v>214</v>
      </c>
      <c r="Q216" s="60">
        <v>4097560</v>
      </c>
      <c r="R216" s="51">
        <v>4120740</v>
      </c>
      <c r="AA216" s="48">
        <v>0.56570251564345142</v>
      </c>
      <c r="AB216" s="80"/>
      <c r="AC216" s="80"/>
      <c r="AE216" s="48">
        <v>214</v>
      </c>
      <c r="AF216" s="60">
        <v>4097560</v>
      </c>
      <c r="AG216" s="51">
        <v>4298860</v>
      </c>
      <c r="AP216" s="48">
        <v>4.9126797411142231</v>
      </c>
      <c r="AQ216" s="80"/>
      <c r="AR216" s="80"/>
      <c r="AT216" s="48">
        <v>214</v>
      </c>
      <c r="AU216" s="60">
        <v>4097560</v>
      </c>
      <c r="AV216" s="51">
        <v>4115372</v>
      </c>
      <c r="BE216" s="48">
        <v>0.43469772254707273</v>
      </c>
      <c r="BF216" s="80"/>
      <c r="BG216" s="80"/>
      <c r="BI216" s="48">
        <v>214</v>
      </c>
      <c r="BJ216" s="60">
        <v>4097560</v>
      </c>
      <c r="BK216" s="51">
        <v>4116152.8</v>
      </c>
      <c r="BS216" s="48">
        <v>0.453752965179266</v>
      </c>
      <c r="BU216" s="48">
        <v>214</v>
      </c>
      <c r="BV216" s="60">
        <v>4097560</v>
      </c>
      <c r="BW216" s="51">
        <v>4158521.378741696</v>
      </c>
      <c r="CC216" s="48">
        <v>1.4877482878028925</v>
      </c>
    </row>
    <row r="217" spans="1:81" x14ac:dyDescent="0.25">
      <c r="A217" s="48">
        <v>215</v>
      </c>
      <c r="B217" s="60">
        <v>27733300</v>
      </c>
      <c r="C217" s="51">
        <v>27436930</v>
      </c>
      <c r="L217" s="48">
        <v>-0.12007225970223079</v>
      </c>
      <c r="M217" s="80"/>
      <c r="N217" s="80"/>
      <c r="P217" s="48">
        <v>215</v>
      </c>
      <c r="Q217" s="60">
        <v>27733300</v>
      </c>
      <c r="R217" s="51">
        <v>27416950</v>
      </c>
      <c r="AA217" s="48">
        <v>-1.1406864671712369</v>
      </c>
      <c r="AB217" s="80"/>
      <c r="AC217" s="80"/>
      <c r="AE217" s="48">
        <v>215</v>
      </c>
      <c r="AF217" s="60">
        <v>27733300</v>
      </c>
      <c r="AG217" s="51">
        <v>24986050</v>
      </c>
      <c r="AP217" s="48">
        <v>-9.9059614254344055</v>
      </c>
      <c r="AQ217" s="80"/>
      <c r="AR217" s="80"/>
      <c r="AT217" s="48">
        <v>215</v>
      </c>
      <c r="AU217" s="60">
        <v>27733300</v>
      </c>
      <c r="AV217" s="51">
        <v>27490210</v>
      </c>
      <c r="BE217" s="48">
        <v>-0.87652749582631806</v>
      </c>
      <c r="BF217" s="80"/>
      <c r="BG217" s="80"/>
      <c r="BI217" s="48">
        <v>215</v>
      </c>
      <c r="BJ217" s="60">
        <v>27733300</v>
      </c>
      <c r="BK217" s="51">
        <v>27479554</v>
      </c>
      <c r="BS217" s="48">
        <v>-0.91495061893103191</v>
      </c>
      <c r="BU217" s="48">
        <v>215</v>
      </c>
      <c r="BV217" s="60">
        <v>27733300</v>
      </c>
      <c r="BW217" s="51">
        <v>26901327.08520554</v>
      </c>
      <c r="CC217" s="48">
        <v>-2.9999059426554342</v>
      </c>
    </row>
    <row r="218" spans="1:81" x14ac:dyDescent="0.25">
      <c r="A218" s="48">
        <v>216</v>
      </c>
      <c r="B218" s="48">
        <v>508891</v>
      </c>
      <c r="C218" s="51">
        <v>3633761.1</v>
      </c>
      <c r="L218" s="48">
        <v>127.94665262305682</v>
      </c>
      <c r="M218" s="80"/>
      <c r="N218" s="80"/>
      <c r="P218" s="48">
        <v>216</v>
      </c>
      <c r="Q218" s="48">
        <v>508891</v>
      </c>
      <c r="R218" s="51">
        <v>5364426.5</v>
      </c>
      <c r="AA218" s="48">
        <v>954.14057234260383</v>
      </c>
      <c r="AB218" s="80"/>
      <c r="AC218" s="80"/>
      <c r="AE218" s="48">
        <v>216</v>
      </c>
      <c r="AF218" s="48">
        <v>508891</v>
      </c>
      <c r="AG218" s="51">
        <v>508891</v>
      </c>
      <c r="AP218" s="48">
        <v>0</v>
      </c>
      <c r="AQ218" s="80"/>
      <c r="AR218" s="80"/>
      <c r="AT218" s="48">
        <v>216</v>
      </c>
      <c r="AU218" s="48">
        <v>508891</v>
      </c>
      <c r="AV218" s="51">
        <v>5261986.7</v>
      </c>
      <c r="BE218" s="48">
        <v>934.01056414831464</v>
      </c>
      <c r="BF218" s="80"/>
      <c r="BG218" s="80"/>
      <c r="BI218" s="48">
        <v>216</v>
      </c>
      <c r="BJ218" s="48">
        <v>508891</v>
      </c>
      <c r="BK218" s="51">
        <v>3946341.58</v>
      </c>
      <c r="BS218" s="48">
        <v>675.47875281740096</v>
      </c>
      <c r="BU218" s="48">
        <v>216</v>
      </c>
      <c r="BV218" s="48">
        <v>508891</v>
      </c>
      <c r="BW218" s="51">
        <v>3071588.0957028507</v>
      </c>
      <c r="CC218" s="48">
        <v>503.58467642439166</v>
      </c>
    </row>
    <row r="219" spans="1:81" x14ac:dyDescent="0.25">
      <c r="A219" s="48">
        <v>217</v>
      </c>
      <c r="B219" s="60">
        <v>5461220</v>
      </c>
      <c r="C219" s="51">
        <v>5450362</v>
      </c>
      <c r="L219" s="48">
        <v>-2.2339330772247479E-2</v>
      </c>
      <c r="M219" s="80"/>
      <c r="N219" s="80"/>
      <c r="P219" s="48">
        <v>217</v>
      </c>
      <c r="Q219" s="60">
        <v>5461220</v>
      </c>
      <c r="R219" s="51">
        <v>5449630</v>
      </c>
      <c r="AA219" s="48">
        <v>-0.21222364233632884</v>
      </c>
      <c r="AB219" s="80"/>
      <c r="AC219" s="80"/>
      <c r="AE219" s="48">
        <v>217</v>
      </c>
      <c r="AF219" s="60">
        <v>5461220</v>
      </c>
      <c r="AG219" s="51">
        <v>5360570</v>
      </c>
      <c r="AP219" s="48">
        <v>-1.8429947887102172</v>
      </c>
      <c r="AQ219" s="80"/>
      <c r="AR219" s="80"/>
      <c r="AT219" s="48">
        <v>217</v>
      </c>
      <c r="AU219" s="60">
        <v>5461220</v>
      </c>
      <c r="AV219" s="51">
        <v>5452314</v>
      </c>
      <c r="BE219" s="48">
        <v>-0.16307711463738883</v>
      </c>
      <c r="BF219" s="80"/>
      <c r="BG219" s="80"/>
      <c r="BI219" s="48">
        <v>217</v>
      </c>
      <c r="BJ219" s="60">
        <v>5461220</v>
      </c>
      <c r="BK219" s="51">
        <v>5451923.5999999996</v>
      </c>
      <c r="BS219" s="48">
        <v>-0.17022570048451646</v>
      </c>
      <c r="BU219" s="48">
        <v>217</v>
      </c>
      <c r="BV219" s="60">
        <v>5461220</v>
      </c>
      <c r="BW219" s="51">
        <v>5430739.3106291527</v>
      </c>
      <c r="CC219" s="48">
        <v>-0.55812967378804368</v>
      </c>
    </row>
    <row r="220" spans="1:81" x14ac:dyDescent="0.25">
      <c r="A220" s="48">
        <v>218</v>
      </c>
      <c r="B220" s="60">
        <v>1902130</v>
      </c>
      <c r="C220" s="51">
        <v>-1142827</v>
      </c>
      <c r="L220" s="48">
        <v>-17.986678092454245</v>
      </c>
      <c r="M220" s="80"/>
      <c r="N220" s="80"/>
      <c r="P220" s="48">
        <v>218</v>
      </c>
      <c r="Q220" s="60">
        <v>1902130</v>
      </c>
      <c r="R220" s="51">
        <v>1881895</v>
      </c>
      <c r="AA220" s="48">
        <v>-1.0638074158969113</v>
      </c>
      <c r="AB220" s="80"/>
      <c r="AC220" s="80"/>
      <c r="AE220" s="48">
        <v>218</v>
      </c>
      <c r="AF220" s="60">
        <v>1902130</v>
      </c>
      <c r="AG220" s="51">
        <v>1726405</v>
      </c>
      <c r="AP220" s="48">
        <v>-9.238327559104798</v>
      </c>
      <c r="AQ220" s="80"/>
      <c r="AR220" s="80"/>
      <c r="AT220" s="48">
        <v>218</v>
      </c>
      <c r="AU220" s="60">
        <v>1902130</v>
      </c>
      <c r="AV220" s="51">
        <v>-11419</v>
      </c>
      <c r="BE220" s="48">
        <v>-100.60032700183478</v>
      </c>
      <c r="BF220" s="80"/>
      <c r="BG220" s="80"/>
      <c r="BI220" s="48">
        <v>218</v>
      </c>
      <c r="BJ220" s="60">
        <v>1902130</v>
      </c>
      <c r="BK220" s="51">
        <v>1885899.4</v>
      </c>
      <c r="BS220" s="48">
        <v>-0.85328552727732543</v>
      </c>
      <c r="BU220" s="48">
        <v>218</v>
      </c>
      <c r="BV220" s="60">
        <v>1902130</v>
      </c>
      <c r="BW220" s="51">
        <v>1299706.6537184175</v>
      </c>
      <c r="CC220" s="48">
        <v>-31.67098706616175</v>
      </c>
    </row>
    <row r="221" spans="1:81" x14ac:dyDescent="0.25">
      <c r="A221" s="48">
        <v>219</v>
      </c>
      <c r="B221" s="60">
        <v>9398150</v>
      </c>
      <c r="C221" s="51">
        <v>9414615</v>
      </c>
      <c r="L221" s="48">
        <v>1.9684725185276086E-2</v>
      </c>
      <c r="M221" s="80"/>
      <c r="N221" s="80"/>
      <c r="P221" s="48">
        <v>219</v>
      </c>
      <c r="Q221" s="60">
        <v>9398150</v>
      </c>
      <c r="R221" s="51">
        <v>9415725</v>
      </c>
      <c r="AA221" s="48">
        <v>0.18700488926011172</v>
      </c>
      <c r="AB221" s="80"/>
      <c r="AC221" s="80"/>
      <c r="AE221" s="48">
        <v>219</v>
      </c>
      <c r="AF221" s="60">
        <v>9398150</v>
      </c>
      <c r="AG221" s="51">
        <v>9550775</v>
      </c>
      <c r="AP221" s="48">
        <v>1.623989827785266</v>
      </c>
      <c r="AQ221" s="80"/>
      <c r="AR221" s="80"/>
      <c r="AT221" s="48">
        <v>219</v>
      </c>
      <c r="AU221" s="60">
        <v>9398150</v>
      </c>
      <c r="AV221" s="51">
        <v>9411655</v>
      </c>
      <c r="BE221" s="48">
        <v>0.14369849385251765</v>
      </c>
      <c r="BF221" s="80"/>
      <c r="BG221" s="80"/>
      <c r="BI221" s="48">
        <v>219</v>
      </c>
      <c r="BJ221" s="60">
        <v>9398150</v>
      </c>
      <c r="BK221" s="51">
        <v>9412247</v>
      </c>
      <c r="BS221" s="48">
        <v>0.14999760591181133</v>
      </c>
      <c r="BU221" s="48">
        <v>219</v>
      </c>
      <c r="BV221" s="60">
        <v>9398150</v>
      </c>
      <c r="BW221" s="51">
        <v>9444370.7174885813</v>
      </c>
      <c r="CC221" s="48">
        <v>0.49180655223188818</v>
      </c>
    </row>
    <row r="222" spans="1:81" x14ac:dyDescent="0.25">
      <c r="A222" s="48">
        <v>220</v>
      </c>
      <c r="B222" s="60">
        <v>23760000</v>
      </c>
      <c r="C222" s="51">
        <v>24116000</v>
      </c>
      <c r="L222" s="48">
        <v>0.16835016835017313</v>
      </c>
      <c r="M222" s="80"/>
      <c r="N222" s="80"/>
      <c r="P222" s="48">
        <v>220</v>
      </c>
      <c r="Q222" s="60">
        <v>23760000</v>
      </c>
      <c r="R222" s="51">
        <v>24140000</v>
      </c>
      <c r="AA222" s="48">
        <v>1.5993265993266004</v>
      </c>
      <c r="AB222" s="80"/>
      <c r="AC222" s="80"/>
      <c r="AE222" s="48">
        <v>220</v>
      </c>
      <c r="AF222" s="60">
        <v>23760000</v>
      </c>
      <c r="AG222" s="51">
        <v>27060000</v>
      </c>
      <c r="AP222" s="48">
        <v>13.888888888888884</v>
      </c>
      <c r="AQ222" s="80"/>
      <c r="AR222" s="80"/>
      <c r="AT222" s="48">
        <v>220</v>
      </c>
      <c r="AU222" s="60">
        <v>23760000</v>
      </c>
      <c r="AV222" s="51">
        <v>24052000</v>
      </c>
      <c r="BE222" s="48">
        <v>1.2289562289562239</v>
      </c>
      <c r="BF222" s="80"/>
      <c r="BG222" s="80"/>
      <c r="BI222" s="48">
        <v>220</v>
      </c>
      <c r="BJ222" s="60">
        <v>23760000</v>
      </c>
      <c r="BK222" s="51">
        <v>24064800</v>
      </c>
      <c r="BS222" s="48">
        <v>1.2828282828282855</v>
      </c>
      <c r="BU222" s="48">
        <v>220</v>
      </c>
      <c r="BV222" s="60">
        <v>23760000</v>
      </c>
      <c r="BW222" s="51">
        <v>24759366.864617974</v>
      </c>
      <c r="CC222" s="48">
        <v>4.2060894975503915</v>
      </c>
    </row>
    <row r="223" spans="1:81" x14ac:dyDescent="0.25">
      <c r="A223" s="48">
        <v>221</v>
      </c>
      <c r="B223" s="48">
        <v>652829</v>
      </c>
      <c r="C223" s="51">
        <v>652829</v>
      </c>
      <c r="L223" s="48">
        <v>0</v>
      </c>
      <c r="M223" s="80"/>
      <c r="N223" s="80"/>
      <c r="P223" s="48">
        <v>221</v>
      </c>
      <c r="Q223" s="48">
        <v>652829</v>
      </c>
      <c r="R223" s="52">
        <v>652829</v>
      </c>
      <c r="AA223" s="48">
        <v>0</v>
      </c>
      <c r="AB223" s="80"/>
      <c r="AC223" s="80"/>
      <c r="AE223" s="48">
        <v>221</v>
      </c>
      <c r="AF223" s="48">
        <v>652829</v>
      </c>
      <c r="AG223" s="52">
        <v>652829</v>
      </c>
      <c r="AP223" s="48">
        <v>0</v>
      </c>
      <c r="AQ223" s="80"/>
      <c r="AR223" s="80"/>
      <c r="AT223" s="48">
        <v>221</v>
      </c>
      <c r="AU223" s="48">
        <v>652829</v>
      </c>
      <c r="AV223" s="52">
        <v>652829</v>
      </c>
      <c r="BE223" s="48">
        <v>0</v>
      </c>
      <c r="BF223" s="80"/>
      <c r="BG223" s="80"/>
      <c r="BI223" s="48">
        <v>221</v>
      </c>
      <c r="BJ223" s="48">
        <v>652829</v>
      </c>
      <c r="BK223" s="52">
        <v>652829</v>
      </c>
      <c r="BS223" s="48">
        <v>0</v>
      </c>
      <c r="BU223" s="48">
        <v>221</v>
      </c>
      <c r="BV223" s="48">
        <v>652829</v>
      </c>
      <c r="BW223" s="52">
        <v>652829</v>
      </c>
      <c r="CC223" s="48">
        <v>0</v>
      </c>
    </row>
    <row r="224" spans="1:81" x14ac:dyDescent="0.25">
      <c r="A224" s="48">
        <v>222</v>
      </c>
      <c r="B224" s="60">
        <v>15558000</v>
      </c>
      <c r="C224" s="51">
        <v>15931800</v>
      </c>
      <c r="L224" s="48">
        <v>0.26995757809487042</v>
      </c>
      <c r="M224" s="80"/>
      <c r="N224" s="80"/>
      <c r="P224" s="48">
        <v>222</v>
      </c>
      <c r="Q224" s="60">
        <v>15558000</v>
      </c>
      <c r="R224" s="51">
        <v>15957000</v>
      </c>
      <c r="AA224" s="48">
        <v>2.5645969919012801</v>
      </c>
      <c r="AB224" s="80"/>
      <c r="AC224" s="80"/>
      <c r="AE224" s="48">
        <v>222</v>
      </c>
      <c r="AF224" s="60">
        <v>15558000</v>
      </c>
      <c r="AG224" s="51">
        <v>19023000</v>
      </c>
      <c r="AP224" s="48">
        <v>22.271500192826842</v>
      </c>
      <c r="AQ224" s="80"/>
      <c r="AR224" s="80"/>
      <c r="AT224" s="48">
        <v>222</v>
      </c>
      <c r="AU224" s="60">
        <v>15558000</v>
      </c>
      <c r="AV224" s="51">
        <v>15864600</v>
      </c>
      <c r="BE224" s="48">
        <v>1.9706903200925607</v>
      </c>
      <c r="BF224" s="80"/>
      <c r="BG224" s="80"/>
      <c r="BI224" s="48">
        <v>222</v>
      </c>
      <c r="BJ224" s="60">
        <v>15558000</v>
      </c>
      <c r="BK224" s="51">
        <v>15878040</v>
      </c>
      <c r="BS224" s="48">
        <v>2.0570767450829086</v>
      </c>
      <c r="BU224" s="48">
        <v>222</v>
      </c>
      <c r="BV224" s="60">
        <v>15558000</v>
      </c>
      <c r="BW224" s="51">
        <v>16607335.207848869</v>
      </c>
      <c r="CC224" s="48">
        <v>6.7446664600133044</v>
      </c>
    </row>
    <row r="225" spans="1:81" x14ac:dyDescent="0.25">
      <c r="A225" s="48">
        <v>223</v>
      </c>
      <c r="B225" s="60">
        <v>2573760</v>
      </c>
      <c r="C225" s="51">
        <v>2540296</v>
      </c>
      <c r="L225" s="48">
        <v>-0.14608976749969083</v>
      </c>
      <c r="M225" s="80"/>
      <c r="N225" s="80"/>
      <c r="P225" s="48">
        <v>223</v>
      </c>
      <c r="Q225" s="60">
        <v>2573760</v>
      </c>
      <c r="R225" s="51">
        <v>2538040</v>
      </c>
      <c r="AA225" s="48">
        <v>-1.3878527912470462</v>
      </c>
      <c r="AB225" s="80"/>
      <c r="AC225" s="80"/>
      <c r="AE225" s="48">
        <v>223</v>
      </c>
      <c r="AF225" s="60">
        <v>2573760</v>
      </c>
      <c r="AG225" s="51">
        <v>2263560</v>
      </c>
      <c r="AP225" s="48">
        <v>-12.052405818724354</v>
      </c>
      <c r="AQ225" s="80"/>
      <c r="AR225" s="80"/>
      <c r="AT225" s="48">
        <v>223</v>
      </c>
      <c r="AU225" s="60">
        <v>2573760</v>
      </c>
      <c r="AV225" s="51">
        <v>2546312</v>
      </c>
      <c r="BE225" s="48">
        <v>-1.0664553027477264</v>
      </c>
      <c r="BF225" s="80"/>
      <c r="BG225" s="80"/>
      <c r="BI225" s="48">
        <v>223</v>
      </c>
      <c r="BJ225" s="60">
        <v>2573760</v>
      </c>
      <c r="BK225" s="51">
        <v>2545108.7999999998</v>
      </c>
      <c r="BS225" s="48">
        <v>-1.1132040283476363</v>
      </c>
      <c r="BU225" s="48">
        <v>223</v>
      </c>
      <c r="BV225" s="60">
        <v>2573760</v>
      </c>
      <c r="BW225" s="51">
        <v>2479819.514725911</v>
      </c>
      <c r="CC225" s="48">
        <v>-3.6499318224733068</v>
      </c>
    </row>
    <row r="226" spans="1:81" x14ac:dyDescent="0.25">
      <c r="A226" s="48">
        <v>224</v>
      </c>
      <c r="B226" s="60">
        <v>3613680</v>
      </c>
      <c r="C226" s="51">
        <v>3580928</v>
      </c>
      <c r="L226" s="48">
        <v>-0.10183524827875878</v>
      </c>
      <c r="M226" s="80"/>
      <c r="N226" s="80"/>
      <c r="P226" s="48">
        <v>224</v>
      </c>
      <c r="Q226" s="60">
        <v>3613680</v>
      </c>
      <c r="R226" s="51">
        <v>3578720</v>
      </c>
      <c r="AA226" s="48">
        <v>-0.96743485864825285</v>
      </c>
      <c r="AB226" s="80"/>
      <c r="AC226" s="80"/>
      <c r="AE226" s="48">
        <v>224</v>
      </c>
      <c r="AF226" s="60">
        <v>3613680</v>
      </c>
      <c r="AG226" s="51">
        <v>3310080</v>
      </c>
      <c r="AP226" s="48">
        <v>-8.4014079829979433</v>
      </c>
      <c r="AQ226" s="80"/>
      <c r="AR226" s="80"/>
      <c r="AT226" s="48">
        <v>224</v>
      </c>
      <c r="AU226" s="60">
        <v>3613680</v>
      </c>
      <c r="AV226" s="51">
        <v>3586816</v>
      </c>
      <c r="BE226" s="48">
        <v>-0.74339731243496798</v>
      </c>
      <c r="BF226" s="80"/>
      <c r="BG226" s="80"/>
      <c r="BI226" s="48">
        <v>224</v>
      </c>
      <c r="BJ226" s="60">
        <v>3613680</v>
      </c>
      <c r="BK226" s="51">
        <v>3585638.3999999999</v>
      </c>
      <c r="BS226" s="48">
        <v>-0.77598459188417124</v>
      </c>
      <c r="BU226" s="48">
        <v>224</v>
      </c>
      <c r="BV226" s="60">
        <v>3613680</v>
      </c>
      <c r="BW226" s="51">
        <v>3521738.2484551468</v>
      </c>
      <c r="CC226" s="48">
        <v>-2.5442693194984933</v>
      </c>
    </row>
    <row r="227" spans="1:81" x14ac:dyDescent="0.25">
      <c r="A227" s="48">
        <v>225</v>
      </c>
      <c r="B227" s="48">
        <v>508891</v>
      </c>
      <c r="C227" s="51">
        <v>3154024.4</v>
      </c>
      <c r="L227" s="48">
        <v>58.402683482317428</v>
      </c>
      <c r="M227" s="80"/>
      <c r="N227" s="80"/>
      <c r="P227" s="48">
        <v>225</v>
      </c>
      <c r="Q227" s="48">
        <v>508891</v>
      </c>
      <c r="R227" s="51">
        <v>508891</v>
      </c>
      <c r="AA227" s="48">
        <v>0</v>
      </c>
      <c r="AB227" s="80"/>
      <c r="AC227" s="80"/>
      <c r="AE227" s="48">
        <v>225</v>
      </c>
      <c r="AF227" s="48">
        <v>508891</v>
      </c>
      <c r="AG227" s="51">
        <v>508891</v>
      </c>
      <c r="AP227" s="48">
        <v>0</v>
      </c>
      <c r="AQ227" s="80"/>
      <c r="AR227" s="80"/>
      <c r="AT227" s="48">
        <v>225</v>
      </c>
      <c r="AU227" s="48">
        <v>508891</v>
      </c>
      <c r="AV227" s="51">
        <v>4896986.7</v>
      </c>
      <c r="BE227" s="48">
        <v>862.28597086605964</v>
      </c>
      <c r="BF227" s="80"/>
      <c r="BG227" s="80"/>
      <c r="BI227" s="48">
        <v>225</v>
      </c>
      <c r="BJ227" s="48">
        <v>508891</v>
      </c>
      <c r="BK227" s="51">
        <v>3184341.58</v>
      </c>
      <c r="BS227" s="48">
        <v>525.74138273225503</v>
      </c>
      <c r="BU227" s="48">
        <v>225</v>
      </c>
      <c r="BV227" s="48">
        <v>508891</v>
      </c>
      <c r="BW227" s="51">
        <v>1655423.4544085783</v>
      </c>
      <c r="CC227" s="48">
        <v>225.30020267770081</v>
      </c>
    </row>
    <row r="228" spans="1:81" x14ac:dyDescent="0.25">
      <c r="A228" s="48">
        <v>226</v>
      </c>
      <c r="B228" s="60">
        <v>1782620</v>
      </c>
      <c r="C228" s="51">
        <v>4073302</v>
      </c>
      <c r="L228" s="48">
        <v>14.438298683959561</v>
      </c>
      <c r="M228" s="80"/>
      <c r="N228" s="80"/>
      <c r="P228" s="48">
        <v>226</v>
      </c>
      <c r="Q228" s="60">
        <v>1782620</v>
      </c>
      <c r="R228" s="51">
        <v>2327730</v>
      </c>
      <c r="AA228" s="48">
        <v>30.579147546869212</v>
      </c>
      <c r="AB228" s="80"/>
      <c r="AC228" s="80"/>
      <c r="AE228" s="48">
        <v>226</v>
      </c>
      <c r="AF228" s="60">
        <v>1782620</v>
      </c>
      <c r="AG228" s="51">
        <v>1566470</v>
      </c>
      <c r="AP228" s="48">
        <v>-12.125410912028368</v>
      </c>
      <c r="AQ228" s="80"/>
      <c r="AR228" s="80"/>
      <c r="AT228" s="48">
        <v>226</v>
      </c>
      <c r="AU228" s="60">
        <v>1782620</v>
      </c>
      <c r="AV228" s="51">
        <v>5121494</v>
      </c>
      <c r="BE228" s="48">
        <v>187.30150003926806</v>
      </c>
      <c r="BF228" s="80"/>
      <c r="BG228" s="80"/>
      <c r="BI228" s="48">
        <v>226</v>
      </c>
      <c r="BJ228" s="60">
        <v>1782620</v>
      </c>
      <c r="BK228" s="51">
        <v>3439055.6</v>
      </c>
      <c r="BS228" s="48">
        <v>92.921407815462629</v>
      </c>
      <c r="BU228" s="48">
        <v>226</v>
      </c>
      <c r="BV228" s="60">
        <v>1782620</v>
      </c>
      <c r="BW228" s="51">
        <v>2748066.0710931015</v>
      </c>
      <c r="CC228" s="48">
        <v>54.158826395591973</v>
      </c>
    </row>
    <row r="229" spans="1:81" x14ac:dyDescent="0.25">
      <c r="A229" s="48">
        <v>227</v>
      </c>
      <c r="B229" s="60">
        <v>2330680</v>
      </c>
      <c r="C229" s="51">
        <v>7486628</v>
      </c>
      <c r="L229" s="48">
        <v>24.856265124341405</v>
      </c>
      <c r="M229" s="80"/>
      <c r="N229" s="80"/>
      <c r="P229" s="48">
        <v>227</v>
      </c>
      <c r="Q229" s="60">
        <v>2330680</v>
      </c>
      <c r="R229" s="51">
        <v>2324220</v>
      </c>
      <c r="AA229" s="48">
        <v>-0.27717232738942998</v>
      </c>
      <c r="AB229" s="80"/>
      <c r="AC229" s="80"/>
      <c r="AE229" s="48">
        <v>227</v>
      </c>
      <c r="AF229" s="60">
        <v>2330680</v>
      </c>
      <c r="AG229" s="51">
        <v>2274580</v>
      </c>
      <c r="AP229" s="48">
        <v>-2.4070228431187446</v>
      </c>
      <c r="AQ229" s="80"/>
      <c r="AR229" s="80"/>
      <c r="AT229" s="48">
        <v>227</v>
      </c>
      <c r="AU229" s="60">
        <v>2330680</v>
      </c>
      <c r="AV229" s="51">
        <v>3274716</v>
      </c>
      <c r="BE229" s="48">
        <v>40.504745396193378</v>
      </c>
      <c r="BF229" s="80"/>
      <c r="BG229" s="80"/>
      <c r="BI229" s="48">
        <v>227</v>
      </c>
      <c r="BJ229" s="60">
        <v>2330680</v>
      </c>
      <c r="BK229" s="51">
        <v>2325498.4</v>
      </c>
      <c r="BS229" s="48">
        <v>-0.22232138260078749</v>
      </c>
      <c r="BU229" s="48">
        <v>227</v>
      </c>
      <c r="BV229" s="60">
        <v>2330680</v>
      </c>
      <c r="BW229" s="51">
        <v>2691629.7349515762</v>
      </c>
      <c r="CC229" s="48">
        <v>15.486885155901975</v>
      </c>
    </row>
    <row r="230" spans="1:81" x14ac:dyDescent="0.25">
      <c r="A230" s="48">
        <v>228</v>
      </c>
      <c r="B230" s="60">
        <v>43279200</v>
      </c>
      <c r="C230" s="51">
        <v>43464320</v>
      </c>
      <c r="L230" s="48">
        <v>4.8060038078334699E-2</v>
      </c>
      <c r="M230" s="80"/>
      <c r="N230" s="80"/>
      <c r="P230" s="48">
        <v>228</v>
      </c>
      <c r="Q230" s="60">
        <v>43279200</v>
      </c>
      <c r="R230" s="51">
        <v>43476800</v>
      </c>
      <c r="AA230" s="48">
        <v>0.45657036174420185</v>
      </c>
      <c r="AB230" s="80"/>
      <c r="AC230" s="80"/>
      <c r="AE230" s="48">
        <v>228</v>
      </c>
      <c r="AF230" s="60">
        <v>43279200</v>
      </c>
      <c r="AG230" s="51">
        <v>44995200</v>
      </c>
      <c r="AP230" s="48">
        <v>3.9649531414628791</v>
      </c>
      <c r="AQ230" s="80"/>
      <c r="AR230" s="80"/>
      <c r="AT230" s="48">
        <v>228</v>
      </c>
      <c r="AU230" s="60">
        <v>43279200</v>
      </c>
      <c r="AV230" s="51">
        <v>43431040</v>
      </c>
      <c r="BE230" s="48">
        <v>0.35083827797186551</v>
      </c>
      <c r="BF230" s="80"/>
      <c r="BG230" s="80"/>
      <c r="BI230" s="48">
        <v>228</v>
      </c>
      <c r="BJ230" s="60">
        <v>43279200</v>
      </c>
      <c r="BK230" s="51">
        <v>43437696</v>
      </c>
      <c r="BS230" s="48">
        <v>0.36621749015692817</v>
      </c>
      <c r="BU230" s="48">
        <v>228</v>
      </c>
      <c r="BV230" s="60">
        <v>43279200</v>
      </c>
      <c r="BW230" s="52">
        <v>43798870.769601353</v>
      </c>
      <c r="CC230" s="48">
        <v>1.2007402391942312</v>
      </c>
    </row>
    <row r="231" spans="1:81" x14ac:dyDescent="0.25">
      <c r="A231" s="48">
        <v>229</v>
      </c>
      <c r="B231" s="48">
        <v>694878</v>
      </c>
      <c r="C231" s="51">
        <v>5546463.7999999998</v>
      </c>
      <c r="L231" s="48">
        <v>164.79468338327018</v>
      </c>
      <c r="M231" s="80"/>
      <c r="N231" s="80"/>
      <c r="P231" s="48">
        <v>229</v>
      </c>
      <c r="Q231" s="48">
        <v>694878</v>
      </c>
      <c r="R231" s="51">
        <v>9673537</v>
      </c>
      <c r="AA231" s="48">
        <v>1292.1201995170375</v>
      </c>
      <c r="AB231" s="80"/>
      <c r="AC231" s="80"/>
      <c r="AE231" s="48">
        <v>229</v>
      </c>
      <c r="AF231" s="48">
        <v>694878</v>
      </c>
      <c r="AG231" s="51">
        <v>694878</v>
      </c>
      <c r="AP231" s="48">
        <v>0</v>
      </c>
      <c r="AQ231" s="80"/>
      <c r="AR231" s="80"/>
      <c r="AT231" s="48">
        <v>229</v>
      </c>
      <c r="AU231" s="48">
        <v>694878</v>
      </c>
      <c r="AV231" s="51">
        <v>10003268.6</v>
      </c>
      <c r="BE231" s="48">
        <v>1339.5719248558739</v>
      </c>
      <c r="BF231" s="80"/>
      <c r="BG231" s="80"/>
      <c r="BI231" s="48">
        <v>229</v>
      </c>
      <c r="BJ231" s="48">
        <v>694878</v>
      </c>
      <c r="BK231" s="51">
        <v>4543907.6400000006</v>
      </c>
      <c r="BS231" s="48">
        <v>553.91444829164266</v>
      </c>
      <c r="BU231" s="48">
        <v>229</v>
      </c>
      <c r="BV231" s="48">
        <v>694878</v>
      </c>
      <c r="BW231" s="51">
        <v>5545657.6577428775</v>
      </c>
      <c r="CC231" s="48">
        <v>698.07644762719178</v>
      </c>
    </row>
    <row r="232" spans="1:81" x14ac:dyDescent="0.25">
      <c r="A232" s="48">
        <v>230</v>
      </c>
      <c r="B232" s="60">
        <v>3098400</v>
      </c>
      <c r="C232" s="51">
        <v>3112640</v>
      </c>
      <c r="L232" s="48">
        <v>5.163955589981839E-2</v>
      </c>
      <c r="M232" s="80"/>
      <c r="N232" s="80"/>
      <c r="P232" s="48">
        <v>230</v>
      </c>
      <c r="Q232" s="60">
        <v>3098400</v>
      </c>
      <c r="R232" s="51">
        <v>3113600</v>
      </c>
      <c r="AA232" s="48">
        <v>0.49057578104827471</v>
      </c>
      <c r="AB232" s="80"/>
      <c r="AC232" s="80"/>
      <c r="AE232" s="48">
        <v>230</v>
      </c>
      <c r="AF232" s="60">
        <v>3098400</v>
      </c>
      <c r="AG232" s="51">
        <v>3230400</v>
      </c>
      <c r="AP232" s="48">
        <v>4.2602633617350838</v>
      </c>
      <c r="AQ232" s="80"/>
      <c r="AR232" s="80"/>
      <c r="AT232" s="48">
        <v>230</v>
      </c>
      <c r="AU232" s="60">
        <v>3098400</v>
      </c>
      <c r="AV232" s="51">
        <v>3110080</v>
      </c>
      <c r="BE232" s="48">
        <v>0.37696875806867425</v>
      </c>
      <c r="BF232" s="80"/>
      <c r="BG232" s="80"/>
      <c r="BI232" s="48">
        <v>230</v>
      </c>
      <c r="BJ232" s="60">
        <v>3098400</v>
      </c>
      <c r="BK232" s="51">
        <v>3110592</v>
      </c>
      <c r="BS232" s="48">
        <v>0.39349341595662501</v>
      </c>
      <c r="BU232" s="48">
        <v>230</v>
      </c>
      <c r="BV232" s="60">
        <v>3098400</v>
      </c>
      <c r="BW232" s="51">
        <v>3138374.6745847184</v>
      </c>
      <c r="CC232" s="48">
        <v>1.290171526746664</v>
      </c>
    </row>
    <row r="233" spans="1:81" x14ac:dyDescent="0.25">
      <c r="A233" s="48">
        <v>231</v>
      </c>
      <c r="B233" s="60">
        <v>2244110</v>
      </c>
      <c r="C233" s="51">
        <v>2207531</v>
      </c>
      <c r="L233" s="48">
        <v>-0.1831461024637826</v>
      </c>
      <c r="M233" s="80"/>
      <c r="N233" s="80"/>
      <c r="P233" s="48">
        <v>231</v>
      </c>
      <c r="Q233" s="60">
        <v>2244110</v>
      </c>
      <c r="R233" s="51">
        <v>2205065</v>
      </c>
      <c r="AA233" s="48">
        <v>-1.7398879734059403</v>
      </c>
      <c r="AB233" s="80"/>
      <c r="AC233" s="80"/>
      <c r="AE233" s="48">
        <v>231</v>
      </c>
      <c r="AF233" s="60">
        <v>2244110</v>
      </c>
      <c r="AG233" s="51">
        <v>1905035</v>
      </c>
      <c r="AP233" s="48">
        <v>-15.109553453262093</v>
      </c>
      <c r="AQ233" s="80"/>
      <c r="AR233" s="80"/>
      <c r="AT233" s="48">
        <v>231</v>
      </c>
      <c r="AU233" s="60">
        <v>2244110</v>
      </c>
      <c r="AV233" s="51">
        <v>2214107</v>
      </c>
      <c r="BE233" s="48">
        <v>-1.3369665479856185</v>
      </c>
      <c r="BF233" s="80"/>
      <c r="BG233" s="80"/>
      <c r="BI233" s="48">
        <v>231</v>
      </c>
      <c r="BJ233" s="60">
        <v>2244110</v>
      </c>
      <c r="BK233" s="51">
        <v>2517591.7999999998</v>
      </c>
      <c r="BS233" s="48">
        <v>12.186648604569283</v>
      </c>
      <c r="BU233" s="48">
        <v>231</v>
      </c>
      <c r="BV233" s="60">
        <v>2244110</v>
      </c>
      <c r="BW233" s="51">
        <v>2141425.0546605033</v>
      </c>
      <c r="CC233" s="48">
        <v>-4.5757536546558235</v>
      </c>
    </row>
    <row r="234" spans="1:81" x14ac:dyDescent="0.25">
      <c r="A234" s="48">
        <v>232</v>
      </c>
      <c r="B234" s="60">
        <v>3936960</v>
      </c>
      <c r="C234" s="51">
        <v>3964016</v>
      </c>
      <c r="L234" s="48">
        <v>7.7216938957969106E-2</v>
      </c>
      <c r="M234" s="80"/>
      <c r="N234" s="80"/>
      <c r="P234" s="48">
        <v>232</v>
      </c>
      <c r="Q234" s="60">
        <v>3936960</v>
      </c>
      <c r="R234" s="51">
        <v>3965840</v>
      </c>
      <c r="AA234" s="48">
        <v>0.73356092010079532</v>
      </c>
      <c r="AB234" s="80"/>
      <c r="AC234" s="80"/>
      <c r="AE234" s="48">
        <v>232</v>
      </c>
      <c r="AF234" s="60">
        <v>3936960</v>
      </c>
      <c r="AG234" s="51">
        <v>4187760</v>
      </c>
      <c r="AP234" s="48">
        <v>6.3703974640331618</v>
      </c>
      <c r="AQ234" s="80"/>
      <c r="AR234" s="80"/>
      <c r="AT234" s="48">
        <v>232</v>
      </c>
      <c r="AU234" s="60">
        <v>3936960</v>
      </c>
      <c r="AV234" s="51">
        <v>3959152</v>
      </c>
      <c r="BE234" s="48">
        <v>0.5636836543932322</v>
      </c>
      <c r="BF234" s="80"/>
      <c r="BG234" s="80"/>
      <c r="BI234" s="48">
        <v>232</v>
      </c>
      <c r="BJ234" s="60">
        <v>3936960</v>
      </c>
      <c r="BK234" s="51">
        <v>912124.79999999981</v>
      </c>
      <c r="BS234" s="48">
        <v>-76.831748354059997</v>
      </c>
      <c r="BU234" s="48">
        <v>232</v>
      </c>
      <c r="BV234" s="60">
        <v>3936960</v>
      </c>
      <c r="BW234" s="51">
        <v>4012911.8817109657</v>
      </c>
      <c r="CC234" s="48">
        <v>1.9292012545457871</v>
      </c>
    </row>
    <row r="235" spans="1:81" x14ac:dyDescent="0.25">
      <c r="A235" s="48">
        <v>233</v>
      </c>
      <c r="B235" s="60">
        <v>1017780</v>
      </c>
      <c r="C235" s="51">
        <v>1037538</v>
      </c>
      <c r="L235" s="48">
        <v>0.21812179449389735</v>
      </c>
      <c r="M235" s="80"/>
      <c r="N235" s="80"/>
      <c r="P235" s="48">
        <v>233</v>
      </c>
      <c r="Q235" s="60">
        <v>1017780</v>
      </c>
      <c r="R235" s="51">
        <v>8638870</v>
      </c>
      <c r="AA235" s="48">
        <v>748.79541747725432</v>
      </c>
      <c r="AB235" s="80"/>
      <c r="AC235" s="80"/>
      <c r="AE235" s="48">
        <v>233</v>
      </c>
      <c r="AF235" s="60">
        <v>1017780</v>
      </c>
      <c r="AG235" s="51">
        <v>1200930</v>
      </c>
      <c r="AP235" s="48">
        <v>17.995048045746632</v>
      </c>
      <c r="AQ235" s="80"/>
      <c r="AR235" s="80"/>
      <c r="AT235" s="48">
        <v>233</v>
      </c>
      <c r="AU235" s="60">
        <v>1017780</v>
      </c>
      <c r="AV235" s="51">
        <v>7676986</v>
      </c>
      <c r="BE235" s="48">
        <v>654.28737055159263</v>
      </c>
      <c r="BF235" s="80"/>
      <c r="BG235" s="80"/>
      <c r="BI235" s="48">
        <v>233</v>
      </c>
      <c r="BJ235" s="60">
        <v>1017780</v>
      </c>
      <c r="BK235" s="51">
        <v>8273696.4000000004</v>
      </c>
      <c r="BS235" s="48">
        <v>712.91599363320177</v>
      </c>
      <c r="BU235" s="48">
        <v>233</v>
      </c>
      <c r="BV235" s="60">
        <v>1017780</v>
      </c>
      <c r="BW235" s="51">
        <v>4633026.4281627862</v>
      </c>
      <c r="CC235" s="48">
        <v>355.20902632816387</v>
      </c>
    </row>
    <row r="236" spans="1:81" x14ac:dyDescent="0.25">
      <c r="A236" s="48">
        <v>234</v>
      </c>
      <c r="B236" s="60">
        <v>7252200</v>
      </c>
      <c r="C236" s="51">
        <v>7232620</v>
      </c>
      <c r="L236" s="48">
        <v>-3.033562229391995E-2</v>
      </c>
      <c r="M236" s="80"/>
      <c r="N236" s="80"/>
      <c r="P236" s="48">
        <v>234</v>
      </c>
      <c r="Q236" s="60">
        <v>7252200</v>
      </c>
      <c r="R236" s="51">
        <v>7231300</v>
      </c>
      <c r="AA236" s="48">
        <v>-0.28818841179227839</v>
      </c>
      <c r="AB236" s="80"/>
      <c r="AC236" s="80"/>
      <c r="AE236" s="48">
        <v>234</v>
      </c>
      <c r="AF236" s="60">
        <v>7252200</v>
      </c>
      <c r="AG236" s="51">
        <v>7070700</v>
      </c>
      <c r="AP236" s="48">
        <v>-2.5026888392487789</v>
      </c>
      <c r="AQ236" s="80"/>
      <c r="AR236" s="80"/>
      <c r="AT236" s="48">
        <v>234</v>
      </c>
      <c r="AU236" s="60">
        <v>7252200</v>
      </c>
      <c r="AV236" s="51">
        <v>7236140</v>
      </c>
      <c r="BE236" s="48">
        <v>-0.22145004274565228</v>
      </c>
      <c r="BF236" s="80"/>
      <c r="BG236" s="80"/>
      <c r="BI236" s="48">
        <v>234</v>
      </c>
      <c r="BJ236" s="60">
        <v>7252200</v>
      </c>
      <c r="BK236" s="51">
        <v>7235436</v>
      </c>
      <c r="BS236" s="48">
        <v>-0.23115744187970355</v>
      </c>
      <c r="BU236" s="48">
        <v>234</v>
      </c>
      <c r="BV236" s="60">
        <v>7252200</v>
      </c>
      <c r="BW236" s="52">
        <v>7197234.8224460119</v>
      </c>
      <c r="CC236" s="48">
        <v>-0.75791039345285416</v>
      </c>
    </row>
    <row r="237" spans="1:81" x14ac:dyDescent="0.25">
      <c r="A237" s="48">
        <v>235</v>
      </c>
      <c r="B237" s="60">
        <v>11710500</v>
      </c>
      <c r="C237" s="51">
        <v>11617050</v>
      </c>
      <c r="L237" s="48">
        <v>-8.9663122838479214E-2</v>
      </c>
      <c r="M237" s="80"/>
      <c r="N237" s="80"/>
      <c r="P237" s="48">
        <v>235</v>
      </c>
      <c r="Q237" s="60">
        <v>11710500</v>
      </c>
      <c r="R237" s="51">
        <v>11610750</v>
      </c>
      <c r="AA237" s="48">
        <v>-0.85179966696554699</v>
      </c>
      <c r="AB237" s="80"/>
      <c r="AC237" s="80"/>
      <c r="AE237" s="48">
        <v>235</v>
      </c>
      <c r="AF237" s="60">
        <v>11710500</v>
      </c>
      <c r="AG237" s="51">
        <v>10844250</v>
      </c>
      <c r="AP237" s="48">
        <v>-7.397207634174463</v>
      </c>
      <c r="AQ237" s="80"/>
      <c r="AR237" s="80"/>
      <c r="AT237" s="48">
        <v>235</v>
      </c>
      <c r="AU237" s="60">
        <v>11710500</v>
      </c>
      <c r="AV237" s="51">
        <v>11633850</v>
      </c>
      <c r="BE237" s="48">
        <v>-0.65454079672089271</v>
      </c>
      <c r="BF237" s="80"/>
      <c r="BG237" s="80"/>
      <c r="BI237" s="48">
        <v>235</v>
      </c>
      <c r="BJ237" s="60">
        <v>11710500</v>
      </c>
      <c r="BK237" s="51">
        <v>11630490</v>
      </c>
      <c r="BS237" s="48">
        <v>-0.68323299602920384</v>
      </c>
      <c r="BU237" s="48">
        <v>235</v>
      </c>
      <c r="BV237" s="60">
        <v>11710500</v>
      </c>
      <c r="BW237" s="51">
        <v>11448166.198037783</v>
      </c>
      <c r="CC237" s="48">
        <v>-2.2401588485736479</v>
      </c>
    </row>
    <row r="238" spans="1:81" x14ac:dyDescent="0.25">
      <c r="A238" s="48">
        <v>236</v>
      </c>
      <c r="B238" s="60">
        <v>4171550</v>
      </c>
      <c r="C238" s="51">
        <v>-2428245</v>
      </c>
      <c r="L238" s="48">
        <v>-17.776366098932051</v>
      </c>
      <c r="M238" s="80"/>
      <c r="N238" s="80"/>
      <c r="P238" s="48">
        <v>236</v>
      </c>
      <c r="Q238" s="60">
        <v>4171550</v>
      </c>
      <c r="R238" s="51">
        <v>1781825</v>
      </c>
      <c r="AA238" s="48">
        <v>-57.286260502690844</v>
      </c>
      <c r="AB238" s="80"/>
      <c r="AC238" s="80"/>
      <c r="AE238" s="48">
        <v>236</v>
      </c>
      <c r="AF238" s="60">
        <v>4171550</v>
      </c>
      <c r="AG238" s="51">
        <v>4043675</v>
      </c>
      <c r="AP238" s="48">
        <v>-3.0654073425944839</v>
      </c>
      <c r="AQ238" s="80"/>
      <c r="AR238" s="80"/>
      <c r="AT238" s="48">
        <v>236</v>
      </c>
      <c r="AU238" s="60">
        <v>4171550</v>
      </c>
      <c r="AV238" s="51">
        <v>-2847765</v>
      </c>
      <c r="BE238" s="48">
        <v>-168.26635183564861</v>
      </c>
      <c r="BF238" s="80"/>
      <c r="BG238" s="80"/>
      <c r="BI238" s="48">
        <v>236</v>
      </c>
      <c r="BJ238" s="60">
        <v>4171550</v>
      </c>
      <c r="BK238" s="51">
        <v>-1479061</v>
      </c>
      <c r="BS238" s="48">
        <v>-135.45590967386224</v>
      </c>
      <c r="BU238" s="48">
        <v>236</v>
      </c>
      <c r="BV238" s="60">
        <v>4171550</v>
      </c>
      <c r="BW238" s="51">
        <v>1629416.3897829857</v>
      </c>
      <c r="CC238" s="48">
        <v>-60.939785216934098</v>
      </c>
    </row>
    <row r="239" spans="1:81" x14ac:dyDescent="0.25">
      <c r="A239" s="48">
        <v>237</v>
      </c>
      <c r="B239" s="60">
        <v>3841070</v>
      </c>
      <c r="C239" s="51">
        <v>-4445453</v>
      </c>
      <c r="L239" s="48">
        <v>-24.239860247274848</v>
      </c>
      <c r="M239" s="80"/>
      <c r="N239" s="80"/>
      <c r="P239" s="48">
        <v>237</v>
      </c>
      <c r="Q239" s="60">
        <v>3841070</v>
      </c>
      <c r="R239" s="51">
        <v>3830905</v>
      </c>
      <c r="AA239" s="48">
        <v>-0.26463980088881067</v>
      </c>
      <c r="AB239" s="80"/>
      <c r="AC239" s="80"/>
      <c r="AE239" s="48">
        <v>237</v>
      </c>
      <c r="AF239" s="60">
        <v>3841070</v>
      </c>
      <c r="AG239" s="51">
        <v>3752795</v>
      </c>
      <c r="AP239" s="48">
        <v>-2.2981877445607646</v>
      </c>
      <c r="AQ239" s="80"/>
      <c r="AR239" s="80"/>
      <c r="AT239" s="48">
        <v>237</v>
      </c>
      <c r="AU239" s="60">
        <v>3841070</v>
      </c>
      <c r="AV239" s="51">
        <v>-2955741</v>
      </c>
      <c r="BE239" s="48">
        <v>-176.95097980510639</v>
      </c>
      <c r="BF239" s="80"/>
      <c r="BG239" s="80"/>
      <c r="BI239" s="48">
        <v>237</v>
      </c>
      <c r="BJ239" s="60">
        <v>3841070</v>
      </c>
      <c r="BK239" s="51">
        <v>-3253683.4000000004</v>
      </c>
      <c r="BS239" s="48">
        <v>-184.70773508423434</v>
      </c>
      <c r="BU239" s="48">
        <v>237</v>
      </c>
      <c r="BV239" s="60">
        <v>3841070</v>
      </c>
      <c r="BW239" s="51">
        <v>1921987.0730580862</v>
      </c>
      <c r="CC239" s="48">
        <v>-49.962196131336157</v>
      </c>
    </row>
    <row r="240" spans="1:81" x14ac:dyDescent="0.25">
      <c r="A240" s="48">
        <v>238</v>
      </c>
      <c r="B240" s="48">
        <v>105522</v>
      </c>
      <c r="C240" s="51">
        <v>1025506.1000000001</v>
      </c>
      <c r="L240" s="48">
        <v>382.26057125528331</v>
      </c>
      <c r="M240" s="80"/>
      <c r="N240" s="80"/>
      <c r="P240" s="48">
        <v>238</v>
      </c>
      <c r="Q240" s="48">
        <v>105522</v>
      </c>
      <c r="R240" s="51">
        <v>105522</v>
      </c>
      <c r="AA240" s="48">
        <v>0</v>
      </c>
      <c r="AB240" s="80"/>
      <c r="AC240" s="80"/>
      <c r="AE240" s="48">
        <v>238</v>
      </c>
      <c r="AF240" s="48">
        <v>105522</v>
      </c>
      <c r="AG240" s="51">
        <v>105522</v>
      </c>
      <c r="AP240" s="48">
        <v>0</v>
      </c>
      <c r="AQ240" s="80"/>
      <c r="AR240" s="80"/>
      <c r="AT240" s="48">
        <v>238</v>
      </c>
      <c r="AU240" s="48">
        <v>105522</v>
      </c>
      <c r="AV240" s="51">
        <v>1547410.7</v>
      </c>
      <c r="BE240" s="48">
        <v>1366.4342032940997</v>
      </c>
      <c r="BF240" s="80"/>
      <c r="BG240" s="80"/>
      <c r="BI240" s="48">
        <v>238</v>
      </c>
      <c r="BJ240" s="48">
        <v>105522</v>
      </c>
      <c r="BK240" s="51">
        <v>893193.78</v>
      </c>
      <c r="BS240" s="48">
        <v>746.45266389947119</v>
      </c>
      <c r="BU240" s="48">
        <v>238</v>
      </c>
      <c r="BV240" s="48">
        <v>105522</v>
      </c>
      <c r="BW240" s="51">
        <v>559312.61141765339</v>
      </c>
      <c r="CC240" s="48">
        <v>430.04360362545572</v>
      </c>
    </row>
    <row r="241" spans="1:81" x14ac:dyDescent="0.25">
      <c r="A241" s="48">
        <v>239</v>
      </c>
      <c r="B241" s="48">
        <v>508891</v>
      </c>
      <c r="C241" s="51">
        <v>508891</v>
      </c>
      <c r="L241" s="48">
        <v>0</v>
      </c>
      <c r="M241" s="80"/>
      <c r="N241" s="80"/>
      <c r="P241" s="48">
        <v>239</v>
      </c>
      <c r="Q241" s="48">
        <v>508891</v>
      </c>
      <c r="R241" s="51">
        <v>508891</v>
      </c>
      <c r="AA241" s="48">
        <v>0</v>
      </c>
      <c r="AB241" s="80"/>
      <c r="AC241" s="80"/>
      <c r="AE241" s="48">
        <v>239</v>
      </c>
      <c r="AF241" s="48">
        <v>508891</v>
      </c>
      <c r="AG241" s="51">
        <v>508891</v>
      </c>
      <c r="AP241" s="48">
        <v>0</v>
      </c>
      <c r="AQ241" s="80"/>
      <c r="AR241" s="80"/>
      <c r="AT241" s="48">
        <v>239</v>
      </c>
      <c r="AU241" s="48">
        <v>508891</v>
      </c>
      <c r="AV241" s="51">
        <v>508891</v>
      </c>
      <c r="BE241" s="48">
        <v>0</v>
      </c>
      <c r="BF241" s="80"/>
      <c r="BG241" s="80"/>
      <c r="BI241" s="48">
        <v>239</v>
      </c>
      <c r="BJ241" s="48">
        <v>508891</v>
      </c>
      <c r="BK241" s="51">
        <v>508891</v>
      </c>
      <c r="BS241" s="48">
        <v>0</v>
      </c>
      <c r="BU241" s="48">
        <v>239</v>
      </c>
      <c r="BV241" s="48">
        <v>508891</v>
      </c>
      <c r="BW241" s="51">
        <v>508891</v>
      </c>
      <c r="CC241" s="48">
        <v>0</v>
      </c>
    </row>
    <row r="242" spans="1:81" x14ac:dyDescent="0.25">
      <c r="A242" s="48">
        <v>240</v>
      </c>
      <c r="B242" s="60">
        <v>22600000</v>
      </c>
      <c r="C242" s="51">
        <v>22600000</v>
      </c>
      <c r="L242" s="48">
        <v>0</v>
      </c>
      <c r="M242" s="80"/>
      <c r="N242" s="80"/>
      <c r="P242" s="48">
        <v>240</v>
      </c>
      <c r="Q242" s="60">
        <v>22600000</v>
      </c>
      <c r="R242" s="51">
        <v>22600000</v>
      </c>
      <c r="AA242" s="48">
        <v>0</v>
      </c>
      <c r="AB242" s="80"/>
      <c r="AC242" s="80"/>
      <c r="AE242" s="48">
        <v>240</v>
      </c>
      <c r="AF242" s="60">
        <v>22600000</v>
      </c>
      <c r="AG242" s="51">
        <v>22600000</v>
      </c>
      <c r="AP242" s="48">
        <v>0</v>
      </c>
      <c r="AQ242" s="80"/>
      <c r="AR242" s="80"/>
      <c r="AT242" s="48">
        <v>240</v>
      </c>
      <c r="AU242" s="60">
        <v>22600000</v>
      </c>
      <c r="AV242" s="51">
        <v>22600000</v>
      </c>
      <c r="BE242" s="48">
        <v>0</v>
      </c>
      <c r="BF242" s="80"/>
      <c r="BG242" s="80"/>
      <c r="BI242" s="48">
        <v>240</v>
      </c>
      <c r="BJ242" s="60">
        <v>22600000</v>
      </c>
      <c r="BK242" s="51">
        <v>22600000</v>
      </c>
      <c r="BS242" s="48">
        <v>0</v>
      </c>
      <c r="BU242" s="48">
        <v>240</v>
      </c>
      <c r="BV242" s="60">
        <v>22600000</v>
      </c>
      <c r="BW242" s="51">
        <v>22600000</v>
      </c>
      <c r="CC242" s="48">
        <v>0</v>
      </c>
    </row>
    <row r="243" spans="1:81" x14ac:dyDescent="0.25">
      <c r="A243" s="48">
        <v>241</v>
      </c>
      <c r="B243" s="60">
        <v>6287400</v>
      </c>
      <c r="C243" s="51">
        <v>6310540</v>
      </c>
      <c r="L243" s="48">
        <v>4.1352546362571907E-2</v>
      </c>
      <c r="M243" s="80"/>
      <c r="N243" s="80"/>
      <c r="P243" s="48">
        <v>241</v>
      </c>
      <c r="Q243" s="60">
        <v>6287400</v>
      </c>
      <c r="R243" s="51">
        <v>6312100</v>
      </c>
      <c r="AA243" s="48">
        <v>0.39284919044437761</v>
      </c>
      <c r="AB243" s="80"/>
      <c r="AC243" s="80"/>
      <c r="AE243" s="48">
        <v>241</v>
      </c>
      <c r="AF243" s="60">
        <v>6287400</v>
      </c>
      <c r="AG243" s="51">
        <v>6501900</v>
      </c>
      <c r="AP243" s="48">
        <v>3.4115850749117271</v>
      </c>
      <c r="AQ243" s="80"/>
      <c r="AR243" s="80"/>
      <c r="AT243" s="48">
        <v>241</v>
      </c>
      <c r="AU243" s="60">
        <v>6287400</v>
      </c>
      <c r="AV243" s="51">
        <v>6306380</v>
      </c>
      <c r="BE243" s="48">
        <v>0.30187358844673273</v>
      </c>
      <c r="BF243" s="80"/>
      <c r="BG243" s="80"/>
      <c r="BI243" s="48">
        <v>241</v>
      </c>
      <c r="BJ243" s="60">
        <v>6287400</v>
      </c>
      <c r="BK243" s="51">
        <v>6307212</v>
      </c>
      <c r="BS243" s="48">
        <v>0.31510640328276107</v>
      </c>
      <c r="BU243" s="48">
        <v>241</v>
      </c>
      <c r="BV243" s="60">
        <v>6287400</v>
      </c>
      <c r="BW243" s="52">
        <v>6352358.8462001681</v>
      </c>
      <c r="CC243" s="48">
        <v>1.0331591150581909</v>
      </c>
    </row>
    <row r="244" spans="1:81" x14ac:dyDescent="0.25">
      <c r="A244" s="48">
        <v>242</v>
      </c>
      <c r="B244" s="60">
        <v>1836090</v>
      </c>
      <c r="C244" s="51">
        <v>1336889</v>
      </c>
      <c r="L244" s="48">
        <v>-3.0548611451508334</v>
      </c>
      <c r="M244" s="80"/>
      <c r="N244" s="80"/>
      <c r="P244" s="48">
        <v>242</v>
      </c>
      <c r="Q244" s="60">
        <v>1836090</v>
      </c>
      <c r="R244" s="51">
        <v>1873235</v>
      </c>
      <c r="AA244" s="48">
        <v>2.0230489790805439</v>
      </c>
      <c r="AB244" s="80"/>
      <c r="AC244" s="80"/>
      <c r="AE244" s="48">
        <v>242</v>
      </c>
      <c r="AF244" s="60">
        <v>1836090</v>
      </c>
      <c r="AG244" s="51">
        <v>2158665</v>
      </c>
      <c r="AP244" s="48">
        <v>17.568583239383685</v>
      </c>
      <c r="AQ244" s="80"/>
      <c r="AR244" s="80"/>
      <c r="AT244" s="48">
        <v>242</v>
      </c>
      <c r="AU244" s="60">
        <v>1836090</v>
      </c>
      <c r="AV244" s="51">
        <v>1718633</v>
      </c>
      <c r="BE244" s="48">
        <v>-6.3971265025134949</v>
      </c>
      <c r="BF244" s="80"/>
      <c r="BG244" s="80"/>
      <c r="BI244" s="48">
        <v>242</v>
      </c>
      <c r="BJ244" s="60">
        <v>1836090</v>
      </c>
      <c r="BK244" s="51">
        <v>1865884.2</v>
      </c>
      <c r="BS244" s="48">
        <v>1.6226982337467</v>
      </c>
      <c r="BU244" s="48">
        <v>242</v>
      </c>
      <c r="BV244" s="60">
        <v>1836090</v>
      </c>
      <c r="BW244" s="51">
        <v>1883000.908564856</v>
      </c>
      <c r="CC244" s="48">
        <v>2.554935137430947</v>
      </c>
    </row>
    <row r="245" spans="1:81" x14ac:dyDescent="0.25">
      <c r="A245" s="48">
        <v>243</v>
      </c>
      <c r="B245" s="60">
        <v>1563520</v>
      </c>
      <c r="C245" s="51">
        <v>-6541629.9000000004</v>
      </c>
      <c r="L245" s="48">
        <v>-58.246200880065487</v>
      </c>
      <c r="M245" s="80"/>
      <c r="N245" s="80"/>
      <c r="P245" s="48">
        <v>243</v>
      </c>
      <c r="Q245" s="60">
        <v>1563520</v>
      </c>
      <c r="R245" s="51">
        <v>-6511119</v>
      </c>
      <c r="AA245" s="48">
        <v>-516.43976412198117</v>
      </c>
      <c r="AB245" s="80"/>
      <c r="AC245" s="80"/>
      <c r="AE245" s="48">
        <v>243</v>
      </c>
      <c r="AF245" s="60">
        <v>1563520</v>
      </c>
      <c r="AG245" s="51">
        <v>1273120</v>
      </c>
      <c r="AP245" s="48">
        <v>-18.573475235366356</v>
      </c>
      <c r="AQ245" s="80"/>
      <c r="AR245" s="80"/>
      <c r="AT245" s="48">
        <v>243</v>
      </c>
      <c r="AU245" s="60">
        <v>1563520</v>
      </c>
      <c r="AV245" s="51">
        <v>-3726271.7</v>
      </c>
      <c r="BE245" s="48">
        <v>-338.32580971142039</v>
      </c>
      <c r="BF245" s="80"/>
      <c r="BG245" s="80"/>
      <c r="BI245" s="48">
        <v>243</v>
      </c>
      <c r="BJ245" s="60">
        <v>1563520</v>
      </c>
      <c r="BK245" s="51">
        <v>1536697.6</v>
      </c>
      <c r="BS245" s="48">
        <v>-1.7155137126483755</v>
      </c>
      <c r="BU245" s="48">
        <v>243</v>
      </c>
      <c r="BV245" s="60">
        <v>1563520</v>
      </c>
      <c r="BW245" s="51">
        <v>-2088577.8740189085</v>
      </c>
      <c r="CC245" s="48">
        <v>-233.58178175008368</v>
      </c>
    </row>
    <row r="246" spans="1:81" x14ac:dyDescent="0.25">
      <c r="A246" s="48">
        <v>244</v>
      </c>
      <c r="B246" s="60">
        <v>8478720</v>
      </c>
      <c r="C246" s="51">
        <v>8490112</v>
      </c>
      <c r="L246" s="48">
        <v>1.5096618357479663E-2</v>
      </c>
      <c r="M246" s="80"/>
      <c r="N246" s="80"/>
      <c r="P246" s="48">
        <v>244</v>
      </c>
      <c r="Q246" s="60">
        <v>8478720</v>
      </c>
      <c r="R246" s="51">
        <v>8490880</v>
      </c>
      <c r="AA246" s="48">
        <v>0.14341787439613451</v>
      </c>
      <c r="AB246" s="80"/>
      <c r="AC246" s="80"/>
      <c r="AE246" s="48">
        <v>244</v>
      </c>
      <c r="AF246" s="60">
        <v>8478720</v>
      </c>
      <c r="AG246" s="51">
        <v>8584320</v>
      </c>
      <c r="AP246" s="48">
        <v>1.2454710144927494</v>
      </c>
      <c r="AQ246" s="80"/>
      <c r="AR246" s="80"/>
      <c r="AT246" s="48">
        <v>244</v>
      </c>
      <c r="AU246" s="60">
        <v>8478720</v>
      </c>
      <c r="AV246" s="51">
        <v>8488064</v>
      </c>
      <c r="BE246" s="48">
        <v>0.11020531400967037</v>
      </c>
      <c r="BF246" s="80"/>
      <c r="BG246" s="80"/>
      <c r="BI246" s="48">
        <v>244</v>
      </c>
      <c r="BJ246" s="60">
        <v>8478720</v>
      </c>
      <c r="BK246" s="51">
        <v>8488473.5999999996</v>
      </c>
      <c r="BS246" s="48">
        <v>0.11503623188404699</v>
      </c>
      <c r="BU246" s="48">
        <v>244</v>
      </c>
      <c r="BV246" s="60">
        <v>8478720</v>
      </c>
      <c r="BW246" s="51">
        <v>8510699.7396677751</v>
      </c>
      <c r="CC246" s="48">
        <v>0.37717650385642454</v>
      </c>
    </row>
    <row r="247" spans="1:81" x14ac:dyDescent="0.25">
      <c r="A247" s="48">
        <v>245</v>
      </c>
      <c r="B247" s="60">
        <v>33616800</v>
      </c>
      <c r="C247" s="51">
        <v>33467280</v>
      </c>
      <c r="L247" s="48">
        <v>-4.997501249375258E-2</v>
      </c>
      <c r="M247" s="80"/>
      <c r="N247" s="80"/>
      <c r="P247" s="48">
        <v>245</v>
      </c>
      <c r="Q247" s="60">
        <v>33616800</v>
      </c>
      <c r="R247" s="51">
        <v>33457200</v>
      </c>
      <c r="AA247" s="48">
        <v>-0.47476261869064951</v>
      </c>
      <c r="AB247" s="80"/>
      <c r="AC247" s="80"/>
      <c r="AE247" s="48">
        <v>245</v>
      </c>
      <c r="AF247" s="60">
        <v>33616800</v>
      </c>
      <c r="AG247" s="51">
        <v>32230800</v>
      </c>
      <c r="AP247" s="48">
        <v>-4.1229385307346327</v>
      </c>
      <c r="AQ247" s="80"/>
      <c r="AR247" s="80"/>
      <c r="AT247" s="48">
        <v>245</v>
      </c>
      <c r="AU247" s="60">
        <v>33616800</v>
      </c>
      <c r="AV247" s="51">
        <v>33494160</v>
      </c>
      <c r="BE247" s="48">
        <v>-0.36481759120440271</v>
      </c>
      <c r="BF247" s="80"/>
      <c r="BG247" s="80"/>
      <c r="BI247" s="48">
        <v>245</v>
      </c>
      <c r="BJ247" s="60">
        <v>33616800</v>
      </c>
      <c r="BK247" s="51">
        <v>33488784</v>
      </c>
      <c r="BS247" s="48">
        <v>-0.38080959520240265</v>
      </c>
      <c r="BU247" s="48">
        <v>245</v>
      </c>
      <c r="BV247" s="60">
        <v>33616800</v>
      </c>
      <c r="BW247" s="51">
        <v>33197065.916860454</v>
      </c>
      <c r="CC247" s="48">
        <v>-1.2485842886281406</v>
      </c>
    </row>
    <row r="248" spans="1:81" x14ac:dyDescent="0.25">
      <c r="A248" s="48">
        <v>246</v>
      </c>
      <c r="B248" s="60">
        <v>2905850</v>
      </c>
      <c r="C248" s="51">
        <v>2942785</v>
      </c>
      <c r="L248" s="48">
        <v>0.14281535523168465</v>
      </c>
      <c r="M248" s="80"/>
      <c r="N248" s="80"/>
      <c r="P248" s="48">
        <v>246</v>
      </c>
      <c r="Q248" s="60">
        <v>2905850</v>
      </c>
      <c r="R248" s="51">
        <v>2945275</v>
      </c>
      <c r="AA248" s="48">
        <v>1.3567458747010264</v>
      </c>
      <c r="AB248" s="80"/>
      <c r="AC248" s="80"/>
      <c r="AE248" s="48">
        <v>246</v>
      </c>
      <c r="AF248" s="60">
        <v>2905850</v>
      </c>
      <c r="AG248" s="51">
        <v>3248225</v>
      </c>
      <c r="AP248" s="48">
        <v>11.782266806614249</v>
      </c>
      <c r="AQ248" s="80"/>
      <c r="AR248" s="80"/>
      <c r="AT248" s="48">
        <v>246</v>
      </c>
      <c r="AU248" s="60">
        <v>2905850</v>
      </c>
      <c r="AV248" s="51">
        <v>2936145</v>
      </c>
      <c r="BE248" s="48">
        <v>1.042552093191329</v>
      </c>
      <c r="BF248" s="80"/>
      <c r="BG248" s="80"/>
      <c r="BI248" s="48">
        <v>246</v>
      </c>
      <c r="BJ248" s="60">
        <v>2905850</v>
      </c>
      <c r="BK248" s="51">
        <v>2937473</v>
      </c>
      <c r="BS248" s="48">
        <v>1.0882530068654583</v>
      </c>
      <c r="BU248" s="48">
        <v>246</v>
      </c>
      <c r="BV248" s="60">
        <v>2905850</v>
      </c>
      <c r="BW248" s="51">
        <v>3009534.3122041142</v>
      </c>
      <c r="CC248" s="48">
        <v>3.5681233444298188</v>
      </c>
    </row>
    <row r="249" spans="1:81" x14ac:dyDescent="0.25">
      <c r="A249" s="48">
        <v>247</v>
      </c>
      <c r="B249" s="60">
        <v>1782620</v>
      </c>
      <c r="C249" s="51">
        <v>1759302</v>
      </c>
      <c r="L249" s="48">
        <v>-0.14697467772155637</v>
      </c>
      <c r="M249" s="80"/>
      <c r="N249" s="80"/>
      <c r="P249" s="48">
        <v>247</v>
      </c>
      <c r="Q249" s="60">
        <v>1782620</v>
      </c>
      <c r="R249" s="51">
        <v>1757730</v>
      </c>
      <c r="AA249" s="48">
        <v>-1.3962594383547855</v>
      </c>
      <c r="AB249" s="80"/>
      <c r="AC249" s="80"/>
      <c r="AE249" s="48">
        <v>247</v>
      </c>
      <c r="AF249" s="60">
        <v>1782620</v>
      </c>
      <c r="AG249" s="51">
        <v>1566470</v>
      </c>
      <c r="AP249" s="48">
        <v>-12.125410912028368</v>
      </c>
      <c r="AQ249" s="80"/>
      <c r="AR249" s="80"/>
      <c r="AT249" s="48">
        <v>247</v>
      </c>
      <c r="AU249" s="60">
        <v>1782620</v>
      </c>
      <c r="AV249" s="51">
        <v>1763494</v>
      </c>
      <c r="BE249" s="48">
        <v>-1.0729151473673593</v>
      </c>
      <c r="BF249" s="80"/>
      <c r="BG249" s="80"/>
      <c r="BI249" s="48">
        <v>247</v>
      </c>
      <c r="BJ249" s="60">
        <v>1782620</v>
      </c>
      <c r="BK249" s="51">
        <v>1762655.6</v>
      </c>
      <c r="BS249" s="48">
        <v>-1.1199470442382453</v>
      </c>
      <c r="BU249" s="48">
        <v>247</v>
      </c>
      <c r="BV249" s="60">
        <v>1782620</v>
      </c>
      <c r="BW249" s="51">
        <v>1717161.4703675229</v>
      </c>
      <c r="CC249" s="48">
        <v>-3.6720405713207005</v>
      </c>
    </row>
    <row r="250" spans="1:81" x14ac:dyDescent="0.25">
      <c r="A250" s="48">
        <v>248</v>
      </c>
      <c r="B250" s="60">
        <v>42492500</v>
      </c>
      <c r="C250" s="51">
        <v>42559250</v>
      </c>
      <c r="L250" s="48">
        <v>1.7650173560035398E-2</v>
      </c>
      <c r="M250" s="80"/>
      <c r="N250" s="80"/>
      <c r="P250" s="48">
        <v>248</v>
      </c>
      <c r="Q250" s="60">
        <v>42492500</v>
      </c>
      <c r="R250" s="51">
        <v>42563750</v>
      </c>
      <c r="AA250" s="48">
        <v>0.16767664882038069</v>
      </c>
      <c r="AB250" s="80"/>
      <c r="AC250" s="80"/>
      <c r="AE250" s="48">
        <v>248</v>
      </c>
      <c r="AF250" s="60">
        <v>42492500</v>
      </c>
      <c r="AG250" s="51">
        <v>43111250</v>
      </c>
      <c r="AP250" s="48">
        <v>1.4561393187032978</v>
      </c>
      <c r="AQ250" s="80"/>
      <c r="AR250" s="80"/>
      <c r="AT250" s="48">
        <v>248</v>
      </c>
      <c r="AU250" s="60">
        <v>42492500</v>
      </c>
      <c r="AV250" s="51">
        <v>42547250</v>
      </c>
      <c r="BE250" s="48">
        <v>0.12884626698830282</v>
      </c>
      <c r="BF250" s="80"/>
      <c r="BG250" s="80"/>
      <c r="BI250" s="48">
        <v>248</v>
      </c>
      <c r="BJ250" s="60">
        <v>42492500</v>
      </c>
      <c r="BK250" s="51">
        <v>42549650</v>
      </c>
      <c r="BS250" s="48">
        <v>0.13449432252750082</v>
      </c>
      <c r="BU250" s="48">
        <v>248</v>
      </c>
      <c r="BV250" s="60">
        <v>42492500</v>
      </c>
      <c r="BW250" s="51">
        <v>42679881.287115872</v>
      </c>
      <c r="CC250" s="48">
        <v>0.44097496526651625</v>
      </c>
    </row>
    <row r="251" spans="1:81" x14ac:dyDescent="0.25">
      <c r="A251" s="48">
        <v>249</v>
      </c>
      <c r="B251" s="60">
        <v>1878720</v>
      </c>
      <c r="C251" s="51">
        <v>1890112</v>
      </c>
      <c r="L251" s="48">
        <v>6.8131493782996877E-2</v>
      </c>
      <c r="M251" s="80"/>
      <c r="N251" s="80"/>
      <c r="P251" s="48">
        <v>249</v>
      </c>
      <c r="Q251" s="60">
        <v>1878720</v>
      </c>
      <c r="R251" s="51">
        <v>3030880</v>
      </c>
      <c r="AA251" s="48">
        <v>61.326860841423958</v>
      </c>
      <c r="AB251" s="80"/>
      <c r="AC251" s="80"/>
      <c r="AE251" s="48">
        <v>249</v>
      </c>
      <c r="AF251" s="60">
        <v>1878720</v>
      </c>
      <c r="AG251" s="51">
        <v>1984320</v>
      </c>
      <c r="AP251" s="48">
        <v>5.6208482370976087</v>
      </c>
      <c r="AQ251" s="80"/>
      <c r="AR251" s="80"/>
      <c r="AT251" s="48">
        <v>249</v>
      </c>
      <c r="AU251" s="60">
        <v>1878720</v>
      </c>
      <c r="AV251" s="51">
        <v>1888064</v>
      </c>
      <c r="BE251" s="48">
        <v>0.49735990461590163</v>
      </c>
      <c r="BF251" s="80"/>
      <c r="BG251" s="80"/>
      <c r="BI251" s="48">
        <v>249</v>
      </c>
      <c r="BJ251" s="60">
        <v>1878720</v>
      </c>
      <c r="BK251" s="51">
        <v>2802873.6</v>
      </c>
      <c r="BS251" s="48">
        <v>49.190597853857952</v>
      </c>
      <c r="BU251" s="48">
        <v>249</v>
      </c>
      <c r="BV251" s="60">
        <v>1878720</v>
      </c>
      <c r="BW251" s="52">
        <v>2201321.9904613309</v>
      </c>
      <c r="CC251" s="48">
        <v>17.171371490234357</v>
      </c>
    </row>
    <row r="252" spans="1:81" x14ac:dyDescent="0.25">
      <c r="A252" s="48">
        <v>250</v>
      </c>
      <c r="B252" s="60">
        <v>1563520</v>
      </c>
      <c r="C252" s="51">
        <v>4825192</v>
      </c>
      <c r="L252" s="48">
        <v>23.439418747441664</v>
      </c>
      <c r="M252" s="80"/>
      <c r="N252" s="80"/>
      <c r="P252" s="48">
        <v>250</v>
      </c>
      <c r="Q252" s="60">
        <v>1563520</v>
      </c>
      <c r="R252" s="51">
        <v>4000080</v>
      </c>
      <c r="AA252" s="48">
        <v>155.83810888252151</v>
      </c>
      <c r="AB252" s="80"/>
      <c r="AC252" s="80"/>
      <c r="AE252" s="48">
        <v>250</v>
      </c>
      <c r="AF252" s="60">
        <v>1563520</v>
      </c>
      <c r="AG252" s="51">
        <v>1273120</v>
      </c>
      <c r="AP252" s="48">
        <v>-18.573475235366356</v>
      </c>
      <c r="AQ252" s="80"/>
      <c r="AR252" s="80"/>
      <c r="AT252" s="48">
        <v>250</v>
      </c>
      <c r="AU252" s="60">
        <v>1563520</v>
      </c>
      <c r="AV252" s="51">
        <v>5698824</v>
      </c>
      <c r="BE252" s="48">
        <v>264.4867990176013</v>
      </c>
      <c r="BF252" s="80"/>
      <c r="BG252" s="80"/>
      <c r="BI252" s="48">
        <v>250</v>
      </c>
      <c r="BJ252" s="60">
        <v>1563520</v>
      </c>
      <c r="BK252" s="51">
        <v>4356097.5999999996</v>
      </c>
      <c r="BS252" s="48">
        <v>178.60837085550551</v>
      </c>
      <c r="BU252" s="48">
        <v>250</v>
      </c>
      <c r="BV252" s="60">
        <v>1563520</v>
      </c>
      <c r="BW252" s="51">
        <v>3214677.0625472441</v>
      </c>
      <c r="CC252" s="48">
        <v>105.60511298526683</v>
      </c>
    </row>
    <row r="253" spans="1:81" x14ac:dyDescent="0.25">
      <c r="A253" s="48">
        <v>251</v>
      </c>
      <c r="B253" s="48">
        <v>508891</v>
      </c>
      <c r="C253" s="51">
        <v>508891</v>
      </c>
      <c r="L253" s="48">
        <v>0</v>
      </c>
      <c r="M253" s="80"/>
      <c r="N253" s="80"/>
      <c r="P253" s="48">
        <v>251</v>
      </c>
      <c r="Q253" s="48">
        <v>508891</v>
      </c>
      <c r="R253" s="51">
        <v>508891</v>
      </c>
      <c r="AA253" s="48">
        <v>0</v>
      </c>
      <c r="AB253" s="80"/>
      <c r="AC253" s="80"/>
      <c r="AE253" s="48">
        <v>251</v>
      </c>
      <c r="AF253" s="48">
        <v>508891</v>
      </c>
      <c r="AG253" s="51">
        <v>508891</v>
      </c>
      <c r="AP253" s="48">
        <v>0</v>
      </c>
      <c r="AQ253" s="80"/>
      <c r="AR253" s="80"/>
      <c r="AT253" s="48">
        <v>251</v>
      </c>
      <c r="AU253" s="48">
        <v>508891</v>
      </c>
      <c r="AV253" s="51">
        <v>2917891</v>
      </c>
      <c r="BE253" s="48">
        <v>473.38231566288266</v>
      </c>
      <c r="BF253" s="80"/>
      <c r="BG253" s="80"/>
      <c r="BI253" s="48">
        <v>251</v>
      </c>
      <c r="BJ253" s="48">
        <v>508891</v>
      </c>
      <c r="BK253" s="51">
        <v>508891</v>
      </c>
      <c r="BS253" s="48">
        <v>0</v>
      </c>
      <c r="BU253" s="48">
        <v>251</v>
      </c>
      <c r="BV253" s="48">
        <v>508891</v>
      </c>
      <c r="BW253" s="51">
        <v>1097197.5554092505</v>
      </c>
      <c r="CC253" s="48">
        <v>115.60561208770652</v>
      </c>
    </row>
    <row r="254" spans="1:81" x14ac:dyDescent="0.25">
      <c r="A254" s="48">
        <v>252</v>
      </c>
      <c r="B254" s="48">
        <v>838891</v>
      </c>
      <c r="C254" s="51">
        <v>838891</v>
      </c>
      <c r="L254" s="48">
        <v>0</v>
      </c>
      <c r="M254" s="80"/>
      <c r="N254" s="80"/>
      <c r="P254" s="48">
        <v>252</v>
      </c>
      <c r="Q254" s="48">
        <v>838891</v>
      </c>
      <c r="R254" s="51">
        <v>-2296109</v>
      </c>
      <c r="AA254" s="48">
        <v>-373.70766881513811</v>
      </c>
      <c r="AB254" s="80"/>
      <c r="AC254" s="80"/>
      <c r="AE254" s="48">
        <v>252</v>
      </c>
      <c r="AF254" s="48">
        <v>838891</v>
      </c>
      <c r="AG254" s="51">
        <v>838891</v>
      </c>
      <c r="AP254" s="48">
        <v>0</v>
      </c>
      <c r="AQ254" s="80"/>
      <c r="AR254" s="80"/>
      <c r="AT254" s="48">
        <v>252</v>
      </c>
      <c r="AU254" s="48">
        <v>838891</v>
      </c>
      <c r="AV254" s="51">
        <v>599494.80000000005</v>
      </c>
      <c r="BE254" s="48">
        <v>-28.537223548708944</v>
      </c>
      <c r="BF254" s="80"/>
      <c r="BG254" s="80"/>
      <c r="BI254" s="48">
        <v>252</v>
      </c>
      <c r="BJ254" s="48">
        <v>838891</v>
      </c>
      <c r="BK254" s="51">
        <v>838891</v>
      </c>
      <c r="BS254" s="48">
        <v>0</v>
      </c>
      <c r="BU254" s="48">
        <v>252</v>
      </c>
      <c r="BV254" s="48">
        <v>838891</v>
      </c>
      <c r="BW254" s="51">
        <v>-18783.599312857375</v>
      </c>
      <c r="CC254" s="48">
        <v>-102.23909891903207</v>
      </c>
    </row>
    <row r="255" spans="1:81" x14ac:dyDescent="0.25">
      <c r="A255" s="48">
        <v>253</v>
      </c>
      <c r="B255" s="48">
        <v>102910</v>
      </c>
      <c r="C255" s="51">
        <v>601140.9</v>
      </c>
      <c r="L255" s="48">
        <v>394.50102030900791</v>
      </c>
      <c r="M255" s="80"/>
      <c r="N255" s="80"/>
      <c r="P255" s="48">
        <v>253</v>
      </c>
      <c r="Q255" s="48">
        <v>102910</v>
      </c>
      <c r="R255" s="52">
        <v>354612.5</v>
      </c>
      <c r="AA255" s="48">
        <v>244.58507433679912</v>
      </c>
      <c r="AB255" s="80"/>
      <c r="AC255" s="80"/>
      <c r="AE255" s="48">
        <v>253</v>
      </c>
      <c r="AF255" s="48">
        <v>102910</v>
      </c>
      <c r="AG255" s="52">
        <v>102910</v>
      </c>
      <c r="AP255" s="48">
        <v>0</v>
      </c>
      <c r="AQ255" s="80"/>
      <c r="AR255" s="80"/>
      <c r="AT255" s="48">
        <v>253</v>
      </c>
      <c r="AU255" s="48">
        <v>102910</v>
      </c>
      <c r="AV255" s="52">
        <v>1606571.3</v>
      </c>
      <c r="BE255" s="48">
        <v>1461.1420658828101</v>
      </c>
      <c r="BF255" s="80"/>
      <c r="BG255" s="80"/>
      <c r="BI255" s="48">
        <v>253</v>
      </c>
      <c r="BJ255" s="48">
        <v>102910</v>
      </c>
      <c r="BK255" s="52">
        <v>388461.88</v>
      </c>
      <c r="BS255" s="48">
        <v>277.47729083665342</v>
      </c>
      <c r="BU255" s="48">
        <v>253</v>
      </c>
      <c r="BV255" s="48">
        <v>102910</v>
      </c>
      <c r="BW255" s="52">
        <v>636611.51119143446</v>
      </c>
      <c r="CC255" s="48">
        <v>518.60996131710658</v>
      </c>
    </row>
    <row r="256" spans="1:81" x14ac:dyDescent="0.25">
      <c r="A256" s="48">
        <v>254</v>
      </c>
      <c r="B256" s="48">
        <v>464299</v>
      </c>
      <c r="C256" s="51">
        <v>464299</v>
      </c>
      <c r="L256" s="48">
        <v>0</v>
      </c>
      <c r="M256" s="80"/>
      <c r="N256" s="80"/>
      <c r="P256" s="48">
        <v>254</v>
      </c>
      <c r="Q256" s="48">
        <v>464299</v>
      </c>
      <c r="R256" s="51">
        <v>464299</v>
      </c>
      <c r="AA256" s="48">
        <v>0</v>
      </c>
      <c r="AB256" s="80"/>
      <c r="AC256" s="80"/>
      <c r="AE256" s="48">
        <v>254</v>
      </c>
      <c r="AF256" s="48">
        <v>464299</v>
      </c>
      <c r="AG256" s="51">
        <v>464299</v>
      </c>
      <c r="AP256" s="48">
        <v>0</v>
      </c>
      <c r="AQ256" s="80"/>
      <c r="AR256" s="80"/>
      <c r="AT256" s="48">
        <v>254</v>
      </c>
      <c r="AU256" s="48">
        <v>464299</v>
      </c>
      <c r="AV256" s="51">
        <v>464299</v>
      </c>
      <c r="BE256" s="48">
        <v>0</v>
      </c>
      <c r="BF256" s="80"/>
      <c r="BG256" s="80"/>
      <c r="BI256" s="48">
        <v>254</v>
      </c>
      <c r="BJ256" s="48">
        <v>464299</v>
      </c>
      <c r="BK256" s="51">
        <v>2363652.58</v>
      </c>
      <c r="BS256" s="48">
        <v>409.07983433089453</v>
      </c>
      <c r="BU256" s="48">
        <v>254</v>
      </c>
      <c r="BV256" s="48">
        <v>464299</v>
      </c>
      <c r="BW256" s="51">
        <v>464299</v>
      </c>
      <c r="CC256" s="48">
        <v>0</v>
      </c>
    </row>
    <row r="257" spans="1:81" x14ac:dyDescent="0.25">
      <c r="A257" s="48">
        <v>255</v>
      </c>
      <c r="B257" s="60">
        <v>1017780</v>
      </c>
      <c r="C257" s="51">
        <v>5843538</v>
      </c>
      <c r="L257" s="48">
        <v>53.274774509225949</v>
      </c>
      <c r="M257" s="80"/>
      <c r="N257" s="80"/>
      <c r="P257" s="48">
        <v>255</v>
      </c>
      <c r="Q257" s="60">
        <v>1017780</v>
      </c>
      <c r="R257" s="51">
        <v>6168870</v>
      </c>
      <c r="AA257" s="48">
        <v>506.11035783764669</v>
      </c>
      <c r="AB257" s="80"/>
      <c r="AC257" s="80"/>
      <c r="AE257" s="48">
        <v>255</v>
      </c>
      <c r="AF257" s="60">
        <v>1017780</v>
      </c>
      <c r="AG257" s="51">
        <v>1200930</v>
      </c>
      <c r="AP257" s="48">
        <v>17.995048045746632</v>
      </c>
      <c r="AQ257" s="80"/>
      <c r="AR257" s="80"/>
      <c r="AT257" s="48">
        <v>255</v>
      </c>
      <c r="AU257" s="60">
        <v>1017780</v>
      </c>
      <c r="AV257" s="51">
        <v>8187986</v>
      </c>
      <c r="BE257" s="48">
        <v>704.49468450942254</v>
      </c>
      <c r="BF257" s="80"/>
      <c r="BG257" s="80"/>
      <c r="BI257" s="48">
        <v>255</v>
      </c>
      <c r="BJ257" s="60">
        <v>1017780</v>
      </c>
      <c r="BK257" s="51">
        <v>5149496.4000000004</v>
      </c>
      <c r="BS257" s="48">
        <v>405.95378176030187</v>
      </c>
      <c r="BU257" s="48">
        <v>255</v>
      </c>
      <c r="BV257" s="60">
        <v>1017780</v>
      </c>
      <c r="BW257" s="51">
        <v>4264237.5217042863</v>
      </c>
      <c r="CC257" s="48">
        <v>318.97438755961855</v>
      </c>
    </row>
    <row r="258" spans="1:81" x14ac:dyDescent="0.25">
      <c r="A258" s="48">
        <v>256</v>
      </c>
      <c r="B258" s="60">
        <v>1461060</v>
      </c>
      <c r="C258" s="51">
        <v>6613626</v>
      </c>
      <c r="L258" s="48">
        <v>39.624656071619249</v>
      </c>
      <c r="M258" s="80"/>
      <c r="N258" s="80"/>
      <c r="P258" s="48">
        <v>256</v>
      </c>
      <c r="Q258" s="60">
        <v>1461060</v>
      </c>
      <c r="R258" s="51">
        <v>2400990</v>
      </c>
      <c r="AA258" s="48">
        <v>64.332060284998562</v>
      </c>
      <c r="AB258" s="80"/>
      <c r="AC258" s="80"/>
      <c r="AE258" s="48">
        <v>256</v>
      </c>
      <c r="AF258" s="60">
        <v>1461060</v>
      </c>
      <c r="AG258" s="51">
        <v>1373610</v>
      </c>
      <c r="AP258" s="48">
        <v>-5.9853804771877961</v>
      </c>
      <c r="AQ258" s="80"/>
      <c r="AR258" s="80"/>
      <c r="AT258" s="48">
        <v>256</v>
      </c>
      <c r="AU258" s="60">
        <v>1461060</v>
      </c>
      <c r="AV258" s="51">
        <v>7147322</v>
      </c>
      <c r="BE258" s="48">
        <v>389.18743925643025</v>
      </c>
      <c r="BF258" s="80"/>
      <c r="BG258" s="80"/>
      <c r="BI258" s="48">
        <v>256</v>
      </c>
      <c r="BJ258" s="60">
        <v>1461060</v>
      </c>
      <c r="BK258" s="51">
        <v>12501982.800000001</v>
      </c>
      <c r="BS258" s="48">
        <v>755.67894542318595</v>
      </c>
      <c r="BU258" s="48">
        <v>256</v>
      </c>
      <c r="BV258" s="60">
        <v>1461060</v>
      </c>
      <c r="BW258" s="51">
        <v>3213486.5981747992</v>
      </c>
      <c r="CC258" s="48">
        <v>119.94213777495784</v>
      </c>
    </row>
    <row r="259" spans="1:81" x14ac:dyDescent="0.25">
      <c r="A259" s="48">
        <v>257</v>
      </c>
      <c r="B259" s="60">
        <v>7000000</v>
      </c>
      <c r="C259" s="51">
        <v>7000000</v>
      </c>
      <c r="L259" s="48">
        <v>0</v>
      </c>
      <c r="M259" s="80"/>
      <c r="N259" s="80"/>
      <c r="P259" s="48">
        <v>257</v>
      </c>
      <c r="Q259" s="60">
        <v>7000000</v>
      </c>
      <c r="R259" s="51">
        <v>7000000</v>
      </c>
      <c r="AA259" s="48">
        <v>0</v>
      </c>
      <c r="AB259" s="80"/>
      <c r="AC259" s="80"/>
      <c r="AE259" s="48">
        <v>257</v>
      </c>
      <c r="AF259" s="60">
        <v>7000000</v>
      </c>
      <c r="AG259" s="51">
        <v>7000000</v>
      </c>
      <c r="AP259" s="48">
        <v>0</v>
      </c>
      <c r="AQ259" s="80"/>
      <c r="AR259" s="80"/>
      <c r="AT259" s="48">
        <v>257</v>
      </c>
      <c r="AU259" s="60">
        <v>7000000</v>
      </c>
      <c r="AV259" s="51">
        <v>7000000</v>
      </c>
      <c r="BE259" s="48">
        <v>0</v>
      </c>
      <c r="BF259" s="80"/>
      <c r="BG259" s="80"/>
      <c r="BI259" s="48">
        <v>257</v>
      </c>
      <c r="BJ259" s="60">
        <v>7000000</v>
      </c>
      <c r="BK259" s="51">
        <v>7000000</v>
      </c>
      <c r="BS259" s="48">
        <v>0</v>
      </c>
      <c r="BU259" s="48">
        <v>257</v>
      </c>
      <c r="BV259" s="60">
        <v>7000000</v>
      </c>
      <c r="BW259" s="51">
        <v>7000000</v>
      </c>
      <c r="CC259" s="48">
        <v>0</v>
      </c>
    </row>
    <row r="260" spans="1:81" x14ac:dyDescent="0.25">
      <c r="A260" s="48">
        <v>258</v>
      </c>
      <c r="B260" s="60">
        <v>27300000</v>
      </c>
      <c r="C260" s="51">
        <v>27300000</v>
      </c>
      <c r="L260" s="48">
        <v>0</v>
      </c>
      <c r="M260" s="80"/>
      <c r="N260" s="80"/>
      <c r="P260" s="48">
        <v>258</v>
      </c>
      <c r="Q260" s="60">
        <v>27300000</v>
      </c>
      <c r="R260" s="51">
        <v>27300000</v>
      </c>
      <c r="AA260" s="48">
        <v>0</v>
      </c>
      <c r="AB260" s="80"/>
      <c r="AC260" s="80"/>
      <c r="AE260" s="48">
        <v>258</v>
      </c>
      <c r="AF260" s="60">
        <v>27300000</v>
      </c>
      <c r="AG260" s="51">
        <v>27300000</v>
      </c>
      <c r="AP260" s="48">
        <v>0</v>
      </c>
      <c r="AQ260" s="80"/>
      <c r="AR260" s="80"/>
      <c r="AT260" s="48">
        <v>258</v>
      </c>
      <c r="AU260" s="60">
        <v>27300000</v>
      </c>
      <c r="AV260" s="51">
        <v>27300000</v>
      </c>
      <c r="BE260" s="48">
        <v>0</v>
      </c>
      <c r="BF260" s="80"/>
      <c r="BG260" s="80"/>
      <c r="BI260" s="48">
        <v>258</v>
      </c>
      <c r="BJ260" s="60">
        <v>27300000</v>
      </c>
      <c r="BK260" s="51">
        <v>27300000</v>
      </c>
      <c r="BS260" s="48">
        <v>0</v>
      </c>
      <c r="BU260" s="48">
        <v>258</v>
      </c>
      <c r="BV260" s="60">
        <v>27300000</v>
      </c>
      <c r="BW260" s="51">
        <v>27300000</v>
      </c>
      <c r="CC260" s="48">
        <v>0</v>
      </c>
    </row>
    <row r="261" spans="1:81" x14ac:dyDescent="0.25">
      <c r="A261" s="48">
        <v>259</v>
      </c>
      <c r="B261" s="60">
        <v>30075000</v>
      </c>
      <c r="C261" s="51">
        <v>30297500</v>
      </c>
      <c r="L261" s="48">
        <v>8.3125519534488213E-2</v>
      </c>
      <c r="M261" s="80"/>
      <c r="N261" s="80"/>
      <c r="P261" s="48">
        <v>259</v>
      </c>
      <c r="Q261" s="60">
        <v>30075000</v>
      </c>
      <c r="R261" s="51">
        <v>30312500</v>
      </c>
      <c r="AA261" s="48">
        <v>0.78969243557771573</v>
      </c>
      <c r="AB261" s="80"/>
      <c r="AC261" s="80"/>
      <c r="AE261" s="48">
        <v>259</v>
      </c>
      <c r="AF261" s="60">
        <v>30075000</v>
      </c>
      <c r="AG261" s="51">
        <v>32137500</v>
      </c>
      <c r="AP261" s="48">
        <v>6.8578553615959992</v>
      </c>
      <c r="AQ261" s="80"/>
      <c r="AR261" s="80"/>
      <c r="AT261" s="48">
        <v>259</v>
      </c>
      <c r="AU261" s="60">
        <v>30075000</v>
      </c>
      <c r="AV261" s="51">
        <v>30257500</v>
      </c>
      <c r="BE261" s="48">
        <v>0.60681629260181946</v>
      </c>
      <c r="BF261" s="80"/>
      <c r="BG261" s="80"/>
      <c r="BI261" s="48">
        <v>259</v>
      </c>
      <c r="BJ261" s="60">
        <v>30075000</v>
      </c>
      <c r="BK261" s="51">
        <v>30265500</v>
      </c>
      <c r="BS261" s="48">
        <v>0.63341645885286457</v>
      </c>
      <c r="BU261" s="48">
        <v>259</v>
      </c>
      <c r="BV261" s="60">
        <v>30075000</v>
      </c>
      <c r="BW261" s="51">
        <v>30699604.29038623</v>
      </c>
      <c r="CC261" s="48">
        <v>2.0768222456732488</v>
      </c>
    </row>
    <row r="262" spans="1:81" x14ac:dyDescent="0.25">
      <c r="A262" s="48">
        <v>260</v>
      </c>
      <c r="B262" s="60">
        <v>3552840</v>
      </c>
      <c r="C262" s="51">
        <v>3527564</v>
      </c>
      <c r="L262" s="48">
        <v>-7.9936051159068544E-2</v>
      </c>
      <c r="M262" s="80"/>
      <c r="N262" s="80"/>
      <c r="P262" s="48">
        <v>260</v>
      </c>
      <c r="Q262" s="60">
        <v>3552840</v>
      </c>
      <c r="R262" s="51">
        <v>3525860</v>
      </c>
      <c r="AA262" s="48">
        <v>-0.75939248601119003</v>
      </c>
      <c r="AB262" s="80"/>
      <c r="AC262" s="80"/>
      <c r="AE262" s="48">
        <v>260</v>
      </c>
      <c r="AF262" s="60">
        <v>3552840</v>
      </c>
      <c r="AG262" s="51">
        <v>3318540</v>
      </c>
      <c r="AP262" s="48">
        <v>-6.5947242206235046</v>
      </c>
      <c r="AQ262" s="80"/>
      <c r="AR262" s="80"/>
      <c r="AT262" s="48">
        <v>260</v>
      </c>
      <c r="AU262" s="60">
        <v>3552840</v>
      </c>
      <c r="AV262" s="51">
        <v>3532108</v>
      </c>
      <c r="BE262" s="48">
        <v>-0.58353317346122591</v>
      </c>
      <c r="BF262" s="80"/>
      <c r="BG262" s="80"/>
      <c r="BI262" s="48">
        <v>260</v>
      </c>
      <c r="BJ262" s="60">
        <v>3552840</v>
      </c>
      <c r="BK262" s="51">
        <v>3531199.2</v>
      </c>
      <c r="BS262" s="48">
        <v>-0.60911270983212695</v>
      </c>
      <c r="BU262" s="48">
        <v>260</v>
      </c>
      <c r="BV262" s="60">
        <v>3552840</v>
      </c>
      <c r="BW262" s="51">
        <v>3481884.9526121235</v>
      </c>
      <c r="CC262" s="48">
        <v>-1.9971360204196209</v>
      </c>
    </row>
    <row r="263" spans="1:81" x14ac:dyDescent="0.25">
      <c r="A263" s="48">
        <v>261</v>
      </c>
      <c r="B263" s="60">
        <v>3740160</v>
      </c>
      <c r="C263" s="51">
        <v>-10412264</v>
      </c>
      <c r="L263" s="48">
        <v>-42.515828199863101</v>
      </c>
      <c r="M263" s="80"/>
      <c r="N263" s="80"/>
      <c r="P263" s="48">
        <v>261</v>
      </c>
      <c r="Q263" s="60">
        <v>3740160</v>
      </c>
      <c r="R263" s="51">
        <v>-2341360</v>
      </c>
      <c r="AA263" s="48">
        <v>-162.60053045859001</v>
      </c>
      <c r="AB263" s="80"/>
      <c r="AC263" s="80"/>
      <c r="AE263" s="48">
        <v>261</v>
      </c>
      <c r="AF263" s="60">
        <v>3740160</v>
      </c>
      <c r="AG263" s="51">
        <v>3726960</v>
      </c>
      <c r="AP263" s="48">
        <v>-0.35292607802874798</v>
      </c>
      <c r="AQ263" s="80"/>
      <c r="AR263" s="80"/>
      <c r="AT263" s="48">
        <v>261</v>
      </c>
      <c r="AU263" s="60">
        <v>3740160</v>
      </c>
      <c r="AV263" s="51">
        <v>-7868008</v>
      </c>
      <c r="BE263" s="48">
        <v>-310.36554585900069</v>
      </c>
      <c r="BF263" s="80"/>
      <c r="BG263" s="80"/>
      <c r="BI263" s="48">
        <v>261</v>
      </c>
      <c r="BJ263" s="60">
        <v>3740160</v>
      </c>
      <c r="BK263" s="51">
        <v>-9519859.1999999993</v>
      </c>
      <c r="BS263" s="48">
        <v>-354.53080082135517</v>
      </c>
      <c r="BU263" s="48">
        <v>261</v>
      </c>
      <c r="BV263" s="60">
        <v>3740160</v>
      </c>
      <c r="BW263" s="52">
        <v>-1049130.6358502107</v>
      </c>
      <c r="CC263" s="48">
        <v>-128.05042126139551</v>
      </c>
    </row>
    <row r="264" spans="1:81" x14ac:dyDescent="0.25">
      <c r="A264" s="48">
        <v>262</v>
      </c>
      <c r="B264" s="60">
        <v>1563520</v>
      </c>
      <c r="C264" s="51">
        <v>5804192</v>
      </c>
      <c r="L264" s="48">
        <v>30.474826033565282</v>
      </c>
      <c r="M264" s="80"/>
      <c r="N264" s="80"/>
      <c r="P264" s="48">
        <v>262</v>
      </c>
      <c r="Q264" s="60">
        <v>1563520</v>
      </c>
      <c r="R264" s="51">
        <v>5425080</v>
      </c>
      <c r="AA264" s="48">
        <v>246.97861236185017</v>
      </c>
      <c r="AB264" s="80"/>
      <c r="AC264" s="80"/>
      <c r="AE264" s="48">
        <v>262</v>
      </c>
      <c r="AF264" s="60">
        <v>1563520</v>
      </c>
      <c r="AG264" s="51">
        <v>1273120</v>
      </c>
      <c r="AP264" s="48">
        <v>-18.573475235366356</v>
      </c>
      <c r="AQ264" s="80"/>
      <c r="AR264" s="80"/>
      <c r="AT264" s="48">
        <v>262</v>
      </c>
      <c r="AU264" s="60">
        <v>1563520</v>
      </c>
      <c r="AV264" s="51">
        <v>6501824</v>
      </c>
      <c r="BE264" s="48">
        <v>315.84527220630372</v>
      </c>
      <c r="BF264" s="80"/>
      <c r="BG264" s="80"/>
      <c r="BI264" s="48">
        <v>262</v>
      </c>
      <c r="BJ264" s="60">
        <v>1563520</v>
      </c>
      <c r="BK264" s="51">
        <v>4660897.5999999996</v>
      </c>
      <c r="BS264" s="48">
        <v>198.1028448628735</v>
      </c>
      <c r="BU264" s="48">
        <v>262</v>
      </c>
      <c r="BV264" s="60">
        <v>1563520</v>
      </c>
      <c r="BW264" s="51">
        <v>3801781.2039579768</v>
      </c>
      <c r="CC264" s="48">
        <v>143.15526529612521</v>
      </c>
    </row>
    <row r="265" spans="1:81" x14ac:dyDescent="0.25">
      <c r="A265" s="48">
        <v>263</v>
      </c>
      <c r="B265" s="60">
        <v>20955000</v>
      </c>
      <c r="C265" s="51">
        <v>21355500</v>
      </c>
      <c r="L265" s="48">
        <v>0.21474588403722628</v>
      </c>
      <c r="M265" s="80"/>
      <c r="N265" s="80"/>
      <c r="P265" s="48">
        <v>263</v>
      </c>
      <c r="Q265" s="60">
        <v>20955000</v>
      </c>
      <c r="R265" s="51">
        <v>21382500</v>
      </c>
      <c r="AA265" s="48">
        <v>2.0400858983536052</v>
      </c>
      <c r="AB265" s="80"/>
      <c r="AC265" s="80"/>
      <c r="AE265" s="48">
        <v>263</v>
      </c>
      <c r="AF265" s="60">
        <v>20955000</v>
      </c>
      <c r="AG265" s="51">
        <v>24667500</v>
      </c>
      <c r="AP265" s="48">
        <v>17.716535433070856</v>
      </c>
      <c r="AQ265" s="80"/>
      <c r="AR265" s="80"/>
      <c r="AT265" s="48">
        <v>263</v>
      </c>
      <c r="AU265" s="60">
        <v>20955000</v>
      </c>
      <c r="AV265" s="51">
        <v>21283500</v>
      </c>
      <c r="BE265" s="48">
        <v>1.5676449534717252</v>
      </c>
      <c r="BF265" s="80"/>
      <c r="BG265" s="80"/>
      <c r="BI265" s="48">
        <v>263</v>
      </c>
      <c r="BJ265" s="60">
        <v>20955000</v>
      </c>
      <c r="BK265" s="51">
        <v>21297900</v>
      </c>
      <c r="BS265" s="48">
        <v>1.6363636363636358</v>
      </c>
      <c r="BU265" s="48">
        <v>263</v>
      </c>
      <c r="BV265" s="60">
        <v>20955000</v>
      </c>
      <c r="BW265" s="51">
        <v>22079287.722695217</v>
      </c>
      <c r="CC265" s="48">
        <v>5.3652480204973374</v>
      </c>
    </row>
    <row r="266" spans="1:81" x14ac:dyDescent="0.25">
      <c r="A266" s="48">
        <v>264</v>
      </c>
      <c r="B266" s="60">
        <v>1563520</v>
      </c>
      <c r="C266" s="51">
        <v>3846192</v>
      </c>
      <c r="L266" s="48">
        <v>16.404011461318046</v>
      </c>
      <c r="M266" s="80"/>
      <c r="N266" s="80"/>
      <c r="P266" s="48">
        <v>264</v>
      </c>
      <c r="Q266" s="60">
        <v>1563520</v>
      </c>
      <c r="R266" s="51">
        <v>1530080</v>
      </c>
      <c r="AA266" s="48">
        <v>-2.1387638149815813</v>
      </c>
      <c r="AB266" s="80"/>
      <c r="AC266" s="80"/>
      <c r="AE266" s="48">
        <v>264</v>
      </c>
      <c r="AF266" s="60">
        <v>1563520</v>
      </c>
      <c r="AG266" s="51">
        <v>1273120</v>
      </c>
      <c r="AP266" s="48">
        <v>-18.573475235366356</v>
      </c>
      <c r="AQ266" s="80"/>
      <c r="AR266" s="80"/>
      <c r="AT266" s="48">
        <v>264</v>
      </c>
      <c r="AU266" s="60">
        <v>1563520</v>
      </c>
      <c r="AV266" s="51">
        <v>3435824</v>
      </c>
      <c r="BE266" s="48">
        <v>119.74928366762177</v>
      </c>
      <c r="BF266" s="80"/>
      <c r="BG266" s="80"/>
      <c r="BI266" s="48">
        <v>264</v>
      </c>
      <c r="BJ266" s="60">
        <v>1563520</v>
      </c>
      <c r="BK266" s="51">
        <v>4356097.5999999996</v>
      </c>
      <c r="BS266" s="48">
        <v>178.60837085550551</v>
      </c>
      <c r="BU266" s="48">
        <v>264</v>
      </c>
      <c r="BV266" s="60">
        <v>1563520</v>
      </c>
      <c r="BW266" s="51">
        <v>2004619.7637216614</v>
      </c>
      <c r="CC266" s="48">
        <v>28.211968105407117</v>
      </c>
    </row>
    <row r="267" spans="1:81" x14ac:dyDescent="0.25">
      <c r="A267" s="48">
        <v>265</v>
      </c>
      <c r="B267" s="48">
        <v>508891</v>
      </c>
      <c r="C267" s="51">
        <v>508891</v>
      </c>
      <c r="L267" s="48">
        <v>0</v>
      </c>
      <c r="M267" s="80"/>
      <c r="N267" s="80"/>
      <c r="P267" s="48">
        <v>265</v>
      </c>
      <c r="Q267" s="48">
        <v>508891</v>
      </c>
      <c r="R267" s="51">
        <v>508891</v>
      </c>
      <c r="AA267" s="48">
        <v>0</v>
      </c>
      <c r="AB267" s="80"/>
      <c r="AC267" s="80"/>
      <c r="AE267" s="48">
        <v>265</v>
      </c>
      <c r="AF267" s="48">
        <v>508891</v>
      </c>
      <c r="AG267" s="51">
        <v>508891</v>
      </c>
      <c r="AP267" s="48">
        <v>0</v>
      </c>
      <c r="AQ267" s="80"/>
      <c r="AR267" s="80"/>
      <c r="AT267" s="48">
        <v>265</v>
      </c>
      <c r="AU267" s="48">
        <v>508891</v>
      </c>
      <c r="AV267" s="51">
        <v>508891</v>
      </c>
      <c r="BE267" s="48">
        <v>0</v>
      </c>
      <c r="BF267" s="80"/>
      <c r="BG267" s="80"/>
      <c r="BI267" s="48">
        <v>265</v>
      </c>
      <c r="BJ267" s="48">
        <v>508891</v>
      </c>
      <c r="BK267" s="51">
        <v>508891</v>
      </c>
      <c r="BS267" s="48">
        <v>0</v>
      </c>
      <c r="BU267" s="48">
        <v>265</v>
      </c>
      <c r="BV267" s="48">
        <v>508891</v>
      </c>
      <c r="BW267" s="51">
        <v>508891</v>
      </c>
      <c r="CC267" s="48">
        <v>0</v>
      </c>
    </row>
    <row r="268" spans="1:81" x14ac:dyDescent="0.25">
      <c r="A268" s="48">
        <v>266</v>
      </c>
      <c r="B268" s="60">
        <v>6586800</v>
      </c>
      <c r="C268" s="51">
        <v>6615280</v>
      </c>
      <c r="L268" s="48">
        <v>4.8582012509879036E-2</v>
      </c>
      <c r="M268" s="80"/>
      <c r="N268" s="80"/>
      <c r="P268" s="48">
        <v>266</v>
      </c>
      <c r="Q268" s="60">
        <v>6586800</v>
      </c>
      <c r="R268" s="51">
        <v>6617200</v>
      </c>
      <c r="AA268" s="48">
        <v>0.46152911884373982</v>
      </c>
      <c r="AB268" s="80"/>
      <c r="AC268" s="80"/>
      <c r="AE268" s="48">
        <v>266</v>
      </c>
      <c r="AF268" s="60">
        <v>6586800</v>
      </c>
      <c r="AG268" s="51">
        <v>6850800</v>
      </c>
      <c r="AP268" s="48">
        <v>4.0080160320641323</v>
      </c>
      <c r="AQ268" s="80"/>
      <c r="AR268" s="80"/>
      <c r="AT268" s="48">
        <v>266</v>
      </c>
      <c r="AU268" s="60">
        <v>6586800</v>
      </c>
      <c r="AV268" s="51">
        <v>6610160</v>
      </c>
      <c r="BE268" s="48">
        <v>0.35464869132204591</v>
      </c>
      <c r="BF268" s="80"/>
      <c r="BG268" s="80"/>
      <c r="BI268" s="48">
        <v>266</v>
      </c>
      <c r="BJ268" s="60">
        <v>6586800</v>
      </c>
      <c r="BK268" s="51">
        <v>6611184</v>
      </c>
      <c r="BS268" s="48">
        <v>0.37019493532519654</v>
      </c>
      <c r="BU268" s="48">
        <v>266</v>
      </c>
      <c r="BV268" s="60">
        <v>6586800</v>
      </c>
      <c r="BW268" s="51">
        <v>6666749.3491694378</v>
      </c>
      <c r="CC268" s="48">
        <v>1.2137813379704543</v>
      </c>
    </row>
    <row r="269" spans="1:81" x14ac:dyDescent="0.25">
      <c r="A269" s="48">
        <v>267</v>
      </c>
      <c r="B269" s="60">
        <v>6667500</v>
      </c>
      <c r="C269" s="51">
        <v>6689750</v>
      </c>
      <c r="L269" s="48">
        <v>3.7495313085855742E-2</v>
      </c>
      <c r="M269" s="80"/>
      <c r="N269" s="80"/>
      <c r="P269" s="48">
        <v>267</v>
      </c>
      <c r="Q269" s="60">
        <v>6667500</v>
      </c>
      <c r="R269" s="51">
        <v>6691250</v>
      </c>
      <c r="AA269" s="48">
        <v>0.35620547431571836</v>
      </c>
      <c r="AB269" s="80"/>
      <c r="AC269" s="80"/>
      <c r="AE269" s="48">
        <v>267</v>
      </c>
      <c r="AF269" s="60">
        <v>6667500</v>
      </c>
      <c r="AG269" s="51">
        <v>6873750</v>
      </c>
      <c r="AP269" s="48">
        <v>3.0933633295838092</v>
      </c>
      <c r="AQ269" s="80"/>
      <c r="AR269" s="80"/>
      <c r="AT269" s="48">
        <v>267</v>
      </c>
      <c r="AU269" s="60">
        <v>6667500</v>
      </c>
      <c r="AV269" s="51">
        <v>6685750</v>
      </c>
      <c r="BE269" s="48">
        <v>0.27371578552681797</v>
      </c>
      <c r="BF269" s="80"/>
      <c r="BG269" s="80"/>
      <c r="BI269" s="48">
        <v>267</v>
      </c>
      <c r="BJ269" s="60">
        <v>6667500</v>
      </c>
      <c r="BK269" s="51">
        <v>6686550</v>
      </c>
      <c r="BS269" s="48">
        <v>0.28571428571428914</v>
      </c>
      <c r="BU269" s="48">
        <v>267</v>
      </c>
      <c r="BV269" s="60">
        <v>6667500</v>
      </c>
      <c r="BW269" s="51">
        <v>6729960.4290386224</v>
      </c>
      <c r="CC269" s="48">
        <v>0.93678933691221378</v>
      </c>
    </row>
    <row r="270" spans="1:81" x14ac:dyDescent="0.25">
      <c r="A270" s="48">
        <v>268</v>
      </c>
      <c r="B270" s="60">
        <v>30913800</v>
      </c>
      <c r="C270" s="51">
        <v>30790980</v>
      </c>
      <c r="L270" s="48">
        <v>-4.4640257748962409E-2</v>
      </c>
      <c r="M270" s="80"/>
      <c r="N270" s="80"/>
      <c r="P270" s="48">
        <v>268</v>
      </c>
      <c r="Q270" s="60">
        <v>30913800</v>
      </c>
      <c r="R270" s="51">
        <v>30782700</v>
      </c>
      <c r="AA270" s="48">
        <v>-0.42408244861518174</v>
      </c>
      <c r="AB270" s="80"/>
      <c r="AC270" s="80"/>
      <c r="AE270" s="48">
        <v>268</v>
      </c>
      <c r="AF270" s="60">
        <v>30913800</v>
      </c>
      <c r="AG270" s="51">
        <v>29775300</v>
      </c>
      <c r="AP270" s="48">
        <v>-3.6828212642897373</v>
      </c>
      <c r="AQ270" s="80"/>
      <c r="AR270" s="80"/>
      <c r="AT270" s="48">
        <v>268</v>
      </c>
      <c r="AU270" s="60">
        <v>30913800</v>
      </c>
      <c r="AV270" s="51">
        <v>30813060</v>
      </c>
      <c r="BE270" s="48">
        <v>-0.32587388156745112</v>
      </c>
      <c r="BF270" s="80"/>
      <c r="BG270" s="80"/>
      <c r="BI270" s="48">
        <v>268</v>
      </c>
      <c r="BJ270" s="60">
        <v>30913800</v>
      </c>
      <c r="BK270" s="51">
        <v>30808644</v>
      </c>
      <c r="BS270" s="48">
        <v>-0.34015876404712708</v>
      </c>
      <c r="BU270" s="48">
        <v>268</v>
      </c>
      <c r="BV270" s="60">
        <v>30913800</v>
      </c>
      <c r="BW270" s="51">
        <v>30569018.431706794</v>
      </c>
      <c r="CC270" s="48">
        <v>-1.1152998605580833</v>
      </c>
    </row>
    <row r="271" spans="1:81" x14ac:dyDescent="0.25">
      <c r="A271" s="48">
        <v>269</v>
      </c>
      <c r="B271" s="48">
        <v>508891</v>
      </c>
      <c r="C271" s="51">
        <v>2209761.1</v>
      </c>
      <c r="L271" s="48">
        <v>135.80688202385187</v>
      </c>
      <c r="M271" s="80"/>
      <c r="N271" s="80"/>
      <c r="P271" s="48">
        <v>269</v>
      </c>
      <c r="Q271" s="48">
        <v>508891</v>
      </c>
      <c r="R271" s="51">
        <v>508891</v>
      </c>
      <c r="AA271" s="48">
        <v>0</v>
      </c>
      <c r="AB271" s="80"/>
      <c r="AC271" s="80"/>
      <c r="AE271" s="48">
        <v>269</v>
      </c>
      <c r="AF271" s="48">
        <v>508891</v>
      </c>
      <c r="AG271" s="51">
        <v>508891</v>
      </c>
      <c r="AP271" s="48">
        <v>0</v>
      </c>
      <c r="AQ271" s="80"/>
      <c r="AR271" s="80"/>
      <c r="AT271" s="48">
        <v>269</v>
      </c>
      <c r="AU271" s="48">
        <v>508891</v>
      </c>
      <c r="AV271" s="51">
        <v>8181986.7000000002</v>
      </c>
      <c r="BE271" s="48">
        <v>1507.8073104063542</v>
      </c>
      <c r="BF271" s="80"/>
      <c r="BG271" s="80"/>
      <c r="BI271" s="48">
        <v>269</v>
      </c>
      <c r="BJ271" s="48">
        <v>508891</v>
      </c>
      <c r="BK271" s="51">
        <v>3946341.58</v>
      </c>
      <c r="BS271" s="48">
        <v>675.47875281740096</v>
      </c>
      <c r="BU271" s="48">
        <v>269</v>
      </c>
      <c r="BV271" s="48">
        <v>508891</v>
      </c>
      <c r="BW271" s="51">
        <v>2556938.0573703204</v>
      </c>
      <c r="CC271" s="48">
        <v>402.45299236385011</v>
      </c>
    </row>
    <row r="272" spans="1:81" x14ac:dyDescent="0.25">
      <c r="A272" s="48">
        <v>270</v>
      </c>
      <c r="B272" s="60">
        <v>9000000</v>
      </c>
      <c r="C272" s="51">
        <v>9000000</v>
      </c>
      <c r="L272" s="48">
        <v>0</v>
      </c>
      <c r="M272" s="80"/>
      <c r="N272" s="80"/>
      <c r="P272" s="48">
        <v>270</v>
      </c>
      <c r="Q272" s="60">
        <v>9000000</v>
      </c>
      <c r="R272" s="51">
        <v>9000000</v>
      </c>
      <c r="AA272" s="48">
        <v>0</v>
      </c>
      <c r="AB272" s="80"/>
      <c r="AC272" s="80"/>
      <c r="AE272" s="48">
        <v>270</v>
      </c>
      <c r="AF272" s="60">
        <v>9000000</v>
      </c>
      <c r="AG272" s="51">
        <v>9000000</v>
      </c>
      <c r="AP272" s="48">
        <v>0</v>
      </c>
      <c r="AQ272" s="80"/>
      <c r="AR272" s="80"/>
      <c r="AT272" s="48">
        <v>270</v>
      </c>
      <c r="AU272" s="60">
        <v>9000000</v>
      </c>
      <c r="AV272" s="51">
        <v>9000000</v>
      </c>
      <c r="BE272" s="48">
        <v>0</v>
      </c>
      <c r="BF272" s="80"/>
      <c r="BG272" s="80"/>
      <c r="BI272" s="48">
        <v>270</v>
      </c>
      <c r="BJ272" s="60">
        <v>9000000</v>
      </c>
      <c r="BK272" s="51">
        <v>-6240000</v>
      </c>
      <c r="BS272" s="48">
        <v>-169.33333333333334</v>
      </c>
      <c r="BU272" s="48">
        <v>270</v>
      </c>
      <c r="BV272" s="60">
        <v>9000000</v>
      </c>
      <c r="BW272" s="51">
        <v>9000000</v>
      </c>
      <c r="CC272" s="48">
        <v>0</v>
      </c>
    </row>
    <row r="273" spans="1:81" x14ac:dyDescent="0.25">
      <c r="A273" s="48">
        <v>271</v>
      </c>
      <c r="B273" s="60">
        <v>3465000</v>
      </c>
      <c r="C273" s="51">
        <v>3509500</v>
      </c>
      <c r="L273" s="48">
        <v>0.14430014430013571</v>
      </c>
      <c r="M273" s="80"/>
      <c r="N273" s="80"/>
      <c r="P273" s="48">
        <v>271</v>
      </c>
      <c r="Q273" s="60">
        <v>3465000</v>
      </c>
      <c r="R273" s="51">
        <v>3512500</v>
      </c>
      <c r="AA273" s="48">
        <v>1.3708513708513781</v>
      </c>
      <c r="AB273" s="80"/>
      <c r="AC273" s="80"/>
      <c r="AE273" s="48">
        <v>271</v>
      </c>
      <c r="AF273" s="60">
        <v>3465000</v>
      </c>
      <c r="AG273" s="51">
        <v>3877500</v>
      </c>
      <c r="AP273" s="48">
        <v>11.904761904761907</v>
      </c>
      <c r="AQ273" s="80"/>
      <c r="AR273" s="80"/>
      <c r="AT273" s="48">
        <v>271</v>
      </c>
      <c r="AU273" s="60">
        <v>3465000</v>
      </c>
      <c r="AV273" s="51">
        <v>3501500</v>
      </c>
      <c r="BE273" s="48">
        <v>1.0533910533910618</v>
      </c>
      <c r="BF273" s="80"/>
      <c r="BG273" s="80"/>
      <c r="BI273" s="48">
        <v>271</v>
      </c>
      <c r="BJ273" s="60">
        <v>3465000</v>
      </c>
      <c r="BK273" s="51">
        <v>3503100</v>
      </c>
      <c r="BS273" s="48">
        <v>1.0995670995670892</v>
      </c>
      <c r="BU273" s="48">
        <v>271</v>
      </c>
      <c r="BV273" s="60">
        <v>3465000</v>
      </c>
      <c r="BW273" s="51">
        <v>3589920.8580772462</v>
      </c>
      <c r="CC273" s="48">
        <v>3.605219569328888</v>
      </c>
    </row>
    <row r="274" spans="1:81" x14ac:dyDescent="0.25">
      <c r="A274" s="48">
        <v>272</v>
      </c>
      <c r="B274" s="60">
        <v>2905850</v>
      </c>
      <c r="C274" s="51">
        <v>2942785</v>
      </c>
      <c r="L274" s="48">
        <v>0.14281535523168465</v>
      </c>
      <c r="M274" s="80"/>
      <c r="N274" s="80"/>
      <c r="P274" s="48">
        <v>272</v>
      </c>
      <c r="Q274" s="60">
        <v>2905850</v>
      </c>
      <c r="R274" s="51">
        <v>2945275</v>
      </c>
      <c r="AA274" s="48">
        <v>1.3567458747010264</v>
      </c>
      <c r="AB274" s="80"/>
      <c r="AC274" s="80"/>
      <c r="AE274" s="48">
        <v>272</v>
      </c>
      <c r="AF274" s="60">
        <v>2905850</v>
      </c>
      <c r="AG274" s="51">
        <v>3248225</v>
      </c>
      <c r="AP274" s="48">
        <v>11.782266806614249</v>
      </c>
      <c r="AQ274" s="80"/>
      <c r="AR274" s="80"/>
      <c r="AT274" s="48">
        <v>272</v>
      </c>
      <c r="AU274" s="60">
        <v>2905850</v>
      </c>
      <c r="AV274" s="51">
        <v>2936145</v>
      </c>
      <c r="BE274" s="48">
        <v>1.042552093191329</v>
      </c>
      <c r="BF274" s="80"/>
      <c r="BG274" s="80"/>
      <c r="BI274" s="48">
        <v>272</v>
      </c>
      <c r="BJ274" s="60">
        <v>2905850</v>
      </c>
      <c r="BK274" s="51">
        <v>2937473</v>
      </c>
      <c r="BS274" s="48">
        <v>1.0882530068654583</v>
      </c>
      <c r="BU274" s="48">
        <v>272</v>
      </c>
      <c r="BV274" s="60">
        <v>2905850</v>
      </c>
      <c r="BW274" s="51">
        <v>3009534.3122041142</v>
      </c>
      <c r="CC274" s="48">
        <v>3.5681233444298188</v>
      </c>
    </row>
    <row r="275" spans="1:81" x14ac:dyDescent="0.25">
      <c r="A275" s="48">
        <v>273</v>
      </c>
      <c r="B275" s="60">
        <v>10123500</v>
      </c>
      <c r="C275" s="51">
        <v>9914350</v>
      </c>
      <c r="L275" s="48">
        <v>-0.23213315552921276</v>
      </c>
      <c r="M275" s="80"/>
      <c r="N275" s="80"/>
      <c r="P275" s="48">
        <v>273</v>
      </c>
      <c r="Q275" s="60">
        <v>10123500</v>
      </c>
      <c r="R275" s="51">
        <v>9900250</v>
      </c>
      <c r="AA275" s="48">
        <v>-2.2052649775275324</v>
      </c>
      <c r="AB275" s="80"/>
      <c r="AC275" s="80"/>
      <c r="AE275" s="48">
        <v>273</v>
      </c>
      <c r="AF275" s="60">
        <v>10123500</v>
      </c>
      <c r="AG275" s="51">
        <v>8184750</v>
      </c>
      <c r="AP275" s="48">
        <v>-19.150985331160175</v>
      </c>
      <c r="AQ275" s="80"/>
      <c r="AR275" s="80"/>
      <c r="AT275" s="48">
        <v>273</v>
      </c>
      <c r="AU275" s="60">
        <v>10123500</v>
      </c>
      <c r="AV275" s="51">
        <v>9951950</v>
      </c>
      <c r="BE275" s="48">
        <v>-1.6945720353632621</v>
      </c>
      <c r="BF275" s="80"/>
      <c r="BG275" s="80"/>
      <c r="BI275" s="48">
        <v>273</v>
      </c>
      <c r="BJ275" s="60">
        <v>10123500</v>
      </c>
      <c r="BK275" s="51">
        <v>9944430</v>
      </c>
      <c r="BS275" s="48">
        <v>-1.7688546451326115</v>
      </c>
      <c r="BU275" s="48">
        <v>273</v>
      </c>
      <c r="BV275" s="60">
        <v>10123500</v>
      </c>
      <c r="BW275" s="51">
        <v>9536371.967036942</v>
      </c>
      <c r="CC275" s="48">
        <v>-5.7996545953776675</v>
      </c>
    </row>
    <row r="276" spans="1:81" x14ac:dyDescent="0.25">
      <c r="A276" s="48">
        <v>274</v>
      </c>
      <c r="B276" s="60">
        <v>35448700</v>
      </c>
      <c r="C276" s="51">
        <v>35015270</v>
      </c>
      <c r="L276" s="48">
        <v>-0.13738162471402804</v>
      </c>
      <c r="M276" s="80"/>
      <c r="N276" s="80"/>
      <c r="P276" s="48">
        <v>274</v>
      </c>
      <c r="Q276" s="60">
        <v>35448700</v>
      </c>
      <c r="R276" s="51">
        <v>34986050</v>
      </c>
      <c r="AA276" s="48">
        <v>-1.3051254347832164</v>
      </c>
      <c r="AB276" s="80"/>
      <c r="AC276" s="80"/>
      <c r="AE276" s="48">
        <v>274</v>
      </c>
      <c r="AF276" s="60">
        <v>35448700</v>
      </c>
      <c r="AG276" s="51">
        <v>31430950</v>
      </c>
      <c r="AP276" s="48">
        <v>-11.33398403890693</v>
      </c>
      <c r="AQ276" s="80"/>
      <c r="AR276" s="80"/>
      <c r="AT276" s="48">
        <v>274</v>
      </c>
      <c r="AU276" s="60">
        <v>35448700</v>
      </c>
      <c r="AV276" s="51">
        <v>35093190</v>
      </c>
      <c r="BE276" s="48">
        <v>-1.0028858604123725</v>
      </c>
      <c r="BF276" s="80"/>
      <c r="BG276" s="80"/>
      <c r="BI276" s="48">
        <v>274</v>
      </c>
      <c r="BJ276" s="60">
        <v>35448700</v>
      </c>
      <c r="BK276" s="51">
        <v>35077606</v>
      </c>
      <c r="BS276" s="48">
        <v>-1.046847980320853</v>
      </c>
      <c r="BU276" s="48">
        <v>274</v>
      </c>
      <c r="BV276" s="60">
        <v>35448700</v>
      </c>
      <c r="BW276" s="51">
        <v>34231970.842327617</v>
      </c>
      <c r="CC276" s="48">
        <v>-3.4323660886644181</v>
      </c>
    </row>
    <row r="277" spans="1:81" x14ac:dyDescent="0.25">
      <c r="A277" s="48">
        <v>275</v>
      </c>
      <c r="B277" s="60">
        <v>1836090</v>
      </c>
      <c r="C277" s="51">
        <v>1870889</v>
      </c>
      <c r="L277" s="48">
        <v>0.21295252411375198</v>
      </c>
      <c r="M277" s="80"/>
      <c r="N277" s="80"/>
      <c r="P277" s="48">
        <v>275</v>
      </c>
      <c r="Q277" s="60">
        <v>1836090</v>
      </c>
      <c r="R277" s="51">
        <v>1873235</v>
      </c>
      <c r="AA277" s="48">
        <v>2.0230489790805439</v>
      </c>
      <c r="AB277" s="80"/>
      <c r="AC277" s="80"/>
      <c r="AE277" s="48">
        <v>275</v>
      </c>
      <c r="AF277" s="60">
        <v>1836090</v>
      </c>
      <c r="AG277" s="51">
        <v>2158665</v>
      </c>
      <c r="AP277" s="48">
        <v>17.568583239383685</v>
      </c>
      <c r="AQ277" s="80"/>
      <c r="AR277" s="80"/>
      <c r="AT277" s="48">
        <v>275</v>
      </c>
      <c r="AU277" s="60">
        <v>1836090</v>
      </c>
      <c r="AV277" s="51">
        <v>1864633</v>
      </c>
      <c r="BE277" s="48">
        <v>1.5545534260303251</v>
      </c>
      <c r="BF277" s="80"/>
      <c r="BG277" s="80"/>
      <c r="BI277" s="48">
        <v>275</v>
      </c>
      <c r="BJ277" s="60">
        <v>1836090</v>
      </c>
      <c r="BK277" s="51">
        <v>1865884.2</v>
      </c>
      <c r="BS277" s="48">
        <v>1.6226982337467</v>
      </c>
      <c r="BU277" s="48">
        <v>275</v>
      </c>
      <c r="BV277" s="60">
        <v>1836090</v>
      </c>
      <c r="BW277" s="52">
        <v>1933778.1110164067</v>
      </c>
      <c r="CC277" s="48">
        <v>5.3204424084008162</v>
      </c>
    </row>
    <row r="278" spans="1:81" x14ac:dyDescent="0.25">
      <c r="A278" s="48">
        <v>276</v>
      </c>
      <c r="B278" s="60">
        <v>2133280</v>
      </c>
      <c r="C278" s="51">
        <v>2104088</v>
      </c>
      <c r="L278" s="48">
        <v>-0.15375384384609392</v>
      </c>
      <c r="M278" s="80"/>
      <c r="N278" s="80"/>
      <c r="P278" s="48">
        <v>276</v>
      </c>
      <c r="Q278" s="60">
        <v>2133280</v>
      </c>
      <c r="R278" s="51">
        <v>2102120</v>
      </c>
      <c r="AA278" s="48">
        <v>-1.4606615165379089</v>
      </c>
      <c r="AB278" s="80"/>
      <c r="AC278" s="80"/>
      <c r="AE278" s="48">
        <v>276</v>
      </c>
      <c r="AF278" s="60">
        <v>2133280</v>
      </c>
      <c r="AG278" s="51">
        <v>1862680</v>
      </c>
      <c r="AP278" s="48">
        <v>-12.684692117302932</v>
      </c>
      <c r="AQ278" s="80"/>
      <c r="AR278" s="80"/>
      <c r="AT278" s="48">
        <v>276</v>
      </c>
      <c r="AU278" s="60">
        <v>2133280</v>
      </c>
      <c r="AV278" s="51">
        <v>2109336</v>
      </c>
      <c r="BE278" s="48">
        <v>-1.1224030600765045</v>
      </c>
      <c r="BF278" s="80"/>
      <c r="BG278" s="80"/>
      <c r="BI278" s="48">
        <v>276</v>
      </c>
      <c r="BJ278" s="60">
        <v>2133280</v>
      </c>
      <c r="BK278" s="51">
        <v>2108286.4</v>
      </c>
      <c r="BS278" s="48">
        <v>-1.1716042901072532</v>
      </c>
      <c r="BU278" s="48">
        <v>276</v>
      </c>
      <c r="BV278" s="60">
        <v>2133280</v>
      </c>
      <c r="BW278" s="52">
        <v>2051331.9171013264</v>
      </c>
      <c r="CC278" s="48">
        <v>-3.8414124211858525</v>
      </c>
    </row>
    <row r="279" spans="1:81" x14ac:dyDescent="0.25">
      <c r="A279" s="48">
        <v>277</v>
      </c>
      <c r="B279" s="60">
        <v>37980700</v>
      </c>
      <c r="C279" s="51">
        <v>38152470</v>
      </c>
      <c r="L279" s="48">
        <v>5.0815282498750669E-2</v>
      </c>
      <c r="M279" s="80"/>
      <c r="N279" s="80"/>
      <c r="P279" s="48">
        <v>277</v>
      </c>
      <c r="Q279" s="60">
        <v>37980700</v>
      </c>
      <c r="R279" s="51">
        <v>38164050</v>
      </c>
      <c r="AA279" s="48">
        <v>0.48274518373805364</v>
      </c>
      <c r="AB279" s="80"/>
      <c r="AC279" s="80"/>
      <c r="AE279" s="48">
        <v>277</v>
      </c>
      <c r="AF279" s="60">
        <v>37980700</v>
      </c>
      <c r="AG279" s="51">
        <v>80822950</v>
      </c>
      <c r="AP279" s="48">
        <v>112.80005371149029</v>
      </c>
      <c r="AQ279" s="80"/>
      <c r="AR279" s="80"/>
      <c r="AT279" s="48">
        <v>277</v>
      </c>
      <c r="AU279" s="60">
        <v>37980700</v>
      </c>
      <c r="AV279" s="51">
        <v>38121590</v>
      </c>
      <c r="BE279" s="48">
        <v>0.37095156224082881</v>
      </c>
      <c r="BF279" s="80"/>
      <c r="BG279" s="80"/>
      <c r="BI279" s="48">
        <v>277</v>
      </c>
      <c r="BJ279" s="60">
        <v>37980700</v>
      </c>
      <c r="BK279" s="51">
        <v>38127766</v>
      </c>
      <c r="BS279" s="48">
        <v>0.38721245264041748</v>
      </c>
      <c r="BU279" s="48">
        <v>277</v>
      </c>
      <c r="BV279" s="60">
        <v>37980700</v>
      </c>
      <c r="BW279" s="52">
        <v>48726661.875298806</v>
      </c>
      <c r="CC279" s="48">
        <v>28.293217016270901</v>
      </c>
    </row>
    <row r="280" spans="1:81" x14ac:dyDescent="0.25">
      <c r="A280" s="48">
        <v>278</v>
      </c>
      <c r="B280" s="48">
        <v>386055</v>
      </c>
      <c r="C280" s="51">
        <v>2646165.5</v>
      </c>
      <c r="L280" s="48">
        <v>324.80993640802478</v>
      </c>
      <c r="M280" s="80"/>
      <c r="N280" s="80"/>
      <c r="P280" s="48">
        <v>278</v>
      </c>
      <c r="Q280" s="48">
        <v>386055</v>
      </c>
      <c r="R280" s="51">
        <v>5648532.5</v>
      </c>
      <c r="AA280" s="48">
        <v>1363.1419098315007</v>
      </c>
      <c r="AB280" s="80"/>
      <c r="AC280" s="80"/>
      <c r="AE280" s="48">
        <v>278</v>
      </c>
      <c r="AF280" s="48">
        <v>386055</v>
      </c>
      <c r="AG280" s="51">
        <v>620025</v>
      </c>
      <c r="AP280" s="48">
        <v>60.605354159381442</v>
      </c>
      <c r="AQ280" s="80"/>
      <c r="AR280" s="80"/>
      <c r="AT280" s="48">
        <v>278</v>
      </c>
      <c r="AU280" s="48">
        <v>386055</v>
      </c>
      <c r="AV280" s="51">
        <v>3553853.5</v>
      </c>
      <c r="BE280" s="48">
        <v>820.55626788929033</v>
      </c>
      <c r="BF280" s="80"/>
      <c r="BG280" s="80"/>
      <c r="BI280" s="48">
        <v>278</v>
      </c>
      <c r="BJ280" s="48">
        <v>386055</v>
      </c>
      <c r="BK280" s="51">
        <v>2778315.9</v>
      </c>
      <c r="BS280" s="48">
        <v>619.66841512219753</v>
      </c>
      <c r="BU280" s="48">
        <v>278</v>
      </c>
      <c r="BV280" s="48">
        <v>386055</v>
      </c>
      <c r="BW280" s="51">
        <v>2875499.51672403</v>
      </c>
      <c r="CC280" s="48">
        <v>644.84193100051289</v>
      </c>
    </row>
    <row r="281" spans="1:81" x14ac:dyDescent="0.25">
      <c r="A281" s="48">
        <v>279</v>
      </c>
      <c r="B281" s="48">
        <v>508891</v>
      </c>
      <c r="C281" s="51">
        <v>508891</v>
      </c>
      <c r="L281" s="48">
        <v>0</v>
      </c>
      <c r="M281" s="80"/>
      <c r="N281" s="80"/>
      <c r="P281" s="48">
        <v>279</v>
      </c>
      <c r="Q281" s="48">
        <v>508891</v>
      </c>
      <c r="R281" s="51">
        <v>508891</v>
      </c>
      <c r="AA281" s="48">
        <v>0</v>
      </c>
      <c r="AB281" s="80"/>
      <c r="AC281" s="80"/>
      <c r="AE281" s="48">
        <v>279</v>
      </c>
      <c r="AF281" s="48">
        <v>508891</v>
      </c>
      <c r="AG281" s="51">
        <v>508891</v>
      </c>
      <c r="AP281" s="48">
        <v>0</v>
      </c>
      <c r="AQ281" s="80"/>
      <c r="AR281" s="80"/>
      <c r="AT281" s="48">
        <v>279</v>
      </c>
      <c r="AU281" s="48">
        <v>508891</v>
      </c>
      <c r="AV281" s="51">
        <v>508891</v>
      </c>
      <c r="BE281" s="48">
        <v>0</v>
      </c>
      <c r="BF281" s="80"/>
      <c r="BG281" s="80"/>
      <c r="BI281" s="48">
        <v>279</v>
      </c>
      <c r="BJ281" s="48">
        <v>508891</v>
      </c>
      <c r="BK281" s="51">
        <v>3793941.58</v>
      </c>
      <c r="BS281" s="48">
        <v>645.53127880037187</v>
      </c>
      <c r="BU281" s="48">
        <v>279</v>
      </c>
      <c r="BV281" s="48">
        <v>508891</v>
      </c>
      <c r="BW281" s="51">
        <v>508891</v>
      </c>
      <c r="CC281" s="48">
        <v>0</v>
      </c>
    </row>
    <row r="282" spans="1:81" x14ac:dyDescent="0.25">
      <c r="A282" s="48">
        <v>280</v>
      </c>
      <c r="B282" s="60">
        <v>30913800</v>
      </c>
      <c r="C282" s="51">
        <v>30790980</v>
      </c>
      <c r="L282" s="48">
        <v>-4.4640257748962409E-2</v>
      </c>
      <c r="M282" s="80"/>
      <c r="N282" s="80"/>
      <c r="P282" s="48">
        <v>280</v>
      </c>
      <c r="Q282" s="60">
        <v>30913800</v>
      </c>
      <c r="R282" s="51">
        <v>30782700</v>
      </c>
      <c r="AA282" s="48">
        <v>-0.42408244861518174</v>
      </c>
      <c r="AB282" s="80"/>
      <c r="AC282" s="80"/>
      <c r="AE282" s="48">
        <v>280</v>
      </c>
      <c r="AF282" s="60">
        <v>30913800</v>
      </c>
      <c r="AG282" s="51">
        <v>29775300</v>
      </c>
      <c r="AP282" s="48">
        <v>-3.6828212642897373</v>
      </c>
      <c r="AQ282" s="80"/>
      <c r="AR282" s="80"/>
      <c r="AT282" s="48">
        <v>280</v>
      </c>
      <c r="AU282" s="60">
        <v>30913800</v>
      </c>
      <c r="AV282" s="51">
        <v>30813060</v>
      </c>
      <c r="BE282" s="48">
        <v>-0.32587388156745112</v>
      </c>
      <c r="BF282" s="80"/>
      <c r="BG282" s="80"/>
      <c r="BI282" s="48">
        <v>280</v>
      </c>
      <c r="BJ282" s="60">
        <v>30913800</v>
      </c>
      <c r="BK282" s="51">
        <v>30808644</v>
      </c>
      <c r="BS282" s="48">
        <v>-0.34015876404712708</v>
      </c>
      <c r="BU282" s="48">
        <v>280</v>
      </c>
      <c r="BV282" s="60">
        <v>30913800</v>
      </c>
      <c r="BW282" s="51">
        <v>30569018.431706794</v>
      </c>
      <c r="CC282" s="48">
        <v>-1.1152998605580833</v>
      </c>
    </row>
    <row r="283" spans="1:81" x14ac:dyDescent="0.25">
      <c r="A283" s="48">
        <v>281</v>
      </c>
      <c r="B283" s="60">
        <v>1930680</v>
      </c>
      <c r="C283" s="51">
        <v>2280628</v>
      </c>
      <c r="L283" s="48">
        <v>2.0365881451094969</v>
      </c>
      <c r="M283" s="80"/>
      <c r="N283" s="80"/>
      <c r="P283" s="48">
        <v>281</v>
      </c>
      <c r="Q283" s="60">
        <v>1930680</v>
      </c>
      <c r="R283" s="51">
        <v>1924220</v>
      </c>
      <c r="AA283" s="48">
        <v>-0.33459713676010638</v>
      </c>
      <c r="AB283" s="80"/>
      <c r="AC283" s="80"/>
      <c r="AE283" s="48">
        <v>281</v>
      </c>
      <c r="AF283" s="60">
        <v>1930680</v>
      </c>
      <c r="AG283" s="51">
        <v>1874580</v>
      </c>
      <c r="AP283" s="48">
        <v>-2.9057119771272344</v>
      </c>
      <c r="AQ283" s="80"/>
      <c r="AR283" s="80"/>
      <c r="AT283" s="48">
        <v>281</v>
      </c>
      <c r="AU283" s="60">
        <v>1930680</v>
      </c>
      <c r="AV283" s="51">
        <v>1925716</v>
      </c>
      <c r="BE283" s="48">
        <v>-0.25711148403670947</v>
      </c>
      <c r="BF283" s="80"/>
      <c r="BG283" s="80"/>
      <c r="BI283" s="48">
        <v>281</v>
      </c>
      <c r="BJ283" s="60">
        <v>1930680</v>
      </c>
      <c r="BK283" s="51">
        <v>4287698.4000000004</v>
      </c>
      <c r="BS283" s="48">
        <v>122.08229224936295</v>
      </c>
      <c r="BU283" s="48">
        <v>281</v>
      </c>
      <c r="BV283" s="60">
        <v>1930680</v>
      </c>
      <c r="BW283" s="51">
        <v>1923772.2697678111</v>
      </c>
      <c r="CC283" s="48">
        <v>-0.35778742371542771</v>
      </c>
    </row>
    <row r="284" spans="1:81" x14ac:dyDescent="0.25">
      <c r="A284" s="48">
        <v>282</v>
      </c>
      <c r="B284" s="48">
        <v>508891</v>
      </c>
      <c r="C284" s="51">
        <v>4167761.1</v>
      </c>
      <c r="L284" s="48">
        <v>120.08642322226173</v>
      </c>
      <c r="M284" s="80"/>
      <c r="N284" s="80"/>
      <c r="P284" s="48">
        <v>282</v>
      </c>
      <c r="Q284" s="48">
        <v>508891</v>
      </c>
      <c r="R284" s="51">
        <v>5269426.5</v>
      </c>
      <c r="AA284" s="48">
        <v>935.47252751571557</v>
      </c>
      <c r="AB284" s="80"/>
      <c r="AC284" s="80"/>
      <c r="AE284" s="48">
        <v>282</v>
      </c>
      <c r="AF284" s="48">
        <v>508891</v>
      </c>
      <c r="AG284" s="52">
        <v>508891</v>
      </c>
      <c r="AP284" s="48">
        <v>0</v>
      </c>
      <c r="AQ284" s="80"/>
      <c r="AR284" s="80"/>
      <c r="AT284" s="48">
        <v>282</v>
      </c>
      <c r="AU284" s="48">
        <v>508891</v>
      </c>
      <c r="AV284" s="51">
        <v>8181986.7000000002</v>
      </c>
      <c r="BE284" s="48">
        <v>1507.8073104063542</v>
      </c>
      <c r="BF284" s="80"/>
      <c r="BG284" s="80"/>
      <c r="BI284" s="48">
        <v>282</v>
      </c>
      <c r="BJ284" s="48">
        <v>508891</v>
      </c>
      <c r="BK284" s="51">
        <v>2803341.58</v>
      </c>
      <c r="BS284" s="48">
        <v>450.87269768968207</v>
      </c>
      <c r="BU284" s="48">
        <v>282</v>
      </c>
      <c r="BV284" s="48">
        <v>508891</v>
      </c>
      <c r="BW284" s="52">
        <v>3750386.9233785872</v>
      </c>
      <c r="CC284" s="48">
        <v>636.97253898744282</v>
      </c>
    </row>
    <row r="285" spans="1:81" x14ac:dyDescent="0.25">
      <c r="A285" s="48">
        <v>283</v>
      </c>
      <c r="B285" s="60">
        <v>16475500</v>
      </c>
      <c r="C285" s="51">
        <v>16693550</v>
      </c>
      <c r="L285" s="48">
        <v>0.14870565384965673</v>
      </c>
      <c r="M285" s="80"/>
      <c r="N285" s="80"/>
      <c r="P285" s="48">
        <v>283</v>
      </c>
      <c r="Q285" s="60">
        <v>16475500</v>
      </c>
      <c r="R285" s="51">
        <v>16708250</v>
      </c>
      <c r="AA285" s="48">
        <v>1.4127037115717167</v>
      </c>
      <c r="AB285" s="80"/>
      <c r="AC285" s="80"/>
      <c r="AE285" s="48">
        <v>283</v>
      </c>
      <c r="AF285" s="60">
        <v>16475500</v>
      </c>
      <c r="AG285" s="51">
        <v>18496750</v>
      </c>
      <c r="AP285" s="48">
        <v>12.268216442596591</v>
      </c>
      <c r="AQ285" s="80"/>
      <c r="AR285" s="80"/>
      <c r="AT285" s="48">
        <v>283</v>
      </c>
      <c r="AU285" s="60">
        <v>16475500</v>
      </c>
      <c r="AV285" s="51">
        <v>16654350</v>
      </c>
      <c r="BE285" s="48">
        <v>1.0855512731024808</v>
      </c>
      <c r="BF285" s="80"/>
      <c r="BG285" s="80"/>
      <c r="BI285" s="48">
        <v>283</v>
      </c>
      <c r="BJ285" s="60">
        <v>16475500</v>
      </c>
      <c r="BK285" s="51">
        <v>16662190</v>
      </c>
      <c r="BS285" s="48">
        <v>1.1331370823343789</v>
      </c>
      <c r="BU285" s="48">
        <v>283</v>
      </c>
      <c r="BV285" s="60">
        <v>16475500</v>
      </c>
      <c r="BW285" s="51">
        <v>17087612.204578508</v>
      </c>
      <c r="CC285" s="48">
        <v>3.7152875759673964</v>
      </c>
    </row>
    <row r="286" spans="1:81" x14ac:dyDescent="0.25">
      <c r="A286" s="48">
        <v>284</v>
      </c>
      <c r="B286" s="48">
        <v>193027</v>
      </c>
      <c r="C286" s="51">
        <v>1224216.6000000001</v>
      </c>
      <c r="L286" s="48">
        <v>163.63721137457455</v>
      </c>
      <c r="M286" s="80"/>
      <c r="N286" s="80"/>
      <c r="P286" s="48">
        <v>284</v>
      </c>
      <c r="Q286" s="48">
        <v>193027</v>
      </c>
      <c r="R286" s="52">
        <v>445755.5</v>
      </c>
      <c r="AA286" s="48">
        <v>130.92909282121155</v>
      </c>
      <c r="AB286" s="80"/>
      <c r="AC286" s="80"/>
      <c r="AE286" s="48">
        <v>284</v>
      </c>
      <c r="AF286" s="48">
        <v>193027</v>
      </c>
      <c r="AG286" s="52">
        <v>193027</v>
      </c>
      <c r="AP286" s="48">
        <v>0</v>
      </c>
      <c r="AQ286" s="80"/>
      <c r="AR286" s="80"/>
      <c r="AT286" s="48">
        <v>284</v>
      </c>
      <c r="AU286" s="48">
        <v>193027</v>
      </c>
      <c r="AV286" s="52">
        <v>2498834.1999999997</v>
      </c>
      <c r="BE286" s="48">
        <v>1194.5516430343939</v>
      </c>
      <c r="BF286" s="80"/>
      <c r="BG286" s="80"/>
      <c r="BI286" s="48">
        <v>284</v>
      </c>
      <c r="BJ286" s="48">
        <v>193027</v>
      </c>
      <c r="BK286" s="52">
        <v>1456910.68</v>
      </c>
      <c r="BS286" s="48">
        <v>654.77041035710033</v>
      </c>
      <c r="BU286" s="48">
        <v>284</v>
      </c>
      <c r="BV286" s="48">
        <v>193027</v>
      </c>
      <c r="BW286" s="52">
        <v>900170.7969828397</v>
      </c>
      <c r="CC286" s="48">
        <v>366.34449946527673</v>
      </c>
    </row>
    <row r="287" spans="1:81" x14ac:dyDescent="0.25">
      <c r="A287" s="48">
        <v>285</v>
      </c>
      <c r="B287" s="60">
        <v>3261480</v>
      </c>
      <c r="C287" s="51">
        <v>3248308</v>
      </c>
      <c r="L287" s="48">
        <v>-4.5378171872889617E-2</v>
      </c>
      <c r="M287" s="80"/>
      <c r="N287" s="80"/>
      <c r="P287" s="48">
        <v>285</v>
      </c>
      <c r="Q287" s="60">
        <v>3261480</v>
      </c>
      <c r="R287" s="51">
        <v>3247420</v>
      </c>
      <c r="AA287" s="48">
        <v>-0.43109263279247356</v>
      </c>
      <c r="AB287" s="80"/>
      <c r="AC287" s="80"/>
      <c r="AE287" s="48">
        <v>285</v>
      </c>
      <c r="AF287" s="60">
        <v>3261480</v>
      </c>
      <c r="AG287" s="51">
        <v>3139380</v>
      </c>
      <c r="AP287" s="48">
        <v>-3.7436991795135932</v>
      </c>
      <c r="AQ287" s="80"/>
      <c r="AR287" s="80"/>
      <c r="AT287" s="48">
        <v>285</v>
      </c>
      <c r="AU287" s="60">
        <v>3261480</v>
      </c>
      <c r="AV287" s="51">
        <v>3250676</v>
      </c>
      <c r="BE287" s="48">
        <v>-0.33126065467211641</v>
      </c>
      <c r="BF287" s="80"/>
      <c r="BG287" s="80"/>
      <c r="BI287" s="48">
        <v>285</v>
      </c>
      <c r="BJ287" s="60">
        <v>3261480</v>
      </c>
      <c r="BK287" s="51">
        <v>3250202.4</v>
      </c>
      <c r="BS287" s="48">
        <v>-0.34578166967144108</v>
      </c>
      <c r="BU287" s="48">
        <v>285</v>
      </c>
      <c r="BV287" s="60">
        <v>3261480</v>
      </c>
      <c r="BW287" s="51">
        <v>3224503.4260091353</v>
      </c>
      <c r="CC287" s="48">
        <v>-1.1337360336676761</v>
      </c>
    </row>
    <row r="288" spans="1:81" x14ac:dyDescent="0.25">
      <c r="A288" s="48">
        <v>286</v>
      </c>
      <c r="B288" s="48">
        <v>116574</v>
      </c>
      <c r="C288" s="51">
        <v>116574</v>
      </c>
      <c r="L288" s="48">
        <v>0</v>
      </c>
      <c r="M288" s="80"/>
      <c r="N288" s="80"/>
      <c r="P288" s="48">
        <v>286</v>
      </c>
      <c r="Q288" s="48">
        <v>116574</v>
      </c>
      <c r="R288" s="51">
        <v>116574</v>
      </c>
      <c r="AA288" s="48">
        <v>0</v>
      </c>
      <c r="AB288" s="80"/>
      <c r="AC288" s="80"/>
      <c r="AE288" s="48">
        <v>286</v>
      </c>
      <c r="AF288" s="48">
        <v>116574</v>
      </c>
      <c r="AG288" s="51">
        <v>116574</v>
      </c>
      <c r="AP288" s="48">
        <v>0</v>
      </c>
      <c r="AQ288" s="80"/>
      <c r="AR288" s="80"/>
      <c r="AT288" s="48">
        <v>286</v>
      </c>
      <c r="AU288" s="48">
        <v>116574</v>
      </c>
      <c r="AV288" s="51">
        <v>116574</v>
      </c>
      <c r="BE288" s="48">
        <v>0</v>
      </c>
      <c r="BF288" s="80"/>
      <c r="BG288" s="80"/>
      <c r="BI288" s="48">
        <v>286</v>
      </c>
      <c r="BJ288" s="48">
        <v>116574</v>
      </c>
      <c r="BK288" s="51">
        <v>116574</v>
      </c>
      <c r="BS288" s="48">
        <v>0</v>
      </c>
      <c r="BU288" s="48">
        <v>286</v>
      </c>
      <c r="BV288" s="48">
        <v>116574</v>
      </c>
      <c r="BW288" s="51">
        <v>116574</v>
      </c>
      <c r="CC288" s="48">
        <v>0</v>
      </c>
    </row>
    <row r="289" spans="1:81" x14ac:dyDescent="0.25">
      <c r="A289" s="48">
        <v>287</v>
      </c>
      <c r="B289" s="60">
        <v>1013120</v>
      </c>
      <c r="C289" s="51">
        <v>5880352</v>
      </c>
      <c r="L289" s="48">
        <v>53.979785217940623</v>
      </c>
      <c r="M289" s="80"/>
      <c r="N289" s="80"/>
      <c r="P289" s="48">
        <v>287</v>
      </c>
      <c r="Q289" s="60">
        <v>1013120</v>
      </c>
      <c r="R289" s="51">
        <v>2028480</v>
      </c>
      <c r="AA289" s="48">
        <v>100.22109917877447</v>
      </c>
      <c r="AB289" s="80"/>
      <c r="AC289" s="80"/>
      <c r="AE289" s="48">
        <v>287</v>
      </c>
      <c r="AF289" s="60">
        <v>1013120</v>
      </c>
      <c r="AG289" s="51">
        <v>755720</v>
      </c>
      <c r="AP289" s="48">
        <v>-25.406664560960202</v>
      </c>
      <c r="AQ289" s="80"/>
      <c r="AR289" s="80"/>
      <c r="AT289" s="48">
        <v>287</v>
      </c>
      <c r="AU289" s="60">
        <v>1013120</v>
      </c>
      <c r="AV289" s="51">
        <v>7706344</v>
      </c>
      <c r="BE289" s="48">
        <v>660.65461149715736</v>
      </c>
      <c r="BF289" s="80"/>
      <c r="BG289" s="80"/>
      <c r="BI289" s="48">
        <v>287</v>
      </c>
      <c r="BJ289" s="60">
        <v>1013120</v>
      </c>
      <c r="BK289" s="51">
        <v>5027945.5999999996</v>
      </c>
      <c r="BS289" s="48">
        <v>396.28332280480095</v>
      </c>
      <c r="BU289" s="48">
        <v>287</v>
      </c>
      <c r="BV289" s="60">
        <v>1013120</v>
      </c>
      <c r="BW289" s="51">
        <v>2980321.1949612298</v>
      </c>
      <c r="CC289" s="48">
        <v>194.17257530808095</v>
      </c>
    </row>
    <row r="290" spans="1:81" x14ac:dyDescent="0.25">
      <c r="A290" s="48">
        <v>288</v>
      </c>
      <c r="B290" s="60">
        <v>10300000</v>
      </c>
      <c r="C290" s="51">
        <v>10300000</v>
      </c>
      <c r="L290" s="48">
        <v>0</v>
      </c>
      <c r="M290" s="80"/>
      <c r="N290" s="80"/>
      <c r="P290" s="48">
        <v>288</v>
      </c>
      <c r="Q290" s="60">
        <v>10300000</v>
      </c>
      <c r="R290" s="51">
        <v>10300000</v>
      </c>
      <c r="AA290" s="48">
        <v>0</v>
      </c>
      <c r="AB290" s="80"/>
      <c r="AC290" s="80"/>
      <c r="AE290" s="48">
        <v>288</v>
      </c>
      <c r="AF290" s="60">
        <v>10300000</v>
      </c>
      <c r="AG290" s="51">
        <v>10300000</v>
      </c>
      <c r="AP290" s="48">
        <v>0</v>
      </c>
      <c r="AQ290" s="80"/>
      <c r="AR290" s="80"/>
      <c r="AT290" s="48">
        <v>288</v>
      </c>
      <c r="AU290" s="60">
        <v>10300000</v>
      </c>
      <c r="AV290" s="51">
        <v>10300000</v>
      </c>
      <c r="BE290" s="48">
        <v>0</v>
      </c>
      <c r="BF290" s="80"/>
      <c r="BG290" s="80"/>
      <c r="BI290" s="48">
        <v>288</v>
      </c>
      <c r="BJ290" s="60">
        <v>10300000</v>
      </c>
      <c r="BK290" s="51">
        <v>10300000</v>
      </c>
      <c r="BS290" s="48">
        <v>0</v>
      </c>
      <c r="BU290" s="48">
        <v>288</v>
      </c>
      <c r="BV290" s="60">
        <v>10300000</v>
      </c>
      <c r="BW290" s="52">
        <v>10300000</v>
      </c>
      <c r="CC290" s="48">
        <v>0</v>
      </c>
    </row>
    <row r="291" spans="1:81" x14ac:dyDescent="0.25">
      <c r="A291" s="48">
        <v>289</v>
      </c>
      <c r="B291" s="60">
        <v>6395160</v>
      </c>
      <c r="C291" s="51">
        <v>6438236</v>
      </c>
      <c r="L291" s="48">
        <v>7.5682234689988803E-2</v>
      </c>
      <c r="M291" s="80"/>
      <c r="N291" s="80"/>
      <c r="P291" s="48">
        <v>289</v>
      </c>
      <c r="Q291" s="60">
        <v>6395160</v>
      </c>
      <c r="R291" s="51">
        <v>6441140</v>
      </c>
      <c r="AA291" s="48">
        <v>0.71898122955484922</v>
      </c>
      <c r="AB291" s="80"/>
      <c r="AC291" s="80"/>
      <c r="AE291" s="48">
        <v>289</v>
      </c>
      <c r="AF291" s="60">
        <v>6395160</v>
      </c>
      <c r="AG291" s="51">
        <v>6794460</v>
      </c>
      <c r="AP291" s="48">
        <v>6.2437843619236988</v>
      </c>
      <c r="AQ291" s="80"/>
      <c r="AR291" s="80"/>
      <c r="AT291" s="48">
        <v>289</v>
      </c>
      <c r="AU291" s="60">
        <v>6395160</v>
      </c>
      <c r="AV291" s="51">
        <v>6430492</v>
      </c>
      <c r="BE291" s="48">
        <v>0.55248031323689162</v>
      </c>
      <c r="BF291" s="80"/>
      <c r="BG291" s="80"/>
      <c r="BI291" s="48">
        <v>289</v>
      </c>
      <c r="BJ291" s="60">
        <v>6395160</v>
      </c>
      <c r="BK291" s="51">
        <v>6432040.7999999998</v>
      </c>
      <c r="BS291" s="48">
        <v>0.5766986283376685</v>
      </c>
      <c r="BU291" s="48">
        <v>289</v>
      </c>
      <c r="BV291" s="60">
        <v>6395160</v>
      </c>
      <c r="BW291" s="51">
        <v>6516083.3906187741</v>
      </c>
      <c r="CC291" s="48">
        <v>1.8908579397352687</v>
      </c>
    </row>
    <row r="292" spans="1:81" x14ac:dyDescent="0.25">
      <c r="A292" s="48">
        <v>290</v>
      </c>
      <c r="B292" s="60">
        <v>37096500</v>
      </c>
      <c r="C292" s="51">
        <v>37127650</v>
      </c>
      <c r="L292" s="48">
        <v>9.4348523445697552E-3</v>
      </c>
      <c r="M292" s="80"/>
      <c r="N292" s="80"/>
      <c r="P292" s="48">
        <v>290</v>
      </c>
      <c r="Q292" s="60">
        <v>37096500</v>
      </c>
      <c r="R292" s="51">
        <v>37129750</v>
      </c>
      <c r="AA292" s="48">
        <v>8.9631097273334959E-2</v>
      </c>
      <c r="AB292" s="80"/>
      <c r="AC292" s="80"/>
      <c r="AE292" s="48">
        <v>290</v>
      </c>
      <c r="AF292" s="60">
        <v>37096500</v>
      </c>
      <c r="AG292" s="51">
        <v>37385250</v>
      </c>
      <c r="AP292" s="48">
        <v>0.77837531842626095</v>
      </c>
      <c r="AQ292" s="80"/>
      <c r="AR292" s="80"/>
      <c r="AT292" s="48">
        <v>290</v>
      </c>
      <c r="AU292" s="60">
        <v>37096500</v>
      </c>
      <c r="AV292" s="51">
        <v>37122050</v>
      </c>
      <c r="BE292" s="48">
        <v>6.887442211529482E-2</v>
      </c>
      <c r="BF292" s="80"/>
      <c r="BG292" s="80"/>
      <c r="BI292" s="48">
        <v>290</v>
      </c>
      <c r="BJ292" s="60">
        <v>37096500</v>
      </c>
      <c r="BK292" s="51">
        <v>37123170</v>
      </c>
      <c r="BS292" s="48">
        <v>7.1893574865544707E-2</v>
      </c>
      <c r="BU292" s="48">
        <v>290</v>
      </c>
      <c r="BV292" s="60">
        <v>37096500</v>
      </c>
      <c r="BW292" s="51">
        <v>37183944.600654073</v>
      </c>
      <c r="CC292" s="48">
        <v>0.2357219701429436</v>
      </c>
    </row>
    <row r="293" spans="1:81" x14ac:dyDescent="0.25">
      <c r="A293" s="48">
        <v>291</v>
      </c>
      <c r="B293" s="60">
        <v>8000000</v>
      </c>
      <c r="C293" s="51">
        <v>8000000</v>
      </c>
      <c r="L293" s="48">
        <v>0</v>
      </c>
      <c r="M293" s="80"/>
      <c r="N293" s="80"/>
      <c r="P293" s="48">
        <v>291</v>
      </c>
      <c r="Q293" s="60">
        <v>8000000</v>
      </c>
      <c r="R293" s="51">
        <v>8000000</v>
      </c>
      <c r="AA293" s="48">
        <v>0</v>
      </c>
      <c r="AB293" s="80"/>
      <c r="AC293" s="80"/>
      <c r="AE293" s="48">
        <v>291</v>
      </c>
      <c r="AF293" s="60">
        <v>8000000</v>
      </c>
      <c r="AG293" s="51">
        <v>8000000</v>
      </c>
      <c r="AP293" s="48">
        <v>0</v>
      </c>
      <c r="AQ293" s="80"/>
      <c r="AR293" s="80"/>
      <c r="AT293" s="48">
        <v>291</v>
      </c>
      <c r="AU293" s="60">
        <v>8000000</v>
      </c>
      <c r="AV293" s="51">
        <v>8000000</v>
      </c>
      <c r="BE293" s="48">
        <v>0</v>
      </c>
      <c r="BF293" s="80"/>
      <c r="BG293" s="80"/>
      <c r="BI293" s="48">
        <v>291</v>
      </c>
      <c r="BJ293" s="60">
        <v>8000000</v>
      </c>
      <c r="BK293" s="51">
        <v>8000000</v>
      </c>
      <c r="BS293" s="48">
        <v>0</v>
      </c>
      <c r="BU293" s="48">
        <v>291</v>
      </c>
      <c r="BV293" s="60">
        <v>8000000</v>
      </c>
      <c r="BW293" s="51">
        <v>8000000</v>
      </c>
      <c r="CC293" s="48">
        <v>0</v>
      </c>
    </row>
    <row r="294" spans="1:81" x14ac:dyDescent="0.25">
      <c r="A294" s="48">
        <v>292</v>
      </c>
      <c r="B294" s="60">
        <v>2905850</v>
      </c>
      <c r="C294" s="51">
        <v>2942785</v>
      </c>
      <c r="L294" s="48">
        <v>0.14281535523168465</v>
      </c>
      <c r="M294" s="80"/>
      <c r="N294" s="80"/>
      <c r="P294" s="48">
        <v>292</v>
      </c>
      <c r="Q294" s="60">
        <v>2905850</v>
      </c>
      <c r="R294" s="51">
        <v>2945275</v>
      </c>
      <c r="AA294" s="48">
        <v>1.3567458747010264</v>
      </c>
      <c r="AB294" s="80"/>
      <c r="AC294" s="80"/>
      <c r="AE294" s="48">
        <v>292</v>
      </c>
      <c r="AF294" s="60">
        <v>2905850</v>
      </c>
      <c r="AG294" s="51">
        <v>3248225</v>
      </c>
      <c r="AP294" s="48">
        <v>11.782266806614249</v>
      </c>
      <c r="AQ294" s="80"/>
      <c r="AR294" s="80"/>
      <c r="AT294" s="48">
        <v>292</v>
      </c>
      <c r="AU294" s="60">
        <v>2905850</v>
      </c>
      <c r="AV294" s="51">
        <v>2936145</v>
      </c>
      <c r="BE294" s="48">
        <v>1.042552093191329</v>
      </c>
      <c r="BF294" s="80"/>
      <c r="BG294" s="80"/>
      <c r="BI294" s="48">
        <v>292</v>
      </c>
      <c r="BJ294" s="60">
        <v>2905850</v>
      </c>
      <c r="BK294" s="51">
        <v>2937473</v>
      </c>
      <c r="BS294" s="48">
        <v>1.0882530068654583</v>
      </c>
      <c r="BU294" s="48">
        <v>292</v>
      </c>
      <c r="BV294" s="60">
        <v>2905850</v>
      </c>
      <c r="BW294" s="51">
        <v>3009534.3122041142</v>
      </c>
      <c r="CC294" s="48">
        <v>3.5681233444298188</v>
      </c>
    </row>
    <row r="295" spans="1:81" x14ac:dyDescent="0.25">
      <c r="A295" s="48">
        <v>293</v>
      </c>
      <c r="B295" s="60">
        <v>40600100</v>
      </c>
      <c r="C295" s="51">
        <v>40599210</v>
      </c>
      <c r="L295" s="48">
        <v>-2.4630481205711874E-4</v>
      </c>
      <c r="M295" s="80"/>
      <c r="N295" s="80"/>
      <c r="P295" s="48">
        <v>293</v>
      </c>
      <c r="Q295" s="60">
        <v>40600100</v>
      </c>
      <c r="R295" s="51">
        <v>40599150</v>
      </c>
      <c r="AA295" s="48">
        <v>-2.339895714542628E-3</v>
      </c>
      <c r="AB295" s="80"/>
      <c r="AC295" s="80"/>
      <c r="AE295" s="48">
        <v>293</v>
      </c>
      <c r="AF295" s="60">
        <v>40600100</v>
      </c>
      <c r="AG295" s="51">
        <v>40591850</v>
      </c>
      <c r="AP295" s="48">
        <v>-2.0320146994712296E-2</v>
      </c>
      <c r="AQ295" s="80"/>
      <c r="AR295" s="80"/>
      <c r="AT295" s="48">
        <v>293</v>
      </c>
      <c r="AU295" s="60">
        <v>40600100</v>
      </c>
      <c r="AV295" s="51">
        <v>40599370</v>
      </c>
      <c r="BE295" s="48">
        <v>-1.7980251280191872E-3</v>
      </c>
      <c r="BF295" s="80"/>
      <c r="BG295" s="80"/>
      <c r="BI295" s="48">
        <v>293</v>
      </c>
      <c r="BJ295" s="60">
        <v>40600100</v>
      </c>
      <c r="BK295" s="51">
        <v>40599338</v>
      </c>
      <c r="BS295" s="48">
        <v>-1.8768426678805739E-3</v>
      </c>
      <c r="BU295" s="48">
        <v>293</v>
      </c>
      <c r="BV295" s="60">
        <v>40600100</v>
      </c>
      <c r="BW295" s="51">
        <v>40597601.582838446</v>
      </c>
      <c r="CC295" s="48">
        <v>-6.1537216941687234E-3</v>
      </c>
    </row>
    <row r="296" spans="1:81" x14ac:dyDescent="0.25">
      <c r="A296" s="48">
        <v>294</v>
      </c>
      <c r="B296" s="60">
        <v>33833400</v>
      </c>
      <c r="C296" s="51">
        <v>33536140</v>
      </c>
      <c r="L296" s="48">
        <v>-9.8719017302428824E-2</v>
      </c>
      <c r="M296" s="80"/>
      <c r="N296" s="80"/>
      <c r="P296" s="48">
        <v>294</v>
      </c>
      <c r="Q296" s="60">
        <v>33833400</v>
      </c>
      <c r="R296" s="51">
        <v>33516100</v>
      </c>
      <c r="AA296" s="48">
        <v>-0.93783066437307383</v>
      </c>
      <c r="AB296" s="80"/>
      <c r="AC296" s="80"/>
      <c r="AE296" s="48">
        <v>294</v>
      </c>
      <c r="AF296" s="60">
        <v>33833400</v>
      </c>
      <c r="AG296" s="51">
        <v>31077900</v>
      </c>
      <c r="AP296" s="48">
        <v>-8.1443189274503887</v>
      </c>
      <c r="AQ296" s="80"/>
      <c r="AR296" s="80"/>
      <c r="AT296" s="48">
        <v>294</v>
      </c>
      <c r="AU296" s="60">
        <v>33833400</v>
      </c>
      <c r="AV296" s="51">
        <v>33589580</v>
      </c>
      <c r="BE296" s="48">
        <v>-0.72064882630773486</v>
      </c>
      <c r="BF296" s="80"/>
      <c r="BG296" s="80"/>
      <c r="BI296" s="48">
        <v>294</v>
      </c>
      <c r="BJ296" s="60">
        <v>33833400</v>
      </c>
      <c r="BK296" s="51">
        <v>33578892</v>
      </c>
      <c r="BS296" s="48">
        <v>-0.75223891184450498</v>
      </c>
      <c r="BU296" s="48">
        <v>294</v>
      </c>
      <c r="BV296" s="60">
        <v>33833400</v>
      </c>
      <c r="BW296" s="51">
        <v>32998928.668043993</v>
      </c>
      <c r="CC296" s="48">
        <v>-2.466412869992396</v>
      </c>
    </row>
    <row r="297" spans="1:81" x14ac:dyDescent="0.25">
      <c r="A297" s="48">
        <v>295</v>
      </c>
      <c r="B297" s="48">
        <v>508891</v>
      </c>
      <c r="C297" s="51">
        <v>2600666.9000000004</v>
      </c>
      <c r="L297" s="48">
        <v>46.184939407456604</v>
      </c>
      <c r="M297" s="80"/>
      <c r="N297" s="80"/>
      <c r="P297" s="48">
        <v>295</v>
      </c>
      <c r="Q297" s="48">
        <v>508891</v>
      </c>
      <c r="R297" s="51">
        <v>508891</v>
      </c>
      <c r="AA297" s="48">
        <v>0</v>
      </c>
      <c r="AB297" s="80"/>
      <c r="AC297" s="80"/>
      <c r="AE297" s="48">
        <v>295</v>
      </c>
      <c r="AF297" s="48">
        <v>508891</v>
      </c>
      <c r="AG297" s="51">
        <v>508891</v>
      </c>
      <c r="AP297" s="48">
        <v>0</v>
      </c>
      <c r="AQ297" s="80"/>
      <c r="AR297" s="80"/>
      <c r="AT297" s="48">
        <v>295</v>
      </c>
      <c r="AU297" s="48">
        <v>508891</v>
      </c>
      <c r="AV297" s="51">
        <v>4239986.6999999993</v>
      </c>
      <c r="BE297" s="48">
        <v>733.18170295800064</v>
      </c>
      <c r="BF297" s="80"/>
      <c r="BG297" s="80"/>
      <c r="BI297" s="48">
        <v>295</v>
      </c>
      <c r="BJ297" s="48">
        <v>508891</v>
      </c>
      <c r="BK297" s="51">
        <v>3946341.58</v>
      </c>
      <c r="BS297" s="48">
        <v>675.47875281740096</v>
      </c>
      <c r="BU297" s="48">
        <v>295</v>
      </c>
      <c r="BV297" s="48">
        <v>508891</v>
      </c>
      <c r="BW297" s="51">
        <v>1479305.7704106562</v>
      </c>
      <c r="CC297" s="48">
        <v>190.69206773369075</v>
      </c>
    </row>
    <row r="298" spans="1:81" x14ac:dyDescent="0.25">
      <c r="A298" s="48">
        <v>296</v>
      </c>
      <c r="B298" s="60">
        <v>42492500</v>
      </c>
      <c r="C298" s="51">
        <v>42559250</v>
      </c>
      <c r="L298" s="48">
        <v>1.7650173560035398E-2</v>
      </c>
      <c r="M298" s="80"/>
      <c r="N298" s="80"/>
      <c r="P298" s="48">
        <v>296</v>
      </c>
      <c r="Q298" s="60">
        <v>42492500</v>
      </c>
      <c r="R298" s="51">
        <v>42563750</v>
      </c>
      <c r="AA298" s="48">
        <v>0.16767664882038069</v>
      </c>
      <c r="AB298" s="80"/>
      <c r="AC298" s="80"/>
      <c r="AE298" s="48">
        <v>296</v>
      </c>
      <c r="AF298" s="60">
        <v>42492500</v>
      </c>
      <c r="AG298" s="51">
        <v>43111250</v>
      </c>
      <c r="AP298" s="48">
        <v>1.4561393187032978</v>
      </c>
      <c r="AQ298" s="80"/>
      <c r="AR298" s="80"/>
      <c r="AT298" s="48">
        <v>296</v>
      </c>
      <c r="AU298" s="60">
        <v>42492500</v>
      </c>
      <c r="AV298" s="51">
        <v>42547250</v>
      </c>
      <c r="BE298" s="48">
        <v>0.12884626698830282</v>
      </c>
      <c r="BF298" s="80"/>
      <c r="BG298" s="80"/>
      <c r="BI298" s="48">
        <v>296</v>
      </c>
      <c r="BJ298" s="60">
        <v>42492500</v>
      </c>
      <c r="BK298" s="51">
        <v>42549650</v>
      </c>
      <c r="BS298" s="48">
        <v>0.13449432252750082</v>
      </c>
      <c r="BU298" s="48">
        <v>296</v>
      </c>
      <c r="BV298" s="60">
        <v>42492500</v>
      </c>
      <c r="BW298" s="51">
        <v>42679881.287115872</v>
      </c>
      <c r="CC298" s="48">
        <v>0.44097496526651625</v>
      </c>
    </row>
    <row r="299" spans="1:81" x14ac:dyDescent="0.25">
      <c r="A299" s="48">
        <v>297</v>
      </c>
      <c r="B299" s="60">
        <v>8300000</v>
      </c>
      <c r="C299" s="51">
        <v>8300000</v>
      </c>
      <c r="L299" s="48">
        <v>0</v>
      </c>
      <c r="M299" s="80"/>
      <c r="N299" s="80"/>
      <c r="P299" s="48">
        <v>297</v>
      </c>
      <c r="Q299" s="60">
        <v>8300000</v>
      </c>
      <c r="R299" s="51">
        <v>8300000</v>
      </c>
      <c r="AA299" s="48">
        <v>0</v>
      </c>
      <c r="AB299" s="80"/>
      <c r="AC299" s="80"/>
      <c r="AE299" s="48">
        <v>297</v>
      </c>
      <c r="AF299" s="60">
        <v>8300000</v>
      </c>
      <c r="AG299" s="51">
        <v>8300000</v>
      </c>
      <c r="AP299" s="48">
        <v>0</v>
      </c>
      <c r="AQ299" s="80"/>
      <c r="AR299" s="80"/>
      <c r="AT299" s="48">
        <v>297</v>
      </c>
      <c r="AU299" s="60">
        <v>8300000</v>
      </c>
      <c r="AV299" s="51">
        <v>8300000</v>
      </c>
      <c r="BE299" s="48">
        <v>0</v>
      </c>
      <c r="BF299" s="80"/>
      <c r="BG299" s="80"/>
      <c r="BI299" s="48">
        <v>297</v>
      </c>
      <c r="BJ299" s="60">
        <v>8300000</v>
      </c>
      <c r="BK299" s="51">
        <v>8300000</v>
      </c>
      <c r="BS299" s="48">
        <v>0</v>
      </c>
      <c r="BU299" s="48">
        <v>297</v>
      </c>
      <c r="BV299" s="60">
        <v>8300000</v>
      </c>
      <c r="BW299" s="51">
        <v>8300000</v>
      </c>
      <c r="CC299" s="48">
        <v>0</v>
      </c>
    </row>
    <row r="300" spans="1:81" x14ac:dyDescent="0.25">
      <c r="A300" s="48">
        <v>298</v>
      </c>
      <c r="B300" s="60">
        <v>1836090</v>
      </c>
      <c r="C300" s="51">
        <v>7388889</v>
      </c>
      <c r="L300" s="48">
        <v>33.980360439847715</v>
      </c>
      <c r="M300" s="80"/>
      <c r="N300" s="80"/>
      <c r="P300" s="48">
        <v>298</v>
      </c>
      <c r="Q300" s="60">
        <v>1836090</v>
      </c>
      <c r="R300" s="51">
        <v>6243235</v>
      </c>
      <c r="AA300" s="48">
        <v>240.02881122385068</v>
      </c>
      <c r="AB300" s="80"/>
      <c r="AC300" s="80"/>
      <c r="AE300" s="48">
        <v>298</v>
      </c>
      <c r="AF300" s="60">
        <v>1836090</v>
      </c>
      <c r="AG300" s="51">
        <v>2158665</v>
      </c>
      <c r="AP300" s="48">
        <v>17.568583239383685</v>
      </c>
      <c r="AQ300" s="80"/>
      <c r="AR300" s="80"/>
      <c r="AT300" s="48">
        <v>298</v>
      </c>
      <c r="AU300" s="60">
        <v>1836090</v>
      </c>
      <c r="AV300" s="51">
        <v>9675633</v>
      </c>
      <c r="BE300" s="48">
        <v>426.96942960312407</v>
      </c>
      <c r="BF300" s="80"/>
      <c r="BG300" s="80"/>
      <c r="BI300" s="48">
        <v>298</v>
      </c>
      <c r="BJ300" s="60">
        <v>1836090</v>
      </c>
      <c r="BK300" s="51">
        <v>10019284.199999999</v>
      </c>
      <c r="BS300" s="48">
        <v>445.68589775011026</v>
      </c>
      <c r="BU300" s="48">
        <v>298</v>
      </c>
      <c r="BV300" s="60">
        <v>1836090</v>
      </c>
      <c r="BW300" s="51">
        <v>5111632.8598556649</v>
      </c>
      <c r="CC300" s="48">
        <v>178.39772886163888</v>
      </c>
    </row>
    <row r="301" spans="1:81" x14ac:dyDescent="0.25">
      <c r="A301" s="48">
        <v>299</v>
      </c>
      <c r="B301" s="60">
        <v>9835880</v>
      </c>
      <c r="C301" s="51">
        <v>9872548</v>
      </c>
      <c r="L301" s="48">
        <v>4.1887456943356938E-2</v>
      </c>
      <c r="M301" s="80"/>
      <c r="N301" s="80"/>
      <c r="P301" s="48">
        <v>299</v>
      </c>
      <c r="Q301" s="60">
        <v>9835880</v>
      </c>
      <c r="R301" s="51">
        <v>9875020</v>
      </c>
      <c r="AA301" s="48">
        <v>0.3979308409618687</v>
      </c>
      <c r="AB301" s="80"/>
      <c r="AC301" s="80"/>
      <c r="AE301" s="48">
        <v>299</v>
      </c>
      <c r="AF301" s="60">
        <v>9835880</v>
      </c>
      <c r="AG301" s="51">
        <v>10175780</v>
      </c>
      <c r="AP301" s="48">
        <v>3.4557151978267253</v>
      </c>
      <c r="AQ301" s="80"/>
      <c r="AR301" s="80"/>
      <c r="AT301" s="48">
        <v>299</v>
      </c>
      <c r="AU301" s="60">
        <v>9835880</v>
      </c>
      <c r="AV301" s="51">
        <v>9865956</v>
      </c>
      <c r="BE301" s="48">
        <v>0.30577843568648788</v>
      </c>
      <c r="BF301" s="80"/>
      <c r="BG301" s="80"/>
      <c r="BI301" s="48">
        <v>299</v>
      </c>
      <c r="BJ301" s="60">
        <v>9835880</v>
      </c>
      <c r="BK301" s="51">
        <v>9867274.4000000004</v>
      </c>
      <c r="BS301" s="48">
        <v>0.31918242190835944</v>
      </c>
      <c r="BU301" s="48">
        <v>299</v>
      </c>
      <c r="BV301" s="60">
        <v>9835880</v>
      </c>
      <c r="BW301" s="51">
        <v>9938814.7870556507</v>
      </c>
      <c r="CC301" s="48">
        <v>1.0465234128075096</v>
      </c>
    </row>
    <row r="302" spans="1:81" x14ac:dyDescent="0.25">
      <c r="A302" s="48">
        <v>300</v>
      </c>
      <c r="B302" s="48">
        <v>116986</v>
      </c>
      <c r="C302" s="51">
        <v>276082.40000000002</v>
      </c>
      <c r="L302" s="48">
        <v>15.280460909852467</v>
      </c>
      <c r="M302" s="80"/>
      <c r="N302" s="80"/>
      <c r="P302" s="48">
        <v>300</v>
      </c>
      <c r="Q302" s="48">
        <v>116986</v>
      </c>
      <c r="R302" s="51">
        <v>116986</v>
      </c>
      <c r="AA302" s="48">
        <v>0</v>
      </c>
      <c r="AB302" s="80"/>
      <c r="AC302" s="80"/>
      <c r="AE302" s="48">
        <v>300</v>
      </c>
      <c r="AF302" s="48">
        <v>116986</v>
      </c>
      <c r="AG302" s="51">
        <v>116986</v>
      </c>
      <c r="AP302" s="48">
        <v>0</v>
      </c>
      <c r="AQ302" s="80"/>
      <c r="AR302" s="80"/>
      <c r="AT302" s="48">
        <v>300</v>
      </c>
      <c r="AU302" s="48">
        <v>116986</v>
      </c>
      <c r="AV302" s="51">
        <v>247480.8</v>
      </c>
      <c r="BE302" s="48">
        <v>111.54736464192294</v>
      </c>
      <c r="BF302" s="80"/>
      <c r="BG302" s="80"/>
      <c r="BI302" s="48">
        <v>300</v>
      </c>
      <c r="BJ302" s="48">
        <v>116986</v>
      </c>
      <c r="BK302" s="51">
        <v>817302.1</v>
      </c>
      <c r="BS302" s="48">
        <v>598.6324004581744</v>
      </c>
      <c r="BU302" s="48">
        <v>300</v>
      </c>
      <c r="BV302" s="48">
        <v>116986</v>
      </c>
      <c r="BW302" s="51">
        <v>153359.8130716022</v>
      </c>
      <c r="CC302" s="48">
        <v>31.092449585080438</v>
      </c>
    </row>
    <row r="303" spans="1:81" x14ac:dyDescent="0.25">
      <c r="A303" s="48">
        <v>301</v>
      </c>
      <c r="B303" s="60">
        <v>1105520</v>
      </c>
      <c r="C303" s="51">
        <v>1145392</v>
      </c>
      <c r="L303" s="48">
        <v>0.4052391634705943</v>
      </c>
      <c r="M303" s="80"/>
      <c r="N303" s="80"/>
      <c r="P303" s="48">
        <v>301</v>
      </c>
      <c r="Q303" s="60">
        <v>1105520</v>
      </c>
      <c r="R303" s="51">
        <v>1148080</v>
      </c>
      <c r="AA303" s="48">
        <v>3.8497720529705459</v>
      </c>
      <c r="AB303" s="80"/>
      <c r="AC303" s="80"/>
      <c r="AE303" s="48">
        <v>301</v>
      </c>
      <c r="AF303" s="60">
        <v>1105520</v>
      </c>
      <c r="AG303" s="51">
        <v>1475120</v>
      </c>
      <c r="AP303" s="48">
        <v>33.432230986323177</v>
      </c>
      <c r="AQ303" s="80"/>
      <c r="AR303" s="80"/>
      <c r="AT303" s="48">
        <v>301</v>
      </c>
      <c r="AU303" s="60">
        <v>1105520</v>
      </c>
      <c r="AV303" s="51">
        <v>1138224</v>
      </c>
      <c r="BE303" s="48">
        <v>2.9582458933352651</v>
      </c>
      <c r="BF303" s="80"/>
      <c r="BG303" s="80"/>
      <c r="BI303" s="48">
        <v>301</v>
      </c>
      <c r="BJ303" s="60">
        <v>1105520</v>
      </c>
      <c r="BK303" s="51">
        <v>-3440792.9800000004</v>
      </c>
      <c r="BS303" s="48">
        <v>-411.23751537737905</v>
      </c>
      <c r="BU303" s="48">
        <v>301</v>
      </c>
      <c r="BV303" s="60">
        <v>1105520</v>
      </c>
      <c r="BW303" s="51">
        <v>1217449.0888372129</v>
      </c>
      <c r="CC303" s="48">
        <v>10.124564805450188</v>
      </c>
    </row>
    <row r="304" spans="1:81" x14ac:dyDescent="0.25">
      <c r="A304" s="48">
        <v>302</v>
      </c>
      <c r="B304" s="60">
        <v>1563520</v>
      </c>
      <c r="C304" s="51">
        <v>5181192</v>
      </c>
      <c r="L304" s="48">
        <v>25.997748669668439</v>
      </c>
      <c r="M304" s="80"/>
      <c r="N304" s="80"/>
      <c r="P304" s="48">
        <v>302</v>
      </c>
      <c r="Q304" s="60">
        <v>1563520</v>
      </c>
      <c r="R304" s="51">
        <v>5045080</v>
      </c>
      <c r="AA304" s="48">
        <v>222.67447810069586</v>
      </c>
      <c r="AB304" s="80"/>
      <c r="AC304" s="80"/>
      <c r="AE304" s="48">
        <v>302</v>
      </c>
      <c r="AF304" s="60">
        <v>1563520</v>
      </c>
      <c r="AG304" s="51">
        <v>1273120</v>
      </c>
      <c r="AP304" s="48">
        <v>-18.573475235366356</v>
      </c>
      <c r="AQ304" s="80"/>
      <c r="AR304" s="80"/>
      <c r="AT304" s="48">
        <v>302</v>
      </c>
      <c r="AU304" s="60">
        <v>1563520</v>
      </c>
      <c r="AV304" s="51">
        <v>4530824</v>
      </c>
      <c r="BE304" s="48">
        <v>189.78356528857964</v>
      </c>
      <c r="BF304" s="80"/>
      <c r="BG304" s="80"/>
      <c r="BI304" s="48">
        <v>302</v>
      </c>
      <c r="BJ304" s="60">
        <v>1563520</v>
      </c>
      <c r="BK304" s="51">
        <v>4889497.5999999996</v>
      </c>
      <c r="BS304" s="48">
        <v>212.72370036839951</v>
      </c>
      <c r="BU304" s="48">
        <v>302</v>
      </c>
      <c r="BV304" s="60">
        <v>1563520</v>
      </c>
      <c r="BW304" s="52">
        <v>3205922.7568910476</v>
      </c>
      <c r="CC304" s="48">
        <v>105.04520293255268</v>
      </c>
    </row>
    <row r="305" spans="1:81" x14ac:dyDescent="0.25">
      <c r="A305" s="48">
        <v>303</v>
      </c>
      <c r="B305" s="60">
        <v>13750000</v>
      </c>
      <c r="C305" s="51">
        <v>14195000</v>
      </c>
      <c r="L305" s="48">
        <v>0.36363636363636598</v>
      </c>
      <c r="M305" s="80"/>
      <c r="N305" s="80"/>
      <c r="P305" s="48">
        <v>303</v>
      </c>
      <c r="Q305" s="60">
        <v>13750000</v>
      </c>
      <c r="R305" s="51">
        <v>14225000</v>
      </c>
      <c r="AA305" s="48">
        <v>3.4545454545454435</v>
      </c>
      <c r="AB305" s="80"/>
      <c r="AC305" s="80"/>
      <c r="AE305" s="48">
        <v>303</v>
      </c>
      <c r="AF305" s="60">
        <v>13750000</v>
      </c>
      <c r="AG305" s="51">
        <v>17875000</v>
      </c>
      <c r="AP305" s="48">
        <v>30.000000000000004</v>
      </c>
      <c r="AQ305" s="80"/>
      <c r="AR305" s="80"/>
      <c r="AT305" s="48">
        <v>303</v>
      </c>
      <c r="AU305" s="60">
        <v>13750000</v>
      </c>
      <c r="AV305" s="51">
        <v>14115000</v>
      </c>
      <c r="BE305" s="48">
        <v>2.654545454545465</v>
      </c>
      <c r="BF305" s="80"/>
      <c r="BG305" s="80"/>
      <c r="BI305" s="48">
        <v>303</v>
      </c>
      <c r="BJ305" s="60">
        <v>13750000</v>
      </c>
      <c r="BK305" s="51">
        <v>14131000</v>
      </c>
      <c r="BS305" s="48">
        <v>2.7709090909090905</v>
      </c>
      <c r="BU305" s="48">
        <v>303</v>
      </c>
      <c r="BV305" s="60">
        <v>13750000</v>
      </c>
      <c r="BW305" s="51">
        <v>14999208.580772463</v>
      </c>
      <c r="CC305" s="48">
        <v>9.0851533147088261</v>
      </c>
    </row>
    <row r="306" spans="1:81" x14ac:dyDescent="0.25">
      <c r="A306" s="48">
        <v>304</v>
      </c>
      <c r="B306" s="60">
        <v>13745500</v>
      </c>
      <c r="C306" s="56">
        <v>9723707.5</v>
      </c>
      <c r="L306" s="48">
        <v>-67.262013022443696</v>
      </c>
      <c r="M306" s="80"/>
      <c r="N306" s="80"/>
      <c r="P306" s="48">
        <v>304</v>
      </c>
      <c r="Q306" s="60">
        <v>13745500</v>
      </c>
      <c r="R306" s="56">
        <v>10001072.5</v>
      </c>
      <c r="AA306" s="48">
        <v>-27.241115274089701</v>
      </c>
      <c r="AB306" s="80"/>
      <c r="AC306" s="80"/>
      <c r="AE306" s="48">
        <v>304</v>
      </c>
      <c r="AF306" s="60">
        <v>13745500</v>
      </c>
      <c r="AG306" s="56">
        <v>7905565.0000000009</v>
      </c>
      <c r="AP306" s="48">
        <v>-42.486159106616704</v>
      </c>
      <c r="AQ306" s="80"/>
      <c r="AR306" s="80"/>
      <c r="AT306" s="48">
        <v>304</v>
      </c>
      <c r="AU306" s="60">
        <v>13745500</v>
      </c>
      <c r="AV306" s="56">
        <v>8624166</v>
      </c>
      <c r="BE306" s="48">
        <v>-37.258259066603614</v>
      </c>
      <c r="BF306" s="80"/>
      <c r="BG306" s="80"/>
      <c r="BI306" s="48">
        <v>304</v>
      </c>
      <c r="BJ306" s="60">
        <v>13745500</v>
      </c>
      <c r="BK306" s="56">
        <v>7014837.5000000009</v>
      </c>
      <c r="BS306" s="48">
        <v>-48.966298061183657</v>
      </c>
      <c r="BU306" s="48">
        <v>304</v>
      </c>
      <c r="BV306" s="60">
        <v>13745500</v>
      </c>
      <c r="BW306" s="56">
        <v>7756936.7993412437</v>
      </c>
      <c r="CC306" s="48">
        <v>-43.567445350542044</v>
      </c>
    </row>
    <row r="307" spans="1:81" x14ac:dyDescent="0.25">
      <c r="A307" s="48">
        <v>305</v>
      </c>
      <c r="B307" s="60">
        <v>13000000</v>
      </c>
      <c r="C307" s="56">
        <v>14522500</v>
      </c>
      <c r="L307" s="48">
        <v>26.923076923076916</v>
      </c>
      <c r="M307" s="80"/>
      <c r="N307" s="80"/>
      <c r="P307" s="48">
        <v>305</v>
      </c>
      <c r="Q307" s="60">
        <v>13000000</v>
      </c>
      <c r="R307" s="56">
        <v>16240000</v>
      </c>
      <c r="AA307" s="48">
        <v>24.923076923076913</v>
      </c>
      <c r="AB307" s="80"/>
      <c r="AC307" s="80"/>
      <c r="AE307" s="48">
        <v>305</v>
      </c>
      <c r="AF307" s="60">
        <v>13000000</v>
      </c>
      <c r="AG307" s="56">
        <v>14710000</v>
      </c>
      <c r="AP307" s="48">
        <v>13.15384615384616</v>
      </c>
      <c r="AQ307" s="80"/>
      <c r="AR307" s="80"/>
      <c r="AT307" s="48">
        <v>305</v>
      </c>
      <c r="AU307" s="60">
        <v>13000000</v>
      </c>
      <c r="AV307" s="56">
        <v>14863200</v>
      </c>
      <c r="BE307" s="48">
        <v>14.332307692307689</v>
      </c>
      <c r="BF307" s="80"/>
      <c r="BG307" s="80"/>
      <c r="BI307" s="48">
        <v>305</v>
      </c>
      <c r="BJ307" s="60">
        <v>13000000</v>
      </c>
      <c r="BK307" s="56">
        <v>17600000</v>
      </c>
      <c r="BS307" s="48">
        <v>35.384615384615394</v>
      </c>
      <c r="BU307" s="48">
        <v>305</v>
      </c>
      <c r="BV307" s="60">
        <v>13000000</v>
      </c>
      <c r="BW307" s="56">
        <v>15588606.335444504</v>
      </c>
      <c r="CC307" s="48">
        <v>19.912356426496181</v>
      </c>
    </row>
    <row r="308" spans="1:81" x14ac:dyDescent="0.25">
      <c r="A308" s="48">
        <v>306</v>
      </c>
      <c r="B308" s="60">
        <v>9030000</v>
      </c>
      <c r="C308" s="56">
        <v>7920750</v>
      </c>
      <c r="L308" s="48">
        <v>-28.239202657807304</v>
      </c>
      <c r="M308" s="80"/>
      <c r="N308" s="80"/>
      <c r="P308" s="48">
        <v>306</v>
      </c>
      <c r="Q308" s="60">
        <v>9030000</v>
      </c>
      <c r="R308" s="56">
        <v>7815000</v>
      </c>
      <c r="AA308" s="48">
        <v>-13.455149501661134</v>
      </c>
      <c r="AB308" s="80"/>
      <c r="AC308" s="80"/>
      <c r="AE308" s="48">
        <v>306</v>
      </c>
      <c r="AF308" s="60">
        <v>9030000</v>
      </c>
      <c r="AG308" s="56">
        <v>7035000</v>
      </c>
      <c r="AP308" s="48">
        <v>-22.093023255813947</v>
      </c>
      <c r="AQ308" s="80"/>
      <c r="AR308" s="80"/>
      <c r="AT308" s="48">
        <v>306</v>
      </c>
      <c r="AU308" s="60">
        <v>9030000</v>
      </c>
      <c r="AV308" s="56">
        <v>7862760</v>
      </c>
      <c r="BE308" s="48">
        <v>-12.926245847176077</v>
      </c>
      <c r="BF308" s="80"/>
      <c r="BG308" s="80"/>
      <c r="BI308" s="48">
        <v>306</v>
      </c>
      <c r="BJ308" s="60">
        <v>9030000</v>
      </c>
      <c r="BK308" s="56">
        <v>8322750</v>
      </c>
      <c r="BS308" s="48">
        <v>-7.8322259136212597</v>
      </c>
      <c r="BU308" s="48">
        <v>306</v>
      </c>
      <c r="BV308" s="60">
        <v>9030000</v>
      </c>
      <c r="BW308" s="56">
        <v>7296114.7736424673</v>
      </c>
      <c r="CC308" s="48">
        <v>-19.201386781368022</v>
      </c>
    </row>
    <row r="309" spans="1:81" x14ac:dyDescent="0.25">
      <c r="A309" s="48">
        <v>307</v>
      </c>
      <c r="B309" s="48">
        <v>508891</v>
      </c>
      <c r="C309" s="56">
        <v>770373.41500000004</v>
      </c>
      <c r="L309" s="48">
        <v>118.12136587206297</v>
      </c>
      <c r="M309" s="80"/>
      <c r="N309" s="80"/>
      <c r="P309" s="48">
        <v>307</v>
      </c>
      <c r="Q309" s="48">
        <v>508891</v>
      </c>
      <c r="R309" s="56">
        <v>715890.14500000002</v>
      </c>
      <c r="AA309" s="48">
        <v>40.676519136711001</v>
      </c>
      <c r="AB309" s="80"/>
      <c r="AC309" s="80"/>
      <c r="AE309" s="48">
        <v>307</v>
      </c>
      <c r="AF309" s="48">
        <v>508891</v>
      </c>
      <c r="AG309" s="56">
        <v>515223.13</v>
      </c>
      <c r="AP309" s="48">
        <v>1.2442998598914068</v>
      </c>
      <c r="AQ309" s="80"/>
      <c r="AR309" s="80"/>
      <c r="AT309" s="48">
        <v>307</v>
      </c>
      <c r="AU309" s="48">
        <v>508891</v>
      </c>
      <c r="AV309" s="56">
        <v>810898.73200000008</v>
      </c>
      <c r="BE309" s="48">
        <v>59.346251358345903</v>
      </c>
      <c r="BF309" s="80"/>
      <c r="BG309" s="80"/>
      <c r="BI309" s="48">
        <v>307</v>
      </c>
      <c r="BJ309" s="48">
        <v>508891</v>
      </c>
      <c r="BK309" s="56">
        <v>1274278.6749999998</v>
      </c>
      <c r="BS309" s="48">
        <v>150.40306765102937</v>
      </c>
      <c r="BU309" s="48">
        <v>307</v>
      </c>
      <c r="BV309" s="48">
        <v>508891</v>
      </c>
      <c r="BW309" s="56">
        <v>788493.21603218233</v>
      </c>
      <c r="CC309" s="48">
        <v>54.943438974590308</v>
      </c>
    </row>
    <row r="310" spans="1:81" x14ac:dyDescent="0.25">
      <c r="A310" s="48">
        <v>308</v>
      </c>
      <c r="B310" s="60">
        <v>1563520</v>
      </c>
      <c r="C310" s="56">
        <v>1701188.8</v>
      </c>
      <c r="L310" s="48">
        <v>20.241506344658198</v>
      </c>
      <c r="M310" s="80"/>
      <c r="N310" s="80"/>
      <c r="P310" s="48">
        <v>308</v>
      </c>
      <c r="Q310" s="60">
        <v>1563520</v>
      </c>
      <c r="R310" s="56">
        <v>1667394.4</v>
      </c>
      <c r="AA310" s="48">
        <v>6.6436246418338119</v>
      </c>
      <c r="AB310" s="80"/>
      <c r="AC310" s="80"/>
      <c r="AE310" s="48">
        <v>308</v>
      </c>
      <c r="AF310" s="60">
        <v>1563520</v>
      </c>
      <c r="AG310" s="56">
        <v>1071313.6000000001</v>
      </c>
      <c r="AP310" s="48">
        <v>-31.480659025787961</v>
      </c>
      <c r="AQ310" s="80"/>
      <c r="AR310" s="80"/>
      <c r="AT310" s="48">
        <v>308</v>
      </c>
      <c r="AU310" s="60">
        <v>1563520</v>
      </c>
      <c r="AV310" s="56">
        <v>1747911.04</v>
      </c>
      <c r="BE310" s="48">
        <v>11.793327875562841</v>
      </c>
      <c r="BF310" s="80"/>
      <c r="BG310" s="80"/>
      <c r="BI310" s="48">
        <v>308</v>
      </c>
      <c r="BJ310" s="60">
        <v>1563520</v>
      </c>
      <c r="BK310" s="56">
        <v>1889246</v>
      </c>
      <c r="BS310" s="48">
        <v>20.83286430618092</v>
      </c>
      <c r="BU310" s="48">
        <v>308</v>
      </c>
      <c r="BV310" s="60">
        <v>1563520</v>
      </c>
      <c r="BW310" s="56">
        <v>1592326.1510894534</v>
      </c>
      <c r="CC310" s="48">
        <v>1.8423909569083463</v>
      </c>
    </row>
    <row r="311" spans="1:81" x14ac:dyDescent="0.25">
      <c r="A311" s="48">
        <v>309</v>
      </c>
      <c r="B311" s="60">
        <v>2485200</v>
      </c>
      <c r="C311" s="56">
        <v>2474238</v>
      </c>
      <c r="L311" s="48">
        <v>-1.0140028971511339</v>
      </c>
      <c r="M311" s="80"/>
      <c r="N311" s="80"/>
      <c r="P311" s="48">
        <v>309</v>
      </c>
      <c r="Q311" s="60">
        <v>2485200</v>
      </c>
      <c r="R311" s="56">
        <v>2385894</v>
      </c>
      <c r="AA311" s="48">
        <v>-3.9958957025591491</v>
      </c>
      <c r="AB311" s="80"/>
      <c r="AC311" s="80"/>
      <c r="AE311" s="48">
        <v>309</v>
      </c>
      <c r="AF311" s="60">
        <v>2485200</v>
      </c>
      <c r="AG311" s="56">
        <v>2060436</v>
      </c>
      <c r="AP311" s="48">
        <v>-17.091743119266056</v>
      </c>
      <c r="AQ311" s="80"/>
      <c r="AR311" s="80"/>
      <c r="AT311" s="48">
        <v>309</v>
      </c>
      <c r="AU311" s="60">
        <v>2485200</v>
      </c>
      <c r="AV311" s="56">
        <v>2509750.4</v>
      </c>
      <c r="BE311" s="48">
        <v>0.98786415580234266</v>
      </c>
      <c r="BF311" s="80"/>
      <c r="BG311" s="80"/>
      <c r="BI311" s="48">
        <v>309</v>
      </c>
      <c r="BJ311" s="60">
        <v>2485200</v>
      </c>
      <c r="BK311" s="56">
        <v>2378710</v>
      </c>
      <c r="BS311" s="48">
        <v>-4.284967004667628</v>
      </c>
      <c r="BU311" s="48">
        <v>309</v>
      </c>
      <c r="BV311" s="60">
        <v>2485200</v>
      </c>
      <c r="BW311" s="56">
        <v>2353838.7094550063</v>
      </c>
      <c r="CC311" s="48">
        <v>-5.2857432216720461</v>
      </c>
    </row>
    <row r="312" spans="1:81" x14ac:dyDescent="0.25">
      <c r="A312" s="48">
        <v>310</v>
      </c>
      <c r="B312" s="60">
        <v>10260000</v>
      </c>
      <c r="C312" s="56">
        <v>7998000</v>
      </c>
      <c r="L312" s="48">
        <v>-50.682261208576996</v>
      </c>
      <c r="M312" s="80"/>
      <c r="N312" s="80"/>
      <c r="P312" s="48">
        <v>310</v>
      </c>
      <c r="Q312" s="60">
        <v>10260000</v>
      </c>
      <c r="R312" s="56">
        <v>8097300</v>
      </c>
      <c r="AA312" s="48">
        <v>-21.078947368421051</v>
      </c>
      <c r="AB312" s="80"/>
      <c r="AC312" s="80"/>
      <c r="AE312" s="48">
        <v>310</v>
      </c>
      <c r="AF312" s="60">
        <v>10260000</v>
      </c>
      <c r="AG312" s="56">
        <v>7335900</v>
      </c>
      <c r="AP312" s="48">
        <v>-28.500000000000004</v>
      </c>
      <c r="AQ312" s="80"/>
      <c r="AR312" s="80"/>
      <c r="AT312" s="48">
        <v>310</v>
      </c>
      <c r="AU312" s="60">
        <v>10260000</v>
      </c>
      <c r="AV312" s="56">
        <v>7459720</v>
      </c>
      <c r="BE312" s="48">
        <v>-27.293177387914223</v>
      </c>
      <c r="BF312" s="80"/>
      <c r="BG312" s="80"/>
      <c r="BI312" s="48">
        <v>310</v>
      </c>
      <c r="BJ312" s="60">
        <v>10260000</v>
      </c>
      <c r="BK312" s="56">
        <v>7189500</v>
      </c>
      <c r="BS312" s="48">
        <v>-29.926900584795323</v>
      </c>
      <c r="BU312" s="48">
        <v>310</v>
      </c>
      <c r="BV312" s="60">
        <v>10260000</v>
      </c>
      <c r="BW312" s="56">
        <v>6986630.8795439797</v>
      </c>
      <c r="CC312" s="48">
        <v>-31.904182460584995</v>
      </c>
    </row>
    <row r="313" spans="1:81" x14ac:dyDescent="0.25">
      <c r="A313" s="48">
        <v>311</v>
      </c>
      <c r="B313" s="60">
        <v>21100000</v>
      </c>
      <c r="C313" s="56">
        <v>26407000</v>
      </c>
      <c r="L313" s="48">
        <v>57.81990521327014</v>
      </c>
      <c r="M313" s="80"/>
      <c r="N313" s="80"/>
      <c r="P313" s="48">
        <v>311</v>
      </c>
      <c r="Q313" s="60">
        <v>21100000</v>
      </c>
      <c r="R313" s="56">
        <v>25069000</v>
      </c>
      <c r="AA313" s="48">
        <v>18.810426540284354</v>
      </c>
      <c r="AB313" s="80"/>
      <c r="AC313" s="80"/>
      <c r="AE313" s="48">
        <v>311</v>
      </c>
      <c r="AF313" s="60">
        <v>21100000</v>
      </c>
      <c r="AG313" s="56">
        <v>26857000</v>
      </c>
      <c r="AP313" s="48">
        <v>27.284360189573455</v>
      </c>
      <c r="AQ313" s="80"/>
      <c r="AR313" s="80"/>
      <c r="AT313" s="48">
        <v>311</v>
      </c>
      <c r="AU313" s="60">
        <v>21100000</v>
      </c>
      <c r="AV313" s="56">
        <v>27895200</v>
      </c>
      <c r="BE313" s="48">
        <v>32.204739336492885</v>
      </c>
      <c r="BF313" s="80"/>
      <c r="BG313" s="80"/>
      <c r="BI313" s="48">
        <v>311</v>
      </c>
      <c r="BJ313" s="60">
        <v>21100000</v>
      </c>
      <c r="BK313" s="56">
        <v>26735000</v>
      </c>
      <c r="BS313" s="48">
        <v>26.706161137440752</v>
      </c>
      <c r="BU313" s="48">
        <v>311</v>
      </c>
      <c r="BV313" s="60">
        <v>21100000</v>
      </c>
      <c r="BW313" s="57">
        <v>28278601.43019253</v>
      </c>
      <c r="CC313" s="48">
        <v>34.021807726030943</v>
      </c>
    </row>
    <row r="314" spans="1:81" x14ac:dyDescent="0.25">
      <c r="A314" s="48">
        <v>312</v>
      </c>
      <c r="B314" s="60">
        <v>8925000</v>
      </c>
      <c r="C314" s="56">
        <v>9014175</v>
      </c>
      <c r="L314" s="48">
        <v>2.2969187675069946</v>
      </c>
      <c r="M314" s="80"/>
      <c r="N314" s="80"/>
      <c r="P314" s="48">
        <v>312</v>
      </c>
      <c r="Q314" s="60">
        <v>8925000</v>
      </c>
      <c r="R314" s="56">
        <v>9008025</v>
      </c>
      <c r="AA314" s="48">
        <v>0.93025210084034526</v>
      </c>
      <c r="AB314" s="80"/>
      <c r="AC314" s="80"/>
      <c r="AE314" s="48">
        <v>312</v>
      </c>
      <c r="AF314" s="60">
        <v>8925000</v>
      </c>
      <c r="AG314" s="56">
        <v>8910750</v>
      </c>
      <c r="AP314" s="48">
        <v>-0.15966386554622236</v>
      </c>
      <c r="AQ314" s="80"/>
      <c r="AR314" s="80"/>
      <c r="AT314" s="48">
        <v>312</v>
      </c>
      <c r="AU314" s="60">
        <v>8925000</v>
      </c>
      <c r="AV314" s="56">
        <v>9185300</v>
      </c>
      <c r="BE314" s="48">
        <v>2.9165266106442544</v>
      </c>
      <c r="BF314" s="80"/>
      <c r="BG314" s="80"/>
      <c r="BI314" s="48">
        <v>312</v>
      </c>
      <c r="BJ314" s="60">
        <v>8925000</v>
      </c>
      <c r="BK314" s="56">
        <v>9255625</v>
      </c>
      <c r="BS314" s="48">
        <v>3.7044817927170959</v>
      </c>
      <c r="BU314" s="48">
        <v>312</v>
      </c>
      <c r="BV314" s="60">
        <v>8925000</v>
      </c>
      <c r="BW314" s="56">
        <v>9057856.13527002</v>
      </c>
      <c r="CC314" s="48">
        <v>1.4885841486836915</v>
      </c>
    </row>
    <row r="315" spans="1:81" x14ac:dyDescent="0.25">
      <c r="A315" s="48">
        <v>313</v>
      </c>
      <c r="B315" s="60">
        <v>10552800</v>
      </c>
      <c r="C315" s="56">
        <v>9651132</v>
      </c>
      <c r="L315" s="48">
        <v>-19.642180274429531</v>
      </c>
      <c r="M315" s="80"/>
      <c r="N315" s="80"/>
      <c r="P315" s="48">
        <v>313</v>
      </c>
      <c r="Q315" s="60">
        <v>10552800</v>
      </c>
      <c r="R315" s="56">
        <v>9713316</v>
      </c>
      <c r="AA315" s="48">
        <v>-7.9550830111439597</v>
      </c>
      <c r="AB315" s="80"/>
      <c r="AC315" s="80"/>
      <c r="AE315" s="48">
        <v>313</v>
      </c>
      <c r="AF315" s="60">
        <v>10552800</v>
      </c>
      <c r="AG315" s="56">
        <v>9166104</v>
      </c>
      <c r="AP315" s="48">
        <v>-13.140550375255856</v>
      </c>
      <c r="AQ315" s="80"/>
      <c r="AR315" s="80"/>
      <c r="AT315" s="48">
        <v>313</v>
      </c>
      <c r="AU315" s="60">
        <v>10552800</v>
      </c>
      <c r="AV315" s="56">
        <v>9362105.5999999996</v>
      </c>
      <c r="BE315" s="48">
        <v>-11.283208248047917</v>
      </c>
      <c r="BF315" s="80"/>
      <c r="BG315" s="80"/>
      <c r="BI315" s="48">
        <v>313</v>
      </c>
      <c r="BJ315" s="60">
        <v>10552800</v>
      </c>
      <c r="BK315" s="56">
        <v>9441440</v>
      </c>
      <c r="BS315" s="48">
        <v>-10.53142293988325</v>
      </c>
      <c r="BU315" s="48">
        <v>313</v>
      </c>
      <c r="BV315" s="60">
        <v>10552800</v>
      </c>
      <c r="BW315" s="57">
        <v>9180547.6220724303</v>
      </c>
      <c r="CC315" s="48">
        <v>-13.003680330600121</v>
      </c>
    </row>
    <row r="316" spans="1:81" x14ac:dyDescent="0.25">
      <c r="A316" s="48">
        <v>314</v>
      </c>
      <c r="B316" s="60">
        <v>11457200</v>
      </c>
      <c r="C316" s="56">
        <v>12563318</v>
      </c>
      <c r="L316" s="48">
        <v>22.193904269804143</v>
      </c>
      <c r="M316" s="80"/>
      <c r="N316" s="80"/>
      <c r="P316" s="48">
        <v>314</v>
      </c>
      <c r="Q316" s="60">
        <v>11457200</v>
      </c>
      <c r="R316" s="56">
        <v>12406034</v>
      </c>
      <c r="AA316" s="48">
        <v>8.2815522117096751</v>
      </c>
      <c r="AB316" s="80"/>
      <c r="AC316" s="80"/>
      <c r="AE316" s="48">
        <v>314</v>
      </c>
      <c r="AF316" s="60">
        <v>11457200</v>
      </c>
      <c r="AG316" s="56">
        <v>12507596</v>
      </c>
      <c r="AP316" s="48">
        <v>9.1679991620989387</v>
      </c>
      <c r="AQ316" s="80"/>
      <c r="AR316" s="80"/>
      <c r="AT316" s="48">
        <v>314</v>
      </c>
      <c r="AU316" s="60">
        <v>11457200</v>
      </c>
      <c r="AV316" s="56">
        <v>12686254.4</v>
      </c>
      <c r="BE316" s="48">
        <v>10.727353978284393</v>
      </c>
      <c r="BF316" s="80"/>
      <c r="BG316" s="80"/>
      <c r="BI316" s="48">
        <v>314</v>
      </c>
      <c r="BJ316" s="60">
        <v>11457200</v>
      </c>
      <c r="BK316" s="56">
        <v>11884310</v>
      </c>
      <c r="BS316" s="48">
        <v>3.7278741751911371</v>
      </c>
      <c r="BU316" s="48">
        <v>314</v>
      </c>
      <c r="BV316" s="60">
        <v>11457200</v>
      </c>
      <c r="BW316" s="56">
        <v>12901477.144909026</v>
      </c>
      <c r="CC316" s="48">
        <v>12.6058473702914</v>
      </c>
    </row>
    <row r="317" spans="1:81" x14ac:dyDescent="0.25">
      <c r="A317" s="48">
        <v>315</v>
      </c>
      <c r="B317" s="60">
        <v>30557000</v>
      </c>
      <c r="C317" s="56">
        <v>21614705</v>
      </c>
      <c r="L317" s="48">
        <v>-67.274274307032769</v>
      </c>
      <c r="M317" s="80"/>
      <c r="N317" s="80"/>
      <c r="P317" s="48">
        <v>315</v>
      </c>
      <c r="Q317" s="60">
        <v>30557000</v>
      </c>
      <c r="R317" s="56">
        <v>22231415</v>
      </c>
      <c r="AA317" s="48">
        <v>-27.246081094348263</v>
      </c>
      <c r="AB317" s="80"/>
      <c r="AC317" s="80"/>
      <c r="AE317" s="48">
        <v>315</v>
      </c>
      <c r="AF317" s="60">
        <v>30557000</v>
      </c>
      <c r="AG317" s="56">
        <v>18554510</v>
      </c>
      <c r="AP317" s="48">
        <v>-39.279019537258243</v>
      </c>
      <c r="AQ317" s="80"/>
      <c r="AR317" s="80"/>
      <c r="AT317" s="48">
        <v>315</v>
      </c>
      <c r="AU317" s="60">
        <v>30557000</v>
      </c>
      <c r="AV317" s="56">
        <v>19236964</v>
      </c>
      <c r="BE317" s="48">
        <v>-37.045639297051416</v>
      </c>
      <c r="BF317" s="80"/>
      <c r="BG317" s="80"/>
      <c r="BI317" s="48">
        <v>315</v>
      </c>
      <c r="BJ317" s="60">
        <v>30557000</v>
      </c>
      <c r="BK317" s="56">
        <v>18017975</v>
      </c>
      <c r="BS317" s="48">
        <v>-41.034869260725856</v>
      </c>
      <c r="BU317" s="48">
        <v>315</v>
      </c>
      <c r="BV317" s="60">
        <v>30557000</v>
      </c>
      <c r="BW317" s="56">
        <v>17502474.722178593</v>
      </c>
      <c r="CC317" s="48">
        <v>-42.721881329389035</v>
      </c>
    </row>
    <row r="318" spans="1:81" x14ac:dyDescent="0.25">
      <c r="A318" s="48">
        <v>316</v>
      </c>
      <c r="B318" s="48">
        <v>260295</v>
      </c>
      <c r="C318" s="56">
        <v>457464.40500000003</v>
      </c>
      <c r="L318" s="48">
        <v>174.1343475671834</v>
      </c>
      <c r="M318" s="80"/>
      <c r="N318" s="80"/>
      <c r="P318" s="48">
        <v>316</v>
      </c>
      <c r="Q318" s="48">
        <v>260295</v>
      </c>
      <c r="R318" s="56">
        <v>360976.38</v>
      </c>
      <c r="AA318" s="48">
        <v>38.679721085691241</v>
      </c>
      <c r="AB318" s="80"/>
      <c r="AC318" s="80"/>
      <c r="AE318" s="48">
        <v>316</v>
      </c>
      <c r="AF318" s="48">
        <v>260295</v>
      </c>
      <c r="AG318" s="56">
        <v>116994.72</v>
      </c>
      <c r="AP318" s="48">
        <v>-55.053028294819342</v>
      </c>
      <c r="AQ318" s="80"/>
      <c r="AR318" s="80"/>
      <c r="AT318" s="48">
        <v>316</v>
      </c>
      <c r="AU318" s="48">
        <v>260295</v>
      </c>
      <c r="AV318" s="56">
        <v>504594.49600000004</v>
      </c>
      <c r="BE318" s="48">
        <v>93.854855452467405</v>
      </c>
      <c r="BF318" s="80"/>
      <c r="BG318" s="80"/>
      <c r="BI318" s="48">
        <v>316</v>
      </c>
      <c r="BJ318" s="48">
        <v>260295</v>
      </c>
      <c r="BK318" s="56">
        <v>1007625.375</v>
      </c>
      <c r="BS318" s="48">
        <v>287.10900132541923</v>
      </c>
      <c r="BU318" s="48">
        <v>316</v>
      </c>
      <c r="BV318" s="48">
        <v>260295</v>
      </c>
      <c r="BW318" s="56">
        <v>424206.30955994822</v>
      </c>
      <c r="CC318" s="48">
        <v>62.971363091856624</v>
      </c>
    </row>
    <row r="319" spans="1:81" x14ac:dyDescent="0.25">
      <c r="A319" s="48">
        <v>317</v>
      </c>
      <c r="B319" s="60">
        <v>28333300</v>
      </c>
      <c r="C319" s="56">
        <v>24186314.5</v>
      </c>
      <c r="L319" s="48">
        <v>-33.646980761153834</v>
      </c>
      <c r="M319" s="80"/>
      <c r="N319" s="80"/>
      <c r="P319" s="48">
        <v>317</v>
      </c>
      <c r="Q319" s="60">
        <v>28333300</v>
      </c>
      <c r="R319" s="56">
        <v>23500313.5</v>
      </c>
      <c r="AA319" s="48">
        <v>-17.057619479552333</v>
      </c>
      <c r="AB319" s="80"/>
      <c r="AC319" s="80"/>
      <c r="AE319" s="48">
        <v>317</v>
      </c>
      <c r="AF319" s="60">
        <v>28333300</v>
      </c>
      <c r="AG319" s="56">
        <v>22614319</v>
      </c>
      <c r="AP319" s="48">
        <v>-20.184662570191257</v>
      </c>
      <c r="AQ319" s="80"/>
      <c r="AR319" s="80"/>
      <c r="AT319" s="48">
        <v>317</v>
      </c>
      <c r="AU319" s="60">
        <v>28333300</v>
      </c>
      <c r="AV319" s="56">
        <v>23054251.600000001</v>
      </c>
      <c r="BE319" s="48">
        <v>-18.631957449361703</v>
      </c>
      <c r="BF319" s="80"/>
      <c r="BG319" s="80"/>
      <c r="BI319" s="48">
        <v>317</v>
      </c>
      <c r="BJ319" s="60">
        <v>28333300</v>
      </c>
      <c r="BK319" s="56">
        <v>23311652.5</v>
      </c>
      <c r="BS319" s="48">
        <v>-17.723482615861897</v>
      </c>
      <c r="BU319" s="48">
        <v>317</v>
      </c>
      <c r="BV319" s="60">
        <v>28333300</v>
      </c>
      <c r="BW319" s="56">
        <v>21986271.922405135</v>
      </c>
      <c r="CC319" s="48">
        <v>-22.401301922454731</v>
      </c>
    </row>
    <row r="320" spans="1:81" x14ac:dyDescent="0.25">
      <c r="A320" s="48">
        <v>318</v>
      </c>
      <c r="B320" s="60">
        <v>2160000</v>
      </c>
      <c r="C320" s="56">
        <v>2290500</v>
      </c>
      <c r="L320" s="48">
        <v>13.888888888888884</v>
      </c>
      <c r="M320" s="80"/>
      <c r="N320" s="80"/>
      <c r="P320" s="48">
        <v>318</v>
      </c>
      <c r="Q320" s="60">
        <v>2160000</v>
      </c>
      <c r="R320" s="56">
        <v>2204550</v>
      </c>
      <c r="AA320" s="48">
        <v>2.0624999999999893</v>
      </c>
      <c r="AB320" s="80"/>
      <c r="AC320" s="80"/>
      <c r="AE320" s="48">
        <v>318</v>
      </c>
      <c r="AF320" s="60">
        <v>2160000</v>
      </c>
      <c r="AG320" s="56">
        <v>2046000</v>
      </c>
      <c r="AP320" s="48">
        <v>-5.2777777777777812</v>
      </c>
      <c r="AQ320" s="80"/>
      <c r="AR320" s="80"/>
      <c r="AT320" s="48">
        <v>318</v>
      </c>
      <c r="AU320" s="60">
        <v>2160000</v>
      </c>
      <c r="AV320" s="56">
        <v>2269600</v>
      </c>
      <c r="BE320" s="48">
        <v>5.0740740740740753</v>
      </c>
      <c r="BF320" s="80"/>
      <c r="BG320" s="80"/>
      <c r="BI320" s="48">
        <v>318</v>
      </c>
      <c r="BJ320" s="60">
        <v>2160000</v>
      </c>
      <c r="BK320" s="56">
        <v>3103000</v>
      </c>
      <c r="BS320" s="48">
        <v>43.657407407407398</v>
      </c>
      <c r="BU320" s="48">
        <v>318</v>
      </c>
      <c r="BV320" s="60">
        <v>2160000</v>
      </c>
      <c r="BW320" s="56">
        <v>2245368.8176853252</v>
      </c>
      <c r="CC320" s="48">
        <v>3.9522600780243167</v>
      </c>
    </row>
    <row r="321" spans="1:81" x14ac:dyDescent="0.25">
      <c r="A321" s="48">
        <v>319</v>
      </c>
      <c r="B321" s="60">
        <v>5887900</v>
      </c>
      <c r="C321" s="56">
        <v>8894663.5</v>
      </c>
      <c r="L321" s="48">
        <v>117.39499651828326</v>
      </c>
      <c r="M321" s="80"/>
      <c r="N321" s="80"/>
      <c r="P321" s="48">
        <v>319</v>
      </c>
      <c r="Q321" s="60">
        <v>5887900</v>
      </c>
      <c r="R321" s="56">
        <v>8444300.5</v>
      </c>
      <c r="AA321" s="48">
        <v>43.417865452877933</v>
      </c>
      <c r="AB321" s="80"/>
      <c r="AC321" s="80"/>
      <c r="AE321" s="48">
        <v>319</v>
      </c>
      <c r="AF321" s="60">
        <v>5887900</v>
      </c>
      <c r="AG321" s="56">
        <v>9485797</v>
      </c>
      <c r="AP321" s="48">
        <v>61.106625452198585</v>
      </c>
      <c r="AQ321" s="80"/>
      <c r="AR321" s="80"/>
      <c r="AT321" s="48">
        <v>319</v>
      </c>
      <c r="AU321" s="60">
        <v>5887900</v>
      </c>
      <c r="AV321" s="56">
        <v>9292130.8000000007</v>
      </c>
      <c r="BE321" s="48">
        <v>57.817401790111944</v>
      </c>
      <c r="BF321" s="80"/>
      <c r="BG321" s="80"/>
      <c r="BI321" s="48">
        <v>319</v>
      </c>
      <c r="BJ321" s="60">
        <v>5887900</v>
      </c>
      <c r="BK321" s="56">
        <v>7947607.5</v>
      </c>
      <c r="BS321" s="48">
        <v>34.982039436811085</v>
      </c>
      <c r="BU321" s="48">
        <v>319</v>
      </c>
      <c r="BV321" s="60">
        <v>5887900</v>
      </c>
      <c r="BW321" s="56">
        <v>10008294.800275933</v>
      </c>
      <c r="CC321" s="48">
        <v>69.98071978593272</v>
      </c>
    </row>
    <row r="322" spans="1:81" x14ac:dyDescent="0.25">
      <c r="A322" s="48">
        <v>320</v>
      </c>
      <c r="B322" s="60">
        <v>48070000</v>
      </c>
      <c r="C322" s="56">
        <v>45647050</v>
      </c>
      <c r="L322" s="48">
        <v>-11.587268566673604</v>
      </c>
      <c r="M322" s="80"/>
      <c r="N322" s="80"/>
      <c r="P322" s="48">
        <v>320</v>
      </c>
      <c r="Q322" s="60">
        <v>48070000</v>
      </c>
      <c r="R322" s="56">
        <v>45814150</v>
      </c>
      <c r="AA322" s="48">
        <v>-4.692843769502808</v>
      </c>
      <c r="AB322" s="80"/>
      <c r="AC322" s="80"/>
      <c r="AE322" s="48">
        <v>320</v>
      </c>
      <c r="AF322" s="60">
        <v>48070000</v>
      </c>
      <c r="AG322" s="56">
        <v>44610100</v>
      </c>
      <c r="AP322" s="48">
        <v>-7.1976284584980288</v>
      </c>
      <c r="AQ322" s="80"/>
      <c r="AR322" s="80"/>
      <c r="AT322" s="48">
        <v>320</v>
      </c>
      <c r="AU322" s="60">
        <v>48070000</v>
      </c>
      <c r="AV322" s="56">
        <v>44962840</v>
      </c>
      <c r="BE322" s="48">
        <v>-6.4638235905970509</v>
      </c>
      <c r="BF322" s="80"/>
      <c r="BG322" s="80"/>
      <c r="BI322" s="48">
        <v>320</v>
      </c>
      <c r="BJ322" s="60">
        <v>48070000</v>
      </c>
      <c r="BK322" s="56">
        <v>44867250</v>
      </c>
      <c r="BS322" s="48">
        <v>-6.6626794258373252</v>
      </c>
      <c r="BU322" s="48">
        <v>320</v>
      </c>
      <c r="BV322" s="60">
        <v>48070000</v>
      </c>
      <c r="BW322" s="56">
        <v>44471369.281188168</v>
      </c>
      <c r="CC322" s="48">
        <v>-7.4862299122359754</v>
      </c>
    </row>
    <row r="323" spans="1:81" x14ac:dyDescent="0.25">
      <c r="A323" s="48">
        <v>321</v>
      </c>
      <c r="B323" s="60">
        <v>12307700</v>
      </c>
      <c r="C323" s="56">
        <v>9559500.5</v>
      </c>
      <c r="L323" s="48">
        <v>-51.331280417949742</v>
      </c>
      <c r="M323" s="80"/>
      <c r="N323" s="80"/>
      <c r="P323" s="48">
        <v>321</v>
      </c>
      <c r="Q323" s="60">
        <v>12307700</v>
      </c>
      <c r="R323" s="56">
        <v>9692331.5</v>
      </c>
      <c r="AA323" s="48">
        <v>-21.249855781340131</v>
      </c>
      <c r="AB323" s="80"/>
      <c r="AC323" s="80"/>
      <c r="AE323" s="48">
        <v>321</v>
      </c>
      <c r="AF323" s="60">
        <v>12307700</v>
      </c>
      <c r="AG323" s="56">
        <v>8341811</v>
      </c>
      <c r="AP323" s="48">
        <v>-32.222827985732508</v>
      </c>
      <c r="AQ323" s="80"/>
      <c r="AR323" s="80"/>
      <c r="AT323" s="48">
        <v>321</v>
      </c>
      <c r="AU323" s="60">
        <v>12307700</v>
      </c>
      <c r="AV323" s="56">
        <v>9382640.4000000004</v>
      </c>
      <c r="BE323" s="48">
        <v>-23.766094396190994</v>
      </c>
      <c r="BF323" s="80"/>
      <c r="BG323" s="80"/>
      <c r="BI323" s="48">
        <v>321</v>
      </c>
      <c r="BJ323" s="60">
        <v>12307700</v>
      </c>
      <c r="BK323" s="56">
        <v>9715772.5</v>
      </c>
      <c r="BS323" s="48">
        <v>-21.059397775376386</v>
      </c>
      <c r="BU323" s="48">
        <v>321</v>
      </c>
      <c r="BV323" s="60">
        <v>12307700</v>
      </c>
      <c r="BW323" s="56">
        <v>8347539.638975949</v>
      </c>
      <c r="CC323" s="48">
        <v>-32.176282823143652</v>
      </c>
    </row>
    <row r="324" spans="1:81" x14ac:dyDescent="0.25">
      <c r="A324" s="48">
        <v>322</v>
      </c>
      <c r="B324" s="60">
        <v>38917100</v>
      </c>
      <c r="C324" s="56">
        <v>37387161.5</v>
      </c>
      <c r="L324" s="48">
        <v>-9.0374154292072078</v>
      </c>
      <c r="M324" s="80"/>
      <c r="N324" s="80"/>
      <c r="P324" s="48">
        <v>322</v>
      </c>
      <c r="Q324" s="60">
        <v>38917100</v>
      </c>
      <c r="R324" s="56">
        <v>37047174.5</v>
      </c>
      <c r="AA324" s="48">
        <v>-4.8048942495715234</v>
      </c>
      <c r="AB324" s="80"/>
      <c r="AC324" s="80"/>
      <c r="AE324" s="48">
        <v>322</v>
      </c>
      <c r="AF324" s="60">
        <v>38917100</v>
      </c>
      <c r="AG324" s="56">
        <v>36000353</v>
      </c>
      <c r="AP324" s="48">
        <v>-7.4947696513871787</v>
      </c>
      <c r="AQ324" s="80"/>
      <c r="AR324" s="80"/>
      <c r="AT324" s="48">
        <v>322</v>
      </c>
      <c r="AU324" s="60">
        <v>38917100</v>
      </c>
      <c r="AV324" s="56">
        <v>36934929.200000003</v>
      </c>
      <c r="BE324" s="48">
        <v>-5.0933157917727563</v>
      </c>
      <c r="BF324" s="80"/>
      <c r="BG324" s="80"/>
      <c r="BI324" s="48">
        <v>322</v>
      </c>
      <c r="BJ324" s="60">
        <v>38917100</v>
      </c>
      <c r="BK324" s="56">
        <v>37872267.5</v>
      </c>
      <c r="BS324" s="48">
        <v>-2.6847645379537544</v>
      </c>
      <c r="BU324" s="48">
        <v>322</v>
      </c>
      <c r="BV324" s="60">
        <v>38917100</v>
      </c>
      <c r="BW324" s="56">
        <v>36344144.185633086</v>
      </c>
      <c r="CC324" s="48">
        <v>-6.6113760130300463</v>
      </c>
    </row>
    <row r="325" spans="1:81" x14ac:dyDescent="0.25">
      <c r="A325" s="48">
        <v>323</v>
      </c>
      <c r="B325" s="60">
        <v>20100000</v>
      </c>
      <c r="C325" s="56">
        <v>21231000</v>
      </c>
      <c r="L325" s="48">
        <v>12.935323383084585</v>
      </c>
      <c r="M325" s="80"/>
      <c r="N325" s="80"/>
      <c r="P325" s="48">
        <v>323</v>
      </c>
      <c r="Q325" s="60">
        <v>20100000</v>
      </c>
      <c r="R325" s="56">
        <v>20667000</v>
      </c>
      <c r="AA325" s="48">
        <v>2.8208955223880672</v>
      </c>
      <c r="AB325" s="80"/>
      <c r="AC325" s="80"/>
      <c r="AE325" s="48">
        <v>323</v>
      </c>
      <c r="AF325" s="60">
        <v>20100000</v>
      </c>
      <c r="AG325" s="56">
        <v>20499000</v>
      </c>
      <c r="AP325" s="48">
        <v>1.9850746268656794</v>
      </c>
      <c r="AQ325" s="80"/>
      <c r="AR325" s="80"/>
      <c r="AT325" s="48">
        <v>323</v>
      </c>
      <c r="AU325" s="60">
        <v>20100000</v>
      </c>
      <c r="AV325" s="56">
        <v>20812400</v>
      </c>
      <c r="BE325" s="48">
        <v>3.5442786069651788</v>
      </c>
      <c r="BF325" s="80"/>
      <c r="BG325" s="80"/>
      <c r="BI325" s="48">
        <v>323</v>
      </c>
      <c r="BJ325" s="60">
        <v>20100000</v>
      </c>
      <c r="BK325" s="56">
        <v>21537500</v>
      </c>
      <c r="BS325" s="48">
        <v>7.1517412935323321</v>
      </c>
      <c r="BU325" s="48">
        <v>323</v>
      </c>
      <c r="BV325" s="60">
        <v>20100000</v>
      </c>
      <c r="BW325" s="56">
        <v>21173099.456479907</v>
      </c>
      <c r="CC325" s="48">
        <v>5.338803266069192</v>
      </c>
    </row>
    <row r="326" spans="1:81" x14ac:dyDescent="0.25">
      <c r="A326" s="48">
        <v>324</v>
      </c>
      <c r="B326" s="60">
        <v>4437000</v>
      </c>
      <c r="C326" s="56">
        <v>4995105</v>
      </c>
      <c r="L326" s="48">
        <v>28.915934189767857</v>
      </c>
      <c r="M326" s="80"/>
      <c r="N326" s="80"/>
      <c r="P326" s="48">
        <v>324</v>
      </c>
      <c r="Q326" s="60">
        <v>4437000</v>
      </c>
      <c r="R326" s="56">
        <v>4770315</v>
      </c>
      <c r="AA326" s="48">
        <v>7.5121703853955335</v>
      </c>
      <c r="AB326" s="80"/>
      <c r="AC326" s="80"/>
      <c r="AE326" s="48">
        <v>324</v>
      </c>
      <c r="AF326" s="60">
        <v>4437000</v>
      </c>
      <c r="AG326" s="56">
        <v>4621110</v>
      </c>
      <c r="AP326" s="48">
        <v>4.149425287356312</v>
      </c>
      <c r="AQ326" s="80"/>
      <c r="AR326" s="80"/>
      <c r="AT326" s="48">
        <v>324</v>
      </c>
      <c r="AU326" s="60">
        <v>4437000</v>
      </c>
      <c r="AV326" s="56">
        <v>4833204</v>
      </c>
      <c r="BE326" s="48">
        <v>8.9295469912102696</v>
      </c>
      <c r="BF326" s="80"/>
      <c r="BG326" s="80"/>
      <c r="BI326" s="48">
        <v>324</v>
      </c>
      <c r="BJ326" s="60">
        <v>4437000</v>
      </c>
      <c r="BK326" s="56">
        <v>6842225</v>
      </c>
      <c r="BS326" s="48">
        <v>54.208361505521751</v>
      </c>
      <c r="BU326" s="48">
        <v>324</v>
      </c>
      <c r="BV326" s="60">
        <v>4437000</v>
      </c>
      <c r="BW326" s="56">
        <v>4987904.651573915</v>
      </c>
      <c r="CC326" s="48">
        <v>12.416151714534941</v>
      </c>
    </row>
    <row r="327" spans="1:81" x14ac:dyDescent="0.25">
      <c r="A327" s="48">
        <v>325</v>
      </c>
      <c r="B327" s="60">
        <v>8854880</v>
      </c>
      <c r="C327" s="56">
        <v>7143207.2000000002</v>
      </c>
      <c r="L327" s="48">
        <v>-44.437417559582961</v>
      </c>
      <c r="M327" s="80"/>
      <c r="N327" s="80"/>
      <c r="P327" s="48">
        <v>325</v>
      </c>
      <c r="Q327" s="60">
        <v>8854880</v>
      </c>
      <c r="R327" s="56">
        <v>7038503.5999999996</v>
      </c>
      <c r="AA327" s="48">
        <v>-20.512716151997545</v>
      </c>
      <c r="AB327" s="80"/>
      <c r="AC327" s="80"/>
      <c r="AE327" s="48">
        <v>325</v>
      </c>
      <c r="AF327" s="60">
        <v>8854880</v>
      </c>
      <c r="AG327" s="56">
        <v>6019198.4000000004</v>
      </c>
      <c r="AP327" s="48">
        <v>-32.023941600563752</v>
      </c>
      <c r="AQ327" s="80"/>
      <c r="AR327" s="80"/>
      <c r="AT327" s="48">
        <v>325</v>
      </c>
      <c r="AU327" s="60">
        <v>8854880</v>
      </c>
      <c r="AV327" s="56">
        <v>6753365.7599999998</v>
      </c>
      <c r="BE327" s="48">
        <v>-23.732837034493983</v>
      </c>
      <c r="BF327" s="80"/>
      <c r="BG327" s="80"/>
      <c r="BI327" s="48">
        <v>325</v>
      </c>
      <c r="BJ327" s="60">
        <v>8854880</v>
      </c>
      <c r="BK327" s="56">
        <v>6707324</v>
      </c>
      <c r="BS327" s="48">
        <v>-24.252796198254522</v>
      </c>
      <c r="BU327" s="48">
        <v>325</v>
      </c>
      <c r="BV327" s="60">
        <v>8854880</v>
      </c>
      <c r="BW327" s="56">
        <v>6181304.7466892563</v>
      </c>
      <c r="CC327" s="48">
        <v>-30.193240939580701</v>
      </c>
    </row>
    <row r="328" spans="1:81" x14ac:dyDescent="0.25">
      <c r="A328" s="48">
        <v>326</v>
      </c>
      <c r="B328" s="60">
        <v>2130240</v>
      </c>
      <c r="C328" s="56">
        <v>14993085.6</v>
      </c>
      <c r="L328" s="48">
        <v>1388.0952380952381</v>
      </c>
      <c r="M328" s="80"/>
      <c r="N328" s="80"/>
      <c r="P328" s="48">
        <v>326</v>
      </c>
      <c r="Q328" s="60">
        <v>2130240</v>
      </c>
      <c r="R328" s="56">
        <v>13781992.800000001</v>
      </c>
      <c r="AA328" s="48">
        <v>546.96901757548449</v>
      </c>
      <c r="AB328" s="80"/>
      <c r="AC328" s="80"/>
      <c r="AE328" s="48">
        <v>326</v>
      </c>
      <c r="AF328" s="60">
        <v>2130240</v>
      </c>
      <c r="AG328" s="56">
        <v>4165003.1999999997</v>
      </c>
      <c r="AP328" s="48">
        <v>95.518026137899952</v>
      </c>
      <c r="AQ328" s="80"/>
      <c r="AR328" s="80"/>
      <c r="AT328" s="48">
        <v>326</v>
      </c>
      <c r="AU328" s="60">
        <v>2130240</v>
      </c>
      <c r="AV328" s="56">
        <v>18279668.48</v>
      </c>
      <c r="BE328" s="48">
        <v>758.1037103800511</v>
      </c>
      <c r="BF328" s="80"/>
      <c r="BG328" s="80"/>
      <c r="BI328" s="48">
        <v>326</v>
      </c>
      <c r="BJ328" s="60">
        <v>2130240</v>
      </c>
      <c r="BK328" s="56">
        <v>19132852</v>
      </c>
      <c r="BS328" s="48">
        <v>798.15476190476193</v>
      </c>
      <c r="BU328" s="48">
        <v>326</v>
      </c>
      <c r="BV328" s="60">
        <v>2130240</v>
      </c>
      <c r="BW328" s="56">
        <v>17003505.609670859</v>
      </c>
      <c r="CC328" s="48">
        <v>698.19671068381308</v>
      </c>
    </row>
    <row r="329" spans="1:81" x14ac:dyDescent="0.25">
      <c r="A329" s="48">
        <v>327</v>
      </c>
      <c r="B329" s="60">
        <v>2000000</v>
      </c>
      <c r="C329" s="56">
        <v>2274050</v>
      </c>
      <c r="L329" s="48">
        <v>31.499999999999993</v>
      </c>
      <c r="M329" s="80"/>
      <c r="N329" s="80"/>
      <c r="P329" s="48">
        <v>327</v>
      </c>
      <c r="Q329" s="60">
        <v>2000000</v>
      </c>
      <c r="R329" s="56">
        <v>2251100</v>
      </c>
      <c r="AA329" s="48">
        <v>12.555000000000005</v>
      </c>
      <c r="AB329" s="80"/>
      <c r="AC329" s="80"/>
      <c r="AE329" s="48">
        <v>327</v>
      </c>
      <c r="AF329" s="60">
        <v>2000000</v>
      </c>
      <c r="AG329" s="56">
        <v>1886000</v>
      </c>
      <c r="AP329" s="48">
        <v>-5.7000000000000046</v>
      </c>
      <c r="AQ329" s="80"/>
      <c r="AR329" s="80"/>
      <c r="AT329" s="48">
        <v>327</v>
      </c>
      <c r="AU329" s="60">
        <v>2000000</v>
      </c>
      <c r="AV329" s="56">
        <v>2098640</v>
      </c>
      <c r="BE329" s="48">
        <v>4.932000000000003</v>
      </c>
      <c r="BF329" s="80"/>
      <c r="BG329" s="80"/>
      <c r="BI329" s="48">
        <v>327</v>
      </c>
      <c r="BJ329" s="60">
        <v>2000000</v>
      </c>
      <c r="BK329" s="56">
        <v>2138000</v>
      </c>
      <c r="BS329" s="48">
        <v>6.899999999999995</v>
      </c>
      <c r="BU329" s="48">
        <v>327</v>
      </c>
      <c r="BV329" s="60">
        <v>2000000</v>
      </c>
      <c r="BW329" s="56">
        <v>2218520.8462780756</v>
      </c>
      <c r="CC329" s="48">
        <v>10.926042313903771</v>
      </c>
    </row>
    <row r="330" spans="1:81" x14ac:dyDescent="0.25">
      <c r="A330" s="48">
        <v>328</v>
      </c>
      <c r="B330" s="60">
        <v>7350000</v>
      </c>
      <c r="C330" s="56">
        <v>7228200</v>
      </c>
      <c r="L330" s="48">
        <v>-3.8095238095238071</v>
      </c>
      <c r="M330" s="80"/>
      <c r="N330" s="80"/>
      <c r="P330" s="48">
        <v>328</v>
      </c>
      <c r="Q330" s="60">
        <v>7350000</v>
      </c>
      <c r="R330" s="56">
        <v>7236600</v>
      </c>
      <c r="AA330" s="48">
        <v>-1.5428571428571458</v>
      </c>
      <c r="AB330" s="80"/>
      <c r="AC330" s="80"/>
      <c r="AE330" s="48">
        <v>328</v>
      </c>
      <c r="AF330" s="60">
        <v>7350000</v>
      </c>
      <c r="AG330" s="56">
        <v>6819900</v>
      </c>
      <c r="AP330" s="48">
        <v>-7.2122448979591862</v>
      </c>
      <c r="AQ330" s="80"/>
      <c r="AR330" s="80"/>
      <c r="AT330" s="48">
        <v>328</v>
      </c>
      <c r="AU330" s="60">
        <v>7350000</v>
      </c>
      <c r="AV330" s="56">
        <v>7991160</v>
      </c>
      <c r="BE330" s="48">
        <v>8.7232653061224408</v>
      </c>
      <c r="BF330" s="80"/>
      <c r="BG330" s="80"/>
      <c r="BI330" s="48">
        <v>328</v>
      </c>
      <c r="BJ330" s="60">
        <v>7350000</v>
      </c>
      <c r="BK330" s="56">
        <v>7189000</v>
      </c>
      <c r="BS330" s="48">
        <v>-2.1904761904761871</v>
      </c>
      <c r="BU330" s="48">
        <v>328</v>
      </c>
      <c r="BV330" s="60">
        <v>7350000</v>
      </c>
      <c r="BW330" s="56">
        <v>7275200.372729769</v>
      </c>
      <c r="CC330" s="48">
        <v>-1.0176820036766121</v>
      </c>
    </row>
    <row r="331" spans="1:81" x14ac:dyDescent="0.25">
      <c r="A331" s="48">
        <v>329</v>
      </c>
      <c r="B331" s="60">
        <v>26500000</v>
      </c>
      <c r="C331" s="56">
        <v>20627500</v>
      </c>
      <c r="L331" s="48">
        <v>-50.943396226415096</v>
      </c>
      <c r="M331" s="80"/>
      <c r="N331" s="80"/>
      <c r="P331" s="48">
        <v>329</v>
      </c>
      <c r="Q331" s="60">
        <v>26500000</v>
      </c>
      <c r="R331" s="56">
        <v>21842500</v>
      </c>
      <c r="AA331" s="48">
        <v>-17.575471698113208</v>
      </c>
      <c r="AB331" s="80"/>
      <c r="AC331" s="80"/>
      <c r="AE331" s="48">
        <v>329</v>
      </c>
      <c r="AF331" s="60">
        <v>26500000</v>
      </c>
      <c r="AG331" s="56">
        <v>18520000</v>
      </c>
      <c r="AP331" s="48">
        <v>-30.113207547169807</v>
      </c>
      <c r="AQ331" s="80"/>
      <c r="AR331" s="80"/>
      <c r="AT331" s="48">
        <v>329</v>
      </c>
      <c r="AU331" s="60">
        <v>26500000</v>
      </c>
      <c r="AV331" s="56">
        <v>19047200</v>
      </c>
      <c r="BE331" s="48">
        <v>-28.123773584905663</v>
      </c>
      <c r="BF331" s="80"/>
      <c r="BG331" s="80"/>
      <c r="BI331" s="48">
        <v>329</v>
      </c>
      <c r="BJ331" s="60">
        <v>26500000</v>
      </c>
      <c r="BK331" s="56">
        <v>19887500</v>
      </c>
      <c r="BS331" s="48">
        <v>-24.952830188679243</v>
      </c>
      <c r="BU331" s="48">
        <v>329</v>
      </c>
      <c r="BV331" s="60">
        <v>26500000</v>
      </c>
      <c r="BW331" s="56">
        <v>18104511.542638298</v>
      </c>
      <c r="CC331" s="48">
        <v>-31.681088518346044</v>
      </c>
    </row>
    <row r="332" spans="1:81" x14ac:dyDescent="0.25">
      <c r="A332" s="48">
        <v>330</v>
      </c>
      <c r="B332" s="60">
        <v>44475000</v>
      </c>
      <c r="C332" s="56">
        <v>43615875</v>
      </c>
      <c r="L332" s="48">
        <v>-4.4406970207982006</v>
      </c>
      <c r="M332" s="80"/>
      <c r="N332" s="80"/>
      <c r="P332" s="48">
        <v>330</v>
      </c>
      <c r="Q332" s="60">
        <v>44475000</v>
      </c>
      <c r="R332" s="56">
        <v>43675125</v>
      </c>
      <c r="AA332" s="48">
        <v>-1.7984822934232758</v>
      </c>
      <c r="AB332" s="80"/>
      <c r="AC332" s="80"/>
      <c r="AE332" s="48">
        <v>330</v>
      </c>
      <c r="AF332" s="60">
        <v>44475000</v>
      </c>
      <c r="AG332" s="56">
        <v>43064250</v>
      </c>
      <c r="AP332" s="48">
        <v>-3.1720067453625655</v>
      </c>
      <c r="AQ332" s="80"/>
      <c r="AR332" s="80"/>
      <c r="AT332" s="48">
        <v>330</v>
      </c>
      <c r="AU332" s="60">
        <v>44475000</v>
      </c>
      <c r="AV332" s="56">
        <v>43337900</v>
      </c>
      <c r="BE332" s="48">
        <v>-2.5567172568858876</v>
      </c>
      <c r="BF332" s="80"/>
      <c r="BG332" s="80"/>
      <c r="BI332" s="48">
        <v>330</v>
      </c>
      <c r="BJ332" s="60">
        <v>44475000</v>
      </c>
      <c r="BK332" s="56">
        <v>43339375</v>
      </c>
      <c r="BS332" s="48">
        <v>-2.5534007869589703</v>
      </c>
      <c r="BU332" s="48">
        <v>330</v>
      </c>
      <c r="BV332" s="60">
        <v>44475000</v>
      </c>
      <c r="BW332" s="56">
        <v>43144597.808554515</v>
      </c>
      <c r="CC332" s="48">
        <v>-2.9913483787419537</v>
      </c>
    </row>
    <row r="333" spans="1:81" x14ac:dyDescent="0.25">
      <c r="A333" s="48">
        <v>331</v>
      </c>
      <c r="B333" s="60">
        <v>9391070</v>
      </c>
      <c r="C333" s="56">
        <v>6319504.5499999998</v>
      </c>
      <c r="L333" s="48">
        <v>-75.189195693355487</v>
      </c>
      <c r="M333" s="80"/>
      <c r="N333" s="80"/>
      <c r="P333" s="48">
        <v>331</v>
      </c>
      <c r="Q333" s="60">
        <v>9391070</v>
      </c>
      <c r="R333" s="56">
        <v>6450336.6500000004</v>
      </c>
      <c r="AA333" s="48">
        <v>-31.314145778915503</v>
      </c>
      <c r="AB333" s="80"/>
      <c r="AC333" s="80"/>
      <c r="AE333" s="48">
        <v>331</v>
      </c>
      <c r="AF333" s="60">
        <v>9391070</v>
      </c>
      <c r="AG333" s="56">
        <v>4801960.1000000006</v>
      </c>
      <c r="AP333" s="48">
        <v>-48.866741489521424</v>
      </c>
      <c r="AQ333" s="80"/>
      <c r="AR333" s="80"/>
      <c r="AT333" s="48">
        <v>331</v>
      </c>
      <c r="AU333" s="60">
        <v>9391070</v>
      </c>
      <c r="AV333" s="56">
        <v>5718883.6399999997</v>
      </c>
      <c r="BE333" s="48">
        <v>-39.102960152570475</v>
      </c>
      <c r="BF333" s="80"/>
      <c r="BG333" s="80"/>
      <c r="BI333" s="48">
        <v>331</v>
      </c>
      <c r="BJ333" s="60">
        <v>9391070</v>
      </c>
      <c r="BK333" s="56">
        <v>5664454.75</v>
      </c>
      <c r="BS333" s="48">
        <v>-39.682541499530934</v>
      </c>
      <c r="BU333" s="48">
        <v>331</v>
      </c>
      <c r="BV333" s="60">
        <v>9391070</v>
      </c>
      <c r="BW333" s="56">
        <v>4823080.3293799385</v>
      </c>
      <c r="CC333" s="48">
        <v>-48.641844546149279</v>
      </c>
    </row>
    <row r="334" spans="1:81" x14ac:dyDescent="0.25">
      <c r="A334" s="48">
        <v>332</v>
      </c>
      <c r="B334" s="60">
        <v>2193960</v>
      </c>
      <c r="C334" s="56">
        <v>1621491.3</v>
      </c>
      <c r="L334" s="48">
        <v>-59.983773633065326</v>
      </c>
      <c r="M334" s="80"/>
      <c r="N334" s="80"/>
      <c r="P334" s="48">
        <v>332</v>
      </c>
      <c r="Q334" s="60">
        <v>2193960</v>
      </c>
      <c r="R334" s="56">
        <v>1791406.2</v>
      </c>
      <c r="AA334" s="48">
        <v>-18.348274353224316</v>
      </c>
      <c r="AB334" s="80"/>
      <c r="AC334" s="80"/>
      <c r="AE334" s="48">
        <v>332</v>
      </c>
      <c r="AF334" s="60">
        <v>2193960</v>
      </c>
      <c r="AG334" s="56">
        <v>1239802.8</v>
      </c>
      <c r="AP334" s="48">
        <v>-43.490182136410873</v>
      </c>
      <c r="AQ334" s="80"/>
      <c r="AR334" s="80"/>
      <c r="AT334" s="48">
        <v>332</v>
      </c>
      <c r="AU334" s="60">
        <v>2193960</v>
      </c>
      <c r="AV334" s="56">
        <v>1495829.92</v>
      </c>
      <c r="BE334" s="48">
        <v>-31.820547320826275</v>
      </c>
      <c r="BF334" s="80"/>
      <c r="BG334" s="80"/>
      <c r="BI334" s="48">
        <v>332</v>
      </c>
      <c r="BJ334" s="60">
        <v>2193960</v>
      </c>
      <c r="BK334" s="56">
        <v>1518933</v>
      </c>
      <c r="BS334" s="48">
        <v>-30.767516271946615</v>
      </c>
      <c r="BU334" s="48">
        <v>332</v>
      </c>
      <c r="BV334" s="60">
        <v>2193960</v>
      </c>
      <c r="BW334" s="56">
        <v>1351745.8719235656</v>
      </c>
      <c r="CC334" s="48">
        <v>-38.387852471167861</v>
      </c>
    </row>
    <row r="335" spans="1:81" x14ac:dyDescent="0.25">
      <c r="A335" s="48">
        <v>333</v>
      </c>
      <c r="B335" s="60">
        <v>3000000</v>
      </c>
      <c r="C335" s="56">
        <v>2669400</v>
      </c>
      <c r="L335" s="48">
        <v>-25.333333333333329</v>
      </c>
      <c r="M335" s="80"/>
      <c r="N335" s="80"/>
      <c r="P335" s="48">
        <v>333</v>
      </c>
      <c r="Q335" s="60">
        <v>3000000</v>
      </c>
      <c r="R335" s="56">
        <v>2676000</v>
      </c>
      <c r="AA335" s="48">
        <v>-10.799999999999999</v>
      </c>
      <c r="AB335" s="80"/>
      <c r="AC335" s="80"/>
      <c r="AE335" s="48">
        <v>333</v>
      </c>
      <c r="AF335" s="60">
        <v>3000000</v>
      </c>
      <c r="AG335" s="56">
        <v>2230500</v>
      </c>
      <c r="AP335" s="48">
        <v>-25.649999999999995</v>
      </c>
      <c r="AQ335" s="80"/>
      <c r="AR335" s="80"/>
      <c r="AT335" s="48">
        <v>333</v>
      </c>
      <c r="AU335" s="60">
        <v>3000000</v>
      </c>
      <c r="AV335" s="56">
        <v>2528720</v>
      </c>
      <c r="BE335" s="48">
        <v>-15.70933333333333</v>
      </c>
      <c r="BF335" s="80"/>
      <c r="BG335" s="80"/>
      <c r="BI335" s="48">
        <v>333</v>
      </c>
      <c r="BJ335" s="60">
        <v>3000000</v>
      </c>
      <c r="BK335" s="56">
        <v>2614750</v>
      </c>
      <c r="BS335" s="48">
        <v>-12.841666666666661</v>
      </c>
      <c r="BU335" s="48">
        <v>333</v>
      </c>
      <c r="BV335" s="60">
        <v>3000000</v>
      </c>
      <c r="BW335" s="56">
        <v>2419295.3579644491</v>
      </c>
      <c r="CC335" s="48">
        <v>-19.35682140118503</v>
      </c>
    </row>
    <row r="336" spans="1:81" x14ac:dyDescent="0.25">
      <c r="A336" s="48">
        <v>334</v>
      </c>
      <c r="B336" s="60">
        <v>2385480</v>
      </c>
      <c r="C336" s="56">
        <v>3440146.2</v>
      </c>
      <c r="L336" s="48">
        <v>101.63656790247666</v>
      </c>
      <c r="M336" s="80"/>
      <c r="N336" s="80"/>
      <c r="P336" s="48">
        <v>334</v>
      </c>
      <c r="Q336" s="60">
        <v>2385480</v>
      </c>
      <c r="R336" s="56">
        <v>3367410.6</v>
      </c>
      <c r="AA336" s="48">
        <v>41.162810000503057</v>
      </c>
      <c r="AB336" s="80"/>
      <c r="AC336" s="80"/>
      <c r="AE336" s="48">
        <v>334</v>
      </c>
      <c r="AF336" s="60">
        <v>2385480</v>
      </c>
      <c r="AG336" s="56">
        <v>3482456.4</v>
      </c>
      <c r="AP336" s="48">
        <v>45.985562654057041</v>
      </c>
      <c r="AQ336" s="80"/>
      <c r="AR336" s="80"/>
      <c r="AT336" s="48">
        <v>334</v>
      </c>
      <c r="AU336" s="60">
        <v>2385480</v>
      </c>
      <c r="AV336" s="56">
        <v>3412716.96</v>
      </c>
      <c r="BE336" s="48">
        <v>43.06206549625233</v>
      </c>
      <c r="BF336" s="80"/>
      <c r="BG336" s="80"/>
      <c r="BI336" s="48">
        <v>334</v>
      </c>
      <c r="BJ336" s="60">
        <v>2385480</v>
      </c>
      <c r="BK336" s="56">
        <v>3520829</v>
      </c>
      <c r="BS336" s="48">
        <v>47.59415295873368</v>
      </c>
      <c r="BU336" s="48">
        <v>334</v>
      </c>
      <c r="BV336" s="60">
        <v>2385480</v>
      </c>
      <c r="BW336" s="56">
        <v>3770687.3482343899</v>
      </c>
      <c r="CC336" s="48">
        <v>58.068285973237678</v>
      </c>
    </row>
    <row r="337" spans="1:81" x14ac:dyDescent="0.25">
      <c r="A337" s="48">
        <v>335</v>
      </c>
      <c r="B337" s="60">
        <v>8200000</v>
      </c>
      <c r="C337" s="56">
        <v>6860200</v>
      </c>
      <c r="L337" s="48">
        <v>-37.560975609756099</v>
      </c>
      <c r="M337" s="80"/>
      <c r="N337" s="80"/>
      <c r="P337" s="48">
        <v>335</v>
      </c>
      <c r="Q337" s="60">
        <v>8200000</v>
      </c>
      <c r="R337" s="56">
        <v>6701500</v>
      </c>
      <c r="AA337" s="48">
        <v>-18.274390243902438</v>
      </c>
      <c r="AB337" s="80"/>
      <c r="AC337" s="80"/>
      <c r="AE337" s="48">
        <v>335</v>
      </c>
      <c r="AF337" s="60">
        <v>8200000</v>
      </c>
      <c r="AG337" s="56">
        <v>5806000</v>
      </c>
      <c r="AP337" s="48">
        <v>-29.195121951219516</v>
      </c>
      <c r="AQ337" s="80"/>
      <c r="AR337" s="80"/>
      <c r="AT337" s="48">
        <v>335</v>
      </c>
      <c r="AU337" s="60">
        <v>8200000</v>
      </c>
      <c r="AV337" s="56">
        <v>6479280</v>
      </c>
      <c r="BE337" s="48">
        <v>-20.984390243902439</v>
      </c>
      <c r="BF337" s="80"/>
      <c r="BG337" s="80"/>
      <c r="BI337" s="48">
        <v>335</v>
      </c>
      <c r="BJ337" s="60">
        <v>8200000</v>
      </c>
      <c r="BK337" s="56">
        <v>6624500</v>
      </c>
      <c r="BS337" s="48">
        <v>-19.213414634146343</v>
      </c>
      <c r="BU337" s="48">
        <v>335</v>
      </c>
      <c r="BV337" s="60">
        <v>8200000</v>
      </c>
      <c r="BW337" s="56">
        <v>6025816.6027681138</v>
      </c>
      <c r="CC337" s="48">
        <v>-26.514431673559592</v>
      </c>
    </row>
    <row r="338" spans="1:81" x14ac:dyDescent="0.25">
      <c r="A338" s="48">
        <v>336</v>
      </c>
      <c r="B338" s="60">
        <v>7413960</v>
      </c>
      <c r="C338" s="56">
        <v>5841887.4000000004</v>
      </c>
      <c r="L338" s="48">
        <v>-48.745339872348922</v>
      </c>
      <c r="M338" s="80"/>
      <c r="N338" s="80"/>
      <c r="P338" s="48">
        <v>336</v>
      </c>
      <c r="Q338" s="60">
        <v>7413960</v>
      </c>
      <c r="R338" s="56">
        <v>6233806.2000000002</v>
      </c>
      <c r="AA338" s="48">
        <v>-15.917995241409443</v>
      </c>
      <c r="AB338" s="80"/>
      <c r="AC338" s="80"/>
      <c r="AE338" s="48">
        <v>336</v>
      </c>
      <c r="AF338" s="60">
        <v>7413960</v>
      </c>
      <c r="AG338" s="56">
        <v>5069002.8000000007</v>
      </c>
      <c r="AP338" s="48">
        <v>-31.628943236812702</v>
      </c>
      <c r="AQ338" s="80"/>
      <c r="AR338" s="80"/>
      <c r="AT338" s="48">
        <v>336</v>
      </c>
      <c r="AU338" s="60">
        <v>7413960</v>
      </c>
      <c r="AV338" s="56">
        <v>5488309.9199999999</v>
      </c>
      <c r="BE338" s="48">
        <v>-25.973300098732665</v>
      </c>
      <c r="BF338" s="80"/>
      <c r="BG338" s="80"/>
      <c r="BI338" s="48">
        <v>336</v>
      </c>
      <c r="BJ338" s="60">
        <v>7413960</v>
      </c>
      <c r="BK338" s="56">
        <v>5629183</v>
      </c>
      <c r="BS338" s="48">
        <v>-24.073194352275973</v>
      </c>
      <c r="BU338" s="48">
        <v>336</v>
      </c>
      <c r="BV338" s="60">
        <v>7413960</v>
      </c>
      <c r="BW338" s="56">
        <v>5148511.531655794</v>
      </c>
      <c r="CC338" s="48">
        <v>-30.556524021497367</v>
      </c>
    </row>
    <row r="339" spans="1:81" x14ac:dyDescent="0.25">
      <c r="A339" s="48">
        <v>337</v>
      </c>
      <c r="B339" s="60">
        <v>2717390</v>
      </c>
      <c r="C339" s="56">
        <v>2374875.35</v>
      </c>
      <c r="L339" s="48">
        <v>-28.975965908463643</v>
      </c>
      <c r="M339" s="80"/>
      <c r="N339" s="80"/>
      <c r="P339" s="48">
        <v>337</v>
      </c>
      <c r="Q339" s="60">
        <v>2717390</v>
      </c>
      <c r="R339" s="56">
        <v>2378247.0499999998</v>
      </c>
      <c r="AA339" s="48">
        <v>-12.480466550623948</v>
      </c>
      <c r="AB339" s="80"/>
      <c r="AC339" s="80"/>
      <c r="AE339" s="48">
        <v>337</v>
      </c>
      <c r="AF339" s="60">
        <v>2717390</v>
      </c>
      <c r="AG339" s="56">
        <v>1932277.7000000002</v>
      </c>
      <c r="AP339" s="48">
        <v>-28.892146508230322</v>
      </c>
      <c r="AQ339" s="80"/>
      <c r="AR339" s="80"/>
      <c r="AT339" s="48">
        <v>337</v>
      </c>
      <c r="AU339" s="60">
        <v>2717390</v>
      </c>
      <c r="AV339" s="56">
        <v>2253020.2799999998</v>
      </c>
      <c r="BE339" s="48">
        <v>-17.088813898630683</v>
      </c>
      <c r="BF339" s="80"/>
      <c r="BG339" s="80"/>
      <c r="BI339" s="48">
        <v>337</v>
      </c>
      <c r="BJ339" s="60">
        <v>2717390</v>
      </c>
      <c r="BK339" s="56">
        <v>2379640.75</v>
      </c>
      <c r="BS339" s="48">
        <v>-12.429178366005612</v>
      </c>
      <c r="BU339" s="48">
        <v>337</v>
      </c>
      <c r="BV339" s="60">
        <v>2717390</v>
      </c>
      <c r="BW339" s="56">
        <v>2123724.5691169095</v>
      </c>
      <c r="CC339" s="48">
        <v>-21.846898343008935</v>
      </c>
    </row>
    <row r="340" spans="1:81" x14ac:dyDescent="0.25">
      <c r="A340" s="48">
        <v>338</v>
      </c>
      <c r="B340" s="60">
        <v>7100000</v>
      </c>
      <c r="C340" s="56">
        <v>6295250</v>
      </c>
      <c r="L340" s="48">
        <v>-26.056338028169012</v>
      </c>
      <c r="M340" s="80"/>
      <c r="N340" s="80"/>
      <c r="P340" s="48">
        <v>338</v>
      </c>
      <c r="Q340" s="60">
        <v>7100000</v>
      </c>
      <c r="R340" s="56">
        <v>6314300</v>
      </c>
      <c r="AA340" s="48">
        <v>-11.066197183098591</v>
      </c>
      <c r="AB340" s="80"/>
      <c r="AC340" s="80"/>
      <c r="AE340" s="48">
        <v>338</v>
      </c>
      <c r="AF340" s="60">
        <v>7100000</v>
      </c>
      <c r="AG340" s="56">
        <v>5623700</v>
      </c>
      <c r="AP340" s="48">
        <v>-20.792957746478869</v>
      </c>
      <c r="AQ340" s="80"/>
      <c r="AR340" s="80"/>
      <c r="AT340" s="48">
        <v>338</v>
      </c>
      <c r="AU340" s="60">
        <v>7100000</v>
      </c>
      <c r="AV340" s="56">
        <v>5801240</v>
      </c>
      <c r="BE340" s="48">
        <v>-18.292394366197186</v>
      </c>
      <c r="BF340" s="80"/>
      <c r="BG340" s="80"/>
      <c r="BI340" s="48">
        <v>338</v>
      </c>
      <c r="BJ340" s="60">
        <v>7100000</v>
      </c>
      <c r="BK340" s="56">
        <v>5605000</v>
      </c>
      <c r="BS340" s="48">
        <v>-21.056338028169019</v>
      </c>
      <c r="BU340" s="48">
        <v>338</v>
      </c>
      <c r="BV340" s="60">
        <v>7100000</v>
      </c>
      <c r="BW340" s="56">
        <v>5748926.8134218575</v>
      </c>
      <c r="CC340" s="48">
        <v>-19.029199810959753</v>
      </c>
    </row>
    <row r="341" spans="1:81" x14ac:dyDescent="0.25">
      <c r="A341" s="48">
        <v>339</v>
      </c>
      <c r="B341" s="60">
        <v>2681040</v>
      </c>
      <c r="C341" s="56">
        <v>2911137.6</v>
      </c>
      <c r="L341" s="48">
        <v>19.729657147972436</v>
      </c>
      <c r="M341" s="80"/>
      <c r="N341" s="80"/>
      <c r="P341" s="48">
        <v>339</v>
      </c>
      <c r="Q341" s="60">
        <v>2681040</v>
      </c>
      <c r="R341" s="56">
        <v>2700868.8</v>
      </c>
      <c r="AA341" s="48">
        <v>0.73959359054693863</v>
      </c>
      <c r="AB341" s="80"/>
      <c r="AC341" s="80"/>
      <c r="AE341" s="48">
        <v>339</v>
      </c>
      <c r="AF341" s="60">
        <v>2681040</v>
      </c>
      <c r="AG341" s="56">
        <v>2195947.2000000002</v>
      </c>
      <c r="AP341" s="48">
        <v>-18.093456270700912</v>
      </c>
      <c r="AQ341" s="80"/>
      <c r="AR341" s="80"/>
      <c r="AT341" s="48">
        <v>339</v>
      </c>
      <c r="AU341" s="60">
        <v>2681040</v>
      </c>
      <c r="AV341" s="56">
        <v>2598270.08</v>
      </c>
      <c r="BE341" s="48">
        <v>-3.0872318204875682</v>
      </c>
      <c r="BF341" s="80"/>
      <c r="BG341" s="80"/>
      <c r="BI341" s="48">
        <v>339</v>
      </c>
      <c r="BJ341" s="60">
        <v>2681040</v>
      </c>
      <c r="BK341" s="56">
        <v>3111692</v>
      </c>
      <c r="BS341" s="48">
        <v>16.0628711246382</v>
      </c>
      <c r="BU341" s="48">
        <v>339</v>
      </c>
      <c r="BV341" s="60">
        <v>2681040</v>
      </c>
      <c r="BW341" s="56">
        <v>2678499.318008834</v>
      </c>
      <c r="CC341" s="48">
        <v>-9.4764792437485035E-2</v>
      </c>
    </row>
    <row r="342" spans="1:81" x14ac:dyDescent="0.25">
      <c r="A342" s="48">
        <v>340</v>
      </c>
      <c r="B342" s="60">
        <v>5200000</v>
      </c>
      <c r="C342" s="56">
        <v>4825900</v>
      </c>
      <c r="L342" s="48">
        <v>-16.538461538461537</v>
      </c>
      <c r="M342" s="80"/>
      <c r="N342" s="80"/>
      <c r="P342" s="48">
        <v>340</v>
      </c>
      <c r="Q342" s="60">
        <v>5200000</v>
      </c>
      <c r="R342" s="56">
        <v>4471000</v>
      </c>
      <c r="AA342" s="48">
        <v>-14.019230769230774</v>
      </c>
      <c r="AB342" s="80"/>
      <c r="AC342" s="80"/>
      <c r="AE342" s="48">
        <v>340</v>
      </c>
      <c r="AF342" s="60">
        <v>5200000</v>
      </c>
      <c r="AG342" s="56">
        <v>4242400</v>
      </c>
      <c r="AP342" s="48">
        <v>-18.41538461538461</v>
      </c>
      <c r="AQ342" s="80"/>
      <c r="AR342" s="80"/>
      <c r="AT342" s="48">
        <v>340</v>
      </c>
      <c r="AU342" s="60">
        <v>5200000</v>
      </c>
      <c r="AV342" s="56">
        <v>4542400</v>
      </c>
      <c r="BE342" s="48">
        <v>-12.646153846153851</v>
      </c>
      <c r="BF342" s="80"/>
      <c r="BG342" s="80"/>
      <c r="BI342" s="48">
        <v>340</v>
      </c>
      <c r="BJ342" s="60">
        <v>5200000</v>
      </c>
      <c r="BK342" s="56">
        <v>4728500</v>
      </c>
      <c r="BS342" s="48">
        <v>-9.0673076923076916</v>
      </c>
      <c r="BU342" s="48">
        <v>340</v>
      </c>
      <c r="BV342" s="60">
        <v>5200000</v>
      </c>
      <c r="BW342" s="56">
        <v>4398539.8660133034</v>
      </c>
      <c r="CC342" s="48">
        <v>-15.412694884359546</v>
      </c>
    </row>
    <row r="343" spans="1:81" x14ac:dyDescent="0.25">
      <c r="A343" s="48">
        <v>341</v>
      </c>
      <c r="B343" s="60">
        <v>3200000</v>
      </c>
      <c r="C343" s="56">
        <v>4183100</v>
      </c>
      <c r="L343" s="48">
        <v>70.625</v>
      </c>
      <c r="M343" s="80"/>
      <c r="N343" s="80"/>
      <c r="P343" s="48">
        <v>341</v>
      </c>
      <c r="Q343" s="60">
        <v>3200000</v>
      </c>
      <c r="R343" s="56">
        <v>3264800</v>
      </c>
      <c r="AA343" s="48">
        <v>2.0250000000000101</v>
      </c>
      <c r="AB343" s="80"/>
      <c r="AC343" s="80"/>
      <c r="AE343" s="48">
        <v>341</v>
      </c>
      <c r="AF343" s="60">
        <v>3200000</v>
      </c>
      <c r="AG343" s="56">
        <v>4083500</v>
      </c>
      <c r="AP343" s="48">
        <v>27.609375000000004</v>
      </c>
      <c r="AQ343" s="80"/>
      <c r="AR343" s="80"/>
      <c r="AT343" s="48">
        <v>341</v>
      </c>
      <c r="AU343" s="60">
        <v>3200000</v>
      </c>
      <c r="AV343" s="56">
        <v>4383680</v>
      </c>
      <c r="BE343" s="48">
        <v>36.989999999999988</v>
      </c>
      <c r="BF343" s="80"/>
      <c r="BG343" s="80"/>
      <c r="BI343" s="48">
        <v>341</v>
      </c>
      <c r="BJ343" s="60">
        <v>3200000</v>
      </c>
      <c r="BK343" s="56">
        <v>5960000</v>
      </c>
      <c r="BS343" s="48">
        <v>86.25</v>
      </c>
      <c r="BU343" s="48">
        <v>341</v>
      </c>
      <c r="BV343" s="60">
        <v>3200000</v>
      </c>
      <c r="BW343" s="56">
        <v>4295024.7166245477</v>
      </c>
      <c r="CC343" s="48">
        <v>34.219522394517114</v>
      </c>
    </row>
    <row r="344" spans="1:81" x14ac:dyDescent="0.25">
      <c r="A344" s="48">
        <v>342</v>
      </c>
      <c r="B344" s="60">
        <v>8694370</v>
      </c>
      <c r="C344" s="56">
        <v>6178169.0499999998</v>
      </c>
      <c r="L344" s="48">
        <v>-66.530064858063326</v>
      </c>
      <c r="M344" s="80"/>
      <c r="N344" s="80"/>
      <c r="P344" s="48">
        <v>342</v>
      </c>
      <c r="Q344" s="60">
        <v>8694370</v>
      </c>
      <c r="R344" s="56">
        <v>6303100.1500000004</v>
      </c>
      <c r="AA344" s="48">
        <v>-27.503658689473752</v>
      </c>
      <c r="AB344" s="80"/>
      <c r="AC344" s="80"/>
      <c r="AE344" s="48">
        <v>342</v>
      </c>
      <c r="AF344" s="60">
        <v>8694370</v>
      </c>
      <c r="AG344" s="56">
        <v>6018579.0999999996</v>
      </c>
      <c r="AP344" s="48">
        <v>-30.776133290853736</v>
      </c>
      <c r="AQ344" s="80"/>
      <c r="AR344" s="80"/>
      <c r="AT344" s="48">
        <v>342</v>
      </c>
      <c r="AU344" s="60">
        <v>8694370</v>
      </c>
      <c r="AV344" s="56">
        <v>5469735.2400000002</v>
      </c>
      <c r="BE344" s="48">
        <v>-37.088768478912215</v>
      </c>
      <c r="BF344" s="80"/>
      <c r="BG344" s="80"/>
      <c r="BI344" s="48">
        <v>342</v>
      </c>
      <c r="BJ344" s="60">
        <v>8694370</v>
      </c>
      <c r="BK344" s="56">
        <v>5368357.25</v>
      </c>
      <c r="BS344" s="48">
        <v>-38.254787293386407</v>
      </c>
      <c r="BU344" s="48">
        <v>342</v>
      </c>
      <c r="BV344" s="60">
        <v>8694370</v>
      </c>
      <c r="BW344" s="56">
        <v>5173599.3336971467</v>
      </c>
      <c r="CC344" s="48">
        <v>-40.49483362570092</v>
      </c>
    </row>
    <row r="345" spans="1:81" x14ac:dyDescent="0.25">
      <c r="A345" s="48">
        <v>343</v>
      </c>
      <c r="B345" s="60">
        <v>2471160</v>
      </c>
      <c r="C345" s="56">
        <v>2609855.4</v>
      </c>
      <c r="L345" s="48">
        <v>12.902442577574913</v>
      </c>
      <c r="M345" s="80"/>
      <c r="N345" s="80"/>
      <c r="P345" s="48">
        <v>343</v>
      </c>
      <c r="Q345" s="60">
        <v>2471160</v>
      </c>
      <c r="R345" s="56">
        <v>2511190.2000000002</v>
      </c>
      <c r="AA345" s="48">
        <v>1.6198951099888337</v>
      </c>
      <c r="AB345" s="80"/>
      <c r="AC345" s="80"/>
      <c r="AE345" s="48">
        <v>343</v>
      </c>
      <c r="AF345" s="60">
        <v>2471160</v>
      </c>
      <c r="AG345" s="56">
        <v>2105698.7999999998</v>
      </c>
      <c r="AP345" s="48">
        <v>-14.789054533093783</v>
      </c>
      <c r="AQ345" s="80"/>
      <c r="AR345" s="80"/>
      <c r="AT345" s="48">
        <v>343</v>
      </c>
      <c r="AU345" s="60">
        <v>2471160</v>
      </c>
      <c r="AV345" s="56">
        <v>2591084.3199999998</v>
      </c>
      <c r="BE345" s="48">
        <v>4.8529565062561675</v>
      </c>
      <c r="BF345" s="80"/>
      <c r="BG345" s="80"/>
      <c r="BI345" s="48">
        <v>343</v>
      </c>
      <c r="BJ345" s="60">
        <v>2471160</v>
      </c>
      <c r="BK345" s="56">
        <v>2315243</v>
      </c>
      <c r="BS345" s="48">
        <v>-6.3094659997733888</v>
      </c>
      <c r="BU345" s="48">
        <v>343</v>
      </c>
      <c r="BV345" s="60">
        <v>2471160</v>
      </c>
      <c r="BW345" s="56">
        <v>2500078.0642400747</v>
      </c>
      <c r="CC345" s="48">
        <v>1.1702222535195927</v>
      </c>
    </row>
    <row r="346" spans="1:81" x14ac:dyDescent="0.25">
      <c r="A346" s="48">
        <v>344</v>
      </c>
      <c r="B346" s="60">
        <v>17357100</v>
      </c>
      <c r="C346" s="56">
        <v>18332761.5</v>
      </c>
      <c r="L346" s="48">
        <v>12.922089519562597</v>
      </c>
      <c r="M346" s="80"/>
      <c r="N346" s="80"/>
      <c r="P346" s="48">
        <v>344</v>
      </c>
      <c r="Q346" s="60">
        <v>17357100</v>
      </c>
      <c r="R346" s="56">
        <v>17941474.5</v>
      </c>
      <c r="AA346" s="48">
        <v>3.3667749796913116</v>
      </c>
      <c r="AB346" s="80"/>
      <c r="AC346" s="80"/>
      <c r="AE346" s="48">
        <v>344</v>
      </c>
      <c r="AF346" s="60">
        <v>17357100</v>
      </c>
      <c r="AG346" s="56">
        <v>17666553</v>
      </c>
      <c r="AP346" s="48">
        <v>1.7828611922498627</v>
      </c>
      <c r="AQ346" s="80"/>
      <c r="AR346" s="80"/>
      <c r="AT346" s="48">
        <v>344</v>
      </c>
      <c r="AU346" s="60">
        <v>17357100</v>
      </c>
      <c r="AV346" s="56">
        <v>18093009.199999999</v>
      </c>
      <c r="BE346" s="48">
        <v>4.239816559217835</v>
      </c>
      <c r="BF346" s="80"/>
      <c r="BG346" s="80"/>
      <c r="BI346" s="48">
        <v>344</v>
      </c>
      <c r="BJ346" s="60">
        <v>17357100</v>
      </c>
      <c r="BK346" s="56">
        <v>18186767.5</v>
      </c>
      <c r="BS346" s="48">
        <v>4.7799891686975293</v>
      </c>
      <c r="BU346" s="48">
        <v>344</v>
      </c>
      <c r="BV346" s="60">
        <v>17357100</v>
      </c>
      <c r="BW346" s="56">
        <v>18328086.387884092</v>
      </c>
      <c r="CC346" s="48">
        <v>5.5941740721900057</v>
      </c>
    </row>
    <row r="347" spans="1:81" x14ac:dyDescent="0.25">
      <c r="A347" s="48">
        <v>345</v>
      </c>
      <c r="B347" s="60">
        <v>1930680</v>
      </c>
      <c r="C347" s="56">
        <v>2978734.2</v>
      </c>
      <c r="L347" s="48">
        <v>124.79126525369301</v>
      </c>
      <c r="M347" s="80"/>
      <c r="N347" s="80"/>
      <c r="P347" s="48">
        <v>345</v>
      </c>
      <c r="Q347" s="60">
        <v>1930680</v>
      </c>
      <c r="R347" s="56">
        <v>2582454.6</v>
      </c>
      <c r="AA347" s="48">
        <v>33.758810367331726</v>
      </c>
      <c r="AB347" s="80"/>
      <c r="AC347" s="80"/>
      <c r="AE347" s="48">
        <v>345</v>
      </c>
      <c r="AF347" s="60">
        <v>1930680</v>
      </c>
      <c r="AG347" s="56">
        <v>3001892.4</v>
      </c>
      <c r="AP347" s="48">
        <v>55.483684504941252</v>
      </c>
      <c r="AQ347" s="80"/>
      <c r="AR347" s="80"/>
      <c r="AT347" s="48">
        <v>345</v>
      </c>
      <c r="AU347" s="60">
        <v>1930680</v>
      </c>
      <c r="AV347" s="56">
        <v>3212627.3600000003</v>
      </c>
      <c r="BE347" s="48">
        <v>66.398748627426627</v>
      </c>
      <c r="BF347" s="80"/>
      <c r="BG347" s="80"/>
      <c r="BI347" s="48">
        <v>345</v>
      </c>
      <c r="BJ347" s="60">
        <v>1930680</v>
      </c>
      <c r="BK347" s="56">
        <v>2235039</v>
      </c>
      <c r="BS347" s="48">
        <v>15.76434209708497</v>
      </c>
      <c r="BU347" s="48">
        <v>345</v>
      </c>
      <c r="BV347" s="60">
        <v>1930680</v>
      </c>
      <c r="BW347" s="57">
        <v>3283681.8703556834</v>
      </c>
      <c r="CC347" s="48">
        <v>70.079032794439428</v>
      </c>
    </row>
    <row r="348" spans="1:81" x14ac:dyDescent="0.25">
      <c r="A348" s="48">
        <v>346</v>
      </c>
      <c r="B348" s="60">
        <v>4343920</v>
      </c>
      <c r="C348" s="56">
        <v>5934314.7999999998</v>
      </c>
      <c r="L348" s="48">
        <v>84.165454244092899</v>
      </c>
      <c r="M348" s="80"/>
      <c r="N348" s="80"/>
      <c r="P348" s="48">
        <v>346</v>
      </c>
      <c r="Q348" s="60">
        <v>4343920</v>
      </c>
      <c r="R348" s="56">
        <v>5743632.4000000004</v>
      </c>
      <c r="AA348" s="48">
        <v>32.222333744636188</v>
      </c>
      <c r="AB348" s="80"/>
      <c r="AC348" s="80"/>
      <c r="AE348" s="48">
        <v>346</v>
      </c>
      <c r="AF348" s="60">
        <v>4343920</v>
      </c>
      <c r="AG348" s="56">
        <v>5612785.5999999996</v>
      </c>
      <c r="AP348" s="48">
        <v>29.21015119983792</v>
      </c>
      <c r="AQ348" s="80"/>
      <c r="AR348" s="80"/>
      <c r="AT348" s="48">
        <v>346</v>
      </c>
      <c r="AU348" s="60">
        <v>4343920</v>
      </c>
      <c r="AV348" s="56">
        <v>6292651.8399999999</v>
      </c>
      <c r="BE348" s="48">
        <v>44.861135564190867</v>
      </c>
      <c r="BF348" s="80"/>
      <c r="BG348" s="80"/>
      <c r="BI348" s="48">
        <v>346</v>
      </c>
      <c r="BJ348" s="60">
        <v>4343920</v>
      </c>
      <c r="BK348" s="56">
        <v>5572166</v>
      </c>
      <c r="BS348" s="48">
        <v>28.275060314186273</v>
      </c>
      <c r="BU348" s="48">
        <v>346</v>
      </c>
      <c r="BV348" s="60">
        <v>4343920</v>
      </c>
      <c r="BW348" s="56">
        <v>6413841.9965006923</v>
      </c>
      <c r="CC348" s="48">
        <v>47.651015591923709</v>
      </c>
    </row>
    <row r="349" spans="1:81" x14ac:dyDescent="0.25">
      <c r="A349" s="48">
        <v>347</v>
      </c>
      <c r="B349" s="60">
        <v>1782620</v>
      </c>
      <c r="C349" s="56">
        <v>2499230.2999999998</v>
      </c>
      <c r="L349" s="48">
        <v>92.413413963716323</v>
      </c>
      <c r="M349" s="80"/>
      <c r="N349" s="80"/>
      <c r="P349" s="48">
        <v>347</v>
      </c>
      <c r="Q349" s="60">
        <v>1782620</v>
      </c>
      <c r="R349" s="56">
        <v>2421458.9</v>
      </c>
      <c r="AA349" s="48">
        <v>35.837076886829486</v>
      </c>
      <c r="AB349" s="80"/>
      <c r="AC349" s="80"/>
      <c r="AE349" s="48">
        <v>347</v>
      </c>
      <c r="AF349" s="60">
        <v>1782620</v>
      </c>
      <c r="AG349" s="56">
        <v>1758326.6</v>
      </c>
      <c r="AP349" s="48">
        <v>-1.3627918457102428</v>
      </c>
      <c r="AQ349" s="80"/>
      <c r="AR349" s="80"/>
      <c r="AT349" s="48">
        <v>347</v>
      </c>
      <c r="AU349" s="60">
        <v>1782620</v>
      </c>
      <c r="AV349" s="56">
        <v>2630584.2400000002</v>
      </c>
      <c r="BE349" s="48">
        <v>47.568424005116071</v>
      </c>
      <c r="BF349" s="80"/>
      <c r="BG349" s="80"/>
      <c r="BI349" s="48">
        <v>347</v>
      </c>
      <c r="BJ349" s="60">
        <v>1782620</v>
      </c>
      <c r="BK349" s="56">
        <v>3069113.5</v>
      </c>
      <c r="BS349" s="48">
        <v>72.168689905868888</v>
      </c>
      <c r="BU349" s="48">
        <v>347</v>
      </c>
      <c r="BV349" s="60">
        <v>1782620</v>
      </c>
      <c r="BW349" s="56">
        <v>2561720.4924962725</v>
      </c>
      <c r="CC349" s="48">
        <v>43.705360227994341</v>
      </c>
    </row>
    <row r="350" spans="1:81" x14ac:dyDescent="0.25">
      <c r="A350" s="48">
        <v>348</v>
      </c>
      <c r="B350" s="60">
        <v>2000000</v>
      </c>
      <c r="C350" s="56">
        <v>2669900</v>
      </c>
      <c r="L350" s="48">
        <v>77</v>
      </c>
      <c r="M350" s="80"/>
      <c r="N350" s="80"/>
      <c r="P350" s="48">
        <v>348</v>
      </c>
      <c r="Q350" s="60">
        <v>2000000</v>
      </c>
      <c r="R350" s="56">
        <v>2510300</v>
      </c>
      <c r="AA350" s="48">
        <v>25.515000000000001</v>
      </c>
      <c r="AB350" s="80"/>
      <c r="AC350" s="80"/>
      <c r="AE350" s="48">
        <v>348</v>
      </c>
      <c r="AF350" s="60">
        <v>2000000</v>
      </c>
      <c r="AG350" s="56">
        <v>2233700</v>
      </c>
      <c r="AP350" s="48">
        <v>11.68499999999999</v>
      </c>
      <c r="AQ350" s="80"/>
      <c r="AR350" s="80"/>
      <c r="AT350" s="48">
        <v>348</v>
      </c>
      <c r="AU350" s="60">
        <v>2000000</v>
      </c>
      <c r="AV350" s="56">
        <v>2728840</v>
      </c>
      <c r="BE350" s="48">
        <v>36.441999999999993</v>
      </c>
      <c r="BF350" s="80"/>
      <c r="BG350" s="80"/>
      <c r="BI350" s="48">
        <v>348</v>
      </c>
      <c r="BJ350" s="60">
        <v>2000000</v>
      </c>
      <c r="BK350" s="56">
        <v>2632500</v>
      </c>
      <c r="BS350" s="48">
        <v>31.624999999999993</v>
      </c>
      <c r="BU350" s="48">
        <v>348</v>
      </c>
      <c r="BV350" s="60">
        <v>2000000</v>
      </c>
      <c r="BW350" s="56">
        <v>2754370.0313278777</v>
      </c>
      <c r="CC350" s="48">
        <v>37.71850156639389</v>
      </c>
    </row>
    <row r="351" spans="1:81" x14ac:dyDescent="0.25">
      <c r="A351" s="48">
        <v>349</v>
      </c>
      <c r="B351" s="60">
        <v>2959080</v>
      </c>
      <c r="C351" s="56">
        <v>4212280.2</v>
      </c>
      <c r="L351" s="48">
        <v>97.358638495748679</v>
      </c>
      <c r="M351" s="80"/>
      <c r="N351" s="80"/>
      <c r="P351" s="48">
        <v>349</v>
      </c>
      <c r="Q351" s="60">
        <v>2959080</v>
      </c>
      <c r="R351" s="56">
        <v>4429602.5999999996</v>
      </c>
      <c r="AA351" s="48">
        <v>49.69526339267609</v>
      </c>
      <c r="AB351" s="80"/>
      <c r="AC351" s="80"/>
      <c r="AE351" s="48">
        <v>349</v>
      </c>
      <c r="AF351" s="60">
        <v>2959080</v>
      </c>
      <c r="AG351" s="56">
        <v>4424504.4000000004</v>
      </c>
      <c r="AP351" s="48">
        <v>49.522973356583819</v>
      </c>
      <c r="AQ351" s="80"/>
      <c r="AR351" s="80"/>
      <c r="AT351" s="48">
        <v>349</v>
      </c>
      <c r="AU351" s="60">
        <v>2959080</v>
      </c>
      <c r="AV351" s="56">
        <v>4833744.16</v>
      </c>
      <c r="BE351" s="48">
        <v>63.352939427119239</v>
      </c>
      <c r="BF351" s="80"/>
      <c r="BG351" s="80"/>
      <c r="BI351" s="48">
        <v>349</v>
      </c>
      <c r="BJ351" s="60">
        <v>2959080</v>
      </c>
      <c r="BK351" s="56">
        <v>6702859</v>
      </c>
      <c r="BS351" s="48">
        <v>126.51834353920815</v>
      </c>
      <c r="BU351" s="48">
        <v>349</v>
      </c>
      <c r="BV351" s="60">
        <v>2959080</v>
      </c>
      <c r="BW351" s="56">
        <v>4882503.5287555056</v>
      </c>
      <c r="CC351" s="48">
        <v>65.000727548951204</v>
      </c>
    </row>
    <row r="352" spans="1:81" x14ac:dyDescent="0.25">
      <c r="A352" s="48">
        <v>350</v>
      </c>
      <c r="B352" s="60">
        <v>6184500</v>
      </c>
      <c r="C352" s="56">
        <v>5738842.5</v>
      </c>
      <c r="L352" s="48">
        <v>-16.565607567305364</v>
      </c>
      <c r="M352" s="80"/>
      <c r="N352" s="80"/>
      <c r="P352" s="48">
        <v>350</v>
      </c>
      <c r="Q352" s="60">
        <v>6184500</v>
      </c>
      <c r="R352" s="56">
        <v>5502277.5</v>
      </c>
      <c r="AA352" s="48">
        <v>-11.031166626243028</v>
      </c>
      <c r="AB352" s="80"/>
      <c r="AC352" s="80"/>
      <c r="AE352" s="48">
        <v>350</v>
      </c>
      <c r="AF352" s="60">
        <v>6184500</v>
      </c>
      <c r="AG352" s="56">
        <v>4939335</v>
      </c>
      <c r="AP352" s="48">
        <v>-20.133640552995391</v>
      </c>
      <c r="AQ352" s="80"/>
      <c r="AR352" s="80"/>
      <c r="AT352" s="48">
        <v>350</v>
      </c>
      <c r="AU352" s="60">
        <v>6184500</v>
      </c>
      <c r="AV352" s="56">
        <v>5732674</v>
      </c>
      <c r="BE352" s="48">
        <v>-7.3057805804834679</v>
      </c>
      <c r="BF352" s="80"/>
      <c r="BG352" s="80"/>
      <c r="BI352" s="48">
        <v>350</v>
      </c>
      <c r="BJ352" s="60">
        <v>6184500</v>
      </c>
      <c r="BK352" s="56">
        <v>5992162.5</v>
      </c>
      <c r="BS352" s="48">
        <v>-3.1099927237448477</v>
      </c>
      <c r="BU352" s="48">
        <v>350</v>
      </c>
      <c r="BV352" s="60">
        <v>6184500</v>
      </c>
      <c r="BW352" s="57">
        <v>5332205.6884518526</v>
      </c>
      <c r="CC352" s="48">
        <v>-13.781135282531288</v>
      </c>
    </row>
    <row r="353" spans="1:81" x14ac:dyDescent="0.25">
      <c r="A353" s="48">
        <v>351</v>
      </c>
      <c r="B353" s="60">
        <v>2696400</v>
      </c>
      <c r="C353" s="56">
        <v>5003466</v>
      </c>
      <c r="L353" s="48">
        <v>196.69188547693221</v>
      </c>
      <c r="M353" s="80"/>
      <c r="N353" s="80"/>
      <c r="P353" s="48">
        <v>351</v>
      </c>
      <c r="Q353" s="60">
        <v>2696400</v>
      </c>
      <c r="R353" s="56">
        <v>4844358</v>
      </c>
      <c r="AA353" s="48">
        <v>79.660213618157542</v>
      </c>
      <c r="AB353" s="80"/>
      <c r="AC353" s="80"/>
      <c r="AE353" s="48">
        <v>351</v>
      </c>
      <c r="AF353" s="60">
        <v>2696400</v>
      </c>
      <c r="AG353" s="56">
        <v>5434452</v>
      </c>
      <c r="AP353" s="48">
        <v>101.54472630173564</v>
      </c>
      <c r="AQ353" s="80"/>
      <c r="AR353" s="80"/>
      <c r="AT353" s="48">
        <v>351</v>
      </c>
      <c r="AU353" s="60">
        <v>2696400</v>
      </c>
      <c r="AV353" s="56">
        <v>5811012.8000000007</v>
      </c>
      <c r="BE353" s="48">
        <v>115.51004302032344</v>
      </c>
      <c r="BF353" s="80"/>
      <c r="BG353" s="80"/>
      <c r="BI353" s="48">
        <v>351</v>
      </c>
      <c r="BJ353" s="60">
        <v>2696400</v>
      </c>
      <c r="BK353" s="56">
        <v>6550970</v>
      </c>
      <c r="BS353" s="48">
        <v>142.95245512535232</v>
      </c>
      <c r="BU353" s="48">
        <v>351</v>
      </c>
      <c r="BV353" s="60">
        <v>2696400</v>
      </c>
      <c r="BW353" s="56">
        <v>6022593.6360639269</v>
      </c>
      <c r="CC353" s="48">
        <v>123.35683266814743</v>
      </c>
    </row>
    <row r="354" spans="1:81" x14ac:dyDescent="0.25">
      <c r="A354" s="48">
        <v>352</v>
      </c>
      <c r="B354" s="60">
        <v>4105240</v>
      </c>
      <c r="C354" s="56">
        <v>4276960.5999999996</v>
      </c>
      <c r="L354" s="48">
        <v>9.6160029620679932</v>
      </c>
      <c r="M354" s="80"/>
      <c r="N354" s="80"/>
      <c r="P354" s="48">
        <v>352</v>
      </c>
      <c r="Q354" s="60">
        <v>4105240</v>
      </c>
      <c r="R354" s="56">
        <v>3997817.8</v>
      </c>
      <c r="AA354" s="48">
        <v>-2.6167093763093119</v>
      </c>
      <c r="AB354" s="80"/>
      <c r="AC354" s="80"/>
      <c r="AE354" s="48">
        <v>352</v>
      </c>
      <c r="AF354" s="60">
        <v>4105240</v>
      </c>
      <c r="AG354" s="56">
        <v>3669053.2</v>
      </c>
      <c r="AP354" s="48">
        <v>-10.625123013514425</v>
      </c>
      <c r="AQ354" s="80"/>
      <c r="AR354" s="80"/>
      <c r="AT354" s="48">
        <v>352</v>
      </c>
      <c r="AU354" s="60">
        <v>4105240</v>
      </c>
      <c r="AV354" s="56">
        <v>4305128.4800000004</v>
      </c>
      <c r="BE354" s="48">
        <v>4.8691058257251729</v>
      </c>
      <c r="BF354" s="80"/>
      <c r="BG354" s="80"/>
      <c r="BI354" s="48">
        <v>352</v>
      </c>
      <c r="BJ354" s="60">
        <v>4105240</v>
      </c>
      <c r="BK354" s="56">
        <v>4688727</v>
      </c>
      <c r="BS354" s="48">
        <v>14.213225048961808</v>
      </c>
      <c r="BU354" s="48">
        <v>352</v>
      </c>
      <c r="BV354" s="60">
        <v>4105240</v>
      </c>
      <c r="BW354" s="56">
        <v>4117632.8153295922</v>
      </c>
      <c r="CC354" s="48">
        <v>0.30187797375043068</v>
      </c>
    </row>
    <row r="355" spans="1:81" x14ac:dyDescent="0.25">
      <c r="A355" s="48">
        <v>353</v>
      </c>
      <c r="B355" s="60">
        <v>1000000</v>
      </c>
      <c r="C355" s="56">
        <v>4654000</v>
      </c>
      <c r="L355" s="48">
        <v>840</v>
      </c>
      <c r="M355" s="80"/>
      <c r="N355" s="80"/>
      <c r="P355" s="48">
        <v>353</v>
      </c>
      <c r="Q355" s="60">
        <v>1000000</v>
      </c>
      <c r="R355" s="56">
        <v>4402000</v>
      </c>
      <c r="AA355" s="48">
        <v>340.2</v>
      </c>
      <c r="AB355" s="80"/>
      <c r="AC355" s="80"/>
      <c r="AE355" s="48">
        <v>353</v>
      </c>
      <c r="AF355" s="60">
        <v>1000000</v>
      </c>
      <c r="AG355" s="56">
        <v>1627000</v>
      </c>
      <c r="AP355" s="48">
        <v>62.7</v>
      </c>
      <c r="AQ355" s="80"/>
      <c r="AR355" s="80"/>
      <c r="AT355" s="48">
        <v>353</v>
      </c>
      <c r="AU355" s="60">
        <v>1000000</v>
      </c>
      <c r="AV355" s="56">
        <v>5548400</v>
      </c>
      <c r="BE355" s="48">
        <v>454.84</v>
      </c>
      <c r="BF355" s="80"/>
      <c r="BG355" s="80"/>
      <c r="BI355" s="48">
        <v>353</v>
      </c>
      <c r="BJ355" s="60">
        <v>1000000</v>
      </c>
      <c r="BK355" s="56">
        <v>5456250</v>
      </c>
      <c r="BS355" s="48">
        <v>445.625</v>
      </c>
      <c r="BU355" s="48">
        <v>353</v>
      </c>
      <c r="BV355" s="60">
        <v>1000000</v>
      </c>
      <c r="BW355" s="56">
        <v>5251177.1745411055</v>
      </c>
      <c r="CC355" s="48">
        <v>425.11771745411056</v>
      </c>
    </row>
    <row r="356" spans="1:81" x14ac:dyDescent="0.25">
      <c r="A356" s="48">
        <v>354</v>
      </c>
      <c r="B356" s="60">
        <v>2905850</v>
      </c>
      <c r="C356" s="56">
        <v>3599305.25</v>
      </c>
      <c r="L356" s="48">
        <v>54.860023745203648</v>
      </c>
      <c r="M356" s="80"/>
      <c r="N356" s="80"/>
      <c r="P356" s="48">
        <v>354</v>
      </c>
      <c r="Q356" s="60">
        <v>2905850</v>
      </c>
      <c r="R356" s="56">
        <v>2907530.75</v>
      </c>
      <c r="AA356" s="48">
        <v>5.7840218868832061E-2</v>
      </c>
      <c r="AB356" s="80"/>
      <c r="AC356" s="80"/>
      <c r="AE356" s="48">
        <v>354</v>
      </c>
      <c r="AF356" s="60">
        <v>2905850</v>
      </c>
      <c r="AG356" s="56">
        <v>2623215.5</v>
      </c>
      <c r="AP356" s="48">
        <v>-9.7263967513808396</v>
      </c>
      <c r="AQ356" s="80"/>
      <c r="AR356" s="80"/>
      <c r="AT356" s="48">
        <v>354</v>
      </c>
      <c r="AU356" s="60">
        <v>2905850</v>
      </c>
      <c r="AV356" s="56">
        <v>4086324.2</v>
      </c>
      <c r="BE356" s="48">
        <v>40.6240583650223</v>
      </c>
      <c r="BF356" s="80"/>
      <c r="BG356" s="80"/>
      <c r="BI356" s="48">
        <v>354</v>
      </c>
      <c r="BJ356" s="60">
        <v>2905850</v>
      </c>
      <c r="BK356" s="56">
        <v>3488986.25</v>
      </c>
      <c r="BS356" s="48">
        <v>20.067665227041999</v>
      </c>
      <c r="BU356" s="48">
        <v>354</v>
      </c>
      <c r="BV356" s="60">
        <v>2905850</v>
      </c>
      <c r="BW356" s="56">
        <v>3526025.4841331248</v>
      </c>
      <c r="CC356" s="48">
        <v>21.342308933121966</v>
      </c>
    </row>
    <row r="357" spans="1:81" x14ac:dyDescent="0.25">
      <c r="A357" s="48">
        <v>355</v>
      </c>
      <c r="B357" s="60">
        <v>37984300</v>
      </c>
      <c r="C357" s="56">
        <v>34554629.5</v>
      </c>
      <c r="L357" s="48">
        <v>-20.756733703135243</v>
      </c>
      <c r="M357" s="80"/>
      <c r="N357" s="80"/>
      <c r="P357" s="48">
        <v>355</v>
      </c>
      <c r="Q357" s="60">
        <v>37984300</v>
      </c>
      <c r="R357" s="56">
        <v>36087158.5</v>
      </c>
      <c r="AA357" s="48">
        <v>-4.9945411656921461</v>
      </c>
      <c r="AB357" s="80"/>
      <c r="AC357" s="80"/>
      <c r="AE357" s="48">
        <v>355</v>
      </c>
      <c r="AF357" s="60">
        <v>37984300</v>
      </c>
      <c r="AG357" s="56">
        <v>33205249</v>
      </c>
      <c r="AP357" s="48">
        <v>-12.581648207285646</v>
      </c>
      <c r="AQ357" s="80"/>
      <c r="AR357" s="80"/>
      <c r="AT357" s="48">
        <v>355</v>
      </c>
      <c r="AU357" s="60">
        <v>37984300</v>
      </c>
      <c r="AV357" s="56">
        <v>33608903.600000001</v>
      </c>
      <c r="BE357" s="48">
        <v>-11.518960201978178</v>
      </c>
      <c r="BF357" s="80"/>
      <c r="BG357" s="80"/>
      <c r="BI357" s="48">
        <v>355</v>
      </c>
      <c r="BJ357" s="60">
        <v>37984300</v>
      </c>
      <c r="BK357" s="56">
        <v>29138327.5</v>
      </c>
      <c r="BS357" s="48">
        <v>-23.288496826320348</v>
      </c>
      <c r="BU357" s="48">
        <v>355</v>
      </c>
      <c r="BV357" s="60">
        <v>37984300</v>
      </c>
      <c r="BW357" s="56">
        <v>33255876.948003583</v>
      </c>
      <c r="CC357" s="48">
        <v>-12.448361696796884</v>
      </c>
    </row>
    <row r="358" spans="1:81" x14ac:dyDescent="0.25">
      <c r="A358" s="48">
        <v>356</v>
      </c>
      <c r="B358" s="60">
        <v>4670160</v>
      </c>
      <c r="C358" s="56">
        <v>4056740.4</v>
      </c>
      <c r="L358" s="48">
        <v>-30.195111088271066</v>
      </c>
      <c r="M358" s="80"/>
      <c r="N358" s="80"/>
      <c r="P358" s="48">
        <v>356</v>
      </c>
      <c r="Q358" s="60">
        <v>4670160</v>
      </c>
      <c r="R358" s="56">
        <v>4139545.2</v>
      </c>
      <c r="AA358" s="48">
        <v>-11.361812015005901</v>
      </c>
      <c r="AB358" s="80"/>
      <c r="AC358" s="80"/>
      <c r="AE358" s="48">
        <v>356</v>
      </c>
      <c r="AF358" s="60">
        <v>4670160</v>
      </c>
      <c r="AG358" s="56">
        <v>3638368.8</v>
      </c>
      <c r="AP358" s="48">
        <v>-22.093273035613347</v>
      </c>
      <c r="AQ358" s="80"/>
      <c r="AR358" s="80"/>
      <c r="AT358" s="48">
        <v>356</v>
      </c>
      <c r="AU358" s="60">
        <v>4670160</v>
      </c>
      <c r="AV358" s="56">
        <v>3897392.32</v>
      </c>
      <c r="BE358" s="48">
        <v>-16.54692087637255</v>
      </c>
      <c r="BF358" s="80"/>
      <c r="BG358" s="80"/>
      <c r="BI358" s="48">
        <v>356</v>
      </c>
      <c r="BJ358" s="60">
        <v>4670160</v>
      </c>
      <c r="BK358" s="56">
        <v>3497068</v>
      </c>
      <c r="BS358" s="48">
        <v>-25.118882436576051</v>
      </c>
      <c r="BU358" s="48">
        <v>356</v>
      </c>
      <c r="BV358" s="60">
        <v>4670160</v>
      </c>
      <c r="BW358" s="57">
        <v>3734028.0491020088</v>
      </c>
      <c r="CC358" s="48">
        <v>-20.04496528808416</v>
      </c>
    </row>
    <row r="359" spans="1:81" x14ac:dyDescent="0.25">
      <c r="A359" s="48">
        <v>357</v>
      </c>
      <c r="B359" s="60">
        <v>3191400</v>
      </c>
      <c r="C359" s="56">
        <v>2660091</v>
      </c>
      <c r="L359" s="48">
        <v>-38.271604938271608</v>
      </c>
      <c r="M359" s="80"/>
      <c r="N359" s="80"/>
      <c r="P359" s="48">
        <v>357</v>
      </c>
      <c r="Q359" s="60">
        <v>3191400</v>
      </c>
      <c r="R359" s="56">
        <v>2644083</v>
      </c>
      <c r="AA359" s="48">
        <v>-17.149746192893399</v>
      </c>
      <c r="AB359" s="80"/>
      <c r="AC359" s="80"/>
      <c r="AE359" s="48">
        <v>357</v>
      </c>
      <c r="AF359" s="60">
        <v>3191400</v>
      </c>
      <c r="AG359" s="56">
        <v>2136102</v>
      </c>
      <c r="AP359" s="48">
        <v>-33.066929874036475</v>
      </c>
      <c r="AQ359" s="80"/>
      <c r="AR359" s="80"/>
      <c r="AT359" s="48">
        <v>357</v>
      </c>
      <c r="AU359" s="60">
        <v>3191400</v>
      </c>
      <c r="AV359" s="56">
        <v>2483712.7999999998</v>
      </c>
      <c r="BE359" s="48">
        <v>-22.174819828288527</v>
      </c>
      <c r="BF359" s="80"/>
      <c r="BG359" s="80"/>
      <c r="BI359" s="48">
        <v>357</v>
      </c>
      <c r="BJ359" s="60">
        <v>3191400</v>
      </c>
      <c r="BK359" s="56">
        <v>2529345</v>
      </c>
      <c r="BS359" s="48">
        <v>-20.744970859184054</v>
      </c>
      <c r="BU359" s="48">
        <v>357</v>
      </c>
      <c r="BV359" s="60">
        <v>3191400</v>
      </c>
      <c r="BW359" s="56">
        <v>2308629.2571527646</v>
      </c>
      <c r="CC359" s="48">
        <v>-27.660924448431267</v>
      </c>
    </row>
    <row r="360" spans="1:81" x14ac:dyDescent="0.25">
      <c r="A360" s="48">
        <v>358</v>
      </c>
      <c r="B360" s="60">
        <v>10714300</v>
      </c>
      <c r="C360" s="56">
        <v>9533579.5</v>
      </c>
      <c r="L360" s="48">
        <v>-25.333432888756146</v>
      </c>
      <c r="M360" s="80"/>
      <c r="N360" s="80"/>
      <c r="P360" s="48">
        <v>358</v>
      </c>
      <c r="Q360" s="60">
        <v>10714300</v>
      </c>
      <c r="R360" s="56">
        <v>9615008.5</v>
      </c>
      <c r="AA360" s="48">
        <v>-10.26004031994624</v>
      </c>
      <c r="AB360" s="80"/>
      <c r="AC360" s="80"/>
      <c r="AE360" s="48">
        <v>358</v>
      </c>
      <c r="AF360" s="60">
        <v>10714300</v>
      </c>
      <c r="AG360" s="56">
        <v>8882149</v>
      </c>
      <c r="AP360" s="48">
        <v>-17.100053199929064</v>
      </c>
      <c r="AQ360" s="80"/>
      <c r="AR360" s="80"/>
      <c r="AT360" s="48">
        <v>358</v>
      </c>
      <c r="AU360" s="60">
        <v>10714300</v>
      </c>
      <c r="AV360" s="56">
        <v>9172063.5999999996</v>
      </c>
      <c r="BE360" s="48">
        <v>-14.394187207750397</v>
      </c>
      <c r="BF360" s="80"/>
      <c r="BG360" s="80"/>
      <c r="BI360" s="48">
        <v>358</v>
      </c>
      <c r="BJ360" s="60">
        <v>10714300</v>
      </c>
      <c r="BK360" s="56">
        <v>10418577.5</v>
      </c>
      <c r="BS360" s="48">
        <v>-2.7600729865693507</v>
      </c>
      <c r="BU360" s="48">
        <v>358</v>
      </c>
      <c r="BV360" s="60">
        <v>10714300</v>
      </c>
      <c r="BW360" s="56">
        <v>8917444.0254441053</v>
      </c>
      <c r="CC360" s="48">
        <v>-16.770633401677149</v>
      </c>
    </row>
    <row r="361" spans="1:81" x14ac:dyDescent="0.25">
      <c r="A361" s="48">
        <v>359</v>
      </c>
      <c r="B361" s="60">
        <v>11080100</v>
      </c>
      <c r="C361" s="56">
        <v>9322656.5</v>
      </c>
      <c r="L361" s="48">
        <v>-36.462667304446704</v>
      </c>
      <c r="M361" s="80"/>
      <c r="N361" s="80"/>
      <c r="P361" s="48">
        <v>359</v>
      </c>
      <c r="Q361" s="60">
        <v>11080100</v>
      </c>
      <c r="R361" s="56">
        <v>8913309.5</v>
      </c>
      <c r="AA361" s="48">
        <v>-19.555694443190941</v>
      </c>
      <c r="AB361" s="80"/>
      <c r="AC361" s="80"/>
      <c r="AE361" s="48">
        <v>359</v>
      </c>
      <c r="AF361" s="60">
        <v>11080100</v>
      </c>
      <c r="AG361" s="56">
        <v>8469443</v>
      </c>
      <c r="AP361" s="48">
        <v>-23.561673631104409</v>
      </c>
      <c r="AQ361" s="80"/>
      <c r="AR361" s="80"/>
      <c r="AT361" s="48">
        <v>359</v>
      </c>
      <c r="AU361" s="60">
        <v>11080100</v>
      </c>
      <c r="AV361" s="56">
        <v>8827765.1999999993</v>
      </c>
      <c r="BE361" s="48">
        <v>-20.327747944513142</v>
      </c>
      <c r="BF361" s="80"/>
      <c r="BG361" s="80"/>
      <c r="BI361" s="48">
        <v>359</v>
      </c>
      <c r="BJ361" s="60">
        <v>11080100</v>
      </c>
      <c r="BK361" s="56">
        <v>9309042.5</v>
      </c>
      <c r="BS361" s="48">
        <v>-15.984129204610065</v>
      </c>
      <c r="BU361" s="48">
        <v>359</v>
      </c>
      <c r="BV361" s="60">
        <v>11080100</v>
      </c>
      <c r="BW361" s="56">
        <v>8309831.7725512665</v>
      </c>
      <c r="CC361" s="48">
        <v>-25.002195173768595</v>
      </c>
    </row>
    <row r="362" spans="1:81" x14ac:dyDescent="0.25">
      <c r="A362" s="48">
        <v>360</v>
      </c>
      <c r="B362" s="60">
        <v>16500000</v>
      </c>
      <c r="C362" s="56">
        <v>15108000</v>
      </c>
      <c r="L362" s="48">
        <v>-19.393939393939398</v>
      </c>
      <c r="M362" s="80"/>
      <c r="N362" s="80"/>
      <c r="P362" s="48">
        <v>360</v>
      </c>
      <c r="Q362" s="60">
        <v>16500000</v>
      </c>
      <c r="R362" s="56">
        <v>13802700</v>
      </c>
      <c r="AA362" s="48">
        <v>-16.347272727272731</v>
      </c>
      <c r="AB362" s="80"/>
      <c r="AC362" s="80"/>
      <c r="AE362" s="48">
        <v>360</v>
      </c>
      <c r="AF362" s="60">
        <v>16500000</v>
      </c>
      <c r="AG362" s="56">
        <v>14106000</v>
      </c>
      <c r="AP362" s="48">
        <v>-14.509090909090904</v>
      </c>
      <c r="AQ362" s="80"/>
      <c r="AR362" s="80"/>
      <c r="AT362" s="48">
        <v>360</v>
      </c>
      <c r="AU362" s="60">
        <v>16500000</v>
      </c>
      <c r="AV362" s="56">
        <v>14417600</v>
      </c>
      <c r="BE362" s="48">
        <v>-12.620606060606065</v>
      </c>
      <c r="BF362" s="80"/>
      <c r="BG362" s="80"/>
      <c r="BI362" s="48">
        <v>360</v>
      </c>
      <c r="BJ362" s="60">
        <v>16500000</v>
      </c>
      <c r="BK362" s="56">
        <v>13165000</v>
      </c>
      <c r="BS362" s="48">
        <v>-20.212121212121215</v>
      </c>
      <c r="BU362" s="48">
        <v>360</v>
      </c>
      <c r="BV362" s="60">
        <v>16500000</v>
      </c>
      <c r="BW362" s="56">
        <v>13901633.269547351</v>
      </c>
      <c r="CC362" s="48">
        <v>-15.747677154258477</v>
      </c>
    </row>
    <row r="363" spans="1:81" x14ac:dyDescent="0.25">
      <c r="A363" s="48">
        <v>361</v>
      </c>
      <c r="B363" s="60">
        <v>2316240</v>
      </c>
      <c r="C363" s="56">
        <v>4897425.5999999996</v>
      </c>
      <c r="L363" s="48">
        <v>256.18070666252203</v>
      </c>
      <c r="M363" s="80"/>
      <c r="N363" s="80"/>
      <c r="P363" s="48">
        <v>361</v>
      </c>
      <c r="Q363" s="60">
        <v>2316240</v>
      </c>
      <c r="R363" s="56">
        <v>4812562.8000000007</v>
      </c>
      <c r="AA363" s="48">
        <v>107.77479017718376</v>
      </c>
      <c r="AB363" s="80"/>
      <c r="AC363" s="80"/>
      <c r="AE363" s="48">
        <v>361</v>
      </c>
      <c r="AF363" s="60">
        <v>2316240</v>
      </c>
      <c r="AG363" s="56">
        <v>4467283.1999999993</v>
      </c>
      <c r="AP363" s="48">
        <v>92.867889337892407</v>
      </c>
      <c r="AQ363" s="80"/>
      <c r="AR363" s="80"/>
      <c r="AT363" s="48">
        <v>361</v>
      </c>
      <c r="AU363" s="60">
        <v>2316240</v>
      </c>
      <c r="AV363" s="56">
        <v>5715900.4800000004</v>
      </c>
      <c r="BE363" s="48">
        <v>146.77496632473321</v>
      </c>
      <c r="BF363" s="80"/>
      <c r="BG363" s="80"/>
      <c r="BI363" s="48">
        <v>361</v>
      </c>
      <c r="BJ363" s="60">
        <v>2316240</v>
      </c>
      <c r="BK363" s="56">
        <v>6389402</v>
      </c>
      <c r="BS363" s="48">
        <v>175.85232963768868</v>
      </c>
      <c r="BU363" s="48">
        <v>361</v>
      </c>
      <c r="BV363" s="60">
        <v>2316240</v>
      </c>
      <c r="BW363" s="56">
        <v>5813620.2906454885</v>
      </c>
      <c r="CC363" s="48">
        <v>150.99386465329539</v>
      </c>
    </row>
    <row r="364" spans="1:81" x14ac:dyDescent="0.25">
      <c r="A364" s="48">
        <v>362</v>
      </c>
      <c r="B364" s="60">
        <v>8008440</v>
      </c>
      <c r="C364" s="56">
        <v>7678518.5999999996</v>
      </c>
      <c r="L364" s="48">
        <v>-9.4705086134128535</v>
      </c>
      <c r="M364" s="80"/>
      <c r="N364" s="80"/>
      <c r="P364" s="48">
        <v>362</v>
      </c>
      <c r="Q364" s="60">
        <v>8008440</v>
      </c>
      <c r="R364" s="56">
        <v>7774171.7999999998</v>
      </c>
      <c r="AA364" s="48">
        <v>-2.9252663440070714</v>
      </c>
      <c r="AB364" s="80"/>
      <c r="AC364" s="80"/>
      <c r="AE364" s="48">
        <v>362</v>
      </c>
      <c r="AF364" s="60">
        <v>8008440</v>
      </c>
      <c r="AG364" s="56">
        <v>7171429.2000000002</v>
      </c>
      <c r="AP364" s="48">
        <v>-10.451608552976611</v>
      </c>
      <c r="AQ364" s="80"/>
      <c r="AR364" s="80"/>
      <c r="AT364" s="48">
        <v>362</v>
      </c>
      <c r="AU364" s="60">
        <v>8008440</v>
      </c>
      <c r="AV364" s="56">
        <v>8086014.8799999999</v>
      </c>
      <c r="BE364" s="48">
        <v>0.96866405941731237</v>
      </c>
      <c r="BF364" s="80"/>
      <c r="BG364" s="80"/>
      <c r="BI364" s="48">
        <v>362</v>
      </c>
      <c r="BJ364" s="60">
        <v>8008440</v>
      </c>
      <c r="BK364" s="56">
        <v>8848837</v>
      </c>
      <c r="BS364" s="48">
        <v>10.493891444526016</v>
      </c>
      <c r="BU364" s="48">
        <v>362</v>
      </c>
      <c r="BV364" s="60">
        <v>8008440</v>
      </c>
      <c r="BW364" s="56">
        <v>7568242.9961759206</v>
      </c>
      <c r="CC364" s="48">
        <v>-5.4966635677370252</v>
      </c>
    </row>
    <row r="365" spans="1:81" x14ac:dyDescent="0.25">
      <c r="A365" s="48">
        <v>363</v>
      </c>
      <c r="B365" s="60">
        <v>15059700</v>
      </c>
      <c r="C365" s="56">
        <v>11988730.5</v>
      </c>
      <c r="L365" s="48">
        <v>-46.878091861059644</v>
      </c>
      <c r="M365" s="80"/>
      <c r="N365" s="80"/>
      <c r="P365" s="48">
        <v>363</v>
      </c>
      <c r="Q365" s="60">
        <v>15059700</v>
      </c>
      <c r="R365" s="56">
        <v>12403021.5</v>
      </c>
      <c r="AA365" s="48">
        <v>-17.640978903962235</v>
      </c>
      <c r="AB365" s="80"/>
      <c r="AC365" s="80"/>
      <c r="AE365" s="48">
        <v>363</v>
      </c>
      <c r="AF365" s="60">
        <v>15059700</v>
      </c>
      <c r="AG365" s="56">
        <v>11320671</v>
      </c>
      <c r="AP365" s="48">
        <v>-24.828044383354253</v>
      </c>
      <c r="AQ365" s="80"/>
      <c r="AR365" s="80"/>
      <c r="AT365" s="48">
        <v>363</v>
      </c>
      <c r="AU365" s="60">
        <v>15059700</v>
      </c>
      <c r="AV365" s="56">
        <v>11410184.4</v>
      </c>
      <c r="BE365" s="48">
        <v>-24.233654056853716</v>
      </c>
      <c r="BF365" s="80"/>
      <c r="BG365" s="80"/>
      <c r="BI365" s="48">
        <v>363</v>
      </c>
      <c r="BJ365" s="60">
        <v>15059700</v>
      </c>
      <c r="BK365" s="56">
        <v>11431622.5</v>
      </c>
      <c r="BS365" s="48">
        <v>-24.091299959494549</v>
      </c>
      <c r="BU365" s="48">
        <v>363</v>
      </c>
      <c r="BV365" s="60">
        <v>15059700</v>
      </c>
      <c r="BW365" s="57">
        <v>10781522.646846071</v>
      </c>
      <c r="CC365" s="48">
        <v>-28.408118044542253</v>
      </c>
    </row>
    <row r="366" spans="1:81" x14ac:dyDescent="0.25">
      <c r="A366" s="48">
        <v>364</v>
      </c>
      <c r="B366" s="60">
        <v>7644600</v>
      </c>
      <c r="C366" s="56">
        <v>7185849</v>
      </c>
      <c r="L366" s="48">
        <v>-13.795358815372937</v>
      </c>
      <c r="M366" s="80"/>
      <c r="N366" s="80"/>
      <c r="P366" s="48">
        <v>364</v>
      </c>
      <c r="Q366" s="60">
        <v>7644600</v>
      </c>
      <c r="R366" s="56">
        <v>7982937</v>
      </c>
      <c r="AA366" s="48">
        <v>4.425829997645403</v>
      </c>
      <c r="AB366" s="80"/>
      <c r="AC366" s="80"/>
      <c r="AE366" s="48">
        <v>364</v>
      </c>
      <c r="AF366" s="60">
        <v>7644600</v>
      </c>
      <c r="AG366" s="56">
        <v>7014978</v>
      </c>
      <c r="AP366" s="48">
        <v>-8.236166705910053</v>
      </c>
      <c r="AQ366" s="80"/>
      <c r="AR366" s="80"/>
      <c r="AT366" s="48">
        <v>364</v>
      </c>
      <c r="AU366" s="60">
        <v>7644600</v>
      </c>
      <c r="AV366" s="56">
        <v>8047599.2000000002</v>
      </c>
      <c r="BE366" s="48">
        <v>5.2716845878136187</v>
      </c>
      <c r="BF366" s="80"/>
      <c r="BG366" s="80"/>
      <c r="BI366" s="48">
        <v>364</v>
      </c>
      <c r="BJ366" s="60">
        <v>7644600</v>
      </c>
      <c r="BK366" s="56">
        <v>7038205</v>
      </c>
      <c r="BS366" s="48">
        <v>-7.9323313188394469</v>
      </c>
      <c r="BU366" s="48">
        <v>364</v>
      </c>
      <c r="BV366" s="60">
        <v>7644600</v>
      </c>
      <c r="BW366" s="56">
        <v>7406809.490881931</v>
      </c>
      <c r="CC366" s="48">
        <v>-3.1105683635254788</v>
      </c>
    </row>
    <row r="367" spans="1:81" x14ac:dyDescent="0.25">
      <c r="A367" s="48">
        <v>365</v>
      </c>
      <c r="B367" s="60">
        <v>4591680</v>
      </c>
      <c r="C367" s="56">
        <v>3921049.2</v>
      </c>
      <c r="L367" s="48">
        <v>-33.575510488535784</v>
      </c>
      <c r="M367" s="80"/>
      <c r="N367" s="80"/>
      <c r="P367" s="48">
        <v>365</v>
      </c>
      <c r="Q367" s="60">
        <v>4591680</v>
      </c>
      <c r="R367" s="56">
        <v>3967299.6</v>
      </c>
      <c r="AA367" s="48">
        <v>-13.598081747856995</v>
      </c>
      <c r="AB367" s="80"/>
      <c r="AC367" s="80"/>
      <c r="AE367" s="48">
        <v>365</v>
      </c>
      <c r="AF367" s="60">
        <v>4591680</v>
      </c>
      <c r="AG367" s="56">
        <v>3427922.4000000004</v>
      </c>
      <c r="AP367" s="48">
        <v>-25.344919506585818</v>
      </c>
      <c r="AQ367" s="80"/>
      <c r="AR367" s="80"/>
      <c r="AT367" s="48">
        <v>365</v>
      </c>
      <c r="AU367" s="60">
        <v>4591680</v>
      </c>
      <c r="AV367" s="56">
        <v>3692039.36</v>
      </c>
      <c r="BE367" s="48">
        <v>-19.592842706808845</v>
      </c>
      <c r="BF367" s="80"/>
      <c r="BG367" s="80"/>
      <c r="BI367" s="48">
        <v>365</v>
      </c>
      <c r="BJ367" s="60">
        <v>4591680</v>
      </c>
      <c r="BK367" s="56">
        <v>3624714</v>
      </c>
      <c r="BS367" s="48">
        <v>-21.059089483587712</v>
      </c>
      <c r="BU367" s="48">
        <v>365</v>
      </c>
      <c r="BV367" s="60">
        <v>4591680</v>
      </c>
      <c r="BW367" s="56">
        <v>3534676.6362258373</v>
      </c>
      <c r="CC367" s="48">
        <v>-23.019970114950581</v>
      </c>
    </row>
    <row r="368" spans="1:81" x14ac:dyDescent="0.25">
      <c r="A368" s="48">
        <v>366</v>
      </c>
      <c r="B368" s="60">
        <v>2300000</v>
      </c>
      <c r="C368" s="56">
        <v>3204800</v>
      </c>
      <c r="L368" s="48">
        <v>90.434782608695656</v>
      </c>
      <c r="M368" s="80"/>
      <c r="N368" s="80"/>
      <c r="P368" s="48">
        <v>366</v>
      </c>
      <c r="Q368" s="60">
        <v>2300000</v>
      </c>
      <c r="R368" s="56">
        <v>3114050</v>
      </c>
      <c r="AA368" s="48">
        <v>35.393478260869557</v>
      </c>
      <c r="AB368" s="80"/>
      <c r="AC368" s="80"/>
      <c r="AE368" s="48">
        <v>366</v>
      </c>
      <c r="AF368" s="60">
        <v>2300000</v>
      </c>
      <c r="AG368" s="56">
        <v>3200600</v>
      </c>
      <c r="AP368" s="48">
        <v>39.156521739130447</v>
      </c>
      <c r="AQ368" s="80"/>
      <c r="AR368" s="80"/>
      <c r="AT368" s="48">
        <v>366</v>
      </c>
      <c r="AU368" s="60">
        <v>2300000</v>
      </c>
      <c r="AV368" s="56">
        <v>3385040</v>
      </c>
      <c r="BE368" s="48">
        <v>47.175652173913043</v>
      </c>
      <c r="BF368" s="80"/>
      <c r="BG368" s="80"/>
      <c r="BI368" s="48">
        <v>366</v>
      </c>
      <c r="BJ368" s="60">
        <v>2300000</v>
      </c>
      <c r="BK368" s="56">
        <v>3496000</v>
      </c>
      <c r="BS368" s="48">
        <v>52</v>
      </c>
      <c r="BU368" s="48">
        <v>366</v>
      </c>
      <c r="BV368" s="60">
        <v>2300000</v>
      </c>
      <c r="BW368" s="56">
        <v>3520831.3205581475</v>
      </c>
      <c r="CC368" s="48">
        <v>53.079622632962931</v>
      </c>
    </row>
    <row r="369" spans="1:81" x14ac:dyDescent="0.25">
      <c r="A369" s="48">
        <v>367</v>
      </c>
      <c r="B369" s="60">
        <v>6803010</v>
      </c>
      <c r="C369" s="56">
        <v>4713700.6500000004</v>
      </c>
      <c r="L369" s="48">
        <v>-70.601248564973446</v>
      </c>
      <c r="M369" s="80"/>
      <c r="N369" s="80"/>
      <c r="P369" s="48">
        <v>367</v>
      </c>
      <c r="Q369" s="60">
        <v>6803010</v>
      </c>
      <c r="R369" s="56">
        <v>4979290.95</v>
      </c>
      <c r="AA369" s="48">
        <v>-26.807531519136386</v>
      </c>
      <c r="AB369" s="80"/>
      <c r="AC369" s="80"/>
      <c r="AE369" s="48">
        <v>367</v>
      </c>
      <c r="AF369" s="60">
        <v>6803010</v>
      </c>
      <c r="AG369" s="56">
        <v>3951294.3000000003</v>
      </c>
      <c r="AP369" s="48">
        <v>-41.918440513831378</v>
      </c>
      <c r="AQ369" s="80"/>
      <c r="AR369" s="80"/>
      <c r="AT369" s="48">
        <v>367</v>
      </c>
      <c r="AU369" s="60">
        <v>6803010</v>
      </c>
      <c r="AV369" s="56">
        <v>4116160.52</v>
      </c>
      <c r="BE369" s="48">
        <v>-39.495010002925177</v>
      </c>
      <c r="BF369" s="80"/>
      <c r="BG369" s="80"/>
      <c r="BI369" s="48">
        <v>367</v>
      </c>
      <c r="BJ369" s="60">
        <v>6803010</v>
      </c>
      <c r="BK369" s="56">
        <v>4196529.25</v>
      </c>
      <c r="BS369" s="48">
        <v>-38.313639844715794</v>
      </c>
      <c r="BU369" s="48">
        <v>367</v>
      </c>
      <c r="BV369" s="60">
        <v>6803010</v>
      </c>
      <c r="BW369" s="57">
        <v>3761825.981587837</v>
      </c>
      <c r="CC369" s="48">
        <v>-44.703506512737199</v>
      </c>
    </row>
    <row r="370" spans="1:81" x14ac:dyDescent="0.25">
      <c r="A370" s="48">
        <v>368</v>
      </c>
      <c r="B370" s="60">
        <v>13907000</v>
      </c>
      <c r="C370" s="56">
        <v>18079955</v>
      </c>
      <c r="L370" s="48">
        <v>68.979650535701452</v>
      </c>
      <c r="M370" s="80"/>
      <c r="N370" s="80"/>
      <c r="P370" s="48">
        <v>368</v>
      </c>
      <c r="Q370" s="60">
        <v>13907000</v>
      </c>
      <c r="R370" s="56">
        <v>17913665</v>
      </c>
      <c r="AA370" s="48">
        <v>28.810419213345796</v>
      </c>
      <c r="AB370" s="80"/>
      <c r="AC370" s="80"/>
      <c r="AE370" s="48">
        <v>368</v>
      </c>
      <c r="AF370" s="60">
        <v>13907000</v>
      </c>
      <c r="AG370" s="56">
        <v>20401010</v>
      </c>
      <c r="AP370" s="48">
        <v>46.695980441504268</v>
      </c>
      <c r="AQ370" s="80"/>
      <c r="AR370" s="80"/>
      <c r="AT370" s="48">
        <v>368</v>
      </c>
      <c r="AU370" s="60">
        <v>13907000</v>
      </c>
      <c r="AV370" s="56">
        <v>20369564</v>
      </c>
      <c r="BE370" s="48">
        <v>46.469864097217226</v>
      </c>
      <c r="BF370" s="80"/>
      <c r="BG370" s="80"/>
      <c r="BI370" s="48">
        <v>368</v>
      </c>
      <c r="BJ370" s="60">
        <v>13907000</v>
      </c>
      <c r="BK370" s="56">
        <v>20745475</v>
      </c>
      <c r="BS370" s="48">
        <v>49.172898540303443</v>
      </c>
      <c r="BU370" s="48">
        <v>368</v>
      </c>
      <c r="BV370" s="60">
        <v>13907000</v>
      </c>
      <c r="BW370" s="56">
        <v>20540289.369102422</v>
      </c>
      <c r="CC370" s="48">
        <v>47.697485935877062</v>
      </c>
    </row>
    <row r="371" spans="1:81" x14ac:dyDescent="0.25">
      <c r="A371" s="48">
        <v>369</v>
      </c>
      <c r="B371" s="60">
        <v>2808600</v>
      </c>
      <c r="C371" s="53">
        <v>2704809</v>
      </c>
      <c r="L371" s="48">
        <v>-8.4953357544684138</v>
      </c>
      <c r="M371" s="80"/>
      <c r="N371" s="80"/>
      <c r="P371" s="48">
        <v>369</v>
      </c>
      <c r="Q371" s="60">
        <v>2808600</v>
      </c>
      <c r="R371" s="53">
        <v>2711967</v>
      </c>
      <c r="AA371" s="48">
        <v>-3.4406109805597107</v>
      </c>
      <c r="AB371" s="80"/>
      <c r="AC371" s="80"/>
      <c r="AE371" s="48">
        <v>369</v>
      </c>
      <c r="AF371" s="60">
        <v>2808600</v>
      </c>
      <c r="AG371" s="53">
        <v>2222298</v>
      </c>
      <c r="AP371" s="48">
        <v>-20.875240333262123</v>
      </c>
      <c r="AQ371" s="80"/>
      <c r="AR371" s="80"/>
      <c r="AT371" s="48">
        <v>369</v>
      </c>
      <c r="AU371" s="60">
        <v>2808600</v>
      </c>
      <c r="AV371" s="53">
        <v>2562767.2000000002</v>
      </c>
      <c r="BE371" s="48">
        <v>-8.7528590756960725</v>
      </c>
      <c r="BF371" s="80"/>
      <c r="BG371" s="80"/>
      <c r="BI371" s="48">
        <v>369</v>
      </c>
      <c r="BJ371" s="60">
        <v>2808600</v>
      </c>
      <c r="BK371" s="53">
        <v>2418405</v>
      </c>
      <c r="BS371" s="48">
        <v>-13.892864772484515</v>
      </c>
      <c r="BU371" s="48">
        <v>369</v>
      </c>
      <c r="BV371" s="60">
        <v>2808600</v>
      </c>
      <c r="BW371" s="53">
        <v>2517910.8407941884</v>
      </c>
      <c r="CC371" s="48">
        <v>-10.349966503090924</v>
      </c>
    </row>
    <row r="372" spans="1:81" x14ac:dyDescent="0.25">
      <c r="A372" s="48">
        <v>370</v>
      </c>
      <c r="B372" s="48">
        <v>52644</v>
      </c>
      <c r="C372" s="53">
        <v>251111.44500000001</v>
      </c>
      <c r="L372" s="48">
        <v>866.6647671149608</v>
      </c>
      <c r="M372" s="80"/>
      <c r="N372" s="80"/>
      <c r="P372" s="48">
        <v>370</v>
      </c>
      <c r="Q372" s="48">
        <v>52644</v>
      </c>
      <c r="R372" s="53">
        <v>444423.18000000005</v>
      </c>
      <c r="AA372" s="48">
        <v>744.20480966491914</v>
      </c>
      <c r="AB372" s="80"/>
      <c r="AC372" s="80"/>
      <c r="AE372" s="48">
        <v>370</v>
      </c>
      <c r="AF372" s="48">
        <v>52644</v>
      </c>
      <c r="AG372" s="53">
        <v>-795.20999999999185</v>
      </c>
      <c r="AP372" s="48">
        <v>-101.51054251196716</v>
      </c>
      <c r="AQ372" s="80"/>
      <c r="AR372" s="80"/>
      <c r="AT372" s="48">
        <v>370</v>
      </c>
      <c r="AU372" s="48">
        <v>52644</v>
      </c>
      <c r="AV372" s="53">
        <v>247867.35600000003</v>
      </c>
      <c r="BE372" s="48">
        <v>370.83685890129931</v>
      </c>
      <c r="BF372" s="80"/>
      <c r="BG372" s="80"/>
      <c r="BI372" s="48">
        <v>370</v>
      </c>
      <c r="BJ372" s="48">
        <v>52644</v>
      </c>
      <c r="BK372" s="53">
        <v>314986.02499999997</v>
      </c>
      <c r="BS372" s="48">
        <v>498.33224109110245</v>
      </c>
      <c r="BU372" s="48">
        <v>370</v>
      </c>
      <c r="BV372" s="48">
        <v>52644</v>
      </c>
      <c r="BW372" s="53">
        <v>301891.60244953912</v>
      </c>
      <c r="CC372" s="48">
        <v>473.45870839894218</v>
      </c>
    </row>
    <row r="373" spans="1:81" x14ac:dyDescent="0.25">
      <c r="A373" s="48">
        <v>371</v>
      </c>
      <c r="B373" s="60">
        <v>1703900</v>
      </c>
      <c r="C373" s="53">
        <v>1402053.5</v>
      </c>
      <c r="L373" s="48">
        <v>-40.724220904982687</v>
      </c>
      <c r="M373" s="80"/>
      <c r="N373" s="80"/>
      <c r="P373" s="48">
        <v>371</v>
      </c>
      <c r="Q373" s="60">
        <v>1703900</v>
      </c>
      <c r="R373" s="53">
        <v>1483620.5</v>
      </c>
      <c r="AA373" s="48">
        <v>-12.927959387287991</v>
      </c>
      <c r="AB373" s="80"/>
      <c r="AC373" s="80"/>
      <c r="AE373" s="48">
        <v>371</v>
      </c>
      <c r="AF373" s="60">
        <v>1703900</v>
      </c>
      <c r="AG373" s="53">
        <v>1029077</v>
      </c>
      <c r="AP373" s="48">
        <v>-39.60461294676918</v>
      </c>
      <c r="AQ373" s="80"/>
      <c r="AR373" s="80"/>
      <c r="AT373" s="48">
        <v>371</v>
      </c>
      <c r="AU373" s="60">
        <v>1703900</v>
      </c>
      <c r="AV373" s="53">
        <v>1329122.8</v>
      </c>
      <c r="BE373" s="48">
        <v>-21.995257937672395</v>
      </c>
      <c r="BF373" s="80"/>
      <c r="BG373" s="80"/>
      <c r="BI373" s="48">
        <v>371</v>
      </c>
      <c r="BJ373" s="60">
        <v>1703900</v>
      </c>
      <c r="BK373" s="53">
        <v>1667157.5</v>
      </c>
      <c r="BS373" s="48">
        <v>-2.1563765479194807</v>
      </c>
      <c r="BU373" s="48">
        <v>371</v>
      </c>
      <c r="BV373" s="60">
        <v>1703900</v>
      </c>
      <c r="BW373" s="53">
        <v>1213421.2355849307</v>
      </c>
      <c r="CC373" s="48">
        <v>-28.785654346796719</v>
      </c>
    </row>
    <row r="374" spans="1:81" x14ac:dyDescent="0.25">
      <c r="A374" s="48">
        <v>372</v>
      </c>
      <c r="B374" s="60">
        <v>19700300</v>
      </c>
      <c r="C374" s="53">
        <v>14193069.5</v>
      </c>
      <c r="L374" s="48">
        <v>-64.264503586239812</v>
      </c>
      <c r="M374" s="80"/>
      <c r="N374" s="80"/>
      <c r="P374" s="48">
        <v>372</v>
      </c>
      <c r="Q374" s="60">
        <v>19700300</v>
      </c>
      <c r="R374" s="53">
        <v>15366678.5</v>
      </c>
      <c r="AA374" s="48">
        <v>-21.997743689182403</v>
      </c>
      <c r="AB374" s="80"/>
      <c r="AC374" s="80"/>
      <c r="AE374" s="48">
        <v>372</v>
      </c>
      <c r="AF374" s="60">
        <v>19700300</v>
      </c>
      <c r="AG374" s="53">
        <v>12746129</v>
      </c>
      <c r="AP374" s="48">
        <v>-35.299822845337381</v>
      </c>
      <c r="AQ374" s="80"/>
      <c r="AR374" s="80"/>
      <c r="AT374" s="48">
        <v>372</v>
      </c>
      <c r="AU374" s="60">
        <v>19700300</v>
      </c>
      <c r="AV374" s="53">
        <v>13233735.6</v>
      </c>
      <c r="BE374" s="48">
        <v>-32.824700131470088</v>
      </c>
      <c r="BF374" s="80"/>
      <c r="BG374" s="80"/>
      <c r="BI374" s="48">
        <v>372</v>
      </c>
      <c r="BJ374" s="60">
        <v>19700300</v>
      </c>
      <c r="BK374" s="53">
        <v>12857627.5</v>
      </c>
      <c r="BS374" s="48">
        <v>-34.733849230722377</v>
      </c>
      <c r="BU374" s="48">
        <v>372</v>
      </c>
      <c r="BV374" s="60">
        <v>19700300</v>
      </c>
      <c r="BW374" s="53">
        <v>12095110.340085661</v>
      </c>
      <c r="CC374" s="48">
        <v>-38.604435769578835</v>
      </c>
    </row>
    <row r="375" spans="1:81" x14ac:dyDescent="0.25">
      <c r="A375" s="48">
        <v>373</v>
      </c>
      <c r="B375" s="60">
        <v>5348280</v>
      </c>
      <c r="C375" s="53">
        <v>3996178.2</v>
      </c>
      <c r="L375" s="48">
        <v>-58.11737605360976</v>
      </c>
      <c r="M375" s="80"/>
      <c r="N375" s="80"/>
      <c r="P375" s="48">
        <v>373</v>
      </c>
      <c r="Q375" s="60">
        <v>5348280</v>
      </c>
      <c r="R375" s="53">
        <v>4178526.5999999996</v>
      </c>
      <c r="AA375" s="48">
        <v>-21.871581143844388</v>
      </c>
      <c r="AB375" s="80"/>
      <c r="AC375" s="80"/>
      <c r="AE375" s="48">
        <v>373</v>
      </c>
      <c r="AF375" s="60">
        <v>5348280</v>
      </c>
      <c r="AG375" s="53">
        <v>3513860.4000000004</v>
      </c>
      <c r="AP375" s="48">
        <v>-34.299243869056959</v>
      </c>
      <c r="AQ375" s="80"/>
      <c r="AR375" s="80"/>
      <c r="AT375" s="48">
        <v>373</v>
      </c>
      <c r="AU375" s="60">
        <v>5348280</v>
      </c>
      <c r="AV375" s="53">
        <v>3590142.5599999996</v>
      </c>
      <c r="BE375" s="48">
        <v>-32.872950556066627</v>
      </c>
      <c r="BF375" s="80"/>
      <c r="BG375" s="80"/>
      <c r="BI375" s="48">
        <v>373</v>
      </c>
      <c r="BJ375" s="60">
        <v>5348280</v>
      </c>
      <c r="BK375" s="53">
        <v>4026769</v>
      </c>
      <c r="BS375" s="48">
        <v>-24.709084041972375</v>
      </c>
      <c r="BU375" s="48">
        <v>373</v>
      </c>
      <c r="BV375" s="60">
        <v>5348280</v>
      </c>
      <c r="BW375" s="53">
        <v>3380873.1675932007</v>
      </c>
      <c r="CC375" s="48">
        <v>-36.78578594252356</v>
      </c>
    </row>
    <row r="376" spans="1:81" x14ac:dyDescent="0.25">
      <c r="A376" s="48">
        <v>374</v>
      </c>
      <c r="B376" s="60">
        <v>2000000</v>
      </c>
      <c r="C376" s="53">
        <v>2117450</v>
      </c>
      <c r="L376" s="48">
        <v>13.5</v>
      </c>
      <c r="M376" s="80"/>
      <c r="N376" s="80"/>
      <c r="P376" s="48">
        <v>374</v>
      </c>
      <c r="Q376" s="60">
        <v>2000000</v>
      </c>
      <c r="R376" s="53">
        <v>2097200</v>
      </c>
      <c r="AA376" s="48">
        <v>4.8599999999999977</v>
      </c>
      <c r="AB376" s="80"/>
      <c r="AC376" s="80"/>
      <c r="AE376" s="48">
        <v>374</v>
      </c>
      <c r="AF376" s="60">
        <v>2000000</v>
      </c>
      <c r="AG376" s="53">
        <v>1886000</v>
      </c>
      <c r="AP376" s="48">
        <v>-5.7000000000000046</v>
      </c>
      <c r="AQ376" s="80"/>
      <c r="AR376" s="80"/>
      <c r="AT376" s="48">
        <v>374</v>
      </c>
      <c r="AU376" s="60">
        <v>2000000</v>
      </c>
      <c r="AV376" s="53">
        <v>2109600</v>
      </c>
      <c r="BE376" s="48">
        <v>5.479999999999996</v>
      </c>
      <c r="BF376" s="80"/>
      <c r="BG376" s="80"/>
      <c r="BI376" s="48">
        <v>374</v>
      </c>
      <c r="BJ376" s="60">
        <v>2000000</v>
      </c>
      <c r="BK376" s="53">
        <v>1942500</v>
      </c>
      <c r="BS376" s="48">
        <v>-2.8750000000000053</v>
      </c>
      <c r="BU376" s="48">
        <v>374</v>
      </c>
      <c r="BV376" s="60">
        <v>2000000</v>
      </c>
      <c r="BW376" s="53">
        <v>2091229.8470498694</v>
      </c>
      <c r="CC376" s="48">
        <v>4.5614923524934792</v>
      </c>
    </row>
    <row r="377" spans="1:81" x14ac:dyDescent="0.25">
      <c r="A377" s="48">
        <v>375</v>
      </c>
      <c r="B377" s="60">
        <v>1563520</v>
      </c>
      <c r="C377" s="53">
        <v>1167369.415</v>
      </c>
      <c r="L377" s="48">
        <v>-58.246200880065487</v>
      </c>
      <c r="M377" s="80"/>
      <c r="N377" s="80"/>
      <c r="P377" s="48">
        <v>375</v>
      </c>
      <c r="Q377" s="60">
        <v>1563520</v>
      </c>
      <c r="R377" s="53">
        <v>1270045.2549999999</v>
      </c>
      <c r="AA377" s="48">
        <v>-18.77013053878429</v>
      </c>
      <c r="AB377" s="80"/>
      <c r="AC377" s="80"/>
      <c r="AE377" s="48">
        <v>375</v>
      </c>
      <c r="AF377" s="60">
        <v>1563520</v>
      </c>
      <c r="AG377" s="53">
        <v>794041.66</v>
      </c>
      <c r="AP377" s="48">
        <v>-49.214486543184613</v>
      </c>
      <c r="AQ377" s="80"/>
      <c r="AR377" s="80"/>
      <c r="AT377" s="48">
        <v>375</v>
      </c>
      <c r="AU377" s="60">
        <v>1563520</v>
      </c>
      <c r="AV377" s="53">
        <v>1210871.04</v>
      </c>
      <c r="BE377" s="48">
        <v>-22.554809660253781</v>
      </c>
      <c r="BF377" s="80"/>
      <c r="BG377" s="80"/>
      <c r="BI377" s="48">
        <v>375</v>
      </c>
      <c r="BJ377" s="60">
        <v>1563520</v>
      </c>
      <c r="BK377" s="53">
        <v>1250996</v>
      </c>
      <c r="BS377" s="48">
        <v>-19.988487515349984</v>
      </c>
      <c r="BU377" s="48">
        <v>375</v>
      </c>
      <c r="BV377" s="60">
        <v>1563520</v>
      </c>
      <c r="BW377" s="53">
        <v>981593.9142989557</v>
      </c>
      <c r="CC377" s="48">
        <v>-37.218972939332041</v>
      </c>
    </row>
    <row r="378" spans="1:81" x14ac:dyDescent="0.25">
      <c r="A378" s="48">
        <v>376</v>
      </c>
      <c r="B378" s="60">
        <v>1910860</v>
      </c>
      <c r="C378" s="53">
        <v>2054035.9</v>
      </c>
      <c r="L378" s="48">
        <v>17.224705106601213</v>
      </c>
      <c r="M378" s="80"/>
      <c r="N378" s="80"/>
      <c r="P378" s="48">
        <v>376</v>
      </c>
      <c r="Q378" s="60">
        <v>1910860</v>
      </c>
      <c r="R378" s="53">
        <v>2133261.7000000002</v>
      </c>
      <c r="AA378" s="48">
        <v>11.638827543619112</v>
      </c>
      <c r="AB378" s="80"/>
      <c r="AC378" s="80"/>
      <c r="AE378" s="48">
        <v>376</v>
      </c>
      <c r="AF378" s="60">
        <v>1910860</v>
      </c>
      <c r="AG378" s="53">
        <v>1847669.8</v>
      </c>
      <c r="AP378" s="48">
        <v>-3.3068984645656885</v>
      </c>
      <c r="AQ378" s="80"/>
      <c r="AR378" s="80"/>
      <c r="AT378" s="48">
        <v>376</v>
      </c>
      <c r="AU378" s="60">
        <v>1910860</v>
      </c>
      <c r="AV378" s="53">
        <v>2014508.72</v>
      </c>
      <c r="BE378" s="48">
        <v>5.4241922485163796</v>
      </c>
      <c r="BF378" s="80"/>
      <c r="BG378" s="80"/>
      <c r="BI378" s="48">
        <v>376</v>
      </c>
      <c r="BJ378" s="60">
        <v>1910860</v>
      </c>
      <c r="BK378" s="53">
        <v>1962115.5</v>
      </c>
      <c r="BS378" s="48">
        <v>2.6823262824068772</v>
      </c>
      <c r="BU378" s="48">
        <v>376</v>
      </c>
      <c r="BV378" s="60">
        <v>1910860</v>
      </c>
      <c r="BW378" s="53">
        <v>2060102.2987991017</v>
      </c>
      <c r="CC378" s="48">
        <v>7.8102162795339103</v>
      </c>
    </row>
    <row r="379" spans="1:81" x14ac:dyDescent="0.25">
      <c r="A379" s="48">
        <v>377</v>
      </c>
      <c r="B379" s="60">
        <v>1280210</v>
      </c>
      <c r="C379" s="53">
        <v>1989168.65</v>
      </c>
      <c r="L379" s="48">
        <v>127.30645753431075</v>
      </c>
      <c r="M379" s="80"/>
      <c r="N379" s="80"/>
      <c r="P379" s="48">
        <v>377</v>
      </c>
      <c r="Q379" s="60">
        <v>1280210</v>
      </c>
      <c r="R379" s="53">
        <v>1668924.95</v>
      </c>
      <c r="AA379" s="48">
        <v>30.363373977706786</v>
      </c>
      <c r="AB379" s="80"/>
      <c r="AC379" s="80"/>
      <c r="AE379" s="48">
        <v>377</v>
      </c>
      <c r="AF379" s="60">
        <v>1280210</v>
      </c>
      <c r="AG379" s="53">
        <v>1730390.3</v>
      </c>
      <c r="AP379" s="48">
        <v>35.164566750767449</v>
      </c>
      <c r="AQ379" s="80"/>
      <c r="AR379" s="80"/>
      <c r="AT379" s="48">
        <v>377</v>
      </c>
      <c r="AU379" s="60">
        <v>1280210</v>
      </c>
      <c r="AV379" s="53">
        <v>1965094.92</v>
      </c>
      <c r="BE379" s="48">
        <v>53.497857382773127</v>
      </c>
      <c r="BF379" s="80"/>
      <c r="BG379" s="80"/>
      <c r="BI379" s="48">
        <v>377</v>
      </c>
      <c r="BJ379" s="60">
        <v>1280210</v>
      </c>
      <c r="BK379" s="53">
        <v>2148339.25</v>
      </c>
      <c r="BS379" s="48">
        <v>67.811472336569793</v>
      </c>
      <c r="BU379" s="48">
        <v>377</v>
      </c>
      <c r="BV379" s="60">
        <v>1280210</v>
      </c>
      <c r="BW379" s="53">
        <v>2069344.5680017017</v>
      </c>
      <c r="CC379" s="48">
        <v>61.64102514444518</v>
      </c>
    </row>
    <row r="380" spans="1:81" x14ac:dyDescent="0.25">
      <c r="A380" s="48">
        <v>378</v>
      </c>
      <c r="B380" s="60">
        <v>16758600</v>
      </c>
      <c r="C380" s="53">
        <v>18473109</v>
      </c>
      <c r="L380" s="48">
        <v>23.518671010704949</v>
      </c>
      <c r="M380" s="80"/>
      <c r="N380" s="80"/>
      <c r="P380" s="48">
        <v>378</v>
      </c>
      <c r="Q380" s="60">
        <v>16758600</v>
      </c>
      <c r="R380" s="53">
        <v>17423367</v>
      </c>
      <c r="AA380" s="48">
        <v>3.9667215638537812</v>
      </c>
      <c r="AB380" s="80"/>
      <c r="AC380" s="80"/>
      <c r="AE380" s="48">
        <v>378</v>
      </c>
      <c r="AF380" s="60">
        <v>16758600</v>
      </c>
      <c r="AG380" s="53">
        <v>17409198</v>
      </c>
      <c r="AP380" s="48">
        <v>3.8821739286097889</v>
      </c>
      <c r="AQ380" s="80"/>
      <c r="AR380" s="80"/>
      <c r="AT380" s="48">
        <v>378</v>
      </c>
      <c r="AU380" s="60">
        <v>16758600</v>
      </c>
      <c r="AV380" s="53">
        <v>19028087.199999999</v>
      </c>
      <c r="BE380" s="48">
        <v>13.542224290811866</v>
      </c>
      <c r="BF380" s="80"/>
      <c r="BG380" s="80"/>
      <c r="BI380" s="48">
        <v>378</v>
      </c>
      <c r="BJ380" s="60">
        <v>16758600</v>
      </c>
      <c r="BK380" s="53">
        <v>15344905</v>
      </c>
      <c r="BS380" s="48">
        <v>-8.4356390151921978</v>
      </c>
      <c r="BU380" s="48">
        <v>378</v>
      </c>
      <c r="BV380" s="60">
        <v>16758600</v>
      </c>
      <c r="BW380" s="53">
        <v>18637568.236485191</v>
      </c>
      <c r="CC380" s="48">
        <v>11.21196422425017</v>
      </c>
    </row>
    <row r="381" spans="1:81" x14ac:dyDescent="0.25">
      <c r="A381" s="48">
        <v>379</v>
      </c>
      <c r="B381" s="60">
        <v>17207100</v>
      </c>
      <c r="C381" s="53">
        <v>15507511.5</v>
      </c>
      <c r="L381" s="48">
        <v>-22.706324714797965</v>
      </c>
      <c r="M381" s="80"/>
      <c r="N381" s="80"/>
      <c r="P381" s="48">
        <v>379</v>
      </c>
      <c r="Q381" s="60">
        <v>17207100</v>
      </c>
      <c r="R381" s="53">
        <v>15503224.5</v>
      </c>
      <c r="AA381" s="48">
        <v>-9.9021653852188969</v>
      </c>
      <c r="AB381" s="80"/>
      <c r="AC381" s="80"/>
      <c r="AE381" s="48">
        <v>379</v>
      </c>
      <c r="AF381" s="60">
        <v>17207100</v>
      </c>
      <c r="AG381" s="53">
        <v>15094053</v>
      </c>
      <c r="AP381" s="48">
        <v>-12.280087870704538</v>
      </c>
      <c r="AQ381" s="80"/>
      <c r="AR381" s="80"/>
      <c r="AT381" s="48">
        <v>379</v>
      </c>
      <c r="AU381" s="60">
        <v>17207100</v>
      </c>
      <c r="AV381" s="53">
        <v>15011209.199999999</v>
      </c>
      <c r="BE381" s="48">
        <v>-12.761539132102451</v>
      </c>
      <c r="BF381" s="80"/>
      <c r="BG381" s="80"/>
      <c r="BI381" s="48">
        <v>379</v>
      </c>
      <c r="BJ381" s="60">
        <v>17207100</v>
      </c>
      <c r="BK381" s="53">
        <v>17778017.5</v>
      </c>
      <c r="BS381" s="48">
        <v>3.3179181849352979</v>
      </c>
      <c r="BU381" s="48">
        <v>379</v>
      </c>
      <c r="BV381" s="60">
        <v>17207100</v>
      </c>
      <c r="BW381" s="53">
        <v>14725963.458722204</v>
      </c>
      <c r="CC381" s="48">
        <v>-14.419260312765058</v>
      </c>
    </row>
    <row r="382" spans="1:81" x14ac:dyDescent="0.25">
      <c r="A382" s="48">
        <v>380</v>
      </c>
      <c r="B382" s="60">
        <v>19500000</v>
      </c>
      <c r="C382" s="53">
        <v>20848500</v>
      </c>
      <c r="L382" s="48">
        <v>15.897435897435908</v>
      </c>
      <c r="M382" s="80"/>
      <c r="N382" s="80"/>
      <c r="P382" s="48">
        <v>380</v>
      </c>
      <c r="Q382" s="60">
        <v>19500000</v>
      </c>
      <c r="R382" s="53">
        <v>21120000</v>
      </c>
      <c r="AA382" s="48">
        <v>8.3076923076923048</v>
      </c>
      <c r="AB382" s="80"/>
      <c r="AC382" s="80"/>
      <c r="AE382" s="48">
        <v>380</v>
      </c>
      <c r="AF382" s="60">
        <v>19500000</v>
      </c>
      <c r="AG382" s="53">
        <v>20982000</v>
      </c>
      <c r="AP382" s="48">
        <v>7.6000000000000068</v>
      </c>
      <c r="AQ382" s="80"/>
      <c r="AR382" s="80"/>
      <c r="AT382" s="48">
        <v>380</v>
      </c>
      <c r="AU382" s="60">
        <v>19500000</v>
      </c>
      <c r="AV382" s="53">
        <v>21144000</v>
      </c>
      <c r="BE382" s="48">
        <v>8.4307692307692417</v>
      </c>
      <c r="BF382" s="80"/>
      <c r="BG382" s="80"/>
      <c r="BI382" s="48">
        <v>380</v>
      </c>
      <c r="BJ382" s="60">
        <v>19500000</v>
      </c>
      <c r="BK382" s="53">
        <v>21282500</v>
      </c>
      <c r="BS382" s="48">
        <v>9.1410256410256352</v>
      </c>
      <c r="BU382" s="48">
        <v>380</v>
      </c>
      <c r="BV382" s="60">
        <v>19500000</v>
      </c>
      <c r="BW382" s="54">
        <v>21464539.858555064</v>
      </c>
      <c r="CC382" s="48">
        <v>10.074563377205447</v>
      </c>
    </row>
    <row r="383" spans="1:81" x14ac:dyDescent="0.25">
      <c r="A383" s="48">
        <v>381</v>
      </c>
      <c r="B383" s="60">
        <v>16700000</v>
      </c>
      <c r="C383" s="53">
        <v>13554950</v>
      </c>
      <c r="L383" s="48">
        <v>-43.293413173652695</v>
      </c>
      <c r="M383" s="80"/>
      <c r="N383" s="80"/>
      <c r="P383" s="48">
        <v>381</v>
      </c>
      <c r="Q383" s="60">
        <v>16700000</v>
      </c>
      <c r="R383" s="53">
        <v>13986500</v>
      </c>
      <c r="AA383" s="48">
        <v>-16.248502994011972</v>
      </c>
      <c r="AB383" s="80"/>
      <c r="AC383" s="80"/>
      <c r="AE383" s="48">
        <v>381</v>
      </c>
      <c r="AF383" s="60">
        <v>16700000</v>
      </c>
      <c r="AG383" s="53">
        <v>12254000</v>
      </c>
      <c r="AP383" s="48">
        <v>-26.622754491017965</v>
      </c>
      <c r="AQ383" s="80"/>
      <c r="AR383" s="80"/>
      <c r="AT383" s="48">
        <v>381</v>
      </c>
      <c r="AU383" s="60">
        <v>16700000</v>
      </c>
      <c r="AV383" s="53">
        <v>12140640</v>
      </c>
      <c r="BE383" s="48">
        <v>-27.301556886227541</v>
      </c>
      <c r="BF383" s="80"/>
      <c r="BG383" s="80"/>
      <c r="BI383" s="48">
        <v>381</v>
      </c>
      <c r="BJ383" s="60">
        <v>16700000</v>
      </c>
      <c r="BK383" s="53">
        <v>10823500</v>
      </c>
      <c r="BS383" s="48">
        <v>-35.188622754491014</v>
      </c>
      <c r="BU383" s="48">
        <v>381</v>
      </c>
      <c r="BV383" s="60">
        <v>16700000</v>
      </c>
      <c r="BW383" s="53">
        <v>11966312.626471339</v>
      </c>
      <c r="CC383" s="48">
        <v>-28.345433374423123</v>
      </c>
    </row>
    <row r="384" spans="1:81" x14ac:dyDescent="0.25">
      <c r="A384" s="48">
        <v>382</v>
      </c>
      <c r="B384" s="60">
        <v>13801600</v>
      </c>
      <c r="C384" s="53">
        <v>11277904</v>
      </c>
      <c r="L384" s="48">
        <v>-42.035706005100856</v>
      </c>
      <c r="M384" s="80"/>
      <c r="N384" s="80"/>
      <c r="P384" s="48">
        <v>382</v>
      </c>
      <c r="Q384" s="60">
        <v>13801600</v>
      </c>
      <c r="R384" s="53">
        <v>11755702</v>
      </c>
      <c r="AA384" s="48">
        <v>-14.823629144447025</v>
      </c>
      <c r="AB384" s="80"/>
      <c r="AC384" s="80"/>
      <c r="AE384" s="48">
        <v>382</v>
      </c>
      <c r="AF384" s="60">
        <v>13801600</v>
      </c>
      <c r="AG384" s="53">
        <v>10637188</v>
      </c>
      <c r="AP384" s="48">
        <v>-22.927863436123353</v>
      </c>
      <c r="AQ384" s="80"/>
      <c r="AR384" s="80"/>
      <c r="AT384" s="48">
        <v>382</v>
      </c>
      <c r="AU384" s="60">
        <v>13801600</v>
      </c>
      <c r="AV384" s="53">
        <v>10841523.199999999</v>
      </c>
      <c r="BE384" s="48">
        <v>-21.447345235335035</v>
      </c>
      <c r="BF384" s="80"/>
      <c r="BG384" s="80"/>
      <c r="BI384" s="48">
        <v>382</v>
      </c>
      <c r="BJ384" s="60">
        <v>13801600</v>
      </c>
      <c r="BK384" s="53">
        <v>11155680</v>
      </c>
      <c r="BS384" s="48">
        <v>-19.171110595872943</v>
      </c>
      <c r="BU384" s="48">
        <v>382</v>
      </c>
      <c r="BV384" s="60">
        <v>13801600</v>
      </c>
      <c r="BW384" s="53">
        <v>10307563.184208596</v>
      </c>
      <c r="CC384" s="48">
        <v>-25.316172152441773</v>
      </c>
    </row>
    <row r="385" spans="1:81" x14ac:dyDescent="0.25">
      <c r="A385" s="48">
        <v>383</v>
      </c>
      <c r="B385" s="60">
        <v>2588640</v>
      </c>
      <c r="C385" s="53">
        <v>2858931.6</v>
      </c>
      <c r="L385" s="48">
        <v>24.003337659929546</v>
      </c>
      <c r="M385" s="80"/>
      <c r="N385" s="80"/>
      <c r="P385" s="48">
        <v>383</v>
      </c>
      <c r="Q385" s="60">
        <v>2588640</v>
      </c>
      <c r="R385" s="53">
        <v>2775490.8</v>
      </c>
      <c r="AA385" s="48">
        <v>7.2181068051177411</v>
      </c>
      <c r="AB385" s="80"/>
      <c r="AC385" s="80"/>
      <c r="AE385" s="48">
        <v>383</v>
      </c>
      <c r="AF385" s="60">
        <v>2588640</v>
      </c>
      <c r="AG385" s="53">
        <v>2851615.2</v>
      </c>
      <c r="AP385" s="48">
        <v>10.158816984980534</v>
      </c>
      <c r="AQ385" s="80"/>
      <c r="AR385" s="80"/>
      <c r="AT385" s="48">
        <v>383</v>
      </c>
      <c r="AU385" s="60">
        <v>2588640</v>
      </c>
      <c r="AV385" s="53">
        <v>2874345.2800000003</v>
      </c>
      <c r="BE385" s="48">
        <v>11.036887323073131</v>
      </c>
      <c r="BF385" s="80"/>
      <c r="BG385" s="80"/>
      <c r="BI385" s="48">
        <v>383</v>
      </c>
      <c r="BJ385" s="60">
        <v>2588640</v>
      </c>
      <c r="BK385" s="53">
        <v>3175922</v>
      </c>
      <c r="BS385" s="48">
        <v>22.686893503924832</v>
      </c>
      <c r="BU385" s="48">
        <v>383</v>
      </c>
      <c r="BV385" s="60">
        <v>2588640</v>
      </c>
      <c r="BW385" s="53">
        <v>2928086.0935875722</v>
      </c>
      <c r="CC385" s="48">
        <v>13.112912324138248</v>
      </c>
    </row>
    <row r="386" spans="1:81" x14ac:dyDescent="0.25">
      <c r="A386" s="48">
        <v>384</v>
      </c>
      <c r="B386" s="60">
        <v>2840160</v>
      </c>
      <c r="C386" s="53">
        <v>3309890.4</v>
      </c>
      <c r="L386" s="48">
        <v>38.020393217283541</v>
      </c>
      <c r="M386" s="80"/>
      <c r="N386" s="80"/>
      <c r="P386" s="48">
        <v>384</v>
      </c>
      <c r="Q386" s="60">
        <v>2840160</v>
      </c>
      <c r="R386" s="53">
        <v>3127645.2</v>
      </c>
      <c r="AA386" s="48">
        <v>10.122148047997293</v>
      </c>
      <c r="AB386" s="80"/>
      <c r="AC386" s="80"/>
      <c r="AE386" s="48">
        <v>384</v>
      </c>
      <c r="AF386" s="60">
        <v>2840160</v>
      </c>
      <c r="AG386" s="53">
        <v>3216268.8</v>
      </c>
      <c r="AP386" s="48">
        <v>13.242521548081786</v>
      </c>
      <c r="AQ386" s="80"/>
      <c r="AR386" s="80"/>
      <c r="AT386" s="48">
        <v>384</v>
      </c>
      <c r="AU386" s="60">
        <v>2840160</v>
      </c>
      <c r="AV386" s="53">
        <v>3168872.32</v>
      </c>
      <c r="BE386" s="48">
        <v>11.573725423919768</v>
      </c>
      <c r="BF386" s="80"/>
      <c r="BG386" s="80"/>
      <c r="BI386" s="48">
        <v>384</v>
      </c>
      <c r="BJ386" s="60">
        <v>2840160</v>
      </c>
      <c r="BK386" s="53">
        <v>3139068</v>
      </c>
      <c r="BS386" s="48">
        <v>10.524336657089739</v>
      </c>
      <c r="BU386" s="48">
        <v>384</v>
      </c>
      <c r="BV386" s="60">
        <v>2840160</v>
      </c>
      <c r="BW386" s="54">
        <v>3359467.806135451</v>
      </c>
      <c r="CC386" s="48">
        <v>18.284456021331575</v>
      </c>
    </row>
    <row r="387" spans="1:81" x14ac:dyDescent="0.25">
      <c r="A387" s="48">
        <v>385</v>
      </c>
      <c r="B387" s="60">
        <v>15277800</v>
      </c>
      <c r="C387" s="53">
        <v>11785707</v>
      </c>
      <c r="L387" s="48">
        <v>-52.545523570147537</v>
      </c>
      <c r="M387" s="80"/>
      <c r="N387" s="80"/>
      <c r="P387" s="48">
        <v>385</v>
      </c>
      <c r="Q387" s="60">
        <v>15277800</v>
      </c>
      <c r="R387" s="53">
        <v>12524691</v>
      </c>
      <c r="AA387" s="48">
        <v>-18.020323606802023</v>
      </c>
      <c r="AB387" s="80"/>
      <c r="AC387" s="80"/>
      <c r="AE387" s="48">
        <v>385</v>
      </c>
      <c r="AF387" s="60">
        <v>15277800</v>
      </c>
      <c r="AG387" s="53">
        <v>10416954</v>
      </c>
      <c r="AP387" s="48">
        <v>-31.816400267054156</v>
      </c>
      <c r="AQ387" s="80"/>
      <c r="AR387" s="80"/>
      <c r="AT387" s="48">
        <v>385</v>
      </c>
      <c r="AU387" s="60">
        <v>15277800</v>
      </c>
      <c r="AV387" s="53">
        <v>11574525.6</v>
      </c>
      <c r="BE387" s="48">
        <v>-24.239578996976007</v>
      </c>
      <c r="BF387" s="80"/>
      <c r="BG387" s="80"/>
      <c r="BI387" s="48">
        <v>385</v>
      </c>
      <c r="BJ387" s="60">
        <v>15277800</v>
      </c>
      <c r="BK387" s="53">
        <v>10541065</v>
      </c>
      <c r="BS387" s="48">
        <v>-31.004038539580304</v>
      </c>
      <c r="BU387" s="48">
        <v>385</v>
      </c>
      <c r="BV387" s="60">
        <v>15277800</v>
      </c>
      <c r="BW387" s="53">
        <v>10438784.306624204</v>
      </c>
      <c r="CC387" s="48">
        <v>-31.673511195170747</v>
      </c>
    </row>
    <row r="388" spans="1:81" x14ac:dyDescent="0.25">
      <c r="A388" s="48">
        <v>386</v>
      </c>
      <c r="B388" s="60">
        <v>1968180</v>
      </c>
      <c r="C388" s="53">
        <v>3012971.7</v>
      </c>
      <c r="L388" s="48">
        <v>122.03253767439968</v>
      </c>
      <c r="M388" s="80"/>
      <c r="N388" s="80"/>
      <c r="P388" s="48">
        <v>386</v>
      </c>
      <c r="Q388" s="60">
        <v>1968180</v>
      </c>
      <c r="R388" s="53">
        <v>2940917.1</v>
      </c>
      <c r="AA388" s="48">
        <v>49.423177758131878</v>
      </c>
      <c r="AB388" s="80"/>
      <c r="AC388" s="80"/>
      <c r="AE388" s="48">
        <v>386</v>
      </c>
      <c r="AF388" s="60">
        <v>1968180</v>
      </c>
      <c r="AG388" s="53">
        <v>2989517.4</v>
      </c>
      <c r="AP388" s="48">
        <v>51.892479346401245</v>
      </c>
      <c r="AQ388" s="80"/>
      <c r="AR388" s="80"/>
      <c r="AT388" s="48">
        <v>386</v>
      </c>
      <c r="AU388" s="60">
        <v>1968180</v>
      </c>
      <c r="AV388" s="53">
        <v>3640577.3600000003</v>
      </c>
      <c r="BE388" s="48">
        <v>84.97176884228071</v>
      </c>
      <c r="BF388" s="80"/>
      <c r="BG388" s="80"/>
      <c r="BI388" s="48">
        <v>386</v>
      </c>
      <c r="BJ388" s="60">
        <v>1968180</v>
      </c>
      <c r="BK388" s="53">
        <v>3147976.5</v>
      </c>
      <c r="BS388" s="48">
        <v>59.943526506721945</v>
      </c>
      <c r="BU388" s="48">
        <v>386</v>
      </c>
      <c r="BV388" s="60">
        <v>1968180</v>
      </c>
      <c r="BW388" s="53">
        <v>3484057.8582674428</v>
      </c>
      <c r="CC388" s="48">
        <v>77.019269490973528</v>
      </c>
    </row>
    <row r="389" spans="1:81" x14ac:dyDescent="0.25">
      <c r="A389" s="48">
        <v>387</v>
      </c>
      <c r="B389" s="60">
        <v>30913800</v>
      </c>
      <c r="C389" s="53">
        <v>30690297</v>
      </c>
      <c r="L389" s="48">
        <v>-1.6620409008274661</v>
      </c>
      <c r="M389" s="80"/>
      <c r="N389" s="80"/>
      <c r="P389" s="48">
        <v>387</v>
      </c>
      <c r="Q389" s="60">
        <v>30913800</v>
      </c>
      <c r="R389" s="53">
        <v>30705711</v>
      </c>
      <c r="AA389" s="48">
        <v>-0.67312656483512479</v>
      </c>
      <c r="AB389" s="80"/>
      <c r="AC389" s="80"/>
      <c r="AE389" s="48">
        <v>387</v>
      </c>
      <c r="AF389" s="60">
        <v>30913800</v>
      </c>
      <c r="AG389" s="53">
        <v>30335934</v>
      </c>
      <c r="AP389" s="48">
        <v>-1.8692816800263912</v>
      </c>
      <c r="AQ389" s="80"/>
      <c r="AR389" s="80"/>
      <c r="AT389" s="48">
        <v>387</v>
      </c>
      <c r="AU389" s="60">
        <v>30913800</v>
      </c>
      <c r="AV389" s="53">
        <v>30577437.600000001</v>
      </c>
      <c r="BE389" s="48">
        <v>-1.0880655241348514</v>
      </c>
      <c r="BF389" s="80"/>
      <c r="BG389" s="80"/>
      <c r="BI389" s="48">
        <v>387</v>
      </c>
      <c r="BJ389" s="60">
        <v>30913800</v>
      </c>
      <c r="BK389" s="53">
        <v>30618365</v>
      </c>
      <c r="BS389" s="48">
        <v>-0.95567351797578581</v>
      </c>
      <c r="BU389" s="48">
        <v>387</v>
      </c>
      <c r="BV389" s="60">
        <v>30913800</v>
      </c>
      <c r="BW389" s="53">
        <v>30505327.022514939</v>
      </c>
      <c r="CC389" s="48">
        <v>-1.321328912929054</v>
      </c>
    </row>
    <row r="390" spans="1:81" x14ac:dyDescent="0.25">
      <c r="A390" s="48">
        <v>388</v>
      </c>
      <c r="B390" s="60">
        <v>17142900</v>
      </c>
      <c r="C390" s="53">
        <v>17689738.5</v>
      </c>
      <c r="L390" s="48">
        <v>7.3330650006708353</v>
      </c>
      <c r="M390" s="80"/>
      <c r="N390" s="80"/>
      <c r="P390" s="48">
        <v>388</v>
      </c>
      <c r="Q390" s="60">
        <v>17142900</v>
      </c>
      <c r="R390" s="53">
        <v>16275025.5</v>
      </c>
      <c r="AA390" s="48">
        <v>-5.0625885935285169</v>
      </c>
      <c r="AB390" s="80"/>
      <c r="AC390" s="80"/>
      <c r="AE390" s="48">
        <v>388</v>
      </c>
      <c r="AF390" s="60">
        <v>17142900</v>
      </c>
      <c r="AG390" s="53">
        <v>17460447</v>
      </c>
      <c r="AP390" s="48">
        <v>1.8523528691178237</v>
      </c>
      <c r="AQ390" s="80"/>
      <c r="AR390" s="80"/>
      <c r="AT390" s="48">
        <v>388</v>
      </c>
      <c r="AU390" s="60">
        <v>17142900</v>
      </c>
      <c r="AV390" s="53">
        <v>17667390.800000001</v>
      </c>
      <c r="BE390" s="48">
        <v>3.0595220178616156</v>
      </c>
      <c r="BF390" s="80"/>
      <c r="BG390" s="80"/>
      <c r="BI390" s="48">
        <v>388</v>
      </c>
      <c r="BJ390" s="60">
        <v>17142900</v>
      </c>
      <c r="BK390" s="53">
        <v>15623232.5</v>
      </c>
      <c r="BS390" s="48">
        <v>-8.8647049215710325</v>
      </c>
      <c r="BU390" s="48">
        <v>388</v>
      </c>
      <c r="BV390" s="60">
        <v>17142900</v>
      </c>
      <c r="BW390" s="53">
        <v>17445586.251801867</v>
      </c>
      <c r="CC390" s="48">
        <v>1.7656653880140816</v>
      </c>
    </row>
    <row r="391" spans="1:81" x14ac:dyDescent="0.25">
      <c r="A391" s="48">
        <v>389</v>
      </c>
      <c r="B391" s="60">
        <v>2138160</v>
      </c>
      <c r="C391" s="53">
        <v>2778410.4</v>
      </c>
      <c r="L391" s="48">
        <v>68.836756837654804</v>
      </c>
      <c r="M391" s="80"/>
      <c r="N391" s="80"/>
      <c r="P391" s="48">
        <v>389</v>
      </c>
      <c r="Q391" s="60">
        <v>2138160</v>
      </c>
      <c r="R391" s="53">
        <v>2734255.2</v>
      </c>
      <c r="AA391" s="48">
        <v>27.878886519250212</v>
      </c>
      <c r="AB391" s="80"/>
      <c r="AC391" s="80"/>
      <c r="AE391" s="48">
        <v>389</v>
      </c>
      <c r="AF391" s="60">
        <v>2138160</v>
      </c>
      <c r="AG391" s="53">
        <v>2692108.8</v>
      </c>
      <c r="AP391" s="48">
        <v>25.907733752385219</v>
      </c>
      <c r="AQ391" s="80"/>
      <c r="AR391" s="80"/>
      <c r="AT391" s="48">
        <v>389</v>
      </c>
      <c r="AU391" s="60">
        <v>2138160</v>
      </c>
      <c r="AV391" s="53">
        <v>2889928.3200000003</v>
      </c>
      <c r="BE391" s="48">
        <v>35.159591424402301</v>
      </c>
      <c r="BF391" s="80"/>
      <c r="BG391" s="80"/>
      <c r="BI391" s="48">
        <v>389</v>
      </c>
      <c r="BJ391" s="60">
        <v>2138160</v>
      </c>
      <c r="BK391" s="53">
        <v>2662468</v>
      </c>
      <c r="BS391" s="48">
        <v>24.521457701949334</v>
      </c>
      <c r="BU391" s="48">
        <v>389</v>
      </c>
      <c r="BV391" s="60">
        <v>2138160</v>
      </c>
      <c r="BW391" s="53">
        <v>2982506.2973632589</v>
      </c>
      <c r="CC391" s="48">
        <v>39.489387948668899</v>
      </c>
    </row>
    <row r="392" spans="1:81" x14ac:dyDescent="0.25">
      <c r="A392" s="48">
        <v>390</v>
      </c>
      <c r="B392" s="60">
        <v>4728950</v>
      </c>
      <c r="C392" s="53">
        <v>3815906.75</v>
      </c>
      <c r="L392" s="48">
        <v>-44.385117203607571</v>
      </c>
      <c r="M392" s="80"/>
      <c r="N392" s="80"/>
      <c r="P392" s="48">
        <v>390</v>
      </c>
      <c r="Q392" s="60">
        <v>4728950</v>
      </c>
      <c r="R392" s="53">
        <v>3810025.25</v>
      </c>
      <c r="AA392" s="48">
        <v>-19.431898201503508</v>
      </c>
      <c r="AB392" s="80"/>
      <c r="AC392" s="80"/>
      <c r="AE392" s="48">
        <v>390</v>
      </c>
      <c r="AF392" s="60">
        <v>4728950</v>
      </c>
      <c r="AG392" s="53">
        <v>3486948.5</v>
      </c>
      <c r="AP392" s="48">
        <v>-26.263790059104032</v>
      </c>
      <c r="AQ392" s="80"/>
      <c r="AR392" s="80"/>
      <c r="AT392" s="48">
        <v>390</v>
      </c>
      <c r="AU392" s="60">
        <v>4728950</v>
      </c>
      <c r="AV392" s="53">
        <v>3984245.4</v>
      </c>
      <c r="BE392" s="48">
        <v>-15.747779105298221</v>
      </c>
      <c r="BF392" s="80"/>
      <c r="BG392" s="80"/>
      <c r="BI392" s="48">
        <v>390</v>
      </c>
      <c r="BJ392" s="60">
        <v>4728950</v>
      </c>
      <c r="BK392" s="53">
        <v>3297803.75</v>
      </c>
      <c r="BS392" s="48">
        <v>-30.263509870055717</v>
      </c>
      <c r="BU392" s="48">
        <v>390</v>
      </c>
      <c r="BV392" s="60">
        <v>4728950</v>
      </c>
      <c r="BW392" s="53">
        <v>3474773.5800155336</v>
      </c>
      <c r="CC392" s="48">
        <v>-26.521245096363177</v>
      </c>
    </row>
    <row r="393" spans="1:81" x14ac:dyDescent="0.25">
      <c r="A393" s="48">
        <v>391</v>
      </c>
      <c r="B393" s="60">
        <v>8920790</v>
      </c>
      <c r="C393" s="53">
        <v>9781746.3499999996</v>
      </c>
      <c r="L393" s="48">
        <v>22.186487967993873</v>
      </c>
      <c r="M393" s="80"/>
      <c r="N393" s="80"/>
      <c r="P393" s="48">
        <v>391</v>
      </c>
      <c r="Q393" s="60">
        <v>8920790</v>
      </c>
      <c r="R393" s="53">
        <v>9641370.0500000007</v>
      </c>
      <c r="AA393" s="48">
        <v>8.0775362944313311</v>
      </c>
      <c r="AB393" s="80"/>
      <c r="AC393" s="80"/>
      <c r="AE393" s="48">
        <v>391</v>
      </c>
      <c r="AF393" s="60">
        <v>8920790</v>
      </c>
      <c r="AG393" s="53">
        <v>9649939.6999999993</v>
      </c>
      <c r="AP393" s="48">
        <v>8.1736000959556243</v>
      </c>
      <c r="AQ393" s="80"/>
      <c r="AR393" s="80"/>
      <c r="AT393" s="48">
        <v>391</v>
      </c>
      <c r="AU393" s="60">
        <v>8920790</v>
      </c>
      <c r="AV393" s="53">
        <v>9950597.0800000001</v>
      </c>
      <c r="BE393" s="48">
        <v>11.543900035759158</v>
      </c>
      <c r="BF393" s="80"/>
      <c r="BG393" s="80"/>
      <c r="BI393" s="48">
        <v>391</v>
      </c>
      <c r="BJ393" s="60">
        <v>8920790</v>
      </c>
      <c r="BK393" s="53">
        <v>10748835.75</v>
      </c>
      <c r="BS393" s="48">
        <v>20.491971563056644</v>
      </c>
      <c r="BU393" s="48">
        <v>391</v>
      </c>
      <c r="BV393" s="60">
        <v>8920790</v>
      </c>
      <c r="BW393" s="54">
        <v>10036241.419692924</v>
      </c>
      <c r="CC393" s="48">
        <v>12.503953345980845</v>
      </c>
    </row>
    <row r="394" spans="1:81" x14ac:dyDescent="0.25">
      <c r="A394" s="48">
        <v>392</v>
      </c>
      <c r="B394" s="60">
        <v>20000000</v>
      </c>
      <c r="C394" s="53">
        <v>20435000</v>
      </c>
      <c r="L394" s="48">
        <v>5.0000000000000044</v>
      </c>
      <c r="M394" s="80"/>
      <c r="N394" s="80"/>
      <c r="P394" s="48">
        <v>392</v>
      </c>
      <c r="Q394" s="60">
        <v>20000000</v>
      </c>
      <c r="R394" s="53">
        <v>21417500</v>
      </c>
      <c r="AA394" s="48">
        <v>7.0875000000000021</v>
      </c>
      <c r="AB394" s="80"/>
      <c r="AC394" s="80"/>
      <c r="AE394" s="48">
        <v>392</v>
      </c>
      <c r="AF394" s="60">
        <v>20000000</v>
      </c>
      <c r="AG394" s="53">
        <v>21710000</v>
      </c>
      <c r="AP394" s="48">
        <v>8.5499999999999901</v>
      </c>
      <c r="AQ394" s="80"/>
      <c r="AR394" s="80"/>
      <c r="AT394" s="48">
        <v>392</v>
      </c>
      <c r="AU394" s="60">
        <v>20000000</v>
      </c>
      <c r="AV394" s="53">
        <v>20328800</v>
      </c>
      <c r="BE394" s="48">
        <v>1.644000000000001</v>
      </c>
      <c r="BF394" s="80"/>
      <c r="BG394" s="80"/>
      <c r="BI394" s="48">
        <v>392</v>
      </c>
      <c r="BJ394" s="60">
        <v>20000000</v>
      </c>
      <c r="BK394" s="53">
        <v>20402500</v>
      </c>
      <c r="BS394" s="48">
        <v>2.0124999999999948</v>
      </c>
      <c r="BU394" s="48">
        <v>392</v>
      </c>
      <c r="BV394" s="60">
        <v>20000000</v>
      </c>
      <c r="BW394" s="53">
        <v>21119180.182120327</v>
      </c>
      <c r="CC394" s="48">
        <v>5.5959009106016255</v>
      </c>
    </row>
    <row r="395" spans="1:81" x14ac:dyDescent="0.25">
      <c r="A395" s="48">
        <v>393</v>
      </c>
      <c r="B395" s="60">
        <v>4215120</v>
      </c>
      <c r="C395" s="53">
        <v>5535292.7999999998</v>
      </c>
      <c r="L395" s="48">
        <v>71.999848165651287</v>
      </c>
      <c r="M395" s="80"/>
      <c r="N395" s="80"/>
      <c r="P395" s="48">
        <v>393</v>
      </c>
      <c r="Q395" s="60">
        <v>4215120</v>
      </c>
      <c r="R395" s="53">
        <v>5055446.4000000004</v>
      </c>
      <c r="AA395" s="48">
        <v>19.936001822012184</v>
      </c>
      <c r="AB395" s="80"/>
      <c r="AC395" s="80"/>
      <c r="AE395" s="48">
        <v>393</v>
      </c>
      <c r="AF395" s="60">
        <v>4215120</v>
      </c>
      <c r="AG395" s="53">
        <v>5112801.5999999996</v>
      </c>
      <c r="AP395" s="48">
        <v>21.296703296703278</v>
      </c>
      <c r="AQ395" s="80"/>
      <c r="AR395" s="80"/>
      <c r="AT395" s="48">
        <v>393</v>
      </c>
      <c r="AU395" s="60">
        <v>4215120</v>
      </c>
      <c r="AV395" s="53">
        <v>6497474.2400000002</v>
      </c>
      <c r="BE395" s="48">
        <v>54.14683899865247</v>
      </c>
      <c r="BF395" s="80"/>
      <c r="BG395" s="80"/>
      <c r="BI395" s="48">
        <v>393</v>
      </c>
      <c r="BJ395" s="60">
        <v>4215120</v>
      </c>
      <c r="BK395" s="53">
        <v>8748926</v>
      </c>
      <c r="BS395" s="48">
        <v>107.5605439465543</v>
      </c>
      <c r="BU395" s="48">
        <v>393</v>
      </c>
      <c r="BV395" s="60">
        <v>4215120</v>
      </c>
      <c r="BW395" s="53">
        <v>5974988.0099721896</v>
      </c>
      <c r="CC395" s="48">
        <v>41.751314552662542</v>
      </c>
    </row>
    <row r="396" spans="1:81" x14ac:dyDescent="0.25">
      <c r="A396" s="48">
        <v>394</v>
      </c>
      <c r="B396" s="60">
        <v>6479000</v>
      </c>
      <c r="C396" s="53">
        <v>6479435</v>
      </c>
      <c r="L396" s="48">
        <v>1.5434480629727965E-2</v>
      </c>
      <c r="M396" s="80"/>
      <c r="N396" s="80"/>
      <c r="P396" s="48">
        <v>394</v>
      </c>
      <c r="Q396" s="60">
        <v>6479000</v>
      </c>
      <c r="R396" s="53">
        <v>6297155</v>
      </c>
      <c r="AA396" s="48">
        <v>-2.8066831301126749</v>
      </c>
      <c r="AB396" s="80"/>
      <c r="AC396" s="80"/>
      <c r="AE396" s="48">
        <v>394</v>
      </c>
      <c r="AF396" s="60">
        <v>6479000</v>
      </c>
      <c r="AG396" s="53">
        <v>6194570</v>
      </c>
      <c r="AP396" s="48">
        <v>-4.3900293255132006</v>
      </c>
      <c r="AQ396" s="80"/>
      <c r="AR396" s="80"/>
      <c r="AT396" s="48">
        <v>394</v>
      </c>
      <c r="AU396" s="60">
        <v>6479000</v>
      </c>
      <c r="AV396" s="53">
        <v>6424748</v>
      </c>
      <c r="BE396" s="48">
        <v>-0.83735144312393484</v>
      </c>
      <c r="BF396" s="80"/>
      <c r="BG396" s="80"/>
      <c r="BI396" s="48">
        <v>394</v>
      </c>
      <c r="BJ396" s="60">
        <v>6479000</v>
      </c>
      <c r="BK396" s="53">
        <v>7025825</v>
      </c>
      <c r="BS396" s="48">
        <v>8.4399598703503553</v>
      </c>
      <c r="BU396" s="48">
        <v>394</v>
      </c>
      <c r="BV396" s="60">
        <v>6479000</v>
      </c>
      <c r="BW396" s="53">
        <v>6348873.5035175318</v>
      </c>
      <c r="CC396" s="48">
        <v>-2.0084348893728676</v>
      </c>
    </row>
    <row r="397" spans="1:81" x14ac:dyDescent="0.25">
      <c r="A397" s="48">
        <v>395</v>
      </c>
      <c r="B397" s="60">
        <v>31650600</v>
      </c>
      <c r="C397" s="53">
        <v>32585589</v>
      </c>
      <c r="L397" s="48">
        <v>6.7910244987456903</v>
      </c>
      <c r="M397" s="80"/>
      <c r="N397" s="80"/>
      <c r="P397" s="48">
        <v>395</v>
      </c>
      <c r="Q397" s="60">
        <v>31650600</v>
      </c>
      <c r="R397" s="53">
        <v>32521107</v>
      </c>
      <c r="AA397" s="48">
        <v>2.7503649219920101</v>
      </c>
      <c r="AB397" s="80"/>
      <c r="AC397" s="80"/>
      <c r="AE397" s="48">
        <v>395</v>
      </c>
      <c r="AF397" s="60">
        <v>31650600</v>
      </c>
      <c r="AG397" s="53">
        <v>32590758</v>
      </c>
      <c r="AP397" s="48">
        <v>2.9704271009080463</v>
      </c>
      <c r="AQ397" s="80"/>
      <c r="AR397" s="80"/>
      <c r="AT397" s="48">
        <v>395</v>
      </c>
      <c r="AU397" s="60">
        <v>31650600</v>
      </c>
      <c r="AV397" s="53">
        <v>32773671.199999999</v>
      </c>
      <c r="BE397" s="48">
        <v>3.5483409477229388</v>
      </c>
      <c r="BF397" s="80"/>
      <c r="BG397" s="80"/>
      <c r="BI397" s="48">
        <v>395</v>
      </c>
      <c r="BJ397" s="60">
        <v>31650600</v>
      </c>
      <c r="BK397" s="53">
        <v>32886505</v>
      </c>
      <c r="BS397" s="48">
        <v>3.9048390867787663</v>
      </c>
      <c r="BU397" s="48">
        <v>395</v>
      </c>
      <c r="BV397" s="60">
        <v>31650600</v>
      </c>
      <c r="BW397" s="53">
        <v>32922445.858142771</v>
      </c>
      <c r="CC397" s="48">
        <v>4.0183941477974328</v>
      </c>
    </row>
    <row r="398" spans="1:81" x14ac:dyDescent="0.25">
      <c r="A398" s="48">
        <v>396</v>
      </c>
      <c r="B398" s="60">
        <v>1815680</v>
      </c>
      <c r="C398" s="53">
        <v>4997409.2</v>
      </c>
      <c r="L398" s="48">
        <v>402.84191046880505</v>
      </c>
      <c r="M398" s="80"/>
      <c r="N398" s="80"/>
      <c r="P398" s="48">
        <v>396</v>
      </c>
      <c r="Q398" s="60">
        <v>1815680</v>
      </c>
      <c r="R398" s="53">
        <v>4725329.5999999996</v>
      </c>
      <c r="AA398" s="48">
        <v>160.25123369756784</v>
      </c>
      <c r="AB398" s="80"/>
      <c r="AC398" s="80"/>
      <c r="AE398" s="48">
        <v>396</v>
      </c>
      <c r="AF398" s="60">
        <v>1815680</v>
      </c>
      <c r="AG398" s="53">
        <v>3630742.4</v>
      </c>
      <c r="AP398" s="48">
        <v>99.965985195629187</v>
      </c>
      <c r="AQ398" s="80"/>
      <c r="AR398" s="80"/>
      <c r="AT398" s="48">
        <v>396</v>
      </c>
      <c r="AU398" s="60">
        <v>1815680</v>
      </c>
      <c r="AV398" s="53">
        <v>5971887.3600000003</v>
      </c>
      <c r="BE398" s="48">
        <v>228.90637997885094</v>
      </c>
      <c r="BF398" s="80"/>
      <c r="BG398" s="80"/>
      <c r="BI398" s="48">
        <v>396</v>
      </c>
      <c r="BJ398" s="60">
        <v>1815680</v>
      </c>
      <c r="BK398" s="53">
        <v>6429664</v>
      </c>
      <c r="BS398" s="48">
        <v>254.11878745153328</v>
      </c>
      <c r="BU398" s="48">
        <v>396</v>
      </c>
      <c r="BV398" s="60">
        <v>1815680</v>
      </c>
      <c r="BW398" s="54">
        <v>5867543.0550319199</v>
      </c>
      <c r="CC398" s="48">
        <v>223.15953554766915</v>
      </c>
    </row>
    <row r="399" spans="1:81" x14ac:dyDescent="0.25">
      <c r="A399" s="48">
        <v>397</v>
      </c>
      <c r="B399" s="60">
        <v>1563520</v>
      </c>
      <c r="C399" s="53">
        <v>4702688.8</v>
      </c>
      <c r="L399" s="48">
        <v>461.55341792877607</v>
      </c>
      <c r="M399" s="80"/>
      <c r="N399" s="80"/>
      <c r="P399" s="48">
        <v>397</v>
      </c>
      <c r="Q399" s="60">
        <v>1563520</v>
      </c>
      <c r="R399" s="53">
        <v>3554694.4000000004</v>
      </c>
      <c r="AA399" s="48">
        <v>127.35202619729841</v>
      </c>
      <c r="AB399" s="80"/>
      <c r="AC399" s="80"/>
      <c r="AE399" s="48">
        <v>397</v>
      </c>
      <c r="AF399" s="60">
        <v>1563520</v>
      </c>
      <c r="AG399" s="53">
        <v>3510913.5999999996</v>
      </c>
      <c r="AP399" s="48">
        <v>124.55188293082276</v>
      </c>
      <c r="AQ399" s="80"/>
      <c r="AR399" s="80"/>
      <c r="AT399" s="48">
        <v>397</v>
      </c>
      <c r="AU399" s="60">
        <v>1563520</v>
      </c>
      <c r="AV399" s="53">
        <v>4723551.04</v>
      </c>
      <c r="BE399" s="48">
        <v>202.1100491199345</v>
      </c>
      <c r="BF399" s="80"/>
      <c r="BG399" s="80"/>
      <c r="BI399" s="48">
        <v>397</v>
      </c>
      <c r="BJ399" s="60">
        <v>1563520</v>
      </c>
      <c r="BK399" s="53">
        <v>6109746</v>
      </c>
      <c r="BS399" s="48">
        <v>290.768650225133</v>
      </c>
      <c r="BU399" s="48">
        <v>397</v>
      </c>
      <c r="BV399" s="60">
        <v>1563520</v>
      </c>
      <c r="BW399" s="54">
        <v>5146223.4711190797</v>
      </c>
      <c r="CC399" s="48">
        <v>229.14343731574141</v>
      </c>
    </row>
    <row r="400" spans="1:81" x14ac:dyDescent="0.25">
      <c r="A400" s="48">
        <v>398</v>
      </c>
      <c r="B400" s="60">
        <v>18642900</v>
      </c>
      <c r="C400" s="53">
        <v>14230738.5</v>
      </c>
      <c r="L400" s="48">
        <v>-54.406235081451925</v>
      </c>
      <c r="M400" s="80"/>
      <c r="N400" s="80"/>
      <c r="P400" s="48">
        <v>398</v>
      </c>
      <c r="Q400" s="60">
        <v>18642900</v>
      </c>
      <c r="R400" s="53">
        <v>14535025.5</v>
      </c>
      <c r="AA400" s="48">
        <v>-22.034525207988032</v>
      </c>
      <c r="AB400" s="80"/>
      <c r="AC400" s="80"/>
      <c r="AE400" s="48">
        <v>398</v>
      </c>
      <c r="AF400" s="60">
        <v>18642900</v>
      </c>
      <c r="AG400" s="53">
        <v>12576447</v>
      </c>
      <c r="AP400" s="48">
        <v>-32.540286114284797</v>
      </c>
      <c r="AQ400" s="80"/>
      <c r="AR400" s="80"/>
      <c r="AT400" s="48">
        <v>398</v>
      </c>
      <c r="AU400" s="60">
        <v>18642900</v>
      </c>
      <c r="AV400" s="53">
        <v>13029790.800000001</v>
      </c>
      <c r="BE400" s="48">
        <v>-30.108562509051694</v>
      </c>
      <c r="BF400" s="80"/>
      <c r="BG400" s="80"/>
      <c r="BI400" s="48">
        <v>398</v>
      </c>
      <c r="BJ400" s="60">
        <v>18642900</v>
      </c>
      <c r="BK400" s="53">
        <v>11971232.5</v>
      </c>
      <c r="BS400" s="48">
        <v>-35.7866399540844</v>
      </c>
      <c r="BU400" s="48">
        <v>398</v>
      </c>
      <c r="BV400" s="60">
        <v>18642900</v>
      </c>
      <c r="BW400" s="53">
        <v>12159044.737991076</v>
      </c>
      <c r="CC400" s="48">
        <v>-34.779220303755984</v>
      </c>
    </row>
    <row r="401" spans="1:81" x14ac:dyDescent="0.25">
      <c r="A401" s="48">
        <v>399</v>
      </c>
      <c r="B401" s="60">
        <v>33616800</v>
      </c>
      <c r="C401" s="53">
        <v>23952492</v>
      </c>
      <c r="L401" s="48">
        <v>-66.088384379238946</v>
      </c>
      <c r="M401" s="80"/>
      <c r="N401" s="80"/>
      <c r="P401" s="48">
        <v>399</v>
      </c>
      <c r="Q401" s="60">
        <v>33616800</v>
      </c>
      <c r="R401" s="53">
        <v>25266996</v>
      </c>
      <c r="AA401" s="48">
        <v>-24.83818804883272</v>
      </c>
      <c r="AB401" s="80"/>
      <c r="AC401" s="80"/>
      <c r="AE401" s="48">
        <v>399</v>
      </c>
      <c r="AF401" s="60">
        <v>33616800</v>
      </c>
      <c r="AG401" s="53">
        <v>21124224</v>
      </c>
      <c r="AP401" s="48">
        <v>-37.16170486185478</v>
      </c>
      <c r="AQ401" s="80"/>
      <c r="AR401" s="80"/>
      <c r="AT401" s="48">
        <v>399</v>
      </c>
      <c r="AU401" s="60">
        <v>33616800</v>
      </c>
      <c r="AV401" s="53">
        <v>21058393.600000001</v>
      </c>
      <c r="BE401" s="48">
        <v>-37.3575307584303</v>
      </c>
      <c r="BF401" s="80"/>
      <c r="BG401" s="80"/>
      <c r="BI401" s="48">
        <v>399</v>
      </c>
      <c r="BJ401" s="60">
        <v>33616800</v>
      </c>
      <c r="BK401" s="53">
        <v>20497140</v>
      </c>
      <c r="BS401" s="48">
        <v>-39.027093596059117</v>
      </c>
      <c r="BU401" s="48">
        <v>399</v>
      </c>
      <c r="BV401" s="60">
        <v>33616800</v>
      </c>
      <c r="BW401" s="53">
        <v>19713401.070692644</v>
      </c>
      <c r="CC401" s="48">
        <v>-41.358484237962436</v>
      </c>
    </row>
    <row r="402" spans="1:81" x14ac:dyDescent="0.25">
      <c r="A402" s="48">
        <v>400</v>
      </c>
      <c r="B402" s="60">
        <v>2925600</v>
      </c>
      <c r="C402" s="53">
        <v>3197214</v>
      </c>
      <c r="L402" s="48">
        <v>21.342630571506692</v>
      </c>
      <c r="M402" s="80"/>
      <c r="N402" s="80"/>
      <c r="P402" s="48">
        <v>400</v>
      </c>
      <c r="Q402" s="60">
        <v>2925600</v>
      </c>
      <c r="R402" s="53">
        <v>3279732</v>
      </c>
      <c r="AA402" s="48">
        <v>12.104593929450381</v>
      </c>
      <c r="AB402" s="80"/>
      <c r="AC402" s="80"/>
      <c r="AE402" s="48">
        <v>400</v>
      </c>
      <c r="AF402" s="60">
        <v>2925600</v>
      </c>
      <c r="AG402" s="53">
        <v>3139008</v>
      </c>
      <c r="AP402" s="48">
        <v>7.2945036915504469</v>
      </c>
      <c r="AQ402" s="80"/>
      <c r="AR402" s="80"/>
      <c r="AT402" s="48">
        <v>400</v>
      </c>
      <c r="AU402" s="60">
        <v>2925600</v>
      </c>
      <c r="AV402" s="53">
        <v>3169131.2</v>
      </c>
      <c r="BE402" s="48">
        <v>8.3241454744326084</v>
      </c>
      <c r="BF402" s="80"/>
      <c r="BG402" s="80"/>
      <c r="BI402" s="48">
        <v>400</v>
      </c>
      <c r="BJ402" s="60">
        <v>2925600</v>
      </c>
      <c r="BK402" s="53">
        <v>4009130</v>
      </c>
      <c r="BS402" s="48">
        <v>37.036163522012579</v>
      </c>
      <c r="BU402" s="48">
        <v>400</v>
      </c>
      <c r="BV402" s="60">
        <v>2925600</v>
      </c>
      <c r="BW402" s="53">
        <v>3285824.930124721</v>
      </c>
      <c r="CC402" s="48">
        <v>12.312856512329805</v>
      </c>
    </row>
    <row r="403" spans="1:81" x14ac:dyDescent="0.25">
      <c r="A403" s="48">
        <v>401</v>
      </c>
      <c r="B403" s="60">
        <v>1563520</v>
      </c>
      <c r="C403" s="53">
        <v>1840388.8</v>
      </c>
      <c r="L403" s="48">
        <v>40.708145722472366</v>
      </c>
      <c r="M403" s="80"/>
      <c r="N403" s="80"/>
      <c r="P403" s="48">
        <v>401</v>
      </c>
      <c r="Q403" s="60">
        <v>1563520</v>
      </c>
      <c r="R403" s="53">
        <v>1821294.4</v>
      </c>
      <c r="AA403" s="48">
        <v>16.486799017601307</v>
      </c>
      <c r="AB403" s="80"/>
      <c r="AC403" s="80"/>
      <c r="AE403" s="48">
        <v>401</v>
      </c>
      <c r="AF403" s="60">
        <v>1563520</v>
      </c>
      <c r="AG403" s="53">
        <v>1698313.6</v>
      </c>
      <c r="AP403" s="48">
        <v>8.6211625051166649</v>
      </c>
      <c r="AQ403" s="80"/>
      <c r="AR403" s="80"/>
      <c r="AT403" s="48">
        <v>401</v>
      </c>
      <c r="AU403" s="60">
        <v>1563520</v>
      </c>
      <c r="AV403" s="53">
        <v>1747911.04</v>
      </c>
      <c r="BE403" s="48">
        <v>11.793327875562841</v>
      </c>
      <c r="BF403" s="80"/>
      <c r="BG403" s="80"/>
      <c r="BI403" s="48">
        <v>401</v>
      </c>
      <c r="BJ403" s="60">
        <v>1563520</v>
      </c>
      <c r="BK403" s="53">
        <v>2004246</v>
      </c>
      <c r="BS403" s="48">
        <v>28.188062832582883</v>
      </c>
      <c r="BU403" s="48">
        <v>401</v>
      </c>
      <c r="BV403" s="60">
        <v>1563520</v>
      </c>
      <c r="BW403" s="53">
        <v>1868221.4705965489</v>
      </c>
      <c r="CC403" s="48">
        <v>19.488172239341296</v>
      </c>
    </row>
    <row r="404" spans="1:81" x14ac:dyDescent="0.25">
      <c r="A404" s="48">
        <v>402</v>
      </c>
      <c r="B404" s="60">
        <v>6000000</v>
      </c>
      <c r="C404" s="53">
        <v>7209300</v>
      </c>
      <c r="L404" s="48">
        <v>46.333333333333336</v>
      </c>
      <c r="M404" s="80"/>
      <c r="N404" s="80"/>
      <c r="P404" s="48">
        <v>402</v>
      </c>
      <c r="Q404" s="60">
        <v>6000000</v>
      </c>
      <c r="R404" s="53">
        <v>7113750</v>
      </c>
      <c r="AA404" s="48">
        <v>18.562499999999993</v>
      </c>
      <c r="AB404" s="80"/>
      <c r="AC404" s="80"/>
      <c r="AE404" s="48">
        <v>402</v>
      </c>
      <c r="AF404" s="60">
        <v>6000000</v>
      </c>
      <c r="AG404" s="53">
        <v>7425000</v>
      </c>
      <c r="AP404" s="48">
        <v>23.750000000000004</v>
      </c>
      <c r="AQ404" s="80"/>
      <c r="AR404" s="80"/>
      <c r="AT404" s="48">
        <v>402</v>
      </c>
      <c r="AU404" s="60">
        <v>6000000</v>
      </c>
      <c r="AV404" s="53">
        <v>7468640</v>
      </c>
      <c r="BE404" s="48">
        <v>24.477333333333327</v>
      </c>
      <c r="BF404" s="80"/>
      <c r="BG404" s="80"/>
      <c r="BI404" s="48">
        <v>402</v>
      </c>
      <c r="BJ404" s="60">
        <v>6000000</v>
      </c>
      <c r="BK404" s="53">
        <v>7581250</v>
      </c>
      <c r="BS404" s="48">
        <v>26.354166666666657</v>
      </c>
      <c r="BU404" s="48">
        <v>402</v>
      </c>
      <c r="BV404" s="60">
        <v>6000000</v>
      </c>
      <c r="BW404" s="53">
        <v>7697820.9180416195</v>
      </c>
      <c r="CC404" s="48">
        <v>28.297015300693662</v>
      </c>
    </row>
    <row r="405" spans="1:81" x14ac:dyDescent="0.25">
      <c r="A405" s="48">
        <v>403</v>
      </c>
      <c r="B405" s="60">
        <v>6479000</v>
      </c>
      <c r="C405" s="53">
        <v>7793135</v>
      </c>
      <c r="L405" s="48">
        <v>46.627565982404697</v>
      </c>
      <c r="M405" s="80"/>
      <c r="N405" s="80"/>
      <c r="P405" s="48">
        <v>403</v>
      </c>
      <c r="Q405" s="60">
        <v>6479000</v>
      </c>
      <c r="R405" s="53">
        <v>7905005</v>
      </c>
      <c r="AA405" s="48">
        <v>22.009646550393569</v>
      </c>
      <c r="AB405" s="80"/>
      <c r="AC405" s="80"/>
      <c r="AE405" s="48">
        <v>403</v>
      </c>
      <c r="AF405" s="60">
        <v>6479000</v>
      </c>
      <c r="AG405" s="53">
        <v>7630970</v>
      </c>
      <c r="AP405" s="48">
        <v>17.780058651026387</v>
      </c>
      <c r="AQ405" s="80"/>
      <c r="AR405" s="80"/>
      <c r="AT405" s="48">
        <v>403</v>
      </c>
      <c r="AU405" s="60">
        <v>6479000</v>
      </c>
      <c r="AV405" s="53">
        <v>7876948</v>
      </c>
      <c r="BE405" s="48">
        <v>21.576601327365342</v>
      </c>
      <c r="BF405" s="80"/>
      <c r="BG405" s="80"/>
      <c r="BI405" s="48">
        <v>403</v>
      </c>
      <c r="BJ405" s="60">
        <v>6479000</v>
      </c>
      <c r="BK405" s="53">
        <v>7641075</v>
      </c>
      <c r="BS405" s="48">
        <v>17.936024077789781</v>
      </c>
      <c r="BU405" s="48">
        <v>403</v>
      </c>
      <c r="BV405" s="60">
        <v>6479000</v>
      </c>
      <c r="BW405" s="53">
        <v>8231966.9500467554</v>
      </c>
      <c r="CC405" s="48">
        <v>27.05613443504793</v>
      </c>
    </row>
    <row r="406" spans="1:81" x14ac:dyDescent="0.25">
      <c r="A406" s="48">
        <v>404</v>
      </c>
      <c r="B406" s="60">
        <v>1878720</v>
      </c>
      <c r="C406" s="53">
        <v>2205526.7999999998</v>
      </c>
      <c r="L406" s="48">
        <v>39.988928632260269</v>
      </c>
      <c r="M406" s="80"/>
      <c r="N406" s="80"/>
      <c r="P406" s="48">
        <v>404</v>
      </c>
      <c r="Q406" s="60">
        <v>1878720</v>
      </c>
      <c r="R406" s="53">
        <v>2049338.4</v>
      </c>
      <c r="AA406" s="48">
        <v>9.0816300459887636</v>
      </c>
      <c r="AB406" s="80"/>
      <c r="AC406" s="80"/>
      <c r="AE406" s="48">
        <v>404</v>
      </c>
      <c r="AF406" s="60">
        <v>1878720</v>
      </c>
      <c r="AG406" s="53">
        <v>1925049.6</v>
      </c>
      <c r="AP406" s="48">
        <v>2.4660194174757288</v>
      </c>
      <c r="AQ406" s="80"/>
      <c r="AR406" s="80"/>
      <c r="AT406" s="48">
        <v>404</v>
      </c>
      <c r="AU406" s="60">
        <v>1878720</v>
      </c>
      <c r="AV406" s="53">
        <v>2235621.44</v>
      </c>
      <c r="BE406" s="48">
        <v>18.997053312893875</v>
      </c>
      <c r="BF406" s="80"/>
      <c r="BG406" s="80"/>
      <c r="BI406" s="48">
        <v>404</v>
      </c>
      <c r="BJ406" s="60">
        <v>1878720</v>
      </c>
      <c r="BK406" s="53">
        <v>2471706</v>
      </c>
      <c r="BS406" s="48">
        <v>31.563298415942764</v>
      </c>
      <c r="BU406" s="48">
        <v>404</v>
      </c>
      <c r="BV406" s="60">
        <v>1878720</v>
      </c>
      <c r="BW406" s="53">
        <v>2210254.1682909722</v>
      </c>
      <c r="CC406" s="48">
        <v>17.646811035756915</v>
      </c>
    </row>
    <row r="407" spans="1:81" x14ac:dyDescent="0.25">
      <c r="A407" s="48">
        <v>405</v>
      </c>
      <c r="B407" s="60">
        <v>1930680</v>
      </c>
      <c r="C407" s="53">
        <v>2661184.2000000002</v>
      </c>
      <c r="L407" s="48">
        <v>86.980752895352936</v>
      </c>
      <c r="M407" s="80"/>
      <c r="N407" s="80"/>
      <c r="P407" s="48">
        <v>405</v>
      </c>
      <c r="Q407" s="60">
        <v>1930680</v>
      </c>
      <c r="R407" s="53">
        <v>2687754.6</v>
      </c>
      <c r="AA407" s="48">
        <v>39.212847286966259</v>
      </c>
      <c r="AB407" s="80"/>
      <c r="AC407" s="80"/>
      <c r="AE407" s="48">
        <v>405</v>
      </c>
      <c r="AF407" s="60">
        <v>1930680</v>
      </c>
      <c r="AG407" s="53">
        <v>2602892.4</v>
      </c>
      <c r="AP407" s="48">
        <v>34.817390763875935</v>
      </c>
      <c r="AQ407" s="80"/>
      <c r="AR407" s="80"/>
      <c r="AT407" s="48">
        <v>405</v>
      </c>
      <c r="AU407" s="60">
        <v>1930680</v>
      </c>
      <c r="AV407" s="53">
        <v>2955067.3600000003</v>
      </c>
      <c r="BE407" s="48">
        <v>53.058371143845704</v>
      </c>
      <c r="BF407" s="80"/>
      <c r="BG407" s="80"/>
      <c r="BI407" s="48">
        <v>405</v>
      </c>
      <c r="BJ407" s="60">
        <v>1930680</v>
      </c>
      <c r="BK407" s="53">
        <v>4287789</v>
      </c>
      <c r="BS407" s="48">
        <v>122.08698489651314</v>
      </c>
      <c r="BU407" s="48">
        <v>405</v>
      </c>
      <c r="BV407" s="60">
        <v>1930680</v>
      </c>
      <c r="BW407" s="53">
        <v>2964360.8468741365</v>
      </c>
      <c r="CC407" s="48">
        <v>53.539729363443776</v>
      </c>
    </row>
    <row r="408" spans="1:81" x14ac:dyDescent="0.25">
      <c r="A408" s="48">
        <v>406</v>
      </c>
      <c r="B408" s="60">
        <v>1752640</v>
      </c>
      <c r="C408" s="53">
        <v>2256091.6</v>
      </c>
      <c r="L408" s="48">
        <v>66.035238269125429</v>
      </c>
      <c r="M408" s="80"/>
      <c r="N408" s="80"/>
      <c r="P408" s="48">
        <v>406</v>
      </c>
      <c r="Q408" s="60">
        <v>1752640</v>
      </c>
      <c r="R408" s="53">
        <v>1913570.8</v>
      </c>
      <c r="AA408" s="48">
        <v>9.1821937191893355</v>
      </c>
      <c r="AB408" s="80"/>
      <c r="AC408" s="80"/>
      <c r="AE408" s="48">
        <v>406</v>
      </c>
      <c r="AF408" s="60">
        <v>1752640</v>
      </c>
      <c r="AG408" s="53">
        <v>1933535.2</v>
      </c>
      <c r="AP408" s="48">
        <v>10.321298155924774</v>
      </c>
      <c r="AQ408" s="80"/>
      <c r="AR408" s="80"/>
      <c r="AT408" s="48">
        <v>406</v>
      </c>
      <c r="AU408" s="60">
        <v>1752640</v>
      </c>
      <c r="AV408" s="53">
        <v>2332073.2800000003</v>
      </c>
      <c r="BE408" s="48">
        <v>33.060598867993441</v>
      </c>
      <c r="BF408" s="80"/>
      <c r="BG408" s="80"/>
      <c r="BI408" s="48">
        <v>406</v>
      </c>
      <c r="BJ408" s="60">
        <v>1752640</v>
      </c>
      <c r="BK408" s="53">
        <v>2418122</v>
      </c>
      <c r="BS408" s="48">
        <v>37.970262004747134</v>
      </c>
      <c r="BU408" s="48">
        <v>406</v>
      </c>
      <c r="BV408" s="60">
        <v>1752640</v>
      </c>
      <c r="BW408" s="53">
        <v>2271879.3008252513</v>
      </c>
      <c r="CC408" s="48">
        <v>29.626124065709526</v>
      </c>
    </row>
    <row r="409" spans="1:81" x14ac:dyDescent="0.25">
      <c r="A409" s="48">
        <v>407</v>
      </c>
      <c r="B409" s="60">
        <v>2316880</v>
      </c>
      <c r="C409" s="53">
        <v>2244287.2000000002</v>
      </c>
      <c r="L409" s="48">
        <v>-7.2027899589102606</v>
      </c>
      <c r="M409" s="80"/>
      <c r="N409" s="80"/>
      <c r="P409" s="48">
        <v>407</v>
      </c>
      <c r="Q409" s="60">
        <v>2316880</v>
      </c>
      <c r="R409" s="53">
        <v>2249293.6</v>
      </c>
      <c r="AA409" s="48">
        <v>-2.9171299333586531</v>
      </c>
      <c r="AB409" s="80"/>
      <c r="AC409" s="80"/>
      <c r="AE409" s="48">
        <v>407</v>
      </c>
      <c r="AF409" s="60">
        <v>2316880</v>
      </c>
      <c r="AG409" s="53">
        <v>1936758.4</v>
      </c>
      <c r="AP409" s="48">
        <v>-16.406615793653533</v>
      </c>
      <c r="AQ409" s="80"/>
      <c r="AR409" s="80"/>
      <c r="AT409" s="48">
        <v>407</v>
      </c>
      <c r="AU409" s="60">
        <v>2316880</v>
      </c>
      <c r="AV409" s="53">
        <v>2219949.7599999998</v>
      </c>
      <c r="BE409" s="48">
        <v>-4.1836538793550098</v>
      </c>
      <c r="BF409" s="80"/>
      <c r="BG409" s="80"/>
      <c r="BI409" s="48">
        <v>407</v>
      </c>
      <c r="BJ409" s="60">
        <v>2316880</v>
      </c>
      <c r="BK409" s="53">
        <v>2209424</v>
      </c>
      <c r="BS409" s="48">
        <v>-4.6379613963606232</v>
      </c>
      <c r="BU409" s="48">
        <v>407</v>
      </c>
      <c r="BV409" s="60">
        <v>2316880</v>
      </c>
      <c r="BW409" s="53">
        <v>2139337.1854712288</v>
      </c>
      <c r="CC409" s="48">
        <v>-7.6630129540058656</v>
      </c>
    </row>
    <row r="410" spans="1:81" x14ac:dyDescent="0.25">
      <c r="A410" s="48">
        <v>408</v>
      </c>
      <c r="B410" s="60">
        <v>17926800</v>
      </c>
      <c r="C410" s="53">
        <v>14609142</v>
      </c>
      <c r="L410" s="48">
        <v>-42.544123881562804</v>
      </c>
      <c r="M410" s="80"/>
      <c r="N410" s="80"/>
      <c r="P410" s="48">
        <v>408</v>
      </c>
      <c r="Q410" s="60">
        <v>17926800</v>
      </c>
      <c r="R410" s="53">
        <v>15809946</v>
      </c>
      <c r="AA410" s="48">
        <v>-11.80832050338041</v>
      </c>
      <c r="AB410" s="80"/>
      <c r="AC410" s="80"/>
      <c r="AE410" s="48">
        <v>408</v>
      </c>
      <c r="AF410" s="60">
        <v>17926800</v>
      </c>
      <c r="AG410" s="53">
        <v>13180524</v>
      </c>
      <c r="AP410" s="48">
        <v>-26.475868532030255</v>
      </c>
      <c r="AQ410" s="80"/>
      <c r="AR410" s="80"/>
      <c r="AT410" s="48">
        <v>408</v>
      </c>
      <c r="AU410" s="60">
        <v>17926800</v>
      </c>
      <c r="AV410" s="53">
        <v>13911713.6</v>
      </c>
      <c r="BE410" s="48">
        <v>-22.397117165361358</v>
      </c>
      <c r="BF410" s="80"/>
      <c r="BG410" s="80"/>
      <c r="BI410" s="48">
        <v>408</v>
      </c>
      <c r="BJ410" s="60">
        <v>17926800</v>
      </c>
      <c r="BK410" s="53">
        <v>13771390</v>
      </c>
      <c r="BS410" s="48">
        <v>-23.179875939933503</v>
      </c>
      <c r="BU410" s="48">
        <v>408</v>
      </c>
      <c r="BV410" s="60">
        <v>17926800</v>
      </c>
      <c r="BW410" s="53">
        <v>13303411.975607656</v>
      </c>
      <c r="CC410" s="48">
        <v>-25.790369861840055</v>
      </c>
    </row>
    <row r="411" spans="1:81" x14ac:dyDescent="0.25">
      <c r="A411" s="48">
        <v>409</v>
      </c>
      <c r="B411" s="60">
        <v>5377520</v>
      </c>
      <c r="C411" s="53">
        <v>3964848.8</v>
      </c>
      <c r="L411" s="48">
        <v>-60.390663354111183</v>
      </c>
      <c r="M411" s="80"/>
      <c r="N411" s="80"/>
      <c r="P411" s="48">
        <v>409</v>
      </c>
      <c r="Q411" s="60">
        <v>5377520</v>
      </c>
      <c r="R411" s="53">
        <v>4143274.4</v>
      </c>
      <c r="AA411" s="48">
        <v>-22.951948109909402</v>
      </c>
      <c r="AB411" s="80"/>
      <c r="AC411" s="80"/>
      <c r="AE411" s="48">
        <v>409</v>
      </c>
      <c r="AF411" s="60">
        <v>5377520</v>
      </c>
      <c r="AG411" s="53">
        <v>3338333.6</v>
      </c>
      <c r="AP411" s="48">
        <v>-37.920573052262007</v>
      </c>
      <c r="AQ411" s="80"/>
      <c r="AR411" s="80"/>
      <c r="AT411" s="48">
        <v>409</v>
      </c>
      <c r="AU411" s="60">
        <v>5377520</v>
      </c>
      <c r="AV411" s="53">
        <v>3493759.04</v>
      </c>
      <c r="BE411" s="48">
        <v>-35.030292030527079</v>
      </c>
      <c r="BF411" s="80"/>
      <c r="BG411" s="80"/>
      <c r="BI411" s="48">
        <v>409</v>
      </c>
      <c r="BJ411" s="60">
        <v>5377520</v>
      </c>
      <c r="BK411" s="53">
        <v>3699946</v>
      </c>
      <c r="BS411" s="48">
        <v>-31.196053199244254</v>
      </c>
      <c r="BU411" s="48">
        <v>409</v>
      </c>
      <c r="BV411" s="60">
        <v>5377520</v>
      </c>
      <c r="BW411" s="53">
        <v>3276949.7788472264</v>
      </c>
      <c r="CC411" s="48">
        <v>-39.06206245914052</v>
      </c>
    </row>
    <row r="412" spans="1:81" x14ac:dyDescent="0.25">
      <c r="A412" s="48">
        <v>410</v>
      </c>
      <c r="B412" s="60">
        <v>1968180</v>
      </c>
      <c r="C412" s="53">
        <v>3930821.7</v>
      </c>
      <c r="L412" s="48">
        <v>229.23817943480776</v>
      </c>
      <c r="M412" s="80"/>
      <c r="N412" s="80"/>
      <c r="P412" s="48">
        <v>410</v>
      </c>
      <c r="Q412" s="60">
        <v>1968180</v>
      </c>
      <c r="R412" s="53">
        <v>3763067.1</v>
      </c>
      <c r="AA412" s="48">
        <v>91.195271773923125</v>
      </c>
      <c r="AB412" s="80"/>
      <c r="AC412" s="80"/>
      <c r="AE412" s="48">
        <v>410</v>
      </c>
      <c r="AF412" s="60">
        <v>1968180</v>
      </c>
      <c r="AG412" s="53">
        <v>4209317.4000000004</v>
      </c>
      <c r="AP412" s="48">
        <v>113.8685181233424</v>
      </c>
      <c r="AQ412" s="80"/>
      <c r="AR412" s="80"/>
      <c r="AT412" s="48">
        <v>410</v>
      </c>
      <c r="AU412" s="60">
        <v>1968180</v>
      </c>
      <c r="AV412" s="53">
        <v>4342017.3600000003</v>
      </c>
      <c r="BE412" s="48">
        <v>120.61078559887819</v>
      </c>
      <c r="BF412" s="80"/>
      <c r="BG412" s="80"/>
      <c r="BI412" s="48">
        <v>410</v>
      </c>
      <c r="BJ412" s="60">
        <v>1968180</v>
      </c>
      <c r="BK412" s="53">
        <v>4435976.5</v>
      </c>
      <c r="BS412" s="48">
        <v>125.38469550549239</v>
      </c>
      <c r="BU412" s="48">
        <v>410</v>
      </c>
      <c r="BV412" s="60">
        <v>1968180</v>
      </c>
      <c r="BW412" s="53">
        <v>4700258.4553400762</v>
      </c>
      <c r="CC412" s="48">
        <v>138.81242850451056</v>
      </c>
    </row>
    <row r="413" spans="1:81" x14ac:dyDescent="0.25">
      <c r="A413" s="48">
        <v>411</v>
      </c>
      <c r="B413" s="60">
        <v>2161440</v>
      </c>
      <c r="C413" s="53">
        <v>4087863.6</v>
      </c>
      <c r="L413" s="48">
        <v>204.88933303723442</v>
      </c>
      <c r="M413" s="80"/>
      <c r="N413" s="80"/>
      <c r="P413" s="48">
        <v>411</v>
      </c>
      <c r="Q413" s="60">
        <v>2161440</v>
      </c>
      <c r="R413" s="53">
        <v>3910456.8</v>
      </c>
      <c r="AA413" s="48">
        <v>80.919053964023973</v>
      </c>
      <c r="AB413" s="80"/>
      <c r="AC413" s="80"/>
      <c r="AE413" s="48">
        <v>411</v>
      </c>
      <c r="AF413" s="60">
        <v>2161440</v>
      </c>
      <c r="AG413" s="53">
        <v>4292419.1999999993</v>
      </c>
      <c r="AP413" s="48">
        <v>98.590717299578017</v>
      </c>
      <c r="AQ413" s="80"/>
      <c r="AR413" s="80"/>
      <c r="AT413" s="48">
        <v>411</v>
      </c>
      <c r="AU413" s="60">
        <v>2161440</v>
      </c>
      <c r="AV413" s="53">
        <v>4533490.8800000008</v>
      </c>
      <c r="BE413" s="48">
        <v>109.74400769857135</v>
      </c>
      <c r="BF413" s="80"/>
      <c r="BG413" s="80"/>
      <c r="BI413" s="48">
        <v>411</v>
      </c>
      <c r="BJ413" s="60">
        <v>2161440</v>
      </c>
      <c r="BK413" s="53">
        <v>5190862</v>
      </c>
      <c r="BS413" s="48">
        <v>140.15758013176401</v>
      </c>
      <c r="BU413" s="48">
        <v>411</v>
      </c>
      <c r="BV413" s="60">
        <v>2161440</v>
      </c>
      <c r="BW413" s="53">
        <v>4832994.312388232</v>
      </c>
      <c r="CC413" s="48">
        <v>123.60066957159263</v>
      </c>
    </row>
    <row r="414" spans="1:81" x14ac:dyDescent="0.25">
      <c r="A414" s="48">
        <v>412</v>
      </c>
      <c r="B414" s="60">
        <v>2109480</v>
      </c>
      <c r="C414" s="53">
        <v>2405506.2000000002</v>
      </c>
      <c r="L414" s="48">
        <v>32.260083053643562</v>
      </c>
      <c r="M414" s="80"/>
      <c r="N414" s="80"/>
      <c r="P414" s="48">
        <v>412</v>
      </c>
      <c r="Q414" s="60">
        <v>2109480</v>
      </c>
      <c r="R414" s="53">
        <v>2295990.6</v>
      </c>
      <c r="AA414" s="48">
        <v>8.8415438875931507</v>
      </c>
      <c r="AB414" s="80"/>
      <c r="AC414" s="80"/>
      <c r="AE414" s="48">
        <v>412</v>
      </c>
      <c r="AF414" s="60">
        <v>2109480</v>
      </c>
      <c r="AG414" s="53">
        <v>2115476.4</v>
      </c>
      <c r="AP414" s="48">
        <v>0.28425962796518878</v>
      </c>
      <c r="AQ414" s="80"/>
      <c r="AR414" s="80"/>
      <c r="AT414" s="48">
        <v>412</v>
      </c>
      <c r="AU414" s="60">
        <v>2109480</v>
      </c>
      <c r="AV414" s="53">
        <v>2307044.96</v>
      </c>
      <c r="BE414" s="48">
        <v>9.3655763505698033</v>
      </c>
      <c r="BF414" s="80"/>
      <c r="BG414" s="80"/>
      <c r="BI414" s="48">
        <v>412</v>
      </c>
      <c r="BJ414" s="60">
        <v>2109480</v>
      </c>
      <c r="BK414" s="53">
        <v>2679029</v>
      </c>
      <c r="BS414" s="48">
        <v>26.999497506494485</v>
      </c>
      <c r="BU414" s="48">
        <v>412</v>
      </c>
      <c r="BV414" s="60">
        <v>2109480</v>
      </c>
      <c r="BW414" s="53">
        <v>2378283.8896579961</v>
      </c>
      <c r="CC414" s="48">
        <v>12.742661208354477</v>
      </c>
    </row>
    <row r="415" spans="1:81" x14ac:dyDescent="0.25">
      <c r="A415" s="48">
        <v>413</v>
      </c>
      <c r="B415" s="60">
        <v>1563520</v>
      </c>
      <c r="C415" s="53">
        <v>2097038.8</v>
      </c>
      <c r="L415" s="48">
        <v>78.44351207531723</v>
      </c>
      <c r="M415" s="80"/>
      <c r="N415" s="80"/>
      <c r="P415" s="48">
        <v>413</v>
      </c>
      <c r="Q415" s="60">
        <v>1563520</v>
      </c>
      <c r="R415" s="53">
        <v>2108844.4</v>
      </c>
      <c r="AA415" s="48">
        <v>34.877993246008998</v>
      </c>
      <c r="AB415" s="80"/>
      <c r="AC415" s="80"/>
      <c r="AE415" s="48">
        <v>413</v>
      </c>
      <c r="AF415" s="60">
        <v>1563520</v>
      </c>
      <c r="AG415" s="53">
        <v>2046013.6</v>
      </c>
      <c r="AP415" s="48">
        <v>30.859445354072857</v>
      </c>
      <c r="AQ415" s="80"/>
      <c r="AR415" s="80"/>
      <c r="AT415" s="48">
        <v>413</v>
      </c>
      <c r="AU415" s="60">
        <v>1563520</v>
      </c>
      <c r="AV415" s="53">
        <v>2093151.04</v>
      </c>
      <c r="BE415" s="48">
        <v>33.874273434302097</v>
      </c>
      <c r="BF415" s="80"/>
      <c r="BG415" s="80"/>
      <c r="BI415" s="48">
        <v>413</v>
      </c>
      <c r="BJ415" s="60">
        <v>1563520</v>
      </c>
      <c r="BK415" s="53">
        <v>1969746</v>
      </c>
      <c r="BS415" s="48">
        <v>25.981503274662309</v>
      </c>
      <c r="BU415" s="48">
        <v>413</v>
      </c>
      <c r="BV415" s="60">
        <v>1563520</v>
      </c>
      <c r="BW415" s="53">
        <v>2261055.2869457379</v>
      </c>
      <c r="CC415" s="48">
        <v>44.613134910057937</v>
      </c>
    </row>
    <row r="416" spans="1:81" x14ac:dyDescent="0.25">
      <c r="A416" s="48">
        <v>414</v>
      </c>
      <c r="B416" s="48">
        <v>49719</v>
      </c>
      <c r="C416" s="53">
        <v>249458.82</v>
      </c>
      <c r="L416" s="48">
        <v>923.53426255556224</v>
      </c>
      <c r="M416" s="80"/>
      <c r="N416" s="80"/>
      <c r="P416" s="48">
        <v>414</v>
      </c>
      <c r="Q416" s="48">
        <v>49719</v>
      </c>
      <c r="R416" s="53">
        <v>118532.955</v>
      </c>
      <c r="AA416" s="48">
        <v>138.40575031678034</v>
      </c>
      <c r="AB416" s="80"/>
      <c r="AC416" s="80"/>
      <c r="AE416" s="48">
        <v>414</v>
      </c>
      <c r="AF416" s="48">
        <v>49719</v>
      </c>
      <c r="AG416" s="53">
        <v>1029.6000000000058</v>
      </c>
      <c r="AP416" s="48">
        <v>-97.929161889820776</v>
      </c>
      <c r="AQ416" s="80"/>
      <c r="AR416" s="80"/>
      <c r="AT416" s="48">
        <v>414</v>
      </c>
      <c r="AU416" s="48">
        <v>49719</v>
      </c>
      <c r="AV416" s="53">
        <v>246545.25600000002</v>
      </c>
      <c r="BE416" s="48">
        <v>395.87734266578173</v>
      </c>
      <c r="BF416" s="80"/>
      <c r="BG416" s="80"/>
      <c r="BI416" s="48">
        <v>414</v>
      </c>
      <c r="BJ416" s="48">
        <v>49719</v>
      </c>
      <c r="BK416" s="53">
        <v>313742.89999999997</v>
      </c>
      <c r="BS416" s="48">
        <v>531.03220096944824</v>
      </c>
      <c r="BU416" s="48">
        <v>414</v>
      </c>
      <c r="BV416" s="48">
        <v>49719</v>
      </c>
      <c r="BW416" s="53">
        <v>218942.9952057832</v>
      </c>
      <c r="CC416" s="48">
        <v>340.36081820990603</v>
      </c>
    </row>
    <row r="417" spans="1:81" x14ac:dyDescent="0.25">
      <c r="A417" s="48">
        <v>415</v>
      </c>
      <c r="B417" s="60">
        <v>1997720</v>
      </c>
      <c r="C417" s="53">
        <v>2699061.8</v>
      </c>
      <c r="L417" s="48">
        <v>80.706004845523907</v>
      </c>
      <c r="M417" s="80"/>
      <c r="N417" s="80"/>
      <c r="P417" s="48">
        <v>415</v>
      </c>
      <c r="Q417" s="60">
        <v>1997720</v>
      </c>
      <c r="R417" s="53">
        <v>2816743.4</v>
      </c>
      <c r="AA417" s="48">
        <v>40.997907614680742</v>
      </c>
      <c r="AB417" s="80"/>
      <c r="AC417" s="80"/>
      <c r="AE417" s="48">
        <v>415</v>
      </c>
      <c r="AF417" s="60">
        <v>1997720</v>
      </c>
      <c r="AG417" s="53">
        <v>2705819.6</v>
      </c>
      <c r="AP417" s="48">
        <v>35.445387742025922</v>
      </c>
      <c r="AQ417" s="80"/>
      <c r="AR417" s="80"/>
      <c r="AT417" s="48">
        <v>415</v>
      </c>
      <c r="AU417" s="60">
        <v>1997720</v>
      </c>
      <c r="AV417" s="53">
        <v>2996329.44</v>
      </c>
      <c r="BE417" s="48">
        <v>49.987457701780038</v>
      </c>
      <c r="BF417" s="80"/>
      <c r="BG417" s="80"/>
      <c r="BI417" s="48">
        <v>415</v>
      </c>
      <c r="BJ417" s="60">
        <v>1997720</v>
      </c>
      <c r="BK417" s="53">
        <v>2844281</v>
      </c>
      <c r="BS417" s="48">
        <v>42.376359049316228</v>
      </c>
      <c r="BU417" s="48">
        <v>415</v>
      </c>
      <c r="BV417" s="60">
        <v>1997720</v>
      </c>
      <c r="BW417" s="53">
        <v>3032931.0882569882</v>
      </c>
      <c r="CC417" s="48">
        <v>51.819628789669636</v>
      </c>
    </row>
    <row r="418" spans="1:81" x14ac:dyDescent="0.25">
      <c r="A418" s="48">
        <v>416</v>
      </c>
      <c r="B418" s="48">
        <v>612162</v>
      </c>
      <c r="C418" s="53">
        <v>567239.11499999999</v>
      </c>
      <c r="L418" s="48">
        <v>-16.869880848533558</v>
      </c>
      <c r="M418" s="80"/>
      <c r="N418" s="80"/>
      <c r="P418" s="48">
        <v>416</v>
      </c>
      <c r="Q418" s="48">
        <v>612162</v>
      </c>
      <c r="R418" s="53">
        <v>570337.245</v>
      </c>
      <c r="AA418" s="48">
        <v>-6.8323017436560889</v>
      </c>
      <c r="AB418" s="80"/>
      <c r="AC418" s="80"/>
      <c r="AE418" s="48">
        <v>416</v>
      </c>
      <c r="AF418" s="48">
        <v>612162</v>
      </c>
      <c r="AG418" s="53">
        <v>268297.53000000003</v>
      </c>
      <c r="AP418" s="48">
        <v>-56.172135807188297</v>
      </c>
      <c r="AQ418" s="80"/>
      <c r="AR418" s="80"/>
      <c r="AT418" s="48">
        <v>416</v>
      </c>
      <c r="AU418" s="48">
        <v>612162</v>
      </c>
      <c r="AV418" s="53">
        <v>612927.00800000003</v>
      </c>
      <c r="BE418" s="48">
        <v>0.12496822736465241</v>
      </c>
      <c r="BF418" s="80"/>
      <c r="BG418" s="80"/>
      <c r="BI418" s="48">
        <v>416</v>
      </c>
      <c r="BJ418" s="48">
        <v>612162</v>
      </c>
      <c r="BK418" s="53">
        <v>635545.52500000002</v>
      </c>
      <c r="BS418" s="48">
        <v>3.8198262878126998</v>
      </c>
      <c r="BU418" s="48">
        <v>416</v>
      </c>
      <c r="BV418" s="48">
        <v>612162</v>
      </c>
      <c r="BW418" s="53">
        <v>490098.30573759024</v>
      </c>
      <c r="CC418" s="48">
        <v>-19.939769907705763</v>
      </c>
    </row>
    <row r="419" spans="1:81" x14ac:dyDescent="0.25">
      <c r="A419" s="48">
        <v>417</v>
      </c>
      <c r="B419" s="48">
        <v>374357</v>
      </c>
      <c r="C419" s="53">
        <v>924911.70499999996</v>
      </c>
      <c r="L419" s="48">
        <v>338.08450222648435</v>
      </c>
      <c r="M419" s="80"/>
      <c r="N419" s="80"/>
      <c r="P419" s="48">
        <v>417</v>
      </c>
      <c r="Q419" s="48">
        <v>374357</v>
      </c>
      <c r="R419" s="53">
        <v>692542.41500000004</v>
      </c>
      <c r="AA419" s="48">
        <v>84.995182406099005</v>
      </c>
      <c r="AB419" s="80"/>
      <c r="AC419" s="80"/>
      <c r="AE419" s="48">
        <v>417</v>
      </c>
      <c r="AF419" s="48">
        <v>374357</v>
      </c>
      <c r="AG419" s="53">
        <v>451673.51</v>
      </c>
      <c r="AP419" s="48">
        <v>20.653149266609148</v>
      </c>
      <c r="AQ419" s="80"/>
      <c r="AR419" s="80"/>
      <c r="AT419" s="48">
        <v>417</v>
      </c>
      <c r="AU419" s="48">
        <v>374357</v>
      </c>
      <c r="AV419" s="53">
        <v>1122729.3640000001</v>
      </c>
      <c r="BE419" s="48">
        <v>199.90874058719353</v>
      </c>
      <c r="BF419" s="80"/>
      <c r="BG419" s="80"/>
      <c r="BI419" s="48">
        <v>417</v>
      </c>
      <c r="BJ419" s="48">
        <v>374357</v>
      </c>
      <c r="BK419" s="53">
        <v>1383851.7250000001</v>
      </c>
      <c r="BS419" s="48">
        <v>269.66097201334554</v>
      </c>
      <c r="BU419" s="48">
        <v>417</v>
      </c>
      <c r="BV419" s="48">
        <v>374357</v>
      </c>
      <c r="BW419" s="54">
        <v>976461.5327975899</v>
      </c>
      <c r="CC419" s="48">
        <v>160.83699057252568</v>
      </c>
    </row>
    <row r="420" spans="1:81" x14ac:dyDescent="0.25">
      <c r="A420" s="48">
        <v>418</v>
      </c>
      <c r="B420" s="60">
        <v>29776800</v>
      </c>
      <c r="C420" s="53">
        <v>30613392</v>
      </c>
      <c r="L420" s="48">
        <v>6.4587195400445996</v>
      </c>
      <c r="M420" s="80"/>
      <c r="N420" s="80"/>
      <c r="P420" s="48">
        <v>418</v>
      </c>
      <c r="Q420" s="60">
        <v>29776800</v>
      </c>
      <c r="R420" s="53">
        <v>30231696</v>
      </c>
      <c r="AA420" s="48">
        <v>1.5276859837188628</v>
      </c>
      <c r="AB420" s="80"/>
      <c r="AC420" s="80"/>
      <c r="AE420" s="48">
        <v>418</v>
      </c>
      <c r="AF420" s="60">
        <v>29776800</v>
      </c>
      <c r="AG420" s="53">
        <v>30132024</v>
      </c>
      <c r="AP420" s="48">
        <v>1.1929555895865196</v>
      </c>
      <c r="AQ420" s="80"/>
      <c r="AR420" s="80"/>
      <c r="AT420" s="48">
        <v>418</v>
      </c>
      <c r="AU420" s="60">
        <v>29776800</v>
      </c>
      <c r="AV420" s="53">
        <v>30337513.600000001</v>
      </c>
      <c r="BE420" s="48">
        <v>1.8830552645012322</v>
      </c>
      <c r="BF420" s="80"/>
      <c r="BG420" s="80"/>
      <c r="BI420" s="48">
        <v>418</v>
      </c>
      <c r="BJ420" s="60">
        <v>29776800</v>
      </c>
      <c r="BK420" s="53">
        <v>30135140</v>
      </c>
      <c r="BS420" s="48">
        <v>1.2034201123021893</v>
      </c>
      <c r="BU420" s="48">
        <v>418</v>
      </c>
      <c r="BV420" s="60">
        <v>29776800</v>
      </c>
      <c r="BW420" s="53">
        <v>30602805.580018934</v>
      </c>
      <c r="CC420" s="48">
        <v>2.7739904221371514</v>
      </c>
    </row>
    <row r="421" spans="1:81" x14ac:dyDescent="0.25">
      <c r="A421" s="48">
        <v>419</v>
      </c>
      <c r="B421" s="60">
        <v>4000000</v>
      </c>
      <c r="C421" s="53">
        <v>4435000</v>
      </c>
      <c r="L421" s="48">
        <v>25</v>
      </c>
      <c r="M421" s="80"/>
      <c r="N421" s="80"/>
      <c r="P421" s="48">
        <v>419</v>
      </c>
      <c r="Q421" s="60">
        <v>4000000</v>
      </c>
      <c r="R421" s="53">
        <v>4008100</v>
      </c>
      <c r="AA421" s="48">
        <v>0.20249999999999435</v>
      </c>
      <c r="AB421" s="80"/>
      <c r="AC421" s="80"/>
      <c r="AE421" s="48">
        <v>419</v>
      </c>
      <c r="AF421" s="60">
        <v>4000000</v>
      </c>
      <c r="AG421" s="53">
        <v>3726400</v>
      </c>
      <c r="AP421" s="48">
        <v>-6.8400000000000016</v>
      </c>
      <c r="AQ421" s="80"/>
      <c r="AR421" s="80"/>
      <c r="AT421" s="48">
        <v>419</v>
      </c>
      <c r="AU421" s="60">
        <v>4000000</v>
      </c>
      <c r="AV421" s="53">
        <v>4580880</v>
      </c>
      <c r="BE421" s="48">
        <v>14.521999999999991</v>
      </c>
      <c r="BF421" s="80"/>
      <c r="BG421" s="80"/>
      <c r="BI421" s="48">
        <v>419</v>
      </c>
      <c r="BJ421" s="60">
        <v>4000000</v>
      </c>
      <c r="BK421" s="53">
        <v>4667000</v>
      </c>
      <c r="BS421" s="48">
        <v>16.674999999999997</v>
      </c>
      <c r="BU421" s="48">
        <v>419</v>
      </c>
      <c r="BV421" s="60">
        <v>4000000</v>
      </c>
      <c r="BW421" s="53">
        <v>4327883.6692849724</v>
      </c>
      <c r="CC421" s="48">
        <v>8.1970917321243064</v>
      </c>
    </row>
    <row r="422" spans="1:81" x14ac:dyDescent="0.25">
      <c r="A422" s="48">
        <v>420</v>
      </c>
      <c r="B422" s="60">
        <v>31377800</v>
      </c>
      <c r="C422" s="53">
        <v>27559457</v>
      </c>
      <c r="L422" s="48">
        <v>-27.97455525881356</v>
      </c>
      <c r="M422" s="80"/>
      <c r="N422" s="80"/>
      <c r="P422" s="48">
        <v>420</v>
      </c>
      <c r="Q422" s="60">
        <v>31377800</v>
      </c>
      <c r="R422" s="53">
        <v>27863291</v>
      </c>
      <c r="AA422" s="48">
        <v>-11.200622733270016</v>
      </c>
      <c r="AB422" s="80"/>
      <c r="AC422" s="80"/>
      <c r="AE422" s="48">
        <v>420</v>
      </c>
      <c r="AF422" s="60">
        <v>31377800</v>
      </c>
      <c r="AG422" s="53">
        <v>26146454</v>
      </c>
      <c r="AP422" s="48">
        <v>-16.672124878098526</v>
      </c>
      <c r="AQ422" s="80"/>
      <c r="AR422" s="80"/>
      <c r="AT422" s="48">
        <v>420</v>
      </c>
      <c r="AU422" s="60">
        <v>31377800</v>
      </c>
      <c r="AV422" s="53">
        <v>26512765.600000001</v>
      </c>
      <c r="BE422" s="48">
        <v>-15.50470205049429</v>
      </c>
      <c r="BF422" s="80"/>
      <c r="BG422" s="80"/>
      <c r="BI422" s="48">
        <v>420</v>
      </c>
      <c r="BJ422" s="60">
        <v>31377800</v>
      </c>
      <c r="BK422" s="53">
        <v>30815565</v>
      </c>
      <c r="BS422" s="48">
        <v>-1.7918241559318981</v>
      </c>
      <c r="BU422" s="48">
        <v>420</v>
      </c>
      <c r="BV422" s="60">
        <v>31377800</v>
      </c>
      <c r="BW422" s="53">
        <v>25779748.036818657</v>
      </c>
      <c r="CC422" s="48">
        <v>-17.840804527982655</v>
      </c>
    </row>
    <row r="423" spans="1:81" x14ac:dyDescent="0.25">
      <c r="A423" s="48">
        <v>421</v>
      </c>
      <c r="B423" s="60">
        <v>7775400</v>
      </c>
      <c r="C423" s="53">
        <v>6533301</v>
      </c>
      <c r="L423" s="48">
        <v>-36.723512616714245</v>
      </c>
      <c r="M423" s="80"/>
      <c r="N423" s="80"/>
      <c r="P423" s="48">
        <v>421</v>
      </c>
      <c r="Q423" s="60">
        <v>7775400</v>
      </c>
      <c r="R423" s="53">
        <v>6448863</v>
      </c>
      <c r="AA423" s="48">
        <v>-17.060691411374329</v>
      </c>
      <c r="AB423" s="80"/>
      <c r="AC423" s="80"/>
      <c r="AE423" s="48">
        <v>421</v>
      </c>
      <c r="AF423" s="60">
        <v>7775400</v>
      </c>
      <c r="AG423" s="53">
        <v>5862822</v>
      </c>
      <c r="AP423" s="48">
        <v>-24.597808472875993</v>
      </c>
      <c r="AQ423" s="80"/>
      <c r="AR423" s="80"/>
      <c r="AT423" s="48">
        <v>421</v>
      </c>
      <c r="AU423" s="60">
        <v>7775400</v>
      </c>
      <c r="AV423" s="53">
        <v>6764120.7999999998</v>
      </c>
      <c r="BE423" s="48">
        <v>-13.006137304833199</v>
      </c>
      <c r="BF423" s="80"/>
      <c r="BG423" s="80"/>
      <c r="BI423" s="48">
        <v>421</v>
      </c>
      <c r="BJ423" s="60">
        <v>7775400</v>
      </c>
      <c r="BK423" s="53">
        <v>7352545</v>
      </c>
      <c r="BS423" s="48">
        <v>-5.438369730174653</v>
      </c>
      <c r="BU423" s="48">
        <v>421</v>
      </c>
      <c r="BV423" s="60">
        <v>7775400</v>
      </c>
      <c r="BW423" s="53">
        <v>5994703.7595995441</v>
      </c>
      <c r="CC423" s="48">
        <v>-22.901667314870689</v>
      </c>
    </row>
    <row r="424" spans="1:81" x14ac:dyDescent="0.25">
      <c r="A424" s="48">
        <v>422</v>
      </c>
      <c r="B424" s="60">
        <v>8283690</v>
      </c>
      <c r="C424" s="53">
        <v>7055384.8499999996</v>
      </c>
      <c r="L424" s="48">
        <v>-34.087345132422875</v>
      </c>
      <c r="M424" s="80"/>
      <c r="N424" s="80"/>
      <c r="P424" s="48">
        <v>422</v>
      </c>
      <c r="Q424" s="60">
        <v>8283690</v>
      </c>
      <c r="R424" s="53">
        <v>6751295.5499999998</v>
      </c>
      <c r="AA424" s="48">
        <v>-18.498935257113679</v>
      </c>
      <c r="AB424" s="80"/>
      <c r="AC424" s="80"/>
      <c r="AE424" s="48">
        <v>422</v>
      </c>
      <c r="AF424" s="60">
        <v>8283690</v>
      </c>
      <c r="AG424" s="53">
        <v>6195386.7000000002</v>
      </c>
      <c r="AP424" s="48">
        <v>-25.209819536945488</v>
      </c>
      <c r="AQ424" s="80"/>
      <c r="AR424" s="80"/>
      <c r="AT424" s="48">
        <v>422</v>
      </c>
      <c r="AU424" s="60">
        <v>8283690</v>
      </c>
      <c r="AV424" s="53">
        <v>6681507.8799999999</v>
      </c>
      <c r="BE424" s="48">
        <v>-19.341406064205692</v>
      </c>
      <c r="BF424" s="80"/>
      <c r="BG424" s="80"/>
      <c r="BI424" s="48">
        <v>422</v>
      </c>
      <c r="BJ424" s="60">
        <v>8283690</v>
      </c>
      <c r="BK424" s="53">
        <v>6464568.25</v>
      </c>
      <c r="BS424" s="48">
        <v>-21.960282796676356</v>
      </c>
      <c r="BU424" s="48">
        <v>422</v>
      </c>
      <c r="BV424" s="60">
        <v>8283690</v>
      </c>
      <c r="BW424" s="53">
        <v>6270476.9937140895</v>
      </c>
      <c r="CC424" s="48">
        <v>-24.303335908102675</v>
      </c>
    </row>
    <row r="425" spans="1:81" x14ac:dyDescent="0.25">
      <c r="A425" s="48">
        <v>423</v>
      </c>
      <c r="B425" s="60">
        <v>4124280</v>
      </c>
      <c r="C425" s="53">
        <v>5114218.2</v>
      </c>
      <c r="L425" s="48">
        <v>55.178600870939889</v>
      </c>
      <c r="M425" s="80"/>
      <c r="N425" s="80"/>
      <c r="P425" s="48">
        <v>423</v>
      </c>
      <c r="Q425" s="60">
        <v>4124280</v>
      </c>
      <c r="R425" s="53">
        <v>5045946.5999999996</v>
      </c>
      <c r="AA425" s="48">
        <v>22.347333352730647</v>
      </c>
      <c r="AB425" s="80"/>
      <c r="AC425" s="80"/>
      <c r="AE425" s="48">
        <v>423</v>
      </c>
      <c r="AF425" s="60">
        <v>4124280</v>
      </c>
      <c r="AG425" s="53">
        <v>5136440.4000000004</v>
      </c>
      <c r="AP425" s="48">
        <v>24.541505426401699</v>
      </c>
      <c r="AQ425" s="80"/>
      <c r="AR425" s="80"/>
      <c r="AT425" s="48">
        <v>423</v>
      </c>
      <c r="AU425" s="60">
        <v>4124280</v>
      </c>
      <c r="AV425" s="53">
        <v>5316574.5600000005</v>
      </c>
      <c r="BE425" s="48">
        <v>28.909156507317647</v>
      </c>
      <c r="BF425" s="80"/>
      <c r="BG425" s="80"/>
      <c r="BI425" s="48">
        <v>423</v>
      </c>
      <c r="BJ425" s="60">
        <v>4124280</v>
      </c>
      <c r="BK425" s="53">
        <v>6352819</v>
      </c>
      <c r="BS425" s="48">
        <v>54.034619375988058</v>
      </c>
      <c r="BU425" s="48">
        <v>423</v>
      </c>
      <c r="BV425" s="60">
        <v>4124280</v>
      </c>
      <c r="BW425" s="53">
        <v>5475826.1717942068</v>
      </c>
      <c r="CC425" s="48">
        <v>32.77047561742188</v>
      </c>
    </row>
    <row r="426" spans="1:81" x14ac:dyDescent="0.25">
      <c r="A426" s="48">
        <v>424</v>
      </c>
      <c r="B426" s="60">
        <v>2133280</v>
      </c>
      <c r="C426" s="53">
        <v>4437353.2</v>
      </c>
      <c r="L426" s="48">
        <v>248.28995724893122</v>
      </c>
      <c r="M426" s="80"/>
      <c r="N426" s="80"/>
      <c r="P426" s="48">
        <v>424</v>
      </c>
      <c r="Q426" s="60">
        <v>2133280</v>
      </c>
      <c r="R426" s="53">
        <v>3695251.6</v>
      </c>
      <c r="AA426" s="48">
        <v>73.219249231230776</v>
      </c>
      <c r="AB426" s="80"/>
      <c r="AC426" s="80"/>
      <c r="AE426" s="48">
        <v>424</v>
      </c>
      <c r="AF426" s="60">
        <v>2133280</v>
      </c>
      <c r="AG426" s="53">
        <v>4069410.4</v>
      </c>
      <c r="AP426" s="48">
        <v>90.75838145953648</v>
      </c>
      <c r="AQ426" s="80"/>
      <c r="AR426" s="80"/>
      <c r="AT426" s="48">
        <v>424</v>
      </c>
      <c r="AU426" s="60">
        <v>2133280</v>
      </c>
      <c r="AV426" s="53">
        <v>4339922.5600000005</v>
      </c>
      <c r="BE426" s="48">
        <v>103.43895597389938</v>
      </c>
      <c r="BF426" s="80"/>
      <c r="BG426" s="80"/>
      <c r="BI426" s="48">
        <v>424</v>
      </c>
      <c r="BJ426" s="60">
        <v>2133280</v>
      </c>
      <c r="BK426" s="53">
        <v>4373894</v>
      </c>
      <c r="BS426" s="48">
        <v>105.03140703517589</v>
      </c>
      <c r="BU426" s="48">
        <v>424</v>
      </c>
      <c r="BV426" s="60">
        <v>2133280</v>
      </c>
      <c r="BW426" s="53">
        <v>4887082.8670851784</v>
      </c>
      <c r="CC426" s="48">
        <v>129.08773658803244</v>
      </c>
    </row>
    <row r="427" spans="1:81" x14ac:dyDescent="0.25">
      <c r="A427" s="48">
        <v>425</v>
      </c>
      <c r="B427" s="60">
        <v>2372160</v>
      </c>
      <c r="C427" s="53">
        <v>2736620.4</v>
      </c>
      <c r="L427" s="48">
        <v>35.3197086199919</v>
      </c>
      <c r="M427" s="80"/>
      <c r="N427" s="80"/>
      <c r="P427" s="48">
        <v>425</v>
      </c>
      <c r="Q427" s="60">
        <v>2372160</v>
      </c>
      <c r="R427" s="53">
        <v>2646685.2000000002</v>
      </c>
      <c r="AA427" s="48">
        <v>11.572794415216524</v>
      </c>
      <c r="AB427" s="80"/>
      <c r="AC427" s="80"/>
      <c r="AE427" s="48">
        <v>425</v>
      </c>
      <c r="AF427" s="60">
        <v>2372160</v>
      </c>
      <c r="AG427" s="53">
        <v>2564728.7999999998</v>
      </c>
      <c r="AP427" s="48">
        <v>8.1178672602185245</v>
      </c>
      <c r="AQ427" s="80"/>
      <c r="AR427" s="80"/>
      <c r="AT427" s="48">
        <v>425</v>
      </c>
      <c r="AU427" s="60">
        <v>2372160</v>
      </c>
      <c r="AV427" s="53">
        <v>2688816.32</v>
      </c>
      <c r="BE427" s="48">
        <v>13.348860110616467</v>
      </c>
      <c r="BF427" s="80"/>
      <c r="BG427" s="80"/>
      <c r="BI427" s="48">
        <v>425</v>
      </c>
      <c r="BJ427" s="60">
        <v>2372160</v>
      </c>
      <c r="BK427" s="53">
        <v>3262168</v>
      </c>
      <c r="BS427" s="48">
        <v>37.518885741265336</v>
      </c>
      <c r="BU427" s="48">
        <v>425</v>
      </c>
      <c r="BV427" s="60">
        <v>2372160</v>
      </c>
      <c r="BW427" s="53">
        <v>2778558.3904442773</v>
      </c>
      <c r="CC427" s="48">
        <v>17.131997438801648</v>
      </c>
    </row>
    <row r="428" spans="1:81" x14ac:dyDescent="0.25">
      <c r="A428" s="48">
        <v>426</v>
      </c>
      <c r="B428" s="60">
        <v>11215300</v>
      </c>
      <c r="C428" s="53">
        <v>7476344.5</v>
      </c>
      <c r="L428" s="48">
        <v>-76.639055575865115</v>
      </c>
      <c r="M428" s="80"/>
      <c r="N428" s="80"/>
      <c r="P428" s="48">
        <v>426</v>
      </c>
      <c r="Q428" s="60">
        <v>11215300</v>
      </c>
      <c r="R428" s="53">
        <v>7604603.5</v>
      </c>
      <c r="AA428" s="48">
        <v>-32.1943817820299</v>
      </c>
      <c r="AB428" s="80"/>
      <c r="AC428" s="80"/>
      <c r="AE428" s="48">
        <v>426</v>
      </c>
      <c r="AF428" s="60">
        <v>11215300</v>
      </c>
      <c r="AG428" s="53">
        <v>5848579</v>
      </c>
      <c r="AP428" s="48">
        <v>-47.851782832380763</v>
      </c>
      <c r="AQ428" s="80"/>
      <c r="AR428" s="80"/>
      <c r="AT428" s="48">
        <v>426</v>
      </c>
      <c r="AU428" s="60">
        <v>11215300</v>
      </c>
      <c r="AV428" s="53">
        <v>6609195.5999999996</v>
      </c>
      <c r="BE428" s="48">
        <v>-41.069827824489757</v>
      </c>
      <c r="BF428" s="80"/>
      <c r="BG428" s="80"/>
      <c r="BI428" s="48">
        <v>426</v>
      </c>
      <c r="BJ428" s="60">
        <v>11215300</v>
      </c>
      <c r="BK428" s="53">
        <v>6439752.5</v>
      </c>
      <c r="BS428" s="48">
        <v>-42.580648756609271</v>
      </c>
      <c r="BU428" s="48">
        <v>426</v>
      </c>
      <c r="BV428" s="60">
        <v>11215300</v>
      </c>
      <c r="BW428" s="53">
        <v>5668273.6360731497</v>
      </c>
      <c r="CC428" s="48">
        <v>-49.459455956834418</v>
      </c>
    </row>
    <row r="429" spans="1:81" x14ac:dyDescent="0.25">
      <c r="A429" s="48">
        <v>427</v>
      </c>
      <c r="B429" s="60">
        <v>28400000</v>
      </c>
      <c r="C429" s="53">
        <v>29139500</v>
      </c>
      <c r="L429" s="48">
        <v>5.9859154929577496</v>
      </c>
      <c r="M429" s="80"/>
      <c r="N429" s="80"/>
      <c r="P429" s="48">
        <v>427</v>
      </c>
      <c r="Q429" s="60">
        <v>28400000</v>
      </c>
      <c r="R429" s="53">
        <v>29088500</v>
      </c>
      <c r="AA429" s="48">
        <v>2.4242957746478888</v>
      </c>
      <c r="AB429" s="80"/>
      <c r="AC429" s="80"/>
      <c r="AE429" s="48">
        <v>427</v>
      </c>
      <c r="AF429" s="60">
        <v>28400000</v>
      </c>
      <c r="AG429" s="53">
        <v>29084000</v>
      </c>
      <c r="AP429" s="48">
        <v>2.4084507042253511</v>
      </c>
      <c r="AQ429" s="80"/>
      <c r="AR429" s="80"/>
      <c r="AT429" s="48">
        <v>427</v>
      </c>
      <c r="AU429" s="60">
        <v>28400000</v>
      </c>
      <c r="AV429" s="53">
        <v>29276800</v>
      </c>
      <c r="BE429" s="48">
        <v>3.0873239436619793</v>
      </c>
      <c r="BF429" s="80"/>
      <c r="BG429" s="80"/>
      <c r="BI429" s="48">
        <v>427</v>
      </c>
      <c r="BJ429" s="60">
        <v>28400000</v>
      </c>
      <c r="BK429" s="53">
        <v>29377500</v>
      </c>
      <c r="BS429" s="48">
        <v>3.4419014084507094</v>
      </c>
      <c r="BU429" s="48">
        <v>427</v>
      </c>
      <c r="BV429" s="60">
        <v>28400000</v>
      </c>
      <c r="BW429" s="53">
        <v>29388301.518727347</v>
      </c>
      <c r="CC429" s="48">
        <v>3.4799349250962841</v>
      </c>
    </row>
    <row r="430" spans="1:81" x14ac:dyDescent="0.25">
      <c r="A430" s="48">
        <v>428</v>
      </c>
      <c r="B430" s="60">
        <v>2800000</v>
      </c>
      <c r="C430" s="53">
        <v>2908750</v>
      </c>
      <c r="L430" s="48">
        <v>8.9285714285714199</v>
      </c>
      <c r="M430" s="80"/>
      <c r="N430" s="80"/>
      <c r="P430" s="48">
        <v>428</v>
      </c>
      <c r="Q430" s="60">
        <v>2800000</v>
      </c>
      <c r="R430" s="53">
        <v>2597500</v>
      </c>
      <c r="AA430" s="48">
        <v>-7.2321428571428541</v>
      </c>
      <c r="AB430" s="80"/>
      <c r="AC430" s="80"/>
      <c r="AE430" s="48">
        <v>428</v>
      </c>
      <c r="AF430" s="60">
        <v>2800000</v>
      </c>
      <c r="AG430" s="53">
        <v>2195800</v>
      </c>
      <c r="AP430" s="48">
        <v>-21.578571428571426</v>
      </c>
      <c r="AQ430" s="80"/>
      <c r="AR430" s="80"/>
      <c r="AT430" s="48">
        <v>428</v>
      </c>
      <c r="AU430" s="60">
        <v>2800000</v>
      </c>
      <c r="AV430" s="53">
        <v>2652040</v>
      </c>
      <c r="BE430" s="48">
        <v>-5.2842857142857191</v>
      </c>
      <c r="BF430" s="80"/>
      <c r="BG430" s="80"/>
      <c r="BI430" s="48">
        <v>428</v>
      </c>
      <c r="BJ430" s="60">
        <v>2800000</v>
      </c>
      <c r="BK430" s="53">
        <v>3162250</v>
      </c>
      <c r="BS430" s="48">
        <v>12.937500000000002</v>
      </c>
      <c r="BU430" s="48">
        <v>428</v>
      </c>
      <c r="BV430" s="60">
        <v>2800000</v>
      </c>
      <c r="BW430" s="53">
        <v>2624915.9282039464</v>
      </c>
      <c r="CC430" s="48">
        <v>-6.2530025641447722</v>
      </c>
    </row>
    <row r="431" spans="1:81" x14ac:dyDescent="0.25">
      <c r="A431" s="48">
        <v>429</v>
      </c>
      <c r="B431" s="60">
        <v>6012960</v>
      </c>
      <c r="C431" s="53">
        <v>5050322.4000000004</v>
      </c>
      <c r="L431" s="48">
        <v>-36.803171815545085</v>
      </c>
      <c r="M431" s="80"/>
      <c r="N431" s="80"/>
      <c r="P431" s="48">
        <v>429</v>
      </c>
      <c r="Q431" s="60">
        <v>6012960</v>
      </c>
      <c r="R431" s="53">
        <v>5116711.2</v>
      </c>
      <c r="AA431" s="48">
        <v>-14.905284585295753</v>
      </c>
      <c r="AB431" s="80"/>
      <c r="AC431" s="80"/>
      <c r="AE431" s="48">
        <v>429</v>
      </c>
      <c r="AF431" s="60">
        <v>6012960</v>
      </c>
      <c r="AG431" s="53">
        <v>4534972.8</v>
      </c>
      <c r="AP431" s="48">
        <v>-24.580027141374639</v>
      </c>
      <c r="AQ431" s="80"/>
      <c r="AR431" s="80"/>
      <c r="AT431" s="48">
        <v>429</v>
      </c>
      <c r="AU431" s="60">
        <v>6012960</v>
      </c>
      <c r="AV431" s="53">
        <v>4745457.92</v>
      </c>
      <c r="BE431" s="48">
        <v>-21.079502940315585</v>
      </c>
      <c r="BF431" s="80"/>
      <c r="BG431" s="80"/>
      <c r="BI431" s="48">
        <v>429</v>
      </c>
      <c r="BJ431" s="60">
        <v>6012960</v>
      </c>
      <c r="BK431" s="53">
        <v>4631258</v>
      </c>
      <c r="BS431" s="48">
        <v>-22.978732604241504</v>
      </c>
      <c r="BU431" s="48">
        <v>429</v>
      </c>
      <c r="BV431" s="60">
        <v>6012960</v>
      </c>
      <c r="BW431" s="53">
        <v>4549438.5697242096</v>
      </c>
      <c r="CC431" s="48">
        <v>-24.339450624580749</v>
      </c>
    </row>
    <row r="432" spans="1:81" x14ac:dyDescent="0.25">
      <c r="A432" s="48">
        <v>430</v>
      </c>
      <c r="B432" s="60">
        <v>1500000</v>
      </c>
      <c r="C432" s="53">
        <v>2113350</v>
      </c>
      <c r="L432" s="48">
        <v>94</v>
      </c>
      <c r="M432" s="80"/>
      <c r="N432" s="80"/>
      <c r="P432" s="48">
        <v>430</v>
      </c>
      <c r="Q432" s="60">
        <v>1500000</v>
      </c>
      <c r="R432" s="53">
        <v>1933350</v>
      </c>
      <c r="AA432" s="48">
        <v>28.889999999999993</v>
      </c>
      <c r="AB432" s="80"/>
      <c r="AC432" s="80"/>
      <c r="AE432" s="48">
        <v>430</v>
      </c>
      <c r="AF432" s="60">
        <v>1500000</v>
      </c>
      <c r="AG432" s="53">
        <v>1824900</v>
      </c>
      <c r="AP432" s="48">
        <v>21.659999999999989</v>
      </c>
      <c r="AQ432" s="80"/>
      <c r="AR432" s="80"/>
      <c r="AT432" s="48">
        <v>430</v>
      </c>
      <c r="AU432" s="60">
        <v>1500000</v>
      </c>
      <c r="AV432" s="53">
        <v>2217880</v>
      </c>
      <c r="BE432" s="48">
        <v>47.858666666666672</v>
      </c>
      <c r="BF432" s="80"/>
      <c r="BG432" s="80"/>
      <c r="BI432" s="48">
        <v>430</v>
      </c>
      <c r="BJ432" s="60">
        <v>1500000</v>
      </c>
      <c r="BK432" s="53">
        <v>2609750</v>
      </c>
      <c r="BS432" s="48">
        <v>73.983333333333334</v>
      </c>
      <c r="BU432" s="48">
        <v>430</v>
      </c>
      <c r="BV432" s="60">
        <v>1500000</v>
      </c>
      <c r="BW432" s="54">
        <v>2222003.8271281119</v>
      </c>
      <c r="CC432" s="48">
        <v>48.133588475207453</v>
      </c>
    </row>
    <row r="433" spans="1:81" x14ac:dyDescent="0.25">
      <c r="A433" s="48">
        <v>431</v>
      </c>
      <c r="B433" s="48">
        <v>116986</v>
      </c>
      <c r="C433" s="53">
        <v>287464.67499999999</v>
      </c>
      <c r="L433" s="48">
        <v>335.00162412596382</v>
      </c>
      <c r="M433" s="80"/>
      <c r="N433" s="80"/>
      <c r="P433" s="48">
        <v>431</v>
      </c>
      <c r="Q433" s="48">
        <v>116986</v>
      </c>
      <c r="R433" s="53">
        <v>275707.52500000002</v>
      </c>
      <c r="AA433" s="48">
        <v>135.67565777101532</v>
      </c>
      <c r="AB433" s="80"/>
      <c r="AC433" s="80"/>
      <c r="AE433" s="48">
        <v>431</v>
      </c>
      <c r="AF433" s="48">
        <v>116986</v>
      </c>
      <c r="AG433" s="53">
        <v>-30128.149999999994</v>
      </c>
      <c r="AP433" s="48">
        <v>-125.75363718735575</v>
      </c>
      <c r="AQ433" s="80"/>
      <c r="AR433" s="80"/>
      <c r="AT433" s="48">
        <v>431</v>
      </c>
      <c r="AU433" s="48">
        <v>116986</v>
      </c>
      <c r="AV433" s="53">
        <v>276949.94</v>
      </c>
      <c r="BE433" s="48">
        <v>136.73767801275366</v>
      </c>
      <c r="BF433" s="80"/>
      <c r="BG433" s="80"/>
      <c r="BI433" s="48">
        <v>431</v>
      </c>
      <c r="BJ433" s="48">
        <v>116986</v>
      </c>
      <c r="BK433" s="53">
        <v>342331.375</v>
      </c>
      <c r="BS433" s="48">
        <v>192.62593387242916</v>
      </c>
      <c r="BU433" s="48">
        <v>431</v>
      </c>
      <c r="BV433" s="48">
        <v>116986</v>
      </c>
      <c r="BW433" s="53">
        <v>258684.35002729553</v>
      </c>
      <c r="CC433" s="48">
        <v>121.12419437137393</v>
      </c>
    </row>
    <row r="434" spans="1:81" x14ac:dyDescent="0.25">
      <c r="A434" s="48">
        <v>432</v>
      </c>
      <c r="B434" s="60">
        <v>2674740</v>
      </c>
      <c r="C434" s="53">
        <v>3686228.1</v>
      </c>
      <c r="L434" s="48">
        <v>86.934057142002601</v>
      </c>
      <c r="M434" s="80"/>
      <c r="N434" s="80"/>
      <c r="P434" s="48">
        <v>432</v>
      </c>
      <c r="Q434" s="60">
        <v>2674740</v>
      </c>
      <c r="R434" s="53">
        <v>3219570.3</v>
      </c>
      <c r="AA434" s="48">
        <v>20.369467686578879</v>
      </c>
      <c r="AB434" s="80"/>
      <c r="AC434" s="80"/>
      <c r="AE434" s="48">
        <v>432</v>
      </c>
      <c r="AF434" s="60">
        <v>2674740</v>
      </c>
      <c r="AG434" s="53">
        <v>3293338.2</v>
      </c>
      <c r="AP434" s="48">
        <v>23.12741425334799</v>
      </c>
      <c r="AQ434" s="80"/>
      <c r="AR434" s="80"/>
      <c r="AT434" s="48">
        <v>432</v>
      </c>
      <c r="AU434" s="60">
        <v>2674740</v>
      </c>
      <c r="AV434" s="53">
        <v>3620182.48</v>
      </c>
      <c r="BE434" s="48">
        <v>35.347079716159335</v>
      </c>
      <c r="BF434" s="80"/>
      <c r="BG434" s="80"/>
      <c r="BI434" s="48">
        <v>432</v>
      </c>
      <c r="BJ434" s="60">
        <v>2674740</v>
      </c>
      <c r="BK434" s="53">
        <v>3965764.5</v>
      </c>
      <c r="BS434" s="48">
        <v>48.267289530945057</v>
      </c>
      <c r="BU434" s="48">
        <v>432</v>
      </c>
      <c r="BV434" s="60">
        <v>2674740</v>
      </c>
      <c r="BW434" s="53">
        <v>3784494.7404661383</v>
      </c>
      <c r="CC434" s="48">
        <v>41.490191213581063</v>
      </c>
    </row>
    <row r="435" spans="1:81" x14ac:dyDescent="0.25">
      <c r="A435" s="48">
        <v>433</v>
      </c>
      <c r="B435" s="60">
        <v>5954450</v>
      </c>
      <c r="C435" s="53">
        <v>4856314.25</v>
      </c>
      <c r="L435" s="48">
        <v>-42.396023142355723</v>
      </c>
      <c r="M435" s="80"/>
      <c r="N435" s="80"/>
      <c r="P435" s="48">
        <v>433</v>
      </c>
      <c r="Q435" s="60">
        <v>5954450</v>
      </c>
      <c r="R435" s="53">
        <v>4863197.75</v>
      </c>
      <c r="AA435" s="48">
        <v>-18.32666745039424</v>
      </c>
      <c r="AB435" s="80"/>
      <c r="AC435" s="80"/>
      <c r="AE435" s="48">
        <v>433</v>
      </c>
      <c r="AF435" s="60">
        <v>5954450</v>
      </c>
      <c r="AG435" s="53">
        <v>4230513.5</v>
      </c>
      <c r="AP435" s="48">
        <v>-28.952069460655473</v>
      </c>
      <c r="AQ435" s="80"/>
      <c r="AR435" s="80"/>
      <c r="AT435" s="48">
        <v>433</v>
      </c>
      <c r="AU435" s="60">
        <v>5954450</v>
      </c>
      <c r="AV435" s="53">
        <v>4516251.4000000004</v>
      </c>
      <c r="BE435" s="48">
        <v>-24.153340778745303</v>
      </c>
      <c r="BF435" s="80"/>
      <c r="BG435" s="80"/>
      <c r="BI435" s="48">
        <v>433</v>
      </c>
      <c r="BJ435" s="60">
        <v>5954450</v>
      </c>
      <c r="BK435" s="53">
        <v>4502891.25</v>
      </c>
      <c r="BS435" s="48">
        <v>-24.377713306854542</v>
      </c>
      <c r="BU435" s="48">
        <v>433</v>
      </c>
      <c r="BV435" s="60">
        <v>5954450</v>
      </c>
      <c r="BW435" s="53">
        <v>4259825.8892846042</v>
      </c>
      <c r="CC435" s="48">
        <v>-28.459792436167842</v>
      </c>
    </row>
  </sheetData>
  <mergeCells count="30">
    <mergeCell ref="BU1:CC1"/>
    <mergeCell ref="BX13:CB13"/>
    <mergeCell ref="BX17:CB17"/>
    <mergeCell ref="BX22:CB22"/>
    <mergeCell ref="BX26:CB26"/>
    <mergeCell ref="BI1:BS1"/>
    <mergeCell ref="BN13:BR13"/>
    <mergeCell ref="BN17:BR17"/>
    <mergeCell ref="BN22:BR22"/>
    <mergeCell ref="BN26:BR26"/>
    <mergeCell ref="AE1:AP1"/>
    <mergeCell ref="AJ13:AN13"/>
    <mergeCell ref="AJ17:AN17"/>
    <mergeCell ref="AJ22:AN22"/>
    <mergeCell ref="AJ26:AN26"/>
    <mergeCell ref="AT1:BE1"/>
    <mergeCell ref="AY13:BC13"/>
    <mergeCell ref="AY17:BC17"/>
    <mergeCell ref="AY22:BC22"/>
    <mergeCell ref="AY26:BC26"/>
    <mergeCell ref="A1:L1"/>
    <mergeCell ref="F13:J13"/>
    <mergeCell ref="F17:J17"/>
    <mergeCell ref="F22:J22"/>
    <mergeCell ref="F26:J26"/>
    <mergeCell ref="P1:AA1"/>
    <mergeCell ref="U13:Y13"/>
    <mergeCell ref="U17:Y17"/>
    <mergeCell ref="U22:Y22"/>
    <mergeCell ref="U26:Y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35"/>
  <sheetViews>
    <sheetView topLeftCell="BF1" zoomScaleNormal="100" workbookViewId="0">
      <selection activeCell="AW3" sqref="AW3:AX3"/>
    </sheetView>
  </sheetViews>
  <sheetFormatPr defaultColWidth="9.140625" defaultRowHeight="15" x14ac:dyDescent="0.25"/>
  <cols>
    <col min="1" max="4" width="9.140625" style="10"/>
    <col min="5" max="5" width="12.85546875" style="10" bestFit="1" customWidth="1"/>
    <col min="6" max="6" width="9.28515625" style="10" bestFit="1" customWidth="1"/>
    <col min="7" max="7" width="12.7109375" style="10" bestFit="1" customWidth="1"/>
    <col min="8" max="9" width="9.28515625" style="10" bestFit="1" customWidth="1"/>
    <col min="10" max="10" width="9.140625" style="10"/>
    <col min="11" max="11" width="19.5703125" style="10" bestFit="1" customWidth="1"/>
    <col min="12" max="12" width="9.140625" style="10"/>
    <col min="13" max="14" width="9.140625" style="45"/>
    <col min="15" max="19" width="9.140625" style="10"/>
    <col min="20" max="20" width="12.85546875" style="10" bestFit="1" customWidth="1"/>
    <col min="21" max="21" width="9.28515625" style="10" bestFit="1" customWidth="1"/>
    <col min="22" max="22" width="12.7109375" style="10" bestFit="1" customWidth="1"/>
    <col min="23" max="24" width="9.28515625" style="10" bestFit="1" customWidth="1"/>
    <col min="25" max="25" width="9.140625" style="10"/>
    <col min="26" max="26" width="19.5703125" style="10" bestFit="1" customWidth="1"/>
    <col min="27" max="27" width="9.140625" style="10"/>
    <col min="28" max="29" width="9.140625" style="45"/>
    <col min="30" max="34" width="9.140625" style="10"/>
    <col min="35" max="35" width="12.85546875" style="10" bestFit="1" customWidth="1"/>
    <col min="36" max="36" width="9.28515625" style="10" bestFit="1" customWidth="1"/>
    <col min="37" max="37" width="12.28515625" style="10" bestFit="1" customWidth="1"/>
    <col min="38" max="39" width="9.28515625" style="10" bestFit="1" customWidth="1"/>
    <col min="40" max="40" width="9.140625" style="10"/>
    <col min="41" max="41" width="19.5703125" style="10" bestFit="1" customWidth="1"/>
    <col min="42" max="42" width="9.140625" style="10"/>
    <col min="43" max="44" width="9.140625" style="45"/>
    <col min="45" max="49" width="9.140625" style="10"/>
    <col min="50" max="50" width="12.85546875" style="10" bestFit="1" customWidth="1"/>
    <col min="51" max="51" width="9.28515625" style="10" bestFit="1" customWidth="1"/>
    <col min="52" max="52" width="12.85546875" style="10" bestFit="1" customWidth="1"/>
    <col min="53" max="54" width="9.28515625" style="10" bestFit="1" customWidth="1"/>
    <col min="55" max="55" width="9.140625" style="10"/>
    <col min="56" max="56" width="19.5703125" style="10" bestFit="1" customWidth="1"/>
    <col min="57" max="57" width="9.140625" style="10"/>
    <col min="58" max="59" width="9.140625" style="45"/>
    <col min="60" max="63" width="9.140625" style="10"/>
    <col min="64" max="64" width="12.85546875" style="10" bestFit="1" customWidth="1"/>
    <col min="65" max="65" width="9.28515625" style="10" bestFit="1" customWidth="1"/>
    <col min="66" max="66" width="12.85546875" style="10" bestFit="1" customWidth="1"/>
    <col min="67" max="68" width="9.28515625" style="10" bestFit="1" customWidth="1"/>
    <col min="69" max="75" width="9.140625" style="10"/>
    <col min="76" max="76" width="12.85546875" style="10" bestFit="1" customWidth="1"/>
    <col min="77" max="77" width="9.28515625" style="10" bestFit="1" customWidth="1"/>
    <col min="78" max="78" width="12.28515625" style="10" bestFit="1" customWidth="1"/>
    <col min="79" max="80" width="9.28515625" style="10" bestFit="1" customWidth="1"/>
    <col min="81" max="16384" width="9.140625" style="10"/>
  </cols>
  <sheetData>
    <row r="1" spans="1:81" x14ac:dyDescent="0.25">
      <c r="A1" s="76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65"/>
      <c r="N1" s="65"/>
      <c r="O1" s="31"/>
      <c r="P1" s="76" t="s">
        <v>74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65"/>
      <c r="AC1" s="65"/>
      <c r="AD1" s="31"/>
      <c r="AE1" s="76" t="s">
        <v>75</v>
      </c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65"/>
      <c r="AR1" s="65"/>
      <c r="AS1" s="31"/>
      <c r="AT1" s="76" t="s">
        <v>76</v>
      </c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65"/>
      <c r="BG1" s="65"/>
      <c r="BH1" s="31"/>
      <c r="BI1" s="76" t="s">
        <v>77</v>
      </c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31"/>
      <c r="BU1" s="76" t="s">
        <v>82</v>
      </c>
      <c r="BV1" s="76"/>
      <c r="BW1" s="76"/>
      <c r="BX1" s="76"/>
      <c r="BY1" s="76"/>
      <c r="BZ1" s="76"/>
      <c r="CA1" s="76"/>
      <c r="CB1" s="76"/>
      <c r="CC1" s="76"/>
    </row>
    <row r="2" spans="1:81" x14ac:dyDescent="0.25">
      <c r="A2" s="32" t="s">
        <v>49</v>
      </c>
      <c r="B2" s="41" t="s">
        <v>70</v>
      </c>
      <c r="C2" s="41" t="s">
        <v>71</v>
      </c>
      <c r="D2" s="32" t="s">
        <v>50</v>
      </c>
      <c r="E2" s="32" t="s">
        <v>52</v>
      </c>
      <c r="F2" s="32" t="s">
        <v>57</v>
      </c>
      <c r="G2" s="32" t="s">
        <v>58</v>
      </c>
      <c r="H2" s="32" t="s">
        <v>79</v>
      </c>
      <c r="I2" s="32" t="s">
        <v>80</v>
      </c>
      <c r="J2" s="32" t="s">
        <v>81</v>
      </c>
      <c r="K2" s="32" t="s">
        <v>69</v>
      </c>
      <c r="L2" s="32" t="s">
        <v>59</v>
      </c>
      <c r="M2" s="46" t="s">
        <v>50</v>
      </c>
      <c r="N2" s="46" t="s">
        <v>52</v>
      </c>
      <c r="O2" s="31"/>
      <c r="P2" s="32" t="s">
        <v>49</v>
      </c>
      <c r="Q2" s="41" t="s">
        <v>70</v>
      </c>
      <c r="R2" s="41" t="s">
        <v>71</v>
      </c>
      <c r="S2" s="32" t="s">
        <v>50</v>
      </c>
      <c r="T2" s="32" t="s">
        <v>52</v>
      </c>
      <c r="U2" s="32" t="s">
        <v>57</v>
      </c>
      <c r="V2" s="32" t="s">
        <v>58</v>
      </c>
      <c r="W2" s="32" t="s">
        <v>79</v>
      </c>
      <c r="X2" s="32" t="s">
        <v>80</v>
      </c>
      <c r="Y2" s="32" t="s">
        <v>81</v>
      </c>
      <c r="Z2" s="32" t="s">
        <v>69</v>
      </c>
      <c r="AA2" s="32" t="s">
        <v>59</v>
      </c>
      <c r="AB2" s="46" t="s">
        <v>50</v>
      </c>
      <c r="AC2" s="46" t="s">
        <v>52</v>
      </c>
      <c r="AD2" s="31"/>
      <c r="AE2" s="32" t="s">
        <v>49</v>
      </c>
      <c r="AF2" s="41" t="s">
        <v>70</v>
      </c>
      <c r="AG2" s="41" t="s">
        <v>71</v>
      </c>
      <c r="AH2" s="32" t="s">
        <v>50</v>
      </c>
      <c r="AI2" s="32" t="s">
        <v>52</v>
      </c>
      <c r="AJ2" s="32" t="s">
        <v>57</v>
      </c>
      <c r="AK2" s="32" t="s">
        <v>58</v>
      </c>
      <c r="AL2" s="32" t="s">
        <v>79</v>
      </c>
      <c r="AM2" s="32" t="s">
        <v>80</v>
      </c>
      <c r="AN2" s="32" t="s">
        <v>81</v>
      </c>
      <c r="AO2" s="32" t="s">
        <v>69</v>
      </c>
      <c r="AP2" s="32" t="s">
        <v>59</v>
      </c>
      <c r="AQ2" s="46" t="s">
        <v>50</v>
      </c>
      <c r="AR2" s="46" t="s">
        <v>52</v>
      </c>
      <c r="AS2" s="31"/>
      <c r="AT2" s="32" t="s">
        <v>49</v>
      </c>
      <c r="AU2" s="41" t="s">
        <v>70</v>
      </c>
      <c r="AV2" s="41" t="s">
        <v>71</v>
      </c>
      <c r="AW2" s="32" t="s">
        <v>50</v>
      </c>
      <c r="AX2" s="32" t="s">
        <v>52</v>
      </c>
      <c r="AY2" s="32" t="s">
        <v>57</v>
      </c>
      <c r="AZ2" s="32" t="s">
        <v>58</v>
      </c>
      <c r="BA2" s="32" t="s">
        <v>79</v>
      </c>
      <c r="BB2" s="32" t="s">
        <v>80</v>
      </c>
      <c r="BC2" s="32" t="s">
        <v>81</v>
      </c>
      <c r="BD2" s="32" t="s">
        <v>69</v>
      </c>
      <c r="BE2" s="32" t="s">
        <v>59</v>
      </c>
      <c r="BF2" s="46" t="s">
        <v>50</v>
      </c>
      <c r="BG2" s="46" t="s">
        <v>52</v>
      </c>
      <c r="BH2" s="31"/>
      <c r="BI2" s="32" t="s">
        <v>49</v>
      </c>
      <c r="BJ2" s="41" t="s">
        <v>70</v>
      </c>
      <c r="BK2" s="41" t="s">
        <v>71</v>
      </c>
      <c r="BL2" s="32" t="s">
        <v>50</v>
      </c>
      <c r="BM2" s="32" t="s">
        <v>52</v>
      </c>
      <c r="BN2" s="32" t="s">
        <v>57</v>
      </c>
      <c r="BO2" s="32" t="s">
        <v>58</v>
      </c>
      <c r="BP2" s="32" t="s">
        <v>79</v>
      </c>
      <c r="BQ2" s="32" t="s">
        <v>80</v>
      </c>
      <c r="BR2" s="32" t="s">
        <v>81</v>
      </c>
      <c r="BS2" s="32" t="s">
        <v>59</v>
      </c>
      <c r="BT2" s="31"/>
      <c r="BU2" s="32" t="s">
        <v>49</v>
      </c>
      <c r="BV2" s="41" t="s">
        <v>70</v>
      </c>
      <c r="BW2" s="41" t="s">
        <v>71</v>
      </c>
      <c r="BX2" s="32" t="s">
        <v>57</v>
      </c>
      <c r="BY2" s="32" t="s">
        <v>58</v>
      </c>
      <c r="BZ2" s="32" t="s">
        <v>79</v>
      </c>
      <c r="CA2" s="32" t="s">
        <v>80</v>
      </c>
      <c r="CB2" s="32" t="s">
        <v>81</v>
      </c>
      <c r="CC2" s="32" t="s">
        <v>59</v>
      </c>
    </row>
    <row r="3" spans="1:81" x14ac:dyDescent="0.25">
      <c r="A3" s="34">
        <v>1</v>
      </c>
      <c r="B3" s="44">
        <v>1200000</v>
      </c>
      <c r="C3" s="37">
        <v>3619200</v>
      </c>
      <c r="D3" s="80">
        <v>728</v>
      </c>
      <c r="E3" s="80">
        <v>6.5737193204282063E-2</v>
      </c>
      <c r="F3" s="34">
        <v>2649333.227622563</v>
      </c>
      <c r="G3" s="34">
        <v>0.94144391539898209</v>
      </c>
      <c r="H3" s="34">
        <v>1218710.43639722</v>
      </c>
      <c r="I3" s="34">
        <v>0.29631157871248298</v>
      </c>
      <c r="J3" s="34">
        <v>0.94097271208325595</v>
      </c>
      <c r="K3" s="44">
        <v>4114600</v>
      </c>
      <c r="L3" s="34">
        <v>201.6</v>
      </c>
      <c r="M3" s="80">
        <v>1034</v>
      </c>
      <c r="N3" s="80">
        <v>9.8463257267615428E-3</v>
      </c>
      <c r="O3" s="31"/>
      <c r="P3" s="34">
        <v>1</v>
      </c>
      <c r="Q3" s="44">
        <v>1200000</v>
      </c>
      <c r="R3" s="37">
        <v>1200000</v>
      </c>
      <c r="S3" s="80">
        <v>639</v>
      </c>
      <c r="T3" s="80">
        <v>1.8977922319920952E-2</v>
      </c>
      <c r="U3" s="34">
        <v>2399633.6068937499</v>
      </c>
      <c r="V3" s="34">
        <v>0.95183910372408054</v>
      </c>
      <c r="W3" s="34">
        <v>1103268.54503464</v>
      </c>
      <c r="X3" s="34">
        <v>0.26841212932173197</v>
      </c>
      <c r="Y3" s="34">
        <v>0.95156493806209796</v>
      </c>
      <c r="Z3" s="44">
        <v>4135330</v>
      </c>
      <c r="AA3" s="34">
        <v>0</v>
      </c>
      <c r="AB3" s="80">
        <v>450</v>
      </c>
      <c r="AC3" s="80">
        <v>8.4593975964622675E-2</v>
      </c>
      <c r="AD3" s="31"/>
      <c r="AE3" s="34">
        <v>1</v>
      </c>
      <c r="AF3" s="44">
        <v>1200000</v>
      </c>
      <c r="AG3" s="37">
        <v>5610000</v>
      </c>
      <c r="AH3" s="80">
        <v>391</v>
      </c>
      <c r="AI3" s="80">
        <v>1.6733412289818048E-2</v>
      </c>
      <c r="AJ3" s="34">
        <v>2871475.8319760622</v>
      </c>
      <c r="AK3" s="34">
        <v>0.93102519337345468</v>
      </c>
      <c r="AL3" s="34">
        <v>1403695.71882217</v>
      </c>
      <c r="AM3" s="34">
        <v>0.32115555401871598</v>
      </c>
      <c r="AN3" s="34">
        <v>0.93065958144528105</v>
      </c>
      <c r="AO3" s="44">
        <v>4168220</v>
      </c>
      <c r="AP3" s="34">
        <v>367.5</v>
      </c>
      <c r="AQ3" s="80">
        <v>741</v>
      </c>
      <c r="AR3" s="80">
        <v>6.1947653087137851E-2</v>
      </c>
      <c r="AS3" s="31"/>
      <c r="AT3" s="34">
        <v>1</v>
      </c>
      <c r="AU3" s="44">
        <v>1200000</v>
      </c>
      <c r="AV3" s="37">
        <v>5178500</v>
      </c>
      <c r="AW3" s="80">
        <v>1462</v>
      </c>
      <c r="AX3" s="80">
        <v>5.43301204885153E-2</v>
      </c>
      <c r="AY3" s="34">
        <v>3269828.6885767239</v>
      </c>
      <c r="AZ3" s="34">
        <v>0.9106109209850245</v>
      </c>
      <c r="BA3" s="34">
        <v>1706423.33602771</v>
      </c>
      <c r="BB3" s="34">
        <v>0.36566044620022498</v>
      </c>
      <c r="BC3" s="34">
        <v>0.91010996397072497</v>
      </c>
      <c r="BD3" s="34">
        <v>5212785.1904046303</v>
      </c>
      <c r="BE3" s="34">
        <v>331.54166666666669</v>
      </c>
      <c r="BF3" s="80">
        <v>151</v>
      </c>
      <c r="BG3" s="80">
        <v>1.0556561617753989E-2</v>
      </c>
      <c r="BH3" s="31"/>
      <c r="BI3" s="34">
        <v>1</v>
      </c>
      <c r="BJ3" s="44">
        <v>1200000</v>
      </c>
      <c r="BK3" s="37">
        <v>1200000</v>
      </c>
      <c r="BL3" s="34">
        <v>50</v>
      </c>
      <c r="BM3" s="34">
        <v>1</v>
      </c>
      <c r="BN3" s="34">
        <v>3655374.7630918599</v>
      </c>
      <c r="BO3" s="34">
        <v>0.89377670109454599</v>
      </c>
      <c r="BP3" s="34">
        <v>1994224.1339491899</v>
      </c>
      <c r="BQ3" s="34">
        <v>0.40887363838034901</v>
      </c>
      <c r="BR3" s="34">
        <v>0.88760841226257203</v>
      </c>
      <c r="BS3" s="34">
        <v>0</v>
      </c>
      <c r="BT3" s="31"/>
      <c r="BU3" s="34">
        <v>1</v>
      </c>
      <c r="BV3" s="44">
        <v>1200000</v>
      </c>
      <c r="BW3" s="37">
        <v>3879101.5854529813</v>
      </c>
      <c r="BX3" s="34">
        <v>2669210.4218664127</v>
      </c>
      <c r="BY3" s="34">
        <v>0.94026136733400001</v>
      </c>
      <c r="BZ3" s="34">
        <v>1348117.2612381</v>
      </c>
      <c r="CA3" s="34">
        <v>0.298543915534346</v>
      </c>
      <c r="CB3" s="34">
        <v>0.94007996840228603</v>
      </c>
      <c r="CC3" s="34">
        <v>223.2584654544151</v>
      </c>
    </row>
    <row r="4" spans="1:81" x14ac:dyDescent="0.25">
      <c r="A4" s="34">
        <v>2</v>
      </c>
      <c r="B4" s="44">
        <v>9125000</v>
      </c>
      <c r="C4" s="37">
        <v>9158600</v>
      </c>
      <c r="D4" s="31"/>
      <c r="E4" s="31"/>
      <c r="F4" s="31"/>
      <c r="G4" s="31"/>
      <c r="H4" s="31"/>
      <c r="I4" s="31"/>
      <c r="J4" s="31"/>
      <c r="K4" s="44">
        <v>4114600</v>
      </c>
      <c r="L4" s="34">
        <v>0.36821917808218529</v>
      </c>
      <c r="M4" s="80">
        <v>1268</v>
      </c>
      <c r="N4" s="80">
        <v>2.5175257598004597E-2</v>
      </c>
      <c r="O4" s="31"/>
      <c r="P4" s="34">
        <v>2</v>
      </c>
      <c r="Q4" s="44">
        <v>9125000</v>
      </c>
      <c r="R4" s="37">
        <v>9155000</v>
      </c>
      <c r="S4" s="31"/>
      <c r="T4" s="31"/>
      <c r="U4" s="31"/>
      <c r="V4" s="31"/>
      <c r="W4" s="31"/>
      <c r="X4" s="31"/>
      <c r="Y4" s="31"/>
      <c r="Z4" s="44">
        <v>4135330</v>
      </c>
      <c r="AA4" s="34">
        <v>0.32876712328766544</v>
      </c>
      <c r="AB4" s="80">
        <v>1008</v>
      </c>
      <c r="AC4" s="80">
        <v>1.5049271750048443E-2</v>
      </c>
      <c r="AD4" s="31"/>
      <c r="AE4" s="34">
        <v>2</v>
      </c>
      <c r="AF4" s="44">
        <v>9125000</v>
      </c>
      <c r="AG4" s="37">
        <v>9151250</v>
      </c>
      <c r="AH4" s="31"/>
      <c r="AI4" s="31"/>
      <c r="AJ4" s="31"/>
      <c r="AK4" s="31"/>
      <c r="AL4" s="31"/>
      <c r="AM4" s="31"/>
      <c r="AN4" s="31"/>
      <c r="AO4" s="44">
        <v>4069800</v>
      </c>
      <c r="AP4" s="34">
        <v>0.28767123287671836</v>
      </c>
      <c r="AQ4" s="80">
        <v>1418</v>
      </c>
      <c r="AR4" s="80">
        <v>4.0000129223501414E-3</v>
      </c>
      <c r="AS4" s="31"/>
      <c r="AT4" s="34">
        <v>2</v>
      </c>
      <c r="AU4" s="44">
        <v>9125000</v>
      </c>
      <c r="AV4" s="37">
        <v>9152250</v>
      </c>
      <c r="AW4" s="31"/>
      <c r="AX4" s="31"/>
      <c r="AY4" s="31"/>
      <c r="AZ4" s="31"/>
      <c r="BA4" s="31"/>
      <c r="BB4" s="31"/>
      <c r="BC4" s="31"/>
      <c r="BD4" s="34">
        <v>5212785.1904046303</v>
      </c>
      <c r="BE4" s="34">
        <v>0.29863013698629981</v>
      </c>
      <c r="BF4" s="80">
        <v>1012</v>
      </c>
      <c r="BG4" s="80">
        <v>1.0503778745975436E-2</v>
      </c>
      <c r="BH4" s="31"/>
      <c r="BI4" s="34">
        <v>2</v>
      </c>
      <c r="BJ4" s="44">
        <v>9125000</v>
      </c>
      <c r="BK4" s="37">
        <v>10395000</v>
      </c>
      <c r="BL4" s="31"/>
      <c r="BM4" s="31"/>
      <c r="BN4" s="31"/>
      <c r="BO4" s="31"/>
      <c r="BP4" s="31"/>
      <c r="BQ4" s="31"/>
      <c r="BR4" s="31"/>
      <c r="BS4" s="34">
        <v>13.917808219178074</v>
      </c>
      <c r="BT4" s="31"/>
      <c r="BU4" s="34">
        <v>2</v>
      </c>
      <c r="BV4" s="44">
        <v>9125000</v>
      </c>
      <c r="BW4" s="37">
        <v>9154302.1732682101</v>
      </c>
      <c r="BX4" s="31"/>
      <c r="BY4" s="31"/>
      <c r="BZ4" s="31"/>
      <c r="CA4" s="31"/>
      <c r="CB4" s="31"/>
      <c r="CC4" s="34">
        <v>0.32111970704888915</v>
      </c>
    </row>
    <row r="5" spans="1:81" x14ac:dyDescent="0.25">
      <c r="A5" s="34">
        <v>3</v>
      </c>
      <c r="B5" s="44">
        <v>3359160</v>
      </c>
      <c r="C5" s="37">
        <v>3364804.8</v>
      </c>
      <c r="D5" s="31"/>
      <c r="E5" s="31"/>
      <c r="F5" s="31"/>
      <c r="G5" s="31"/>
      <c r="H5" s="31"/>
      <c r="I5" s="31"/>
      <c r="J5" s="31"/>
      <c r="K5" s="44">
        <v>4114600</v>
      </c>
      <c r="L5" s="34">
        <v>0.16804201050262257</v>
      </c>
      <c r="M5" s="80">
        <v>220</v>
      </c>
      <c r="N5" s="80">
        <v>6.7085935875501962E-2</v>
      </c>
      <c r="O5" s="31"/>
      <c r="P5" s="34">
        <v>3</v>
      </c>
      <c r="Q5" s="44">
        <v>3359160</v>
      </c>
      <c r="R5" s="37">
        <v>3364200</v>
      </c>
      <c r="S5" s="31"/>
      <c r="T5" s="31"/>
      <c r="U5" s="31"/>
      <c r="V5" s="31"/>
      <c r="W5" s="31"/>
      <c r="X5" s="31"/>
      <c r="Y5" s="31"/>
      <c r="Z5" s="44">
        <v>4135330</v>
      </c>
      <c r="AA5" s="34">
        <v>0.15003750937734317</v>
      </c>
      <c r="AB5" s="80">
        <v>667</v>
      </c>
      <c r="AC5" s="80">
        <v>8.1743407417843389E-2</v>
      </c>
      <c r="AD5" s="31"/>
      <c r="AE5" s="34">
        <v>3</v>
      </c>
      <c r="AF5" s="44">
        <v>3359160</v>
      </c>
      <c r="AG5" s="37">
        <v>10976070</v>
      </c>
      <c r="AH5" s="31"/>
      <c r="AI5" s="31"/>
      <c r="AJ5" s="31"/>
      <c r="AK5" s="31"/>
      <c r="AL5" s="31"/>
      <c r="AM5" s="31"/>
      <c r="AN5" s="31"/>
      <c r="AO5" s="44">
        <v>4069800</v>
      </c>
      <c r="AP5" s="34">
        <v>226.75043760940235</v>
      </c>
      <c r="AQ5" s="80">
        <v>1206</v>
      </c>
      <c r="AR5" s="80">
        <v>5.3782733734191027E-2</v>
      </c>
      <c r="AS5" s="31"/>
      <c r="AT5" s="34">
        <v>3</v>
      </c>
      <c r="AU5" s="44">
        <v>3359160</v>
      </c>
      <c r="AV5" s="37">
        <v>8922738</v>
      </c>
      <c r="AW5" s="31"/>
      <c r="AX5" s="31"/>
      <c r="AY5" s="31"/>
      <c r="AZ5" s="31"/>
      <c r="BA5" s="31"/>
      <c r="BB5" s="31"/>
      <c r="BC5" s="31"/>
      <c r="BD5" s="34">
        <v>5212785.1904046303</v>
      </c>
      <c r="BE5" s="34">
        <v>165.62408459257671</v>
      </c>
      <c r="BF5" s="80">
        <v>676</v>
      </c>
      <c r="BG5" s="80">
        <v>8.0781285573192807E-2</v>
      </c>
      <c r="BH5" s="31"/>
      <c r="BI5" s="34">
        <v>3</v>
      </c>
      <c r="BJ5" s="44">
        <v>3359160</v>
      </c>
      <c r="BK5" s="37">
        <v>3572520</v>
      </c>
      <c r="BL5" s="31"/>
      <c r="BM5" s="31"/>
      <c r="BN5" s="31"/>
      <c r="BO5" s="31"/>
      <c r="BP5" s="31"/>
      <c r="BQ5" s="31"/>
      <c r="BR5" s="31"/>
      <c r="BS5" s="34">
        <v>6.3515878969742534</v>
      </c>
      <c r="BT5" s="31"/>
      <c r="BU5" s="34">
        <v>3</v>
      </c>
      <c r="BV5" s="44">
        <v>3359160</v>
      </c>
      <c r="BW5" s="37">
        <v>6617035.4958381671</v>
      </c>
      <c r="BX5" s="31"/>
      <c r="BY5" s="31"/>
      <c r="BZ5" s="31"/>
      <c r="CA5" s="31"/>
      <c r="CB5" s="31"/>
      <c r="CC5" s="34">
        <v>96.984826439888749</v>
      </c>
    </row>
    <row r="6" spans="1:81" x14ac:dyDescent="0.25">
      <c r="A6" s="34">
        <v>4</v>
      </c>
      <c r="B6" s="44">
        <v>22680000</v>
      </c>
      <c r="C6" s="37">
        <v>22814400</v>
      </c>
      <c r="D6" s="31"/>
      <c r="E6" s="31"/>
      <c r="F6" s="79" t="s">
        <v>93</v>
      </c>
      <c r="G6" s="79" t="s">
        <v>94</v>
      </c>
      <c r="H6" s="79" t="s">
        <v>95</v>
      </c>
      <c r="I6" s="31"/>
      <c r="J6" s="31"/>
      <c r="K6" s="44">
        <v>4114600</v>
      </c>
      <c r="L6" s="34">
        <v>0.59259259259258901</v>
      </c>
      <c r="M6" s="80">
        <v>1499</v>
      </c>
      <c r="N6" s="80">
        <v>8.9091421046681746E-2</v>
      </c>
      <c r="O6" s="31"/>
      <c r="P6" s="34">
        <v>4</v>
      </c>
      <c r="Q6" s="44">
        <v>22680000</v>
      </c>
      <c r="R6" s="37">
        <v>22800000</v>
      </c>
      <c r="S6" s="31"/>
      <c r="T6" s="31"/>
      <c r="U6" s="79" t="s">
        <v>93</v>
      </c>
      <c r="V6" s="79" t="s">
        <v>94</v>
      </c>
      <c r="W6" s="79" t="s">
        <v>95</v>
      </c>
      <c r="X6" s="31"/>
      <c r="Y6" s="31"/>
      <c r="Z6" s="44">
        <v>4135330</v>
      </c>
      <c r="AA6" s="34">
        <v>0.52910052910053462</v>
      </c>
      <c r="AB6" s="80">
        <v>1038</v>
      </c>
      <c r="AC6" s="80">
        <v>2.9109759156858834E-2</v>
      </c>
      <c r="AD6" s="31"/>
      <c r="AE6" s="34">
        <v>4</v>
      </c>
      <c r="AF6" s="44">
        <v>22680000</v>
      </c>
      <c r="AG6" s="37">
        <v>22785000</v>
      </c>
      <c r="AH6" s="31"/>
      <c r="AI6" s="31"/>
      <c r="AJ6" s="79" t="s">
        <v>93</v>
      </c>
      <c r="AK6" s="79" t="s">
        <v>94</v>
      </c>
      <c r="AL6" s="79" t="s">
        <v>95</v>
      </c>
      <c r="AM6" s="31"/>
      <c r="AN6" s="31"/>
      <c r="AO6" s="44">
        <v>4056390</v>
      </c>
      <c r="AP6" s="34">
        <v>0.46296296296295392</v>
      </c>
      <c r="AQ6" s="80">
        <v>993</v>
      </c>
      <c r="AR6" s="80">
        <v>6.1097311799161454E-2</v>
      </c>
      <c r="AS6" s="31"/>
      <c r="AT6" s="34">
        <v>4</v>
      </c>
      <c r="AU6" s="44">
        <v>22680000</v>
      </c>
      <c r="AV6" s="37">
        <v>22789000</v>
      </c>
      <c r="AW6" s="31"/>
      <c r="AX6" s="31"/>
      <c r="AY6" s="79" t="s">
        <v>93</v>
      </c>
      <c r="AZ6" s="79" t="s">
        <v>94</v>
      </c>
      <c r="BA6" s="79" t="s">
        <v>95</v>
      </c>
      <c r="BB6" s="31"/>
      <c r="BC6" s="31"/>
      <c r="BD6" s="34">
        <v>4779232.5277669504</v>
      </c>
      <c r="BE6" s="34">
        <v>0.48059964726632209</v>
      </c>
      <c r="BF6" s="80">
        <v>1429</v>
      </c>
      <c r="BG6" s="80">
        <v>1.6689437307285587E-2</v>
      </c>
      <c r="BH6" s="31"/>
      <c r="BI6" s="34">
        <v>4</v>
      </c>
      <c r="BJ6" s="44">
        <v>22680000</v>
      </c>
      <c r="BK6" s="37">
        <v>27760000</v>
      </c>
      <c r="BL6" s="31"/>
      <c r="BM6" s="31"/>
      <c r="BN6" s="79" t="s">
        <v>93</v>
      </c>
      <c r="BO6" s="79" t="s">
        <v>94</v>
      </c>
      <c r="BP6" s="79" t="s">
        <v>95</v>
      </c>
      <c r="BQ6" s="31"/>
      <c r="BR6" s="31"/>
      <c r="BS6" s="34">
        <v>22.398589065255734</v>
      </c>
      <c r="BT6" s="31"/>
      <c r="BU6" s="34">
        <v>4</v>
      </c>
      <c r="BV6" s="44">
        <v>22680000</v>
      </c>
      <c r="BW6" s="38">
        <v>22797208.693072837</v>
      </c>
      <c r="BX6" s="31"/>
      <c r="BY6" s="79" t="s">
        <v>93</v>
      </c>
      <c r="BZ6" s="79" t="s">
        <v>94</v>
      </c>
      <c r="CA6" s="79" t="s">
        <v>95</v>
      </c>
      <c r="CB6" s="31"/>
      <c r="CC6" s="34">
        <v>0.51679317933348567</v>
      </c>
    </row>
    <row r="7" spans="1:81" x14ac:dyDescent="0.25">
      <c r="A7" s="34">
        <v>5</v>
      </c>
      <c r="B7" s="44">
        <v>12690000</v>
      </c>
      <c r="C7" s="37">
        <v>12757200</v>
      </c>
      <c r="D7" s="31"/>
      <c r="E7" s="31"/>
      <c r="F7" s="78" t="s">
        <v>96</v>
      </c>
      <c r="G7" s="48">
        <v>84.2956120092378</v>
      </c>
      <c r="H7" s="48">
        <v>87.066974595842893</v>
      </c>
      <c r="I7" s="31"/>
      <c r="J7" s="31"/>
      <c r="K7" s="44">
        <v>4017040</v>
      </c>
      <c r="L7" s="34">
        <v>0.52955082742316417</v>
      </c>
      <c r="M7" s="80">
        <v>898</v>
      </c>
      <c r="N7" s="80">
        <v>4.7086825025223725E-2</v>
      </c>
      <c r="O7" s="31"/>
      <c r="P7" s="34">
        <v>5</v>
      </c>
      <c r="Q7" s="44">
        <v>12690000</v>
      </c>
      <c r="R7" s="37">
        <v>12750000</v>
      </c>
      <c r="S7" s="31"/>
      <c r="T7" s="31"/>
      <c r="U7" s="78" t="s">
        <v>96</v>
      </c>
      <c r="V7" s="48">
        <v>85.219399538106202</v>
      </c>
      <c r="W7" s="48">
        <v>86.605080831408699</v>
      </c>
      <c r="X7" s="31"/>
      <c r="Y7" s="31"/>
      <c r="Z7" s="44">
        <v>4130740</v>
      </c>
      <c r="AA7" s="34">
        <v>0.47281323877068626</v>
      </c>
      <c r="AB7" s="80">
        <v>1269</v>
      </c>
      <c r="AC7" s="80">
        <v>5.6407214647086389E-2</v>
      </c>
      <c r="AD7" s="31"/>
      <c r="AE7" s="34">
        <v>5</v>
      </c>
      <c r="AF7" s="44">
        <v>12690000</v>
      </c>
      <c r="AG7" s="37">
        <v>12742500</v>
      </c>
      <c r="AH7" s="31"/>
      <c r="AI7" s="31"/>
      <c r="AJ7" s="78" t="s">
        <v>96</v>
      </c>
      <c r="AK7" s="48">
        <v>80.369515011547307</v>
      </c>
      <c r="AL7" s="48">
        <v>82.448036951501095</v>
      </c>
      <c r="AM7" s="31"/>
      <c r="AN7" s="31"/>
      <c r="AO7" s="44">
        <v>4056390</v>
      </c>
      <c r="AP7" s="34">
        <v>0.41371158392435881</v>
      </c>
      <c r="AQ7" s="80">
        <v>199</v>
      </c>
      <c r="AR7" s="80">
        <v>4.1529894589497192E-2</v>
      </c>
      <c r="AS7" s="31"/>
      <c r="AT7" s="34">
        <v>5</v>
      </c>
      <c r="AU7" s="44">
        <v>12690000</v>
      </c>
      <c r="AV7" s="37">
        <v>12744500</v>
      </c>
      <c r="AW7" s="31"/>
      <c r="AX7" s="31"/>
      <c r="AY7" s="78" t="s">
        <v>96</v>
      </c>
      <c r="AZ7" s="48">
        <v>76.905311778290994</v>
      </c>
      <c r="BA7" s="48">
        <v>79.676674364896002</v>
      </c>
      <c r="BB7" s="31"/>
      <c r="BC7" s="31"/>
      <c r="BD7" s="34">
        <v>4779232.5277669504</v>
      </c>
      <c r="BE7" s="34">
        <v>0.42947202521670391</v>
      </c>
      <c r="BF7" s="80">
        <v>122</v>
      </c>
      <c r="BG7" s="80">
        <v>5.6536541774117245E-2</v>
      </c>
      <c r="BH7" s="31"/>
      <c r="BI7" s="34">
        <v>5</v>
      </c>
      <c r="BJ7" s="44">
        <v>12690000</v>
      </c>
      <c r="BK7" s="37">
        <v>15230000</v>
      </c>
      <c r="BL7" s="31"/>
      <c r="BM7" s="31"/>
      <c r="BN7" s="78" t="s">
        <v>96</v>
      </c>
      <c r="BO7" s="48">
        <v>96.535796766743601</v>
      </c>
      <c r="BP7" s="48">
        <v>99.769053117782903</v>
      </c>
      <c r="BQ7" s="31"/>
      <c r="BR7" s="31"/>
      <c r="BS7" s="34">
        <v>20.015760441292365</v>
      </c>
      <c r="BT7" s="31"/>
      <c r="BU7" s="34">
        <v>5</v>
      </c>
      <c r="BV7" s="44">
        <v>12690000</v>
      </c>
      <c r="BW7" s="37">
        <v>12748604.346536418</v>
      </c>
      <c r="BX7" s="31"/>
      <c r="BY7" s="78" t="s">
        <v>96</v>
      </c>
      <c r="BZ7" s="48">
        <v>80.831408775981501</v>
      </c>
      <c r="CA7" s="48">
        <v>83.371824480369497</v>
      </c>
      <c r="CB7" s="31"/>
      <c r="CC7" s="34">
        <v>0.46181518153205481</v>
      </c>
    </row>
    <row r="8" spans="1:81" x14ac:dyDescent="0.25">
      <c r="A8" s="34">
        <v>6</v>
      </c>
      <c r="B8" s="44">
        <v>14004700</v>
      </c>
      <c r="C8" s="37">
        <v>13973116</v>
      </c>
      <c r="D8" s="31"/>
      <c r="E8" s="31"/>
      <c r="F8" s="78" t="s">
        <v>97</v>
      </c>
      <c r="G8" s="48">
        <v>83.526011560693604</v>
      </c>
      <c r="H8" s="48">
        <v>85.260115606936395</v>
      </c>
      <c r="I8" s="31"/>
      <c r="J8" s="31"/>
      <c r="K8" s="44">
        <v>4017040</v>
      </c>
      <c r="L8" s="34">
        <v>-0.22552428827464777</v>
      </c>
      <c r="M8" s="80">
        <v>394</v>
      </c>
      <c r="N8" s="80">
        <v>2.6418839123760269E-2</v>
      </c>
      <c r="O8" s="31"/>
      <c r="P8" s="34">
        <v>6</v>
      </c>
      <c r="Q8" s="44">
        <v>14004700</v>
      </c>
      <c r="R8" s="37">
        <v>13976500</v>
      </c>
      <c r="S8" s="31"/>
      <c r="T8" s="31"/>
      <c r="U8" s="78" t="s">
        <v>97</v>
      </c>
      <c r="V8" s="48">
        <v>84.104046242774501</v>
      </c>
      <c r="W8" s="48">
        <v>84.971098265895904</v>
      </c>
      <c r="X8" s="31"/>
      <c r="Y8" s="31"/>
      <c r="Z8" s="44">
        <v>4130740</v>
      </c>
      <c r="AA8" s="34">
        <v>-0.20136097167379186</v>
      </c>
      <c r="AB8" s="80">
        <v>286</v>
      </c>
      <c r="AC8" s="80">
        <v>9.177280701079496E-2</v>
      </c>
      <c r="AD8" s="31"/>
      <c r="AE8" s="34">
        <v>6</v>
      </c>
      <c r="AF8" s="44">
        <v>14004700</v>
      </c>
      <c r="AG8" s="37">
        <v>13980025</v>
      </c>
      <c r="AH8" s="31"/>
      <c r="AI8" s="31"/>
      <c r="AJ8" s="78" t="s">
        <v>97</v>
      </c>
      <c r="AK8" s="48">
        <v>79.479768786127096</v>
      </c>
      <c r="AL8" s="48">
        <v>80.924855491329396</v>
      </c>
      <c r="AM8" s="31"/>
      <c r="AN8" s="31"/>
      <c r="AO8" s="44">
        <v>3927840</v>
      </c>
      <c r="AP8" s="34">
        <v>-0.17619085021457481</v>
      </c>
      <c r="AQ8" s="80">
        <v>460</v>
      </c>
      <c r="AR8" s="80">
        <v>2.9404820959571479E-2</v>
      </c>
      <c r="AS8" s="31"/>
      <c r="AT8" s="34">
        <v>6</v>
      </c>
      <c r="AU8" s="44">
        <v>14004700</v>
      </c>
      <c r="AV8" s="37">
        <v>13979085</v>
      </c>
      <c r="AW8" s="31"/>
      <c r="AX8" s="31"/>
      <c r="AY8" s="78" t="s">
        <v>97</v>
      </c>
      <c r="AZ8" s="48">
        <v>75.433526011560602</v>
      </c>
      <c r="BA8" s="48">
        <v>78.034682080924796</v>
      </c>
      <c r="BB8" s="31"/>
      <c r="BC8" s="31"/>
      <c r="BD8" s="34">
        <v>4779232.5277669504</v>
      </c>
      <c r="BE8" s="34">
        <v>-0.18290288260369714</v>
      </c>
      <c r="BF8" s="80">
        <v>1040</v>
      </c>
      <c r="BG8" s="80">
        <v>8.9339340039030837E-2</v>
      </c>
      <c r="BH8" s="31"/>
      <c r="BI8" s="34">
        <v>6</v>
      </c>
      <c r="BJ8" s="44">
        <v>14004700</v>
      </c>
      <c r="BK8" s="37">
        <v>12810900</v>
      </c>
      <c r="BL8" s="31"/>
      <c r="BM8" s="31"/>
      <c r="BN8" s="78" t="s">
        <v>97</v>
      </c>
      <c r="BO8" s="48">
        <v>97.976878612716703</v>
      </c>
      <c r="BP8" s="48">
        <v>100</v>
      </c>
      <c r="BQ8" s="31"/>
      <c r="BR8" s="31"/>
      <c r="BS8" s="34">
        <v>-8.5242811341906695</v>
      </c>
      <c r="BT8" s="31"/>
      <c r="BU8" s="34">
        <v>6</v>
      </c>
      <c r="BV8" s="44">
        <v>14004700</v>
      </c>
      <c r="BW8" s="38">
        <v>13977155.957127884</v>
      </c>
      <c r="BX8" s="31"/>
      <c r="BY8" s="78" t="s">
        <v>97</v>
      </c>
      <c r="BZ8" s="48">
        <v>79.768786127167601</v>
      </c>
      <c r="CA8" s="48">
        <v>81.791907514450799</v>
      </c>
      <c r="CB8" s="31"/>
      <c r="CC8" s="34">
        <v>-0.19667713604800685</v>
      </c>
    </row>
    <row r="9" spans="1:81" x14ac:dyDescent="0.25">
      <c r="A9" s="34">
        <v>7</v>
      </c>
      <c r="B9" s="44">
        <v>2905850</v>
      </c>
      <c r="C9" s="37">
        <v>2933738</v>
      </c>
      <c r="D9" s="31"/>
      <c r="E9" s="31"/>
      <c r="F9" s="78" t="s">
        <v>98</v>
      </c>
      <c r="G9" s="48">
        <v>87.356321839080394</v>
      </c>
      <c r="H9" s="48">
        <v>94.252873563218301</v>
      </c>
      <c r="I9" s="31"/>
      <c r="J9" s="31"/>
      <c r="K9" s="44">
        <v>4017040</v>
      </c>
      <c r="L9" s="34">
        <v>0.95971918715693771</v>
      </c>
      <c r="M9" s="80">
        <v>1213</v>
      </c>
      <c r="N9" s="80">
        <v>8.2174093675071475E-2</v>
      </c>
      <c r="O9" s="31"/>
      <c r="P9" s="34">
        <v>7</v>
      </c>
      <c r="Q9" s="44">
        <v>2905850</v>
      </c>
      <c r="R9" s="37">
        <v>2930750</v>
      </c>
      <c r="S9" s="31"/>
      <c r="T9" s="31"/>
      <c r="U9" s="78" t="s">
        <v>98</v>
      </c>
      <c r="V9" s="48">
        <v>89.655172413793096</v>
      </c>
      <c r="W9" s="48">
        <v>93.103448275861993</v>
      </c>
      <c r="X9" s="31"/>
      <c r="Y9" s="31"/>
      <c r="Z9" s="44">
        <v>4130740</v>
      </c>
      <c r="AA9" s="34">
        <v>0.8568921313901301</v>
      </c>
      <c r="AB9" s="80">
        <v>417</v>
      </c>
      <c r="AC9" s="80">
        <v>9.8852432125837525E-2</v>
      </c>
      <c r="AD9" s="31"/>
      <c r="AE9" s="34">
        <v>7</v>
      </c>
      <c r="AF9" s="44">
        <v>2905850</v>
      </c>
      <c r="AG9" s="37">
        <v>11275137.5</v>
      </c>
      <c r="AH9" s="31"/>
      <c r="AI9" s="31"/>
      <c r="AJ9" s="78" t="s">
        <v>98</v>
      </c>
      <c r="AK9" s="48">
        <v>83.908045977011497</v>
      </c>
      <c r="AL9" s="48">
        <v>88.505747126436702</v>
      </c>
      <c r="AM9" s="31"/>
      <c r="AN9" s="31"/>
      <c r="AO9" s="44">
        <v>3927840</v>
      </c>
      <c r="AP9" s="34">
        <v>288.01512466231912</v>
      </c>
      <c r="AQ9" s="80">
        <v>289</v>
      </c>
      <c r="AR9" s="80">
        <v>1.3784551212007952E-2</v>
      </c>
      <c r="AS9" s="31"/>
      <c r="AT9" s="34">
        <v>7</v>
      </c>
      <c r="AU9" s="44">
        <v>2905850</v>
      </c>
      <c r="AV9" s="37">
        <v>2928467.5</v>
      </c>
      <c r="AW9" s="31"/>
      <c r="AX9" s="31"/>
      <c r="AY9" s="78" t="s">
        <v>98</v>
      </c>
      <c r="AZ9" s="48">
        <v>82.758620689655103</v>
      </c>
      <c r="BA9" s="48">
        <v>86.2068965517241</v>
      </c>
      <c r="BB9" s="31"/>
      <c r="BC9" s="31"/>
      <c r="BD9" s="34">
        <v>4779232.5277669504</v>
      </c>
      <c r="BE9" s="34">
        <v>0.77834368601270576</v>
      </c>
      <c r="BF9" s="80">
        <v>427</v>
      </c>
      <c r="BG9" s="80">
        <v>4.969836354633738E-2</v>
      </c>
      <c r="BH9" s="31"/>
      <c r="BI9" s="34">
        <v>7</v>
      </c>
      <c r="BJ9" s="44">
        <v>2905850</v>
      </c>
      <c r="BK9" s="37">
        <v>3959950</v>
      </c>
      <c r="BL9" s="31"/>
      <c r="BM9" s="31"/>
      <c r="BN9" s="78" t="s">
        <v>98</v>
      </c>
      <c r="BO9" s="48">
        <v>90.804597701149405</v>
      </c>
      <c r="BP9" s="48">
        <v>98.850574712643606</v>
      </c>
      <c r="BQ9" s="31"/>
      <c r="BR9" s="31"/>
      <c r="BS9" s="34">
        <v>36.2751002288487</v>
      </c>
      <c r="BT9" s="31"/>
      <c r="BU9" s="34">
        <v>7</v>
      </c>
      <c r="BV9" s="44">
        <v>2905850</v>
      </c>
      <c r="BW9" s="37">
        <v>5011001.0772221517</v>
      </c>
      <c r="BX9" s="31"/>
      <c r="BY9" s="78" t="s">
        <v>98</v>
      </c>
      <c r="BZ9" s="48">
        <v>85.057471264367805</v>
      </c>
      <c r="CA9" s="48">
        <v>89.655172413793096</v>
      </c>
      <c r="CB9" s="31"/>
      <c r="CC9" s="34">
        <v>72.445276845747415</v>
      </c>
    </row>
    <row r="10" spans="1:81" x14ac:dyDescent="0.25">
      <c r="A10" s="34">
        <v>8</v>
      </c>
      <c r="B10" s="44">
        <v>1968180</v>
      </c>
      <c r="C10" s="37">
        <v>1980410.4</v>
      </c>
      <c r="D10" s="31"/>
      <c r="E10" s="31"/>
      <c r="F10" s="78" t="s">
        <v>99</v>
      </c>
      <c r="G10" s="48">
        <v>93.023255813953398</v>
      </c>
      <c r="H10" s="48">
        <v>95.348837209302303</v>
      </c>
      <c r="I10" s="31"/>
      <c r="J10" s="31"/>
      <c r="K10" s="44">
        <v>4017040</v>
      </c>
      <c r="L10" s="34">
        <v>0.62140657866658344</v>
      </c>
      <c r="M10" s="80">
        <v>395</v>
      </c>
      <c r="N10" s="80">
        <v>3.2486708061040252E-2</v>
      </c>
      <c r="O10" s="31"/>
      <c r="P10" s="34">
        <v>8</v>
      </c>
      <c r="Q10" s="44">
        <v>1968180</v>
      </c>
      <c r="R10" s="37">
        <v>1979100</v>
      </c>
      <c r="S10" s="31"/>
      <c r="T10" s="31"/>
      <c r="U10" s="78" t="s">
        <v>99</v>
      </c>
      <c r="V10" s="48">
        <v>90.697674418604606</v>
      </c>
      <c r="W10" s="48">
        <v>95.348837209302303</v>
      </c>
      <c r="X10" s="31"/>
      <c r="Y10" s="31"/>
      <c r="Z10" s="44">
        <v>4087830</v>
      </c>
      <c r="AA10" s="34">
        <v>0.55482730238087807</v>
      </c>
      <c r="AB10" s="80">
        <v>982</v>
      </c>
      <c r="AC10" s="80">
        <v>4.865012260134078E-2</v>
      </c>
      <c r="AD10" s="31"/>
      <c r="AE10" s="34">
        <v>8</v>
      </c>
      <c r="AF10" s="44">
        <v>1968180</v>
      </c>
      <c r="AG10" s="37">
        <v>1977735</v>
      </c>
      <c r="AH10" s="31"/>
      <c r="AI10" s="31"/>
      <c r="AJ10" s="78" t="s">
        <v>99</v>
      </c>
      <c r="AK10" s="48">
        <v>86.046511627906895</v>
      </c>
      <c r="AL10" s="48">
        <v>93.023255813953398</v>
      </c>
      <c r="AM10" s="31"/>
      <c r="AN10" s="31"/>
      <c r="AO10" s="44">
        <v>3927840</v>
      </c>
      <c r="AP10" s="34">
        <v>0.48547388958326554</v>
      </c>
      <c r="AQ10" s="80">
        <v>609</v>
      </c>
      <c r="AR10" s="80">
        <v>2.9211550183688217E-2</v>
      </c>
      <c r="AS10" s="31"/>
      <c r="AT10" s="34">
        <v>8</v>
      </c>
      <c r="AU10" s="44">
        <v>1968180</v>
      </c>
      <c r="AV10" s="37">
        <v>1978099</v>
      </c>
      <c r="AW10" s="31"/>
      <c r="AX10" s="31"/>
      <c r="AY10" s="78" t="s">
        <v>99</v>
      </c>
      <c r="AZ10" s="48">
        <v>86.046511627906895</v>
      </c>
      <c r="BA10" s="48">
        <v>90.697674418604606</v>
      </c>
      <c r="BB10" s="31"/>
      <c r="BC10" s="31"/>
      <c r="BD10" s="34">
        <v>4779232.5277669504</v>
      </c>
      <c r="BE10" s="34">
        <v>0.50396813299595777</v>
      </c>
      <c r="BF10" s="80">
        <v>843</v>
      </c>
      <c r="BG10" s="80">
        <v>7.580004037284975E-2</v>
      </c>
      <c r="BH10" s="31"/>
      <c r="BI10" s="34">
        <v>8</v>
      </c>
      <c r="BJ10" s="44">
        <v>1968180</v>
      </c>
      <c r="BK10" s="37">
        <v>2430460</v>
      </c>
      <c r="BL10" s="31"/>
      <c r="BM10" s="31"/>
      <c r="BN10" s="78" t="s">
        <v>99</v>
      </c>
      <c r="BO10" s="48">
        <v>95.348837209302303</v>
      </c>
      <c r="BP10" s="48">
        <v>100</v>
      </c>
      <c r="BQ10" s="31"/>
      <c r="BR10" s="31"/>
      <c r="BS10" s="34">
        <v>23.487689134123912</v>
      </c>
      <c r="BT10" s="31"/>
      <c r="BU10" s="34">
        <v>8</v>
      </c>
      <c r="BV10" s="44">
        <v>1968180</v>
      </c>
      <c r="BW10" s="37">
        <v>1978845.9910696282</v>
      </c>
      <c r="BX10" s="31"/>
      <c r="BY10" s="78" t="s">
        <v>99</v>
      </c>
      <c r="BZ10" s="48">
        <v>88.3720930232558</v>
      </c>
      <c r="CA10" s="48">
        <v>93.023255813953398</v>
      </c>
      <c r="CB10" s="31"/>
      <c r="CC10" s="34">
        <v>0.54192152494325629</v>
      </c>
    </row>
    <row r="11" spans="1:81" x14ac:dyDescent="0.25">
      <c r="A11" s="34">
        <v>9</v>
      </c>
      <c r="B11" s="34">
        <v>508891</v>
      </c>
      <c r="C11" s="37">
        <v>4212343.4800000004</v>
      </c>
      <c r="D11" s="31"/>
      <c r="E11" s="31"/>
      <c r="F11" s="78" t="s">
        <v>100</v>
      </c>
      <c r="G11" s="48">
        <v>81.818181818181799</v>
      </c>
      <c r="H11" s="48">
        <v>93.181818181818102</v>
      </c>
      <c r="I11" s="31"/>
      <c r="J11" s="31"/>
      <c r="K11" s="44">
        <v>4017040</v>
      </c>
      <c r="L11" s="34">
        <v>727.74965169358484</v>
      </c>
      <c r="M11" s="80">
        <v>381</v>
      </c>
      <c r="N11" s="80">
        <v>6.6778440656987639E-2</v>
      </c>
      <c r="O11" s="31"/>
      <c r="P11" s="34">
        <v>9</v>
      </c>
      <c r="Q11" s="34">
        <v>508891</v>
      </c>
      <c r="R11" s="37">
        <v>2292127</v>
      </c>
      <c r="S11" s="31"/>
      <c r="T11" s="31"/>
      <c r="U11" s="78" t="s">
        <v>100</v>
      </c>
      <c r="V11" s="48">
        <v>88.636363636363598</v>
      </c>
      <c r="W11" s="48">
        <v>90.909090909090907</v>
      </c>
      <c r="X11" s="31"/>
      <c r="Y11" s="31"/>
      <c r="Z11" s="44">
        <v>4087830</v>
      </c>
      <c r="AA11" s="34">
        <v>350.41610089390457</v>
      </c>
      <c r="AB11" s="80">
        <v>1500</v>
      </c>
      <c r="AC11" s="80">
        <v>3.3129630052765258E-2</v>
      </c>
      <c r="AD11" s="31"/>
      <c r="AE11" s="34">
        <v>9</v>
      </c>
      <c r="AF11" s="34">
        <v>508891</v>
      </c>
      <c r="AG11" s="37">
        <v>3664713.25</v>
      </c>
      <c r="AH11" s="31"/>
      <c r="AI11" s="31"/>
      <c r="AJ11" s="78" t="s">
        <v>100</v>
      </c>
      <c r="AK11" s="48">
        <v>81.818181818181799</v>
      </c>
      <c r="AL11" s="48">
        <v>84.090909090909093</v>
      </c>
      <c r="AM11" s="31"/>
      <c r="AN11" s="31"/>
      <c r="AO11" s="44">
        <v>3927840</v>
      </c>
      <c r="AP11" s="34">
        <v>620.13717082833068</v>
      </c>
      <c r="AQ11" s="80">
        <v>91</v>
      </c>
      <c r="AR11" s="80">
        <v>7.9464781616366567E-2</v>
      </c>
      <c r="AS11" s="31"/>
      <c r="AT11" s="34">
        <v>9</v>
      </c>
      <c r="AU11" s="34">
        <v>508891</v>
      </c>
      <c r="AV11" s="37">
        <v>4275435.0500000007</v>
      </c>
      <c r="AW11" s="31"/>
      <c r="AX11" s="31"/>
      <c r="AY11" s="78" t="s">
        <v>100</v>
      </c>
      <c r="AZ11" s="48">
        <v>79.545454545454504</v>
      </c>
      <c r="BA11" s="48">
        <v>81.818181818181799</v>
      </c>
      <c r="BB11" s="31"/>
      <c r="BC11" s="31"/>
      <c r="BD11" s="34">
        <v>4779232.5277669504</v>
      </c>
      <c r="BE11" s="34">
        <v>740.14750702999288</v>
      </c>
      <c r="BF11" s="80">
        <v>723</v>
      </c>
      <c r="BG11" s="80">
        <v>4.6068485260569291E-3</v>
      </c>
      <c r="BH11" s="31"/>
      <c r="BI11" s="34">
        <v>9</v>
      </c>
      <c r="BJ11" s="34">
        <v>508891</v>
      </c>
      <c r="BK11" s="37">
        <v>508891</v>
      </c>
      <c r="BL11" s="31"/>
      <c r="BM11" s="31"/>
      <c r="BN11" s="78" t="s">
        <v>100</v>
      </c>
      <c r="BO11" s="48">
        <v>86.363636363636303</v>
      </c>
      <c r="BP11" s="48">
        <v>97.727272727272705</v>
      </c>
      <c r="BQ11" s="31"/>
      <c r="BR11" s="31"/>
      <c r="BS11" s="34">
        <v>0</v>
      </c>
      <c r="BT11" s="31"/>
      <c r="BU11" s="34">
        <v>9</v>
      </c>
      <c r="BV11" s="34">
        <v>508891</v>
      </c>
      <c r="BW11" s="37">
        <v>3601850.2618315099</v>
      </c>
      <c r="BX11" s="31"/>
      <c r="BY11" s="78" t="s">
        <v>100</v>
      </c>
      <c r="BZ11" s="48">
        <v>81.818181818181799</v>
      </c>
      <c r="CA11" s="48">
        <v>86.363636363636303</v>
      </c>
      <c r="CB11" s="31"/>
      <c r="CC11" s="34">
        <v>607.78423313273572</v>
      </c>
    </row>
    <row r="12" spans="1:81" x14ac:dyDescent="0.25">
      <c r="A12" s="34">
        <v>10</v>
      </c>
      <c r="B12" s="34">
        <v>219630</v>
      </c>
      <c r="C12" s="37">
        <v>219630</v>
      </c>
      <c r="D12" s="31"/>
      <c r="E12" s="31"/>
      <c r="F12" s="31"/>
      <c r="G12" s="31"/>
      <c r="H12" s="31"/>
      <c r="I12" s="31"/>
      <c r="J12" s="31"/>
      <c r="K12" s="44">
        <v>4017040</v>
      </c>
      <c r="L12" s="34">
        <v>0</v>
      </c>
      <c r="M12" s="80">
        <v>959</v>
      </c>
      <c r="N12" s="80">
        <v>7.4325563272175682E-2</v>
      </c>
      <c r="O12" s="31"/>
      <c r="P12" s="34">
        <v>10</v>
      </c>
      <c r="Q12" s="34">
        <v>219630</v>
      </c>
      <c r="R12" s="37">
        <v>1355196</v>
      </c>
      <c r="S12" s="31"/>
      <c r="T12" s="31"/>
      <c r="U12" s="31"/>
      <c r="V12" s="31"/>
      <c r="W12" s="31"/>
      <c r="X12" s="31"/>
      <c r="Y12" s="31"/>
      <c r="Z12" s="44">
        <v>4087830</v>
      </c>
      <c r="AA12" s="34">
        <v>517.03592405409097</v>
      </c>
      <c r="AB12" s="80">
        <v>455</v>
      </c>
      <c r="AC12" s="80">
        <v>2.3956398689632143E-2</v>
      </c>
      <c r="AD12" s="31"/>
      <c r="AE12" s="34">
        <v>10</v>
      </c>
      <c r="AF12" s="34">
        <v>219630</v>
      </c>
      <c r="AG12" s="37">
        <v>1738250.25</v>
      </c>
      <c r="AH12" s="31"/>
      <c r="AI12" s="31"/>
      <c r="AJ12" s="31"/>
      <c r="AK12" s="31"/>
      <c r="AL12" s="31"/>
      <c r="AM12" s="31"/>
      <c r="AN12" s="31"/>
      <c r="AO12" s="44">
        <v>3927840</v>
      </c>
      <c r="AP12" s="34">
        <v>691.44481628192875</v>
      </c>
      <c r="AQ12" s="80">
        <v>1489</v>
      </c>
      <c r="AR12" s="80">
        <v>8.037399980313685E-3</v>
      </c>
      <c r="AS12" s="31"/>
      <c r="AT12" s="34">
        <v>10</v>
      </c>
      <c r="AU12" s="34">
        <v>219630</v>
      </c>
      <c r="AV12" s="37">
        <v>1796102.45</v>
      </c>
      <c r="AW12" s="31"/>
      <c r="AX12" s="31"/>
      <c r="AY12" s="31"/>
      <c r="AZ12" s="31"/>
      <c r="BA12" s="31"/>
      <c r="BB12" s="31"/>
      <c r="BC12" s="31"/>
      <c r="BD12" s="34">
        <v>4779232.5277669504</v>
      </c>
      <c r="BE12" s="34">
        <v>717.78557118790684</v>
      </c>
      <c r="BF12" s="80">
        <v>908</v>
      </c>
      <c r="BG12" s="80">
        <v>2.9881854582333098E-2</v>
      </c>
      <c r="BH12" s="31"/>
      <c r="BI12" s="34">
        <v>10</v>
      </c>
      <c r="BJ12" s="34">
        <v>219630</v>
      </c>
      <c r="BK12" s="37">
        <v>219630</v>
      </c>
      <c r="BL12" s="31"/>
      <c r="BM12" s="31"/>
      <c r="BN12" s="31"/>
      <c r="BO12" s="31"/>
      <c r="BP12" s="31"/>
      <c r="BQ12" s="31"/>
      <c r="BR12" s="31"/>
      <c r="BS12" s="34">
        <v>0</v>
      </c>
      <c r="BT12" s="31"/>
      <c r="BU12" s="34">
        <v>10</v>
      </c>
      <c r="BV12" s="34">
        <v>219630</v>
      </c>
      <c r="BW12" s="37">
        <v>1271942.707374465</v>
      </c>
      <c r="BX12" s="31"/>
      <c r="BY12" s="31"/>
      <c r="BZ12" s="31"/>
      <c r="CA12" s="31"/>
      <c r="CB12" s="31"/>
      <c r="CC12" s="34">
        <v>479.12976705116097</v>
      </c>
    </row>
    <row r="13" spans="1:81" x14ac:dyDescent="0.25">
      <c r="A13" s="34">
        <v>11</v>
      </c>
      <c r="B13" s="44">
        <v>44119800</v>
      </c>
      <c r="C13" s="37">
        <v>43986744</v>
      </c>
      <c r="D13" s="31"/>
      <c r="E13" s="31"/>
      <c r="F13" s="75" t="s">
        <v>60</v>
      </c>
      <c r="G13" s="75"/>
      <c r="H13" s="75"/>
      <c r="I13" s="75"/>
      <c r="J13" s="75"/>
      <c r="K13" s="44">
        <v>4017040</v>
      </c>
      <c r="L13" s="34">
        <v>-0.30157888295051505</v>
      </c>
      <c r="M13" s="80">
        <v>1313</v>
      </c>
      <c r="N13" s="80">
        <v>9.225836595574137E-2</v>
      </c>
      <c r="O13" s="31"/>
      <c r="P13" s="34">
        <v>11</v>
      </c>
      <c r="Q13" s="44">
        <v>44119800</v>
      </c>
      <c r="R13" s="37">
        <v>44001000</v>
      </c>
      <c r="S13" s="31"/>
      <c r="T13" s="31"/>
      <c r="U13" s="75" t="s">
        <v>60</v>
      </c>
      <c r="V13" s="75"/>
      <c r="W13" s="75"/>
      <c r="X13" s="75"/>
      <c r="Y13" s="75"/>
      <c r="Z13" s="44">
        <v>4087830</v>
      </c>
      <c r="AA13" s="34">
        <v>-0.26926685977723963</v>
      </c>
      <c r="AB13" s="80">
        <v>917</v>
      </c>
      <c r="AC13" s="80">
        <v>9.3840754660219419E-2</v>
      </c>
      <c r="AD13" s="31"/>
      <c r="AE13" s="34">
        <v>11</v>
      </c>
      <c r="AF13" s="44">
        <v>44119800</v>
      </c>
      <c r="AG13" s="37">
        <v>44015850</v>
      </c>
      <c r="AH13" s="31"/>
      <c r="AI13" s="31"/>
      <c r="AJ13" s="75" t="s">
        <v>60</v>
      </c>
      <c r="AK13" s="75"/>
      <c r="AL13" s="75"/>
      <c r="AM13" s="75"/>
      <c r="AN13" s="75"/>
      <c r="AO13" s="44">
        <v>3927840</v>
      </c>
      <c r="AP13" s="34">
        <v>-0.23560850230508468</v>
      </c>
      <c r="AQ13" s="80">
        <v>772</v>
      </c>
      <c r="AR13" s="80">
        <v>5.3697462582716023E-2</v>
      </c>
      <c r="AS13" s="31"/>
      <c r="AT13" s="34">
        <v>11</v>
      </c>
      <c r="AU13" s="44">
        <v>44119800</v>
      </c>
      <c r="AV13" s="37">
        <v>44011890</v>
      </c>
      <c r="AW13" s="31"/>
      <c r="AX13" s="31"/>
      <c r="AY13" s="75" t="s">
        <v>60</v>
      </c>
      <c r="AZ13" s="75"/>
      <c r="BA13" s="75"/>
      <c r="BB13" s="75"/>
      <c r="BC13" s="75"/>
      <c r="BD13" s="34">
        <v>4779232.5277669504</v>
      </c>
      <c r="BE13" s="34">
        <v>-0.24458406429765933</v>
      </c>
      <c r="BF13" s="80">
        <v>849</v>
      </c>
      <c r="BG13" s="80">
        <v>3.8457638051270324E-2</v>
      </c>
      <c r="BH13" s="31"/>
      <c r="BI13" s="34">
        <v>11</v>
      </c>
      <c r="BJ13" s="44">
        <v>44119800</v>
      </c>
      <c r="BK13" s="37">
        <v>39090600</v>
      </c>
      <c r="BL13" s="31"/>
      <c r="BM13" s="31"/>
      <c r="BN13" s="75" t="s">
        <v>60</v>
      </c>
      <c r="BO13" s="75"/>
      <c r="BP13" s="75"/>
      <c r="BQ13" s="75"/>
      <c r="BR13" s="75"/>
      <c r="BS13" s="34">
        <v>-11.398963730569944</v>
      </c>
      <c r="BT13" s="31"/>
      <c r="BU13" s="34">
        <v>11</v>
      </c>
      <c r="BV13" s="44">
        <v>44119800</v>
      </c>
      <c r="BW13" s="37">
        <v>44003763.393857896</v>
      </c>
      <c r="BX13" s="75" t="s">
        <v>60</v>
      </c>
      <c r="BY13" s="75"/>
      <c r="BZ13" s="75"/>
      <c r="CA13" s="75"/>
      <c r="CB13" s="75"/>
      <c r="CC13" s="34">
        <v>-0.26300347268596314</v>
      </c>
    </row>
    <row r="14" spans="1:81" x14ac:dyDescent="0.25">
      <c r="A14" s="34">
        <v>12</v>
      </c>
      <c r="B14" s="44">
        <v>10012800</v>
      </c>
      <c r="C14" s="37">
        <v>9926784</v>
      </c>
      <c r="D14" s="31"/>
      <c r="E14" s="31"/>
      <c r="F14" s="33" t="s">
        <v>57</v>
      </c>
      <c r="G14" s="33" t="s">
        <v>61</v>
      </c>
      <c r="H14" s="32" t="s">
        <v>79</v>
      </c>
      <c r="I14" s="32" t="s">
        <v>80</v>
      </c>
      <c r="J14" s="32" t="s">
        <v>81</v>
      </c>
      <c r="K14" s="44">
        <v>4017040</v>
      </c>
      <c r="L14" s="34">
        <v>-0.85906040268456385</v>
      </c>
      <c r="M14" s="80">
        <v>1126</v>
      </c>
      <c r="N14" s="80">
        <v>9.2828131376537629E-2</v>
      </c>
      <c r="O14" s="31"/>
      <c r="P14" s="34">
        <v>12</v>
      </c>
      <c r="Q14" s="44">
        <v>10012800</v>
      </c>
      <c r="R14" s="37">
        <v>9936000</v>
      </c>
      <c r="S14" s="31"/>
      <c r="T14" s="31"/>
      <c r="U14" s="33" t="s">
        <v>57</v>
      </c>
      <c r="V14" s="33" t="s">
        <v>61</v>
      </c>
      <c r="W14" s="32" t="s">
        <v>79</v>
      </c>
      <c r="X14" s="32" t="s">
        <v>80</v>
      </c>
      <c r="Y14" s="32" t="s">
        <v>81</v>
      </c>
      <c r="Z14" s="44">
        <v>4087830</v>
      </c>
      <c r="AA14" s="34">
        <v>-0.76701821668264669</v>
      </c>
      <c r="AB14" s="80">
        <v>1235</v>
      </c>
      <c r="AC14" s="80">
        <v>4.7270762574329883E-2</v>
      </c>
      <c r="AD14" s="31"/>
      <c r="AE14" s="34">
        <v>12</v>
      </c>
      <c r="AF14" s="44">
        <v>10012800</v>
      </c>
      <c r="AG14" s="37">
        <v>9945600</v>
      </c>
      <c r="AH14" s="31"/>
      <c r="AI14" s="31"/>
      <c r="AJ14" s="33" t="s">
        <v>57</v>
      </c>
      <c r="AK14" s="33" t="s">
        <v>61</v>
      </c>
      <c r="AL14" s="32" t="s">
        <v>79</v>
      </c>
      <c r="AM14" s="32" t="s">
        <v>80</v>
      </c>
      <c r="AN14" s="32" t="s">
        <v>81</v>
      </c>
      <c r="AO14" s="44">
        <v>3927840</v>
      </c>
      <c r="AP14" s="34">
        <v>-0.67114093959731447</v>
      </c>
      <c r="AQ14" s="80">
        <v>154</v>
      </c>
      <c r="AR14" s="80">
        <v>3.6396711503847531E-2</v>
      </c>
      <c r="AS14" s="31"/>
      <c r="AT14" s="34">
        <v>12</v>
      </c>
      <c r="AU14" s="44">
        <v>10012800</v>
      </c>
      <c r="AV14" s="37">
        <v>9943040</v>
      </c>
      <c r="AW14" s="31"/>
      <c r="AX14" s="31"/>
      <c r="AY14" s="33" t="s">
        <v>57</v>
      </c>
      <c r="AZ14" s="33" t="s">
        <v>61</v>
      </c>
      <c r="BA14" s="32" t="s">
        <v>79</v>
      </c>
      <c r="BB14" s="32" t="s">
        <v>80</v>
      </c>
      <c r="BC14" s="32" t="s">
        <v>81</v>
      </c>
      <c r="BD14" s="34">
        <v>4779232.5277669504</v>
      </c>
      <c r="BE14" s="34">
        <v>-0.69670821348674083</v>
      </c>
      <c r="BF14" s="80">
        <v>828</v>
      </c>
      <c r="BG14" s="80">
        <v>8.1004203568781463E-2</v>
      </c>
      <c r="BH14" s="31"/>
      <c r="BI14" s="34">
        <v>12</v>
      </c>
      <c r="BJ14" s="44">
        <v>10012800</v>
      </c>
      <c r="BK14" s="37">
        <v>6761600</v>
      </c>
      <c r="BL14" s="31"/>
      <c r="BM14" s="31"/>
      <c r="BN14" s="33" t="s">
        <v>57</v>
      </c>
      <c r="BO14" s="33" t="s">
        <v>61</v>
      </c>
      <c r="BP14" s="32" t="s">
        <v>79</v>
      </c>
      <c r="BQ14" s="32" t="s">
        <v>80</v>
      </c>
      <c r="BR14" s="32" t="s">
        <v>81</v>
      </c>
      <c r="BS14" s="34">
        <v>-32.470437839565356</v>
      </c>
      <c r="BT14" s="31"/>
      <c r="BU14" s="34">
        <v>12</v>
      </c>
      <c r="BV14" s="44">
        <v>10012800</v>
      </c>
      <c r="BW14" s="37">
        <v>9937786.4364333861</v>
      </c>
      <c r="BX14" s="33" t="s">
        <v>57</v>
      </c>
      <c r="BY14" s="33" t="s">
        <v>61</v>
      </c>
      <c r="BZ14" s="32" t="s">
        <v>79</v>
      </c>
      <c r="CA14" s="32" t="s">
        <v>80</v>
      </c>
      <c r="CB14" s="32" t="s">
        <v>81</v>
      </c>
      <c r="CC14" s="34">
        <v>-0.7491766895035723</v>
      </c>
    </row>
    <row r="15" spans="1:81" x14ac:dyDescent="0.25">
      <c r="A15" s="34">
        <v>13</v>
      </c>
      <c r="B15" s="44">
        <v>4362240</v>
      </c>
      <c r="C15" s="37">
        <v>1524787.2000000002</v>
      </c>
      <c r="D15" s="31"/>
      <c r="E15" s="31"/>
      <c r="F15" s="34">
        <v>2615224.7278255098</v>
      </c>
      <c r="G15" s="34">
        <v>0.94792144530126599</v>
      </c>
      <c r="H15" s="34">
        <v>1009800.90085808</v>
      </c>
      <c r="I15" s="35">
        <v>0.29382673384418001</v>
      </c>
      <c r="J15" s="35">
        <v>0.94598048577610105</v>
      </c>
      <c r="K15" s="44">
        <v>4017040</v>
      </c>
      <c r="L15" s="34">
        <v>-65.045774647887328</v>
      </c>
      <c r="M15" s="80">
        <v>233</v>
      </c>
      <c r="N15" s="80">
        <v>9.7428057106323282E-2</v>
      </c>
      <c r="O15" s="31"/>
      <c r="P15" s="34">
        <v>13</v>
      </c>
      <c r="Q15" s="44">
        <v>4362240</v>
      </c>
      <c r="R15" s="37">
        <v>-2551200</v>
      </c>
      <c r="S15" s="31"/>
      <c r="T15" s="31"/>
      <c r="U15" s="34">
        <v>2358684.8196916599</v>
      </c>
      <c r="V15" s="34">
        <v>0.95734544816075839</v>
      </c>
      <c r="W15" s="34">
        <v>898818.51485148503</v>
      </c>
      <c r="X15" s="35">
        <v>0.26500386347833899</v>
      </c>
      <c r="Y15" s="35">
        <v>0.95605874360363696</v>
      </c>
      <c r="Z15" s="44">
        <v>4055000</v>
      </c>
      <c r="AA15" s="34">
        <v>-158.48371478873241</v>
      </c>
      <c r="AB15" s="80">
        <v>1294</v>
      </c>
      <c r="AC15" s="80">
        <v>4.669791895646986E-2</v>
      </c>
      <c r="AD15" s="31"/>
      <c r="AE15" s="34">
        <v>13</v>
      </c>
      <c r="AF15" s="44">
        <v>4362240</v>
      </c>
      <c r="AG15" s="37">
        <v>412980</v>
      </c>
      <c r="AH15" s="31"/>
      <c r="AI15" s="31"/>
      <c r="AJ15" s="34">
        <v>2848860.702455922</v>
      </c>
      <c r="AK15" s="34">
        <v>0.93809207597154476</v>
      </c>
      <c r="AL15" s="34">
        <v>1209713.86221122</v>
      </c>
      <c r="AM15" s="35">
        <v>0.32007276333884199</v>
      </c>
      <c r="AN15" s="35">
        <v>0.935898897679043</v>
      </c>
      <c r="AO15" s="44">
        <v>3927840</v>
      </c>
      <c r="AP15" s="34">
        <v>-90.532845510563376</v>
      </c>
      <c r="AQ15" s="80">
        <v>52</v>
      </c>
      <c r="AR15" s="80">
        <v>1.3902686887222605E-2</v>
      </c>
      <c r="AS15" s="31"/>
      <c r="AT15" s="34">
        <v>13</v>
      </c>
      <c r="AU15" s="44">
        <v>4362240</v>
      </c>
      <c r="AV15" s="37">
        <v>4350032</v>
      </c>
      <c r="AW15" s="31"/>
      <c r="AX15" s="31"/>
      <c r="AY15" s="34">
        <v>3261918.6980907531</v>
      </c>
      <c r="AZ15" s="34">
        <v>0.9191083103821156</v>
      </c>
      <c r="BA15" s="34">
        <v>1530925.2755775501</v>
      </c>
      <c r="BB15" s="35">
        <v>0.36648224971645199</v>
      </c>
      <c r="BC15" s="35">
        <v>0.91596234044039604</v>
      </c>
      <c r="BD15" s="34">
        <v>4779232.5277669504</v>
      </c>
      <c r="BE15" s="34">
        <v>-0.27985622065728188</v>
      </c>
      <c r="BF15" s="80">
        <v>747</v>
      </c>
      <c r="BG15" s="80">
        <v>7.93379149725323E-2</v>
      </c>
      <c r="BH15" s="31"/>
      <c r="BI15" s="34">
        <v>13</v>
      </c>
      <c r="BJ15" s="44">
        <v>4362240</v>
      </c>
      <c r="BK15" s="37">
        <v>3793280</v>
      </c>
      <c r="BL15" s="31"/>
      <c r="BM15" s="31"/>
      <c r="BN15" s="34">
        <v>3632589.5711205099</v>
      </c>
      <c r="BO15" s="34">
        <v>0.90956960221455596</v>
      </c>
      <c r="BP15" s="34">
        <v>1839405.56435643</v>
      </c>
      <c r="BQ15" s="35">
        <v>0.40813009976631998</v>
      </c>
      <c r="BR15" s="35">
        <v>0.89577658241001801</v>
      </c>
      <c r="BS15" s="34">
        <v>-13.04284037558685</v>
      </c>
      <c r="BT15" s="31"/>
      <c r="BU15" s="34">
        <v>13</v>
      </c>
      <c r="BV15" s="44">
        <v>4362240</v>
      </c>
      <c r="BW15" s="37">
        <v>897703.81115740025</v>
      </c>
      <c r="BX15" s="34">
        <v>2595422.11665896</v>
      </c>
      <c r="BY15" s="34">
        <v>0.94814875614099092</v>
      </c>
      <c r="BZ15" s="34">
        <v>1153794.10699042</v>
      </c>
      <c r="CA15" s="35">
        <v>0.29160186326279403</v>
      </c>
      <c r="CB15" s="35">
        <v>0.94679546539118398</v>
      </c>
      <c r="CC15" s="34">
        <v>-79.421035725741817</v>
      </c>
    </row>
    <row r="16" spans="1:81" x14ac:dyDescent="0.25">
      <c r="A16" s="34">
        <v>14</v>
      </c>
      <c r="B16" s="34">
        <v>508891</v>
      </c>
      <c r="C16" s="37">
        <v>3943543.48</v>
      </c>
      <c r="D16" s="31"/>
      <c r="E16" s="31"/>
      <c r="F16" s="35"/>
      <c r="G16" s="35"/>
      <c r="H16" s="35"/>
      <c r="I16" s="35"/>
      <c r="J16" s="35"/>
      <c r="K16" s="44">
        <v>4017040</v>
      </c>
      <c r="L16" s="34">
        <v>674.92891012024188</v>
      </c>
      <c r="M16" s="80">
        <v>553</v>
      </c>
      <c r="N16" s="80">
        <v>6.9303615921535319E-2</v>
      </c>
      <c r="O16" s="31"/>
      <c r="P16" s="34">
        <v>14</v>
      </c>
      <c r="Q16" s="34">
        <v>508891</v>
      </c>
      <c r="R16" s="37">
        <v>2292127</v>
      </c>
      <c r="S16" s="31"/>
      <c r="T16" s="31"/>
      <c r="U16" s="35"/>
      <c r="V16" s="35"/>
      <c r="W16" s="35"/>
      <c r="X16" s="35"/>
      <c r="Y16" s="35"/>
      <c r="Z16" s="44">
        <v>4055000</v>
      </c>
      <c r="AA16" s="34">
        <v>350.41610089390457</v>
      </c>
      <c r="AB16" s="80">
        <v>344</v>
      </c>
      <c r="AC16" s="80">
        <v>9.4154150108842496E-2</v>
      </c>
      <c r="AD16" s="31"/>
      <c r="AE16" s="34">
        <v>14</v>
      </c>
      <c r="AF16" s="34">
        <v>508891</v>
      </c>
      <c r="AG16" s="37">
        <v>2069222.5</v>
      </c>
      <c r="AH16" s="31"/>
      <c r="AI16" s="31"/>
      <c r="AJ16" s="35"/>
      <c r="AK16" s="35"/>
      <c r="AL16" s="35"/>
      <c r="AM16" s="35"/>
      <c r="AN16" s="35"/>
      <c r="AO16" s="44">
        <v>3927840</v>
      </c>
      <c r="AP16" s="34">
        <v>306.61408828216656</v>
      </c>
      <c r="AQ16" s="80">
        <v>207</v>
      </c>
      <c r="AR16" s="80">
        <v>6.8883925584717842E-2</v>
      </c>
      <c r="AS16" s="31"/>
      <c r="AT16" s="34">
        <v>14</v>
      </c>
      <c r="AU16" s="34">
        <v>508891</v>
      </c>
      <c r="AV16" s="37">
        <v>3893935.0500000003</v>
      </c>
      <c r="AW16" s="31"/>
      <c r="AX16" s="31"/>
      <c r="AY16" s="35"/>
      <c r="AZ16" s="35"/>
      <c r="BA16" s="35"/>
      <c r="BB16" s="35"/>
      <c r="BC16" s="35"/>
      <c r="BD16" s="34">
        <v>4779232.5277669504</v>
      </c>
      <c r="BE16" s="34">
        <v>665.18056911990982</v>
      </c>
      <c r="BF16" s="80">
        <v>1259</v>
      </c>
      <c r="BG16" s="80">
        <v>7.6929693473346855E-2</v>
      </c>
      <c r="BH16" s="31"/>
      <c r="BI16" s="34">
        <v>14</v>
      </c>
      <c r="BJ16" s="34">
        <v>508891</v>
      </c>
      <c r="BK16" s="37">
        <v>508891</v>
      </c>
      <c r="BL16" s="31"/>
      <c r="BM16" s="31"/>
      <c r="BN16" s="35"/>
      <c r="BO16" s="35"/>
      <c r="BP16" s="35"/>
      <c r="BQ16" s="35"/>
      <c r="BR16" s="35"/>
      <c r="BS16" s="34">
        <v>0</v>
      </c>
      <c r="BT16" s="31"/>
      <c r="BU16" s="34">
        <v>14</v>
      </c>
      <c r="BV16" s="34">
        <v>508891</v>
      </c>
      <c r="BW16" s="37">
        <v>3043364.2008722867</v>
      </c>
      <c r="BX16" s="35"/>
      <c r="BY16" s="35"/>
      <c r="BZ16" s="35"/>
      <c r="CA16" s="35"/>
      <c r="CB16" s="35"/>
      <c r="CC16" s="34">
        <v>498.03851922558795</v>
      </c>
    </row>
    <row r="17" spans="1:81" x14ac:dyDescent="0.25">
      <c r="A17" s="34">
        <v>15</v>
      </c>
      <c r="B17" s="44">
        <v>1575000</v>
      </c>
      <c r="C17" s="37">
        <v>-4917252.4799999995</v>
      </c>
      <c r="D17" s="31"/>
      <c r="E17" s="31"/>
      <c r="F17" s="75" t="s">
        <v>62</v>
      </c>
      <c r="G17" s="75"/>
      <c r="H17" s="75"/>
      <c r="I17" s="75"/>
      <c r="J17" s="75"/>
      <c r="K17" s="44">
        <v>3973510</v>
      </c>
      <c r="L17" s="34">
        <v>-412.2065066666666</v>
      </c>
      <c r="M17" s="80">
        <v>832</v>
      </c>
      <c r="N17" s="80">
        <v>7.4126391743477862E-2</v>
      </c>
      <c r="O17" s="31"/>
      <c r="P17" s="34">
        <v>15</v>
      </c>
      <c r="Q17" s="44">
        <v>1575000</v>
      </c>
      <c r="R17" s="37">
        <v>-4821654</v>
      </c>
      <c r="S17" s="31"/>
      <c r="T17" s="31"/>
      <c r="U17" s="75" t="s">
        <v>62</v>
      </c>
      <c r="V17" s="75"/>
      <c r="W17" s="75"/>
      <c r="X17" s="75"/>
      <c r="Y17" s="75"/>
      <c r="Z17" s="44">
        <v>4055000</v>
      </c>
      <c r="AA17" s="34">
        <v>-406.1367619047619</v>
      </c>
      <c r="AB17" s="80">
        <v>710</v>
      </c>
      <c r="AC17" s="80">
        <v>4.4852669462676846E-2</v>
      </c>
      <c r="AD17" s="31"/>
      <c r="AE17" s="34">
        <v>15</v>
      </c>
      <c r="AF17" s="44">
        <v>1575000</v>
      </c>
      <c r="AG17" s="37">
        <v>-3234572.25</v>
      </c>
      <c r="AH17" s="31"/>
      <c r="AI17" s="31"/>
      <c r="AJ17" s="75" t="s">
        <v>62</v>
      </c>
      <c r="AK17" s="75"/>
      <c r="AL17" s="75"/>
      <c r="AM17" s="75"/>
      <c r="AN17" s="75"/>
      <c r="AO17" s="44">
        <v>3927840</v>
      </c>
      <c r="AP17" s="34">
        <v>-305.36966666666666</v>
      </c>
      <c r="AQ17" s="80">
        <v>574</v>
      </c>
      <c r="AR17" s="80">
        <v>4.033496241849014E-2</v>
      </c>
      <c r="AS17" s="31"/>
      <c r="AT17" s="34">
        <v>15</v>
      </c>
      <c r="AU17" s="44">
        <v>1575000</v>
      </c>
      <c r="AV17" s="37">
        <v>-4235294.05</v>
      </c>
      <c r="AW17" s="31"/>
      <c r="AX17" s="31"/>
      <c r="AY17" s="75" t="s">
        <v>62</v>
      </c>
      <c r="AZ17" s="75"/>
      <c r="BA17" s="75"/>
      <c r="BB17" s="75"/>
      <c r="BC17" s="75"/>
      <c r="BD17" s="34">
        <v>4779232.5277669504</v>
      </c>
      <c r="BE17" s="34">
        <v>-368.90755873015871</v>
      </c>
      <c r="BF17" s="80">
        <v>1026</v>
      </c>
      <c r="BG17" s="80">
        <v>3.7352922844907266E-2</v>
      </c>
      <c r="BH17" s="31"/>
      <c r="BI17" s="34">
        <v>15</v>
      </c>
      <c r="BJ17" s="44">
        <v>1575000</v>
      </c>
      <c r="BK17" s="37">
        <v>2845000</v>
      </c>
      <c r="BL17" s="31"/>
      <c r="BM17" s="31"/>
      <c r="BN17" s="75" t="s">
        <v>62</v>
      </c>
      <c r="BO17" s="75"/>
      <c r="BP17" s="75"/>
      <c r="BQ17" s="75"/>
      <c r="BR17" s="75"/>
      <c r="BS17" s="34">
        <v>80.634920634920633</v>
      </c>
      <c r="BT17" s="31"/>
      <c r="BU17" s="34">
        <v>15</v>
      </c>
      <c r="BV17" s="44">
        <v>1575000</v>
      </c>
      <c r="BW17" s="37">
        <v>-4307169.4311780585</v>
      </c>
      <c r="BX17" s="75" t="s">
        <v>62</v>
      </c>
      <c r="BY17" s="75"/>
      <c r="BZ17" s="75"/>
      <c r="CA17" s="75"/>
      <c r="CB17" s="75"/>
      <c r="CC17" s="34">
        <v>-373.47107499543228</v>
      </c>
    </row>
    <row r="18" spans="1:81" x14ac:dyDescent="0.25">
      <c r="A18" s="34">
        <v>16</v>
      </c>
      <c r="B18" s="44">
        <v>3046200</v>
      </c>
      <c r="C18" s="37">
        <v>3071736</v>
      </c>
      <c r="D18" s="31"/>
      <c r="E18" s="31"/>
      <c r="F18" s="33" t="s">
        <v>57</v>
      </c>
      <c r="G18" s="33" t="s">
        <v>61</v>
      </c>
      <c r="H18" s="33"/>
      <c r="I18" s="33"/>
      <c r="J18" s="33"/>
      <c r="K18" s="44">
        <v>3973510</v>
      </c>
      <c r="L18" s="34">
        <v>0.83829032893441013</v>
      </c>
      <c r="M18" s="80">
        <v>337</v>
      </c>
      <c r="N18" s="80">
        <v>2.0272391914370781E-2</v>
      </c>
      <c r="O18" s="31"/>
      <c r="P18" s="34">
        <v>16</v>
      </c>
      <c r="Q18" s="44">
        <v>3046200</v>
      </c>
      <c r="R18" s="37">
        <v>4029000</v>
      </c>
      <c r="S18" s="31"/>
      <c r="T18" s="31"/>
      <c r="U18" s="33" t="s">
        <v>57</v>
      </c>
      <c r="V18" s="33" t="s">
        <v>61</v>
      </c>
      <c r="W18" s="33"/>
      <c r="X18" s="33"/>
      <c r="Y18" s="33"/>
      <c r="Z18" s="44">
        <v>4055000</v>
      </c>
      <c r="AA18" s="34">
        <v>32.263147528067762</v>
      </c>
      <c r="AB18" s="80">
        <v>1408</v>
      </c>
      <c r="AC18" s="80">
        <v>7.9644862666554406E-2</v>
      </c>
      <c r="AD18" s="31"/>
      <c r="AE18" s="34">
        <v>16</v>
      </c>
      <c r="AF18" s="44">
        <v>3046200</v>
      </c>
      <c r="AG18" s="37">
        <v>5691150</v>
      </c>
      <c r="AH18" s="31"/>
      <c r="AI18" s="31"/>
      <c r="AJ18" s="33" t="s">
        <v>57</v>
      </c>
      <c r="AK18" s="33" t="s">
        <v>61</v>
      </c>
      <c r="AL18" s="33"/>
      <c r="AM18" s="33"/>
      <c r="AN18" s="33"/>
      <c r="AO18" s="44">
        <v>3927840</v>
      </c>
      <c r="AP18" s="34">
        <v>86.827851093165265</v>
      </c>
      <c r="AQ18" s="80">
        <v>515</v>
      </c>
      <c r="AR18" s="80">
        <v>3.6485534938977215E-2</v>
      </c>
      <c r="AS18" s="31"/>
      <c r="AT18" s="34">
        <v>16</v>
      </c>
      <c r="AU18" s="44">
        <v>3046200</v>
      </c>
      <c r="AV18" s="37">
        <v>3938910</v>
      </c>
      <c r="AW18" s="31"/>
      <c r="AX18" s="31"/>
      <c r="AY18" s="33" t="s">
        <v>57</v>
      </c>
      <c r="AZ18" s="33" t="s">
        <v>61</v>
      </c>
      <c r="BA18" s="33"/>
      <c r="BB18" s="33"/>
      <c r="BC18" s="33"/>
      <c r="BD18" s="34">
        <v>4779232.5277669504</v>
      </c>
      <c r="BE18" s="34">
        <v>29.30569233799487</v>
      </c>
      <c r="BF18" s="80">
        <v>269</v>
      </c>
      <c r="BG18" s="80">
        <v>9.5003936873342423E-2</v>
      </c>
      <c r="BH18" s="31"/>
      <c r="BI18" s="34">
        <v>16</v>
      </c>
      <c r="BJ18" s="44">
        <v>3046200</v>
      </c>
      <c r="BK18" s="37">
        <v>4011400</v>
      </c>
      <c r="BL18" s="31"/>
      <c r="BM18" s="31"/>
      <c r="BN18" s="33" t="s">
        <v>57</v>
      </c>
      <c r="BO18" s="33" t="s">
        <v>61</v>
      </c>
      <c r="BP18" s="33"/>
      <c r="BQ18" s="33"/>
      <c r="BR18" s="33"/>
      <c r="BS18" s="34">
        <v>31.685378504366103</v>
      </c>
      <c r="BT18" s="31"/>
      <c r="BU18" s="34">
        <v>16</v>
      </c>
      <c r="BV18" s="44">
        <v>3046200</v>
      </c>
      <c r="BW18" s="38">
        <v>4180075.8864911962</v>
      </c>
      <c r="BX18" s="33" t="s">
        <v>57</v>
      </c>
      <c r="BY18" s="33" t="s">
        <v>61</v>
      </c>
      <c r="BZ18" s="33"/>
      <c r="CA18" s="33"/>
      <c r="CB18" s="33"/>
      <c r="CC18" s="34">
        <v>37.222634314595112</v>
      </c>
    </row>
    <row r="19" spans="1:81" x14ac:dyDescent="0.25">
      <c r="A19" s="34">
        <v>17</v>
      </c>
      <c r="B19" s="44">
        <v>15000000</v>
      </c>
      <c r="C19" s="37">
        <v>15000000</v>
      </c>
      <c r="D19" s="31"/>
      <c r="E19" s="31"/>
      <c r="F19" s="34">
        <v>2723519.046644906</v>
      </c>
      <c r="G19" s="34">
        <v>0.93280566444666957</v>
      </c>
      <c r="H19" s="31"/>
      <c r="I19" s="31"/>
      <c r="J19" s="31"/>
      <c r="K19" s="44">
        <v>3973510</v>
      </c>
      <c r="L19" s="34">
        <v>0</v>
      </c>
      <c r="M19" s="80">
        <v>1246</v>
      </c>
      <c r="N19" s="80">
        <v>8.366510870554085E-2</v>
      </c>
      <c r="O19" s="31"/>
      <c r="P19" s="34">
        <v>17</v>
      </c>
      <c r="Q19" s="44">
        <v>15000000</v>
      </c>
      <c r="R19" s="37">
        <v>15000000</v>
      </c>
      <c r="S19" s="31"/>
      <c r="T19" s="31"/>
      <c r="U19" s="34">
        <v>2493441.7323450395</v>
      </c>
      <c r="V19" s="34">
        <v>0.94507791372941519</v>
      </c>
      <c r="W19" s="31"/>
      <c r="X19" s="31"/>
      <c r="Y19" s="31"/>
      <c r="Z19" s="44">
        <v>4055000</v>
      </c>
      <c r="AA19" s="34">
        <v>0</v>
      </c>
      <c r="AB19" s="80">
        <v>1195</v>
      </c>
      <c r="AC19" s="80">
        <v>7.8335601617439576E-2</v>
      </c>
      <c r="AD19" s="31"/>
      <c r="AE19" s="34">
        <v>17</v>
      </c>
      <c r="AF19" s="44">
        <v>15000000</v>
      </c>
      <c r="AG19" s="37">
        <v>15000000</v>
      </c>
      <c r="AH19" s="31"/>
      <c r="AI19" s="31"/>
      <c r="AJ19" s="34">
        <v>2923507.499448752</v>
      </c>
      <c r="AK19" s="34">
        <v>0.92394720544527942</v>
      </c>
      <c r="AL19" s="31"/>
      <c r="AM19" s="31"/>
      <c r="AN19" s="31"/>
      <c r="AO19" s="44">
        <v>3927840</v>
      </c>
      <c r="AP19" s="34">
        <v>0</v>
      </c>
      <c r="AQ19" s="80">
        <v>806</v>
      </c>
      <c r="AR19" s="80">
        <v>4.4926366156815618E-2</v>
      </c>
      <c r="AS19" s="31"/>
      <c r="AT19" s="34">
        <v>17</v>
      </c>
      <c r="AU19" s="44">
        <v>15000000</v>
      </c>
      <c r="AV19" s="37">
        <v>15000000</v>
      </c>
      <c r="AW19" s="31"/>
      <c r="AX19" s="31"/>
      <c r="AY19" s="34">
        <v>3288191.1919517391</v>
      </c>
      <c r="AZ19" s="34">
        <v>0.90008941768739092</v>
      </c>
      <c r="BA19" s="31"/>
      <c r="BB19" s="31"/>
      <c r="BC19" s="31"/>
      <c r="BD19" s="34">
        <v>4779232.5277669504</v>
      </c>
      <c r="BE19" s="34">
        <v>0</v>
      </c>
      <c r="BF19" s="80">
        <v>1138</v>
      </c>
      <c r="BG19" s="80">
        <v>8.8799681847035475E-2</v>
      </c>
      <c r="BH19" s="31"/>
      <c r="BI19" s="34">
        <v>17</v>
      </c>
      <c r="BJ19" s="44">
        <v>15000000</v>
      </c>
      <c r="BK19" s="37">
        <v>15000000</v>
      </c>
      <c r="BL19" s="31"/>
      <c r="BM19" s="31"/>
      <c r="BN19" s="34">
        <v>3703971.3256791704</v>
      </c>
      <c r="BO19" s="34">
        <v>0.88606985034853514</v>
      </c>
      <c r="BP19" s="31"/>
      <c r="BQ19" s="31"/>
      <c r="BR19" s="31"/>
      <c r="BS19" s="34">
        <v>0</v>
      </c>
      <c r="BT19" s="31"/>
      <c r="BU19" s="34">
        <v>17</v>
      </c>
      <c r="BV19" s="44">
        <v>15000000</v>
      </c>
      <c r="BW19" s="37">
        <v>15000000</v>
      </c>
      <c r="BX19" s="34">
        <v>2832479.4931555898</v>
      </c>
      <c r="BY19" s="34">
        <v>0.92802705706662081</v>
      </c>
      <c r="BZ19" s="31"/>
      <c r="CA19" s="31"/>
      <c r="CB19" s="31"/>
      <c r="CC19" s="34">
        <v>0</v>
      </c>
    </row>
    <row r="20" spans="1:81" x14ac:dyDescent="0.25">
      <c r="A20" s="34">
        <v>18</v>
      </c>
      <c r="B20" s="44">
        <v>1637970</v>
      </c>
      <c r="C20" s="37">
        <v>1651611.6</v>
      </c>
      <c r="D20" s="31"/>
      <c r="E20" s="31"/>
      <c r="F20" s="31"/>
      <c r="G20" s="31"/>
      <c r="H20" s="31"/>
      <c r="I20" s="31"/>
      <c r="J20" s="31"/>
      <c r="K20" s="44">
        <v>3973510</v>
      </c>
      <c r="L20" s="34">
        <v>0.83283576622283917</v>
      </c>
      <c r="M20" s="80">
        <v>499</v>
      </c>
      <c r="N20" s="80">
        <v>9.190440212521675E-2</v>
      </c>
      <c r="O20" s="31"/>
      <c r="P20" s="34">
        <v>18</v>
      </c>
      <c r="Q20" s="44">
        <v>1637970</v>
      </c>
      <c r="R20" s="37">
        <v>2490150</v>
      </c>
      <c r="S20" s="31"/>
      <c r="T20" s="31"/>
      <c r="U20" s="31"/>
      <c r="V20" s="31"/>
      <c r="W20" s="31"/>
      <c r="X20" s="31"/>
      <c r="Y20" s="31"/>
      <c r="Z20" s="44">
        <v>4055000</v>
      </c>
      <c r="AA20" s="34">
        <v>52.026593893661065</v>
      </c>
      <c r="AB20" s="80">
        <v>854</v>
      </c>
      <c r="AC20" s="80">
        <v>2.3332715669905621E-2</v>
      </c>
      <c r="AD20" s="31"/>
      <c r="AE20" s="34">
        <v>18</v>
      </c>
      <c r="AF20" s="44">
        <v>1637970</v>
      </c>
      <c r="AG20" s="37">
        <v>5008627.5</v>
      </c>
      <c r="AH20" s="31"/>
      <c r="AI20" s="31"/>
      <c r="AJ20" s="31"/>
      <c r="AK20" s="31"/>
      <c r="AL20" s="31"/>
      <c r="AM20" s="31"/>
      <c r="AN20" s="31"/>
      <c r="AO20" s="44">
        <v>3927840</v>
      </c>
      <c r="AP20" s="34">
        <v>205.78261506621001</v>
      </c>
      <c r="AQ20" s="80">
        <v>1085</v>
      </c>
      <c r="AR20" s="80">
        <v>8.0374025016979073E-2</v>
      </c>
      <c r="AS20" s="31"/>
      <c r="AT20" s="34">
        <v>18</v>
      </c>
      <c r="AU20" s="44">
        <v>1637970</v>
      </c>
      <c r="AV20" s="37">
        <v>8570533.5</v>
      </c>
      <c r="AW20" s="31"/>
      <c r="AX20" s="31"/>
      <c r="AY20" s="31"/>
      <c r="AZ20" s="31"/>
      <c r="BA20" s="31"/>
      <c r="BB20" s="31"/>
      <c r="BC20" s="31"/>
      <c r="BD20" s="34">
        <v>4779232.5277669504</v>
      </c>
      <c r="BE20" s="34">
        <v>423.24117657832562</v>
      </c>
      <c r="BF20" s="80">
        <v>302</v>
      </c>
      <c r="BG20" s="80">
        <v>7.4138678231848554E-2</v>
      </c>
      <c r="BH20" s="31"/>
      <c r="BI20" s="34">
        <v>18</v>
      </c>
      <c r="BJ20" s="44">
        <v>1637970</v>
      </c>
      <c r="BK20" s="37">
        <v>2153590</v>
      </c>
      <c r="BL20" s="31"/>
      <c r="BM20" s="31"/>
      <c r="BN20" s="31"/>
      <c r="BO20" s="31"/>
      <c r="BP20" s="31"/>
      <c r="BQ20" s="31"/>
      <c r="BR20" s="31"/>
      <c r="BS20" s="34">
        <v>31.479209020922248</v>
      </c>
      <c r="BT20" s="31"/>
      <c r="BU20" s="34">
        <v>18</v>
      </c>
      <c r="BV20" s="44">
        <v>1637970</v>
      </c>
      <c r="BW20" s="38">
        <v>4389037.8988664718</v>
      </c>
      <c r="BX20" s="31"/>
      <c r="BY20" s="31"/>
      <c r="BZ20" s="31"/>
      <c r="CA20" s="31"/>
      <c r="CB20" s="31"/>
      <c r="CC20" s="34">
        <v>167.95593929476559</v>
      </c>
    </row>
    <row r="21" spans="1:81" x14ac:dyDescent="0.25">
      <c r="A21" s="34">
        <v>19</v>
      </c>
      <c r="B21" s="44">
        <v>8623920</v>
      </c>
      <c r="C21" s="37">
        <v>8597577.5999999996</v>
      </c>
      <c r="D21" s="31"/>
      <c r="E21" s="31"/>
      <c r="F21" s="31"/>
      <c r="G21" s="31"/>
      <c r="H21" s="31"/>
      <c r="I21" s="31"/>
      <c r="J21" s="31"/>
      <c r="K21" s="44">
        <v>3973510</v>
      </c>
      <c r="L21" s="34">
        <v>-0.30545737901094272</v>
      </c>
      <c r="M21" s="80">
        <v>1124</v>
      </c>
      <c r="N21" s="80">
        <v>1.6427731475511183E-2</v>
      </c>
      <c r="O21" s="31"/>
      <c r="P21" s="34">
        <v>19</v>
      </c>
      <c r="Q21" s="44">
        <v>8623920</v>
      </c>
      <c r="R21" s="37">
        <v>8600400</v>
      </c>
      <c r="S21" s="31"/>
      <c r="T21" s="31"/>
      <c r="U21" s="31"/>
      <c r="V21" s="31"/>
      <c r="W21" s="31"/>
      <c r="X21" s="31"/>
      <c r="Y21" s="31"/>
      <c r="Z21" s="44">
        <v>4055000</v>
      </c>
      <c r="AA21" s="34">
        <v>-0.2727298026883318</v>
      </c>
      <c r="AB21" s="80">
        <v>419</v>
      </c>
      <c r="AC21" s="80">
        <v>6.9736950145764254E-2</v>
      </c>
      <c r="AD21" s="31"/>
      <c r="AE21" s="34">
        <v>19</v>
      </c>
      <c r="AF21" s="44">
        <v>8623920</v>
      </c>
      <c r="AG21" s="37">
        <v>8603340</v>
      </c>
      <c r="AH21" s="31"/>
      <c r="AI21" s="31"/>
      <c r="AJ21" s="31"/>
      <c r="AK21" s="31"/>
      <c r="AL21" s="31"/>
      <c r="AM21" s="31"/>
      <c r="AN21" s="31"/>
      <c r="AO21" s="44">
        <v>3927840</v>
      </c>
      <c r="AP21" s="34">
        <v>-0.23863857735229033</v>
      </c>
      <c r="AQ21" s="80">
        <v>665</v>
      </c>
      <c r="AR21" s="80">
        <v>3.3676186855729658E-2</v>
      </c>
      <c r="AS21" s="31"/>
      <c r="AT21" s="34">
        <v>19</v>
      </c>
      <c r="AU21" s="44">
        <v>8623920</v>
      </c>
      <c r="AV21" s="37">
        <v>8602556</v>
      </c>
      <c r="AW21" s="31"/>
      <c r="AX21" s="31"/>
      <c r="AY21" s="31"/>
      <c r="AZ21" s="31"/>
      <c r="BA21" s="31"/>
      <c r="BB21" s="31"/>
      <c r="BC21" s="31"/>
      <c r="BD21" s="34">
        <v>4779232.5277669504</v>
      </c>
      <c r="BE21" s="34">
        <v>-0.24772957077523472</v>
      </c>
      <c r="BF21" s="80">
        <v>599</v>
      </c>
      <c r="BG21" s="80">
        <v>3.7971230002386412E-2</v>
      </c>
      <c r="BH21" s="31"/>
      <c r="BI21" s="34">
        <v>19</v>
      </c>
      <c r="BJ21" s="44">
        <v>8623920</v>
      </c>
      <c r="BK21" s="37">
        <v>7628240</v>
      </c>
      <c r="BL21" s="31"/>
      <c r="BM21" s="31"/>
      <c r="BN21" s="31"/>
      <c r="BO21" s="31"/>
      <c r="BP21" s="31"/>
      <c r="BQ21" s="31"/>
      <c r="BR21" s="31"/>
      <c r="BS21" s="34">
        <v>-11.545561647139579</v>
      </c>
      <c r="BT21" s="31"/>
      <c r="BU21" s="34">
        <v>19</v>
      </c>
      <c r="BV21" s="44">
        <v>8623920</v>
      </c>
      <c r="BW21" s="37">
        <v>8600947.096157724</v>
      </c>
      <c r="BX21" s="31"/>
      <c r="BY21" s="31"/>
      <c r="BZ21" s="31"/>
      <c r="CA21" s="31"/>
      <c r="CB21" s="31"/>
      <c r="CC21" s="34">
        <v>-0.26638586445927315</v>
      </c>
    </row>
    <row r="22" spans="1:81" x14ac:dyDescent="0.25">
      <c r="A22" s="34">
        <v>20</v>
      </c>
      <c r="B22" s="44">
        <v>5853660</v>
      </c>
      <c r="C22" s="37">
        <v>5829064.7999999998</v>
      </c>
      <c r="D22" s="31"/>
      <c r="E22" s="31"/>
      <c r="F22" s="75" t="s">
        <v>63</v>
      </c>
      <c r="G22" s="75"/>
      <c r="H22" s="75"/>
      <c r="I22" s="75"/>
      <c r="J22" s="75"/>
      <c r="K22" s="44">
        <v>3973510</v>
      </c>
      <c r="L22" s="34">
        <v>-0.42016789495803453</v>
      </c>
      <c r="M22" s="80">
        <v>337</v>
      </c>
      <c r="N22" s="80">
        <v>6.8185541605207999E-3</v>
      </c>
      <c r="O22" s="31"/>
      <c r="P22" s="34">
        <v>20</v>
      </c>
      <c r="Q22" s="44">
        <v>5853660</v>
      </c>
      <c r="R22" s="37">
        <v>5831700</v>
      </c>
      <c r="S22" s="31"/>
      <c r="T22" s="31"/>
      <c r="U22" s="75" t="s">
        <v>63</v>
      </c>
      <c r="V22" s="75"/>
      <c r="W22" s="75"/>
      <c r="X22" s="75"/>
      <c r="Y22" s="75"/>
      <c r="Z22" s="44">
        <v>4055000</v>
      </c>
      <c r="AA22" s="34">
        <v>-0.37514990621252409</v>
      </c>
      <c r="AB22" s="80">
        <v>1053</v>
      </c>
      <c r="AC22" s="80">
        <v>3.9838072302065104E-2</v>
      </c>
      <c r="AD22" s="31"/>
      <c r="AE22" s="34">
        <v>20</v>
      </c>
      <c r="AF22" s="44">
        <v>5853660</v>
      </c>
      <c r="AG22" s="37">
        <v>5834445</v>
      </c>
      <c r="AH22" s="31"/>
      <c r="AI22" s="31"/>
      <c r="AJ22" s="75" t="s">
        <v>63</v>
      </c>
      <c r="AK22" s="75"/>
      <c r="AL22" s="75"/>
      <c r="AM22" s="75"/>
      <c r="AN22" s="75"/>
      <c r="AO22" s="44">
        <v>3927840</v>
      </c>
      <c r="AP22" s="34">
        <v>-0.32825616793595858</v>
      </c>
      <c r="AQ22" s="80">
        <v>382</v>
      </c>
      <c r="AR22" s="80">
        <v>6.4730933290097298E-2</v>
      </c>
      <c r="AS22" s="31"/>
      <c r="AT22" s="34">
        <v>20</v>
      </c>
      <c r="AU22" s="44">
        <v>5853660</v>
      </c>
      <c r="AV22" s="37">
        <v>5833713</v>
      </c>
      <c r="AW22" s="31"/>
      <c r="AX22" s="31"/>
      <c r="AY22" s="75" t="s">
        <v>63</v>
      </c>
      <c r="AZ22" s="75"/>
      <c r="BA22" s="75"/>
      <c r="BB22" s="75"/>
      <c r="BC22" s="75"/>
      <c r="BD22" s="34">
        <v>4779232.5277669504</v>
      </c>
      <c r="BE22" s="34">
        <v>-0.34076116480971086</v>
      </c>
      <c r="BF22" s="80">
        <v>359</v>
      </c>
      <c r="BG22" s="80">
        <v>8.5230472824479223E-2</v>
      </c>
      <c r="BH22" s="31"/>
      <c r="BI22" s="34">
        <v>20</v>
      </c>
      <c r="BJ22" s="44">
        <v>5853660</v>
      </c>
      <c r="BK22" s="37">
        <v>4924020</v>
      </c>
      <c r="BL22" s="31"/>
      <c r="BM22" s="31"/>
      <c r="BN22" s="75" t="s">
        <v>63</v>
      </c>
      <c r="BO22" s="75"/>
      <c r="BP22" s="75"/>
      <c r="BQ22" s="75"/>
      <c r="BR22" s="75"/>
      <c r="BS22" s="34">
        <v>-15.88134602966349</v>
      </c>
      <c r="BT22" s="31"/>
      <c r="BU22" s="34">
        <v>20</v>
      </c>
      <c r="BV22" s="44">
        <v>5853660</v>
      </c>
      <c r="BW22" s="37">
        <v>5832210.8091676719</v>
      </c>
      <c r="BX22" s="75" t="s">
        <v>63</v>
      </c>
      <c r="BY22" s="75"/>
      <c r="BZ22" s="75"/>
      <c r="CA22" s="75"/>
      <c r="CB22" s="75"/>
      <c r="CC22" s="34">
        <v>-0.36642358511304041</v>
      </c>
    </row>
    <row r="23" spans="1:81" x14ac:dyDescent="0.25">
      <c r="A23" s="34">
        <v>21</v>
      </c>
      <c r="B23" s="44">
        <v>13000000</v>
      </c>
      <c r="C23" s="37">
        <v>13000000</v>
      </c>
      <c r="D23" s="31"/>
      <c r="E23" s="31"/>
      <c r="F23" s="33" t="s">
        <v>57</v>
      </c>
      <c r="G23" s="33" t="s">
        <v>61</v>
      </c>
      <c r="H23" s="32" t="s">
        <v>79</v>
      </c>
      <c r="I23" s="32" t="s">
        <v>80</v>
      </c>
      <c r="J23" s="32" t="s">
        <v>81</v>
      </c>
      <c r="K23" s="44">
        <v>3973510</v>
      </c>
      <c r="L23" s="34">
        <v>0</v>
      </c>
      <c r="M23" s="80">
        <v>1056</v>
      </c>
      <c r="N23" s="80">
        <v>4.196106509112376E-2</v>
      </c>
      <c r="O23" s="31"/>
      <c r="P23" s="34">
        <v>21</v>
      </c>
      <c r="Q23" s="44">
        <v>13000000</v>
      </c>
      <c r="R23" s="37">
        <v>13000000</v>
      </c>
      <c r="S23" s="31"/>
      <c r="T23" s="31"/>
      <c r="U23" s="33" t="s">
        <v>57</v>
      </c>
      <c r="V23" s="33" t="s">
        <v>61</v>
      </c>
      <c r="W23" s="32" t="s">
        <v>79</v>
      </c>
      <c r="X23" s="32" t="s">
        <v>80</v>
      </c>
      <c r="Y23" s="32" t="s">
        <v>81</v>
      </c>
      <c r="Z23" s="44">
        <v>4055000</v>
      </c>
      <c r="AA23" s="34">
        <v>0</v>
      </c>
      <c r="AB23" s="80">
        <v>1423</v>
      </c>
      <c r="AC23" s="80">
        <v>5.049145411435349E-3</v>
      </c>
      <c r="AD23" s="31"/>
      <c r="AE23" s="34">
        <v>21</v>
      </c>
      <c r="AF23" s="44">
        <v>13000000</v>
      </c>
      <c r="AG23" s="37">
        <v>13000000</v>
      </c>
      <c r="AH23" s="31"/>
      <c r="AI23" s="31"/>
      <c r="AJ23" s="33" t="s">
        <v>57</v>
      </c>
      <c r="AK23" s="33" t="s">
        <v>61</v>
      </c>
      <c r="AL23" s="32" t="s">
        <v>79</v>
      </c>
      <c r="AM23" s="32" t="s">
        <v>80</v>
      </c>
      <c r="AN23" s="32" t="s">
        <v>81</v>
      </c>
      <c r="AO23" s="44">
        <v>3927840</v>
      </c>
      <c r="AP23" s="34">
        <v>0</v>
      </c>
      <c r="AQ23" s="80">
        <v>933</v>
      </c>
      <c r="AR23" s="80">
        <v>9.5237086515481836E-2</v>
      </c>
      <c r="AS23" s="31"/>
      <c r="AT23" s="34">
        <v>21</v>
      </c>
      <c r="AU23" s="44">
        <v>13000000</v>
      </c>
      <c r="AV23" s="37">
        <v>13000000</v>
      </c>
      <c r="AW23" s="31"/>
      <c r="AX23" s="31"/>
      <c r="AY23" s="33" t="s">
        <v>57</v>
      </c>
      <c r="AZ23" s="33" t="s">
        <v>61</v>
      </c>
      <c r="BA23" s="32" t="s">
        <v>79</v>
      </c>
      <c r="BB23" s="32" t="s">
        <v>80</v>
      </c>
      <c r="BC23" s="32" t="s">
        <v>81</v>
      </c>
      <c r="BD23" s="34">
        <v>4779232.5277669504</v>
      </c>
      <c r="BE23" s="34">
        <v>0</v>
      </c>
      <c r="BF23" s="80">
        <v>990</v>
      </c>
      <c r="BG23" s="80">
        <v>1.880666552752518E-2</v>
      </c>
      <c r="BH23" s="31"/>
      <c r="BI23" s="34">
        <v>21</v>
      </c>
      <c r="BJ23" s="44">
        <v>13000000</v>
      </c>
      <c r="BK23" s="37">
        <v>13000000</v>
      </c>
      <c r="BL23" s="31"/>
      <c r="BM23" s="31"/>
      <c r="BN23" s="33" t="s">
        <v>57</v>
      </c>
      <c r="BO23" s="33" t="s">
        <v>61</v>
      </c>
      <c r="BP23" s="32" t="s">
        <v>79</v>
      </c>
      <c r="BQ23" s="32" t="s">
        <v>80</v>
      </c>
      <c r="BR23" s="32" t="s">
        <v>81</v>
      </c>
      <c r="BS23" s="34">
        <v>0</v>
      </c>
      <c r="BT23" s="31"/>
      <c r="BU23" s="34">
        <v>21</v>
      </c>
      <c r="BV23" s="44">
        <v>13000000</v>
      </c>
      <c r="BW23" s="37">
        <v>13000000</v>
      </c>
      <c r="BX23" s="33" t="s">
        <v>57</v>
      </c>
      <c r="BY23" s="33" t="s">
        <v>61</v>
      </c>
      <c r="BZ23" s="32" t="s">
        <v>79</v>
      </c>
      <c r="CA23" s="32" t="s">
        <v>80</v>
      </c>
      <c r="CB23" s="32" t="s">
        <v>81</v>
      </c>
      <c r="CC23" s="34">
        <v>0</v>
      </c>
    </row>
    <row r="24" spans="1:81" x14ac:dyDescent="0.25">
      <c r="A24" s="34">
        <v>22</v>
      </c>
      <c r="B24" s="44">
        <v>5728390</v>
      </c>
      <c r="C24" s="37">
        <v>5739209.2000000002</v>
      </c>
      <c r="D24" s="31"/>
      <c r="E24" s="31"/>
      <c r="F24" s="34">
        <v>2968323.2359828101</v>
      </c>
      <c r="G24" s="34">
        <v>0.92742782606678698</v>
      </c>
      <c r="H24" s="36">
        <v>1858674.06153846</v>
      </c>
      <c r="I24" s="35">
        <v>0.30059241750060001</v>
      </c>
      <c r="J24" s="35">
        <v>0.92282292021795398</v>
      </c>
      <c r="K24" s="44">
        <v>3973510</v>
      </c>
      <c r="L24" s="34">
        <v>0.18886982206169911</v>
      </c>
      <c r="M24" s="80">
        <v>483</v>
      </c>
      <c r="N24" s="80">
        <v>1.038527794378951E-2</v>
      </c>
      <c r="O24" s="31"/>
      <c r="P24" s="34">
        <v>22</v>
      </c>
      <c r="Q24" s="44">
        <v>5728390</v>
      </c>
      <c r="R24" s="37">
        <v>5738050</v>
      </c>
      <c r="S24" s="31"/>
      <c r="T24" s="31"/>
      <c r="U24" s="34">
        <v>2610845.7027057302</v>
      </c>
      <c r="V24" s="34">
        <v>0.94642199198560395</v>
      </c>
      <c r="W24" s="36">
        <v>1692320.21538461</v>
      </c>
      <c r="X24" s="35">
        <v>0.26439183306717001</v>
      </c>
      <c r="Y24" s="35">
        <v>0.94029257097539598</v>
      </c>
      <c r="Z24" s="44">
        <v>4055000</v>
      </c>
      <c r="AA24" s="34">
        <v>0.16863376969793453</v>
      </c>
      <c r="AB24" s="80">
        <v>785</v>
      </c>
      <c r="AC24" s="80">
        <v>5.8745405451660758E-2</v>
      </c>
      <c r="AD24" s="31"/>
      <c r="AE24" s="34">
        <v>22</v>
      </c>
      <c r="AF24" s="44">
        <v>5728390</v>
      </c>
      <c r="AG24" s="37">
        <v>5736842.5</v>
      </c>
      <c r="AH24" s="31"/>
      <c r="AI24" s="31"/>
      <c r="AJ24" s="34">
        <v>3063617.2437343099</v>
      </c>
      <c r="AK24" s="34">
        <v>0.924908403104996</v>
      </c>
      <c r="AL24" s="36">
        <v>1968920.21538461</v>
      </c>
      <c r="AM24" s="35">
        <v>0.31024253101118698</v>
      </c>
      <c r="AN24" s="35">
        <v>0.91778804631690702</v>
      </c>
      <c r="AO24" s="44">
        <v>3927840</v>
      </c>
      <c r="AP24" s="34">
        <v>0.14755454848569549</v>
      </c>
      <c r="AQ24" s="80">
        <v>1052</v>
      </c>
      <c r="AR24" s="80">
        <v>8.784613046473741E-2</v>
      </c>
      <c r="AS24" s="31"/>
      <c r="AT24" s="34">
        <v>22</v>
      </c>
      <c r="AU24" s="44">
        <v>5728390</v>
      </c>
      <c r="AV24" s="37">
        <v>5737164.5</v>
      </c>
      <c r="AW24" s="31"/>
      <c r="AX24" s="31"/>
      <c r="AY24" s="34">
        <v>3523285.6475976701</v>
      </c>
      <c r="AZ24" s="34">
        <v>0.89773119124594403</v>
      </c>
      <c r="BA24" s="36">
        <v>2229043.2923076898</v>
      </c>
      <c r="BB24" s="35">
        <v>0.35679165177100203</v>
      </c>
      <c r="BC24" s="35">
        <v>0.89126692562890197</v>
      </c>
      <c r="BD24" s="34">
        <v>4727020.1207050504</v>
      </c>
      <c r="BE24" s="34">
        <v>0.15317567414230293</v>
      </c>
      <c r="BF24" s="80">
        <v>812</v>
      </c>
      <c r="BG24" s="80">
        <v>3.779809899519971E-2</v>
      </c>
      <c r="BH24" s="31"/>
      <c r="BI24" s="34">
        <v>22</v>
      </c>
      <c r="BJ24" s="44">
        <v>5728390</v>
      </c>
      <c r="BK24" s="37">
        <v>6137330</v>
      </c>
      <c r="BL24" s="31"/>
      <c r="BM24" s="31"/>
      <c r="BN24" s="34">
        <v>3712572.8533704402</v>
      </c>
      <c r="BO24" s="34">
        <v>0.90026224773929697</v>
      </c>
      <c r="BP24" s="36">
        <v>2488627.4769230699</v>
      </c>
      <c r="BQ24" s="35">
        <v>0.375960150031378</v>
      </c>
      <c r="BR24" s="35">
        <v>0.87926979785986903</v>
      </c>
      <c r="BS24" s="34">
        <v>7.1388295838795912</v>
      </c>
      <c r="BT24" s="31"/>
      <c r="BU24" s="34">
        <v>22</v>
      </c>
      <c r="BV24" s="44">
        <v>5728390</v>
      </c>
      <c r="BW24" s="38">
        <v>5737825.2997923633</v>
      </c>
      <c r="BX24" s="34">
        <v>3013859.5571063198</v>
      </c>
      <c r="BY24" s="34">
        <v>0.92668795211418098</v>
      </c>
      <c r="BZ24" s="36">
        <v>1919495.6185230699</v>
      </c>
      <c r="CA24" s="35">
        <v>0.30520373229431003</v>
      </c>
      <c r="CB24" s="35">
        <v>0.92043684802983705</v>
      </c>
      <c r="CC24" s="34">
        <v>0.16471119795200551</v>
      </c>
    </row>
    <row r="25" spans="1:81" x14ac:dyDescent="0.25">
      <c r="A25" s="34">
        <v>23</v>
      </c>
      <c r="B25" s="44">
        <v>21177800</v>
      </c>
      <c r="C25" s="37">
        <v>21326984</v>
      </c>
      <c r="D25" s="31"/>
      <c r="E25" s="31"/>
      <c r="F25" s="35"/>
      <c r="G25" s="35"/>
      <c r="H25" s="35"/>
      <c r="I25" s="35"/>
      <c r="J25" s="35"/>
      <c r="K25" s="44">
        <v>3973510</v>
      </c>
      <c r="L25" s="34">
        <v>0.70443577708731997</v>
      </c>
      <c r="M25" s="80">
        <v>1201</v>
      </c>
      <c r="N25" s="80">
        <v>2.3854781993464934E-2</v>
      </c>
      <c r="O25" s="31"/>
      <c r="P25" s="34">
        <v>23</v>
      </c>
      <c r="Q25" s="44">
        <v>21177800</v>
      </c>
      <c r="R25" s="37">
        <v>21311000</v>
      </c>
      <c r="S25" s="31"/>
      <c r="T25" s="31"/>
      <c r="U25" s="35"/>
      <c r="V25" s="35"/>
      <c r="W25" s="35"/>
      <c r="X25" s="35"/>
      <c r="Y25" s="35"/>
      <c r="Z25" s="44">
        <v>4055000</v>
      </c>
      <c r="AA25" s="34">
        <v>0.62896051525653807</v>
      </c>
      <c r="AB25" s="80">
        <v>546</v>
      </c>
      <c r="AC25" s="80">
        <v>5.4164317257040413E-2</v>
      </c>
      <c r="AD25" s="31"/>
      <c r="AE25" s="34">
        <v>23</v>
      </c>
      <c r="AF25" s="44">
        <v>21177800</v>
      </c>
      <c r="AG25" s="37">
        <v>21294350</v>
      </c>
      <c r="AH25" s="31"/>
      <c r="AI25" s="31"/>
      <c r="AJ25" s="35"/>
      <c r="AK25" s="35"/>
      <c r="AL25" s="35"/>
      <c r="AM25" s="35"/>
      <c r="AN25" s="35"/>
      <c r="AO25" s="44">
        <v>3927840</v>
      </c>
      <c r="AP25" s="34">
        <v>0.55034045084947358</v>
      </c>
      <c r="AQ25" s="80">
        <v>472</v>
      </c>
      <c r="AR25" s="80">
        <v>4.5159498523137186E-2</v>
      </c>
      <c r="AS25" s="31"/>
      <c r="AT25" s="34">
        <v>23</v>
      </c>
      <c r="AU25" s="44">
        <v>21177800</v>
      </c>
      <c r="AV25" s="37">
        <v>21298790</v>
      </c>
      <c r="AW25" s="31"/>
      <c r="AX25" s="31"/>
      <c r="AY25" s="35"/>
      <c r="AZ25" s="35"/>
      <c r="BA25" s="35"/>
      <c r="BB25" s="35"/>
      <c r="BC25" s="35"/>
      <c r="BD25" s="34">
        <v>4727020.1207050504</v>
      </c>
      <c r="BE25" s="34">
        <v>0.57130580135802411</v>
      </c>
      <c r="BF25" s="80">
        <v>845</v>
      </c>
      <c r="BG25" s="80">
        <v>7.9775290932808766E-3</v>
      </c>
      <c r="BH25" s="31"/>
      <c r="BI25" s="34">
        <v>23</v>
      </c>
      <c r="BJ25" s="44">
        <v>21177800</v>
      </c>
      <c r="BK25" s="37">
        <v>26816600</v>
      </c>
      <c r="BL25" s="31"/>
      <c r="BM25" s="31"/>
      <c r="BN25" s="35"/>
      <c r="BO25" s="35"/>
      <c r="BP25" s="35"/>
      <c r="BQ25" s="35"/>
      <c r="BR25" s="35"/>
      <c r="BS25" s="34">
        <v>26.62599514586028</v>
      </c>
      <c r="BT25" s="31"/>
      <c r="BU25" s="34">
        <v>23</v>
      </c>
      <c r="BV25" s="44">
        <v>21177800</v>
      </c>
      <c r="BW25" s="37">
        <v>21307901.649310846</v>
      </c>
      <c r="BX25" s="35"/>
      <c r="BY25" s="35"/>
      <c r="BZ25" s="35"/>
      <c r="CA25" s="35"/>
      <c r="CB25" s="35"/>
      <c r="CC25" s="34">
        <v>0.61433033323030628</v>
      </c>
    </row>
    <row r="26" spans="1:81" x14ac:dyDescent="0.25">
      <c r="A26" s="34">
        <v>24</v>
      </c>
      <c r="B26" s="44">
        <v>3395060</v>
      </c>
      <c r="C26" s="37">
        <v>-5106143.1999999993</v>
      </c>
      <c r="D26" s="31"/>
      <c r="E26" s="31"/>
      <c r="F26" s="75" t="s">
        <v>62</v>
      </c>
      <c r="G26" s="75"/>
      <c r="H26" s="75"/>
      <c r="I26" s="75"/>
      <c r="J26" s="75"/>
      <c r="K26" s="44">
        <v>3973510</v>
      </c>
      <c r="L26" s="34">
        <v>-250.39920354868542</v>
      </c>
      <c r="M26" s="80">
        <v>563</v>
      </c>
      <c r="N26" s="80">
        <v>3.4150291419556847E-2</v>
      </c>
      <c r="O26" s="31"/>
      <c r="P26" s="34">
        <v>24</v>
      </c>
      <c r="Q26" s="44">
        <v>3395060</v>
      </c>
      <c r="R26" s="37">
        <v>2284700</v>
      </c>
      <c r="S26" s="31"/>
      <c r="T26" s="31"/>
      <c r="U26" s="75" t="s">
        <v>62</v>
      </c>
      <c r="V26" s="75"/>
      <c r="W26" s="75"/>
      <c r="X26" s="75"/>
      <c r="Y26" s="75"/>
      <c r="Z26" s="44">
        <v>4055000</v>
      </c>
      <c r="AA26" s="34">
        <v>-32.705165740811651</v>
      </c>
      <c r="AB26" s="80">
        <v>882</v>
      </c>
      <c r="AC26" s="80">
        <v>2.4588764646207923E-2</v>
      </c>
      <c r="AD26" s="31"/>
      <c r="AE26" s="34">
        <v>24</v>
      </c>
      <c r="AF26" s="44">
        <v>3395060</v>
      </c>
      <c r="AG26" s="37">
        <v>-2879005</v>
      </c>
      <c r="AH26" s="31"/>
      <c r="AI26" s="31"/>
      <c r="AJ26" s="75" t="s">
        <v>62</v>
      </c>
      <c r="AK26" s="75"/>
      <c r="AL26" s="75"/>
      <c r="AM26" s="75"/>
      <c r="AN26" s="75"/>
      <c r="AO26" s="44">
        <v>3927840</v>
      </c>
      <c r="AP26" s="34">
        <v>-184.79982680718456</v>
      </c>
      <c r="AQ26" s="80">
        <v>246</v>
      </c>
      <c r="AR26" s="80">
        <v>8.6364992206599739E-2</v>
      </c>
      <c r="AS26" s="31"/>
      <c r="AT26" s="34">
        <v>24</v>
      </c>
      <c r="AU26" s="44">
        <v>3395060</v>
      </c>
      <c r="AV26" s="37">
        <v>-2573017</v>
      </c>
      <c r="AW26" s="31"/>
      <c r="AX26" s="31"/>
      <c r="AY26" s="75" t="s">
        <v>62</v>
      </c>
      <c r="AZ26" s="75"/>
      <c r="BA26" s="75"/>
      <c r="BB26" s="75"/>
      <c r="BC26" s="75"/>
      <c r="BD26" s="34">
        <v>4727020.1207050504</v>
      </c>
      <c r="BE26" s="34">
        <v>-175.78708476433405</v>
      </c>
      <c r="BF26" s="80">
        <v>555</v>
      </c>
      <c r="BG26" s="80">
        <v>8.4280571732677098E-2</v>
      </c>
      <c r="BH26" s="31"/>
      <c r="BI26" s="34">
        <v>24</v>
      </c>
      <c r="BJ26" s="44">
        <v>3395060</v>
      </c>
      <c r="BK26" s="37">
        <v>4649820</v>
      </c>
      <c r="BL26" s="31"/>
      <c r="BM26" s="31"/>
      <c r="BN26" s="75" t="s">
        <v>62</v>
      </c>
      <c r="BO26" s="75"/>
      <c r="BP26" s="75"/>
      <c r="BQ26" s="75"/>
      <c r="BR26" s="75"/>
      <c r="BS26" s="34">
        <v>36.958404269733094</v>
      </c>
      <c r="BT26" s="31"/>
      <c r="BU26" s="34">
        <v>24</v>
      </c>
      <c r="BV26" s="44">
        <v>3395060</v>
      </c>
      <c r="BW26" s="37">
        <v>-2049823.2866180437</v>
      </c>
      <c r="BX26" s="75" t="s">
        <v>62</v>
      </c>
      <c r="BY26" s="75"/>
      <c r="BZ26" s="75"/>
      <c r="CA26" s="75"/>
      <c r="CB26" s="75"/>
      <c r="CC26" s="34">
        <v>-160.37664390667746</v>
      </c>
    </row>
    <row r="27" spans="1:81" x14ac:dyDescent="0.25">
      <c r="A27" s="34">
        <v>25</v>
      </c>
      <c r="B27" s="44">
        <v>1930680</v>
      </c>
      <c r="C27" s="37">
        <v>1926110.4</v>
      </c>
      <c r="D27" s="31"/>
      <c r="E27" s="31"/>
      <c r="F27" s="33" t="s">
        <v>57</v>
      </c>
      <c r="G27" s="33" t="s">
        <v>61</v>
      </c>
      <c r="H27" s="32" t="s">
        <v>79</v>
      </c>
      <c r="I27" s="32" t="s">
        <v>80</v>
      </c>
      <c r="J27" s="32" t="s">
        <v>81</v>
      </c>
      <c r="K27" s="44">
        <v>3973510</v>
      </c>
      <c r="L27" s="34">
        <v>-0.23668344831873078</v>
      </c>
      <c r="M27" s="80">
        <v>973</v>
      </c>
      <c r="N27" s="80">
        <v>7.7936018471694804E-2</v>
      </c>
      <c r="O27" s="31"/>
      <c r="P27" s="34">
        <v>25</v>
      </c>
      <c r="Q27" s="44">
        <v>1930680</v>
      </c>
      <c r="R27" s="37">
        <v>1926600</v>
      </c>
      <c r="S27" s="31"/>
      <c r="T27" s="31"/>
      <c r="U27" s="33" t="s">
        <v>57</v>
      </c>
      <c r="V27" s="33" t="s">
        <v>61</v>
      </c>
      <c r="W27" s="32" t="s">
        <v>79</v>
      </c>
      <c r="X27" s="32" t="s">
        <v>80</v>
      </c>
      <c r="Y27" s="32" t="s">
        <v>81</v>
      </c>
      <c r="Z27" s="44">
        <v>3992860</v>
      </c>
      <c r="AA27" s="34">
        <v>-0.21132450742743503</v>
      </c>
      <c r="AB27" s="80">
        <v>282</v>
      </c>
      <c r="AC27" s="80">
        <v>5.3003409346430462E-2</v>
      </c>
      <c r="AD27" s="31"/>
      <c r="AE27" s="34">
        <v>25</v>
      </c>
      <c r="AF27" s="44">
        <v>1930680</v>
      </c>
      <c r="AG27" s="37">
        <v>1927110</v>
      </c>
      <c r="AH27" s="31"/>
      <c r="AI27" s="31"/>
      <c r="AJ27" s="33" t="s">
        <v>57</v>
      </c>
      <c r="AK27" s="33" t="s">
        <v>61</v>
      </c>
      <c r="AL27" s="32" t="s">
        <v>79</v>
      </c>
      <c r="AM27" s="32" t="s">
        <v>80</v>
      </c>
      <c r="AN27" s="32" t="s">
        <v>81</v>
      </c>
      <c r="AO27" s="44">
        <v>3927840</v>
      </c>
      <c r="AP27" s="34">
        <v>-0.18490894399900704</v>
      </c>
      <c r="AQ27" s="80">
        <v>475</v>
      </c>
      <c r="AR27" s="80">
        <v>2.7580331057242148E-2</v>
      </c>
      <c r="AS27" s="31"/>
      <c r="AT27" s="34">
        <v>25</v>
      </c>
      <c r="AU27" s="44">
        <v>1930680</v>
      </c>
      <c r="AV27" s="37">
        <v>3616474</v>
      </c>
      <c r="AW27" s="31"/>
      <c r="AX27" s="31"/>
      <c r="AY27" s="33" t="s">
        <v>57</v>
      </c>
      <c r="AZ27" s="33" t="s">
        <v>61</v>
      </c>
      <c r="BA27" s="32" t="s">
        <v>79</v>
      </c>
      <c r="BB27" s="32" t="s">
        <v>80</v>
      </c>
      <c r="BC27" s="32" t="s">
        <v>81</v>
      </c>
      <c r="BD27" s="34">
        <v>4727020.1207050504</v>
      </c>
      <c r="BE27" s="34">
        <v>87.316075165226763</v>
      </c>
      <c r="BF27" s="80">
        <v>1469</v>
      </c>
      <c r="BG27" s="80">
        <v>8.7687103452859794E-3</v>
      </c>
      <c r="BH27" s="31"/>
      <c r="BI27" s="34">
        <v>25</v>
      </c>
      <c r="BJ27" s="44">
        <v>1930680</v>
      </c>
      <c r="BK27" s="37">
        <v>1757960</v>
      </c>
      <c r="BL27" s="31"/>
      <c r="BM27" s="31"/>
      <c r="BN27" s="33" t="s">
        <v>57</v>
      </c>
      <c r="BO27" s="33" t="s">
        <v>61</v>
      </c>
      <c r="BP27" s="32" t="s">
        <v>79</v>
      </c>
      <c r="BQ27" s="32" t="s">
        <v>80</v>
      </c>
      <c r="BR27" s="32" t="s">
        <v>81</v>
      </c>
      <c r="BS27" s="34">
        <v>-8.9460708144280758</v>
      </c>
      <c r="BT27" s="31"/>
      <c r="BU27" s="34">
        <v>25</v>
      </c>
      <c r="BV27" s="44">
        <v>1930680</v>
      </c>
      <c r="BW27" s="37">
        <v>2338612.0292837108</v>
      </c>
      <c r="BX27" s="33" t="s">
        <v>57</v>
      </c>
      <c r="BY27" s="33" t="s">
        <v>61</v>
      </c>
      <c r="BZ27" s="32" t="s">
        <v>79</v>
      </c>
      <c r="CA27" s="32" t="s">
        <v>80</v>
      </c>
      <c r="CB27" s="32" t="s">
        <v>81</v>
      </c>
      <c r="CC27" s="34">
        <v>21.128930184376003</v>
      </c>
    </row>
    <row r="28" spans="1:81" x14ac:dyDescent="0.25">
      <c r="A28" s="34">
        <v>26</v>
      </c>
      <c r="B28" s="44">
        <v>2239200</v>
      </c>
      <c r="C28" s="37">
        <v>2244576</v>
      </c>
      <c r="D28" s="31"/>
      <c r="E28" s="31"/>
      <c r="F28" s="34">
        <v>2460552.90760676</v>
      </c>
      <c r="G28" s="34">
        <v>0.93950040887609398</v>
      </c>
      <c r="H28" s="34">
        <v>1552586.64615384</v>
      </c>
      <c r="I28" s="34">
        <v>0.30044743005883601</v>
      </c>
      <c r="J28" s="34">
        <v>0.92972859066120195</v>
      </c>
      <c r="K28" s="44">
        <v>3973510</v>
      </c>
      <c r="L28" s="34">
        <v>0.24008574490890222</v>
      </c>
      <c r="M28" s="80">
        <v>139</v>
      </c>
      <c r="N28" s="80">
        <v>6.227097446492505E-2</v>
      </c>
      <c r="O28" s="31"/>
      <c r="P28" s="34">
        <v>26</v>
      </c>
      <c r="Q28" s="44">
        <v>2239200</v>
      </c>
      <c r="R28" s="37">
        <v>2244000</v>
      </c>
      <c r="S28" s="31"/>
      <c r="T28" s="31"/>
      <c r="U28" s="34">
        <v>2368175.6933574402</v>
      </c>
      <c r="V28" s="34">
        <v>0.94287624784690804</v>
      </c>
      <c r="W28" s="34">
        <v>1467268.5538461499</v>
      </c>
      <c r="X28" s="34">
        <v>0.28916764959510399</v>
      </c>
      <c r="Y28" s="34">
        <v>0.93490598096475497</v>
      </c>
      <c r="Z28" s="44">
        <v>3992860</v>
      </c>
      <c r="AA28" s="34">
        <v>0.2143622722400762</v>
      </c>
      <c r="AB28" s="80">
        <v>640</v>
      </c>
      <c r="AC28" s="80">
        <v>2.3843279519046266E-2</v>
      </c>
      <c r="AD28" s="31"/>
      <c r="AE28" s="34">
        <v>26</v>
      </c>
      <c r="AF28" s="44">
        <v>2239200</v>
      </c>
      <c r="AG28" s="37">
        <v>2243400</v>
      </c>
      <c r="AH28" s="31"/>
      <c r="AI28" s="31"/>
      <c r="AJ28" s="34">
        <v>2774347.9146073102</v>
      </c>
      <c r="AK28" s="34">
        <v>0.92240688922259195</v>
      </c>
      <c r="AL28" s="34">
        <v>1742725.1076923001</v>
      </c>
      <c r="AM28" s="34">
        <v>0.33876357564024101</v>
      </c>
      <c r="AN28" s="34">
        <v>0.91066223301752003</v>
      </c>
      <c r="AO28" s="44">
        <v>3927840</v>
      </c>
      <c r="AP28" s="34">
        <v>0.187566988210075</v>
      </c>
      <c r="AQ28" s="80">
        <v>242</v>
      </c>
      <c r="AR28" s="80">
        <v>9.1595301848949109E-2</v>
      </c>
      <c r="AS28" s="31"/>
      <c r="AT28" s="34">
        <v>26</v>
      </c>
      <c r="AU28" s="44">
        <v>2239200</v>
      </c>
      <c r="AV28" s="37">
        <v>5241060</v>
      </c>
      <c r="AW28" s="31"/>
      <c r="AX28" s="31"/>
      <c r="AY28" s="34">
        <v>3029398.1191892601</v>
      </c>
      <c r="AZ28" s="34">
        <v>0.90270260390450396</v>
      </c>
      <c r="BA28" s="34">
        <v>2001894.3384615299</v>
      </c>
      <c r="BB28" s="34">
        <v>0.36990664851046101</v>
      </c>
      <c r="BC28" s="34">
        <v>0.89348127707481495</v>
      </c>
      <c r="BD28" s="34">
        <v>4727020.1207050504</v>
      </c>
      <c r="BE28" s="34">
        <v>134.05948553054662</v>
      </c>
      <c r="BF28" s="80">
        <v>877</v>
      </c>
      <c r="BG28" s="80">
        <v>9.9149841270969777E-2</v>
      </c>
      <c r="BH28" s="31"/>
      <c r="BI28" s="34">
        <v>26</v>
      </c>
      <c r="BJ28" s="44">
        <v>2239200</v>
      </c>
      <c r="BK28" s="37">
        <v>2442400</v>
      </c>
      <c r="BL28" s="31"/>
      <c r="BM28" s="31"/>
      <c r="BN28" s="34">
        <v>3703298.0334610301</v>
      </c>
      <c r="BO28" s="34">
        <v>0.86758981318086303</v>
      </c>
      <c r="BP28" s="34">
        <v>2221513.5076922998</v>
      </c>
      <c r="BQ28" s="34">
        <v>0.45219364048445498</v>
      </c>
      <c r="BR28" s="34">
        <v>0.84081923880621601</v>
      </c>
      <c r="BS28" s="34">
        <v>9.0746695248302913</v>
      </c>
      <c r="BT28" s="31"/>
      <c r="BU28" s="34">
        <v>26</v>
      </c>
      <c r="BV28" s="44">
        <v>2239200</v>
      </c>
      <c r="BW28" s="37">
        <v>2974709.0530987298</v>
      </c>
      <c r="BX28" s="34">
        <v>2640062.79004326</v>
      </c>
      <c r="BY28" s="34">
        <v>0.92934394896956996</v>
      </c>
      <c r="BZ28" s="34">
        <v>1682583.76144615</v>
      </c>
      <c r="CA28" s="34">
        <v>0.32236660224224101</v>
      </c>
      <c r="CB28" s="34">
        <v>0.91910125950633004</v>
      </c>
      <c r="CC28" s="34">
        <v>32.846956640707823</v>
      </c>
    </row>
    <row r="29" spans="1:81" x14ac:dyDescent="0.25">
      <c r="A29" s="34">
        <v>27</v>
      </c>
      <c r="B29" s="44">
        <v>2133280</v>
      </c>
      <c r="C29" s="37">
        <v>7352838.3999999994</v>
      </c>
      <c r="D29" s="31"/>
      <c r="E29" s="31"/>
      <c r="F29" s="31"/>
      <c r="G29" s="31"/>
      <c r="H29" s="31"/>
      <c r="I29" s="31"/>
      <c r="J29" s="31"/>
      <c r="K29" s="44">
        <v>3973510</v>
      </c>
      <c r="L29" s="34">
        <v>244.67291682292057</v>
      </c>
      <c r="M29" s="80">
        <v>114</v>
      </c>
      <c r="N29" s="80">
        <v>2.258400858876676E-2</v>
      </c>
      <c r="O29" s="31"/>
      <c r="P29" s="34">
        <v>27</v>
      </c>
      <c r="Q29" s="44">
        <v>2133280</v>
      </c>
      <c r="R29" s="37">
        <v>6793600</v>
      </c>
      <c r="S29" s="31"/>
      <c r="T29" s="31"/>
      <c r="U29" s="31"/>
      <c r="V29" s="31"/>
      <c r="W29" s="31"/>
      <c r="X29" s="31"/>
      <c r="Y29" s="31"/>
      <c r="Z29" s="44">
        <v>3992860</v>
      </c>
      <c r="AA29" s="34">
        <v>218.45796144903625</v>
      </c>
      <c r="AB29" s="80">
        <v>1190</v>
      </c>
      <c r="AC29" s="80">
        <v>2.7882891696495993E-2</v>
      </c>
      <c r="AD29" s="31"/>
      <c r="AE29" s="34">
        <v>27</v>
      </c>
      <c r="AF29" s="44">
        <v>2133280</v>
      </c>
      <c r="AG29" s="37">
        <v>6211060</v>
      </c>
      <c r="AH29" s="31"/>
      <c r="AI29" s="31"/>
      <c r="AJ29" s="31"/>
      <c r="AK29" s="31"/>
      <c r="AL29" s="31"/>
      <c r="AM29" s="31"/>
      <c r="AN29" s="31"/>
      <c r="AO29" s="44">
        <v>3927840</v>
      </c>
      <c r="AP29" s="34">
        <v>191.15071626790669</v>
      </c>
      <c r="AQ29" s="80">
        <v>1218</v>
      </c>
      <c r="AR29" s="80">
        <v>8.2632999358091375E-2</v>
      </c>
      <c r="AS29" s="31"/>
      <c r="AT29" s="34">
        <v>27</v>
      </c>
      <c r="AU29" s="44">
        <v>2133280</v>
      </c>
      <c r="AV29" s="37">
        <v>6366404</v>
      </c>
      <c r="AW29" s="31"/>
      <c r="AX29" s="31"/>
      <c r="AY29" s="31"/>
      <c r="AZ29" s="31"/>
      <c r="BA29" s="31"/>
      <c r="BB29" s="31"/>
      <c r="BC29" s="31"/>
      <c r="BD29" s="34">
        <v>4727020.1207050504</v>
      </c>
      <c r="BE29" s="34">
        <v>198.43264831620792</v>
      </c>
      <c r="BF29" s="80">
        <v>780</v>
      </c>
      <c r="BG29" s="80">
        <v>6.0277923703414144E-2</v>
      </c>
      <c r="BH29" s="31"/>
      <c r="BI29" s="34">
        <v>27</v>
      </c>
      <c r="BJ29" s="44">
        <v>2133280</v>
      </c>
      <c r="BK29" s="37">
        <v>1300160</v>
      </c>
      <c r="BL29" s="31"/>
      <c r="BM29" s="31"/>
      <c r="BN29" s="31"/>
      <c r="BO29" s="31"/>
      <c r="BP29" s="31"/>
      <c r="BQ29" s="31"/>
      <c r="BR29" s="31"/>
      <c r="BS29" s="34">
        <v>-39.053476336908425</v>
      </c>
      <c r="BT29" s="31"/>
      <c r="BU29" s="34">
        <v>27</v>
      </c>
      <c r="BV29" s="44">
        <v>2133280</v>
      </c>
      <c r="BW29" s="38">
        <v>6685196.804176583</v>
      </c>
      <c r="BX29" s="31"/>
      <c r="BY29" s="31"/>
      <c r="BZ29" s="31"/>
      <c r="CA29" s="31"/>
      <c r="CB29" s="31"/>
      <c r="CC29" s="34">
        <v>213.3764346066425</v>
      </c>
    </row>
    <row r="30" spans="1:81" x14ac:dyDescent="0.25">
      <c r="A30" s="34">
        <v>28</v>
      </c>
      <c r="B30" s="44">
        <v>23500000</v>
      </c>
      <c r="C30" s="37">
        <v>23500000</v>
      </c>
      <c r="D30" s="31"/>
      <c r="E30" s="31"/>
      <c r="F30" s="31"/>
      <c r="G30" s="31"/>
      <c r="H30" s="31"/>
      <c r="I30" s="31"/>
      <c r="J30" s="31"/>
      <c r="K30" s="44">
        <v>3973510</v>
      </c>
      <c r="L30" s="34">
        <v>0</v>
      </c>
      <c r="M30" s="80">
        <v>402</v>
      </c>
      <c r="N30" s="80">
        <v>7.4611463427109392E-2</v>
      </c>
      <c r="O30" s="31"/>
      <c r="P30" s="34">
        <v>28</v>
      </c>
      <c r="Q30" s="44">
        <v>23500000</v>
      </c>
      <c r="R30" s="37">
        <v>23500000</v>
      </c>
      <c r="S30" s="31"/>
      <c r="T30" s="31"/>
      <c r="U30" s="31"/>
      <c r="V30" s="31"/>
      <c r="W30" s="31"/>
      <c r="X30" s="31"/>
      <c r="Y30" s="31"/>
      <c r="Z30" s="44">
        <v>3992860</v>
      </c>
      <c r="AA30" s="34">
        <v>0</v>
      </c>
      <c r="AB30" s="80">
        <v>916</v>
      </c>
      <c r="AC30" s="80">
        <v>9.892319606581082E-2</v>
      </c>
      <c r="AD30" s="31"/>
      <c r="AE30" s="34">
        <v>28</v>
      </c>
      <c r="AF30" s="44">
        <v>23500000</v>
      </c>
      <c r="AG30" s="37">
        <v>23500000</v>
      </c>
      <c r="AH30" s="31"/>
      <c r="AI30" s="31"/>
      <c r="AJ30" s="31"/>
      <c r="AK30" s="31"/>
      <c r="AL30" s="31"/>
      <c r="AM30" s="31"/>
      <c r="AN30" s="31"/>
      <c r="AO30" s="44">
        <v>3927840</v>
      </c>
      <c r="AP30" s="34">
        <v>0</v>
      </c>
      <c r="AQ30" s="80">
        <v>1432</v>
      </c>
      <c r="AR30" s="80">
        <v>8.2184078830714657E-2</v>
      </c>
      <c r="AS30" s="31"/>
      <c r="AT30" s="34">
        <v>28</v>
      </c>
      <c r="AU30" s="44">
        <v>23500000</v>
      </c>
      <c r="AV30" s="37">
        <v>23500000</v>
      </c>
      <c r="AW30" s="31"/>
      <c r="AX30" s="31"/>
      <c r="AY30" s="31"/>
      <c r="AZ30" s="31"/>
      <c r="BA30" s="31"/>
      <c r="BB30" s="31"/>
      <c r="BC30" s="31"/>
      <c r="BD30" s="34">
        <v>4727020.1207050504</v>
      </c>
      <c r="BE30" s="34">
        <v>0</v>
      </c>
      <c r="BF30" s="80">
        <v>1303</v>
      </c>
      <c r="BG30" s="80">
        <v>6.0552830055624479E-2</v>
      </c>
      <c r="BH30" s="31"/>
      <c r="BI30" s="34">
        <v>28</v>
      </c>
      <c r="BJ30" s="44">
        <v>23500000</v>
      </c>
      <c r="BK30" s="37">
        <v>23500000</v>
      </c>
      <c r="BL30" s="31"/>
      <c r="BM30" s="31"/>
      <c r="BN30" s="31"/>
      <c r="BO30" s="31"/>
      <c r="BP30" s="31"/>
      <c r="BQ30" s="31"/>
      <c r="BR30" s="31"/>
      <c r="BS30" s="34">
        <v>0</v>
      </c>
      <c r="BT30" s="31"/>
      <c r="BU30" s="34">
        <v>28</v>
      </c>
      <c r="BV30" s="44">
        <v>23500000</v>
      </c>
      <c r="BW30" s="37">
        <v>23500000</v>
      </c>
      <c r="BX30" s="31"/>
      <c r="BY30" s="31"/>
      <c r="BZ30" s="31"/>
      <c r="CA30" s="31"/>
      <c r="CB30" s="31"/>
      <c r="CC30" s="34">
        <v>0</v>
      </c>
    </row>
    <row r="31" spans="1:81" x14ac:dyDescent="0.25">
      <c r="A31" s="34">
        <v>29</v>
      </c>
      <c r="B31" s="44">
        <v>19568400</v>
      </c>
      <c r="C31" s="37">
        <v>19780752</v>
      </c>
      <c r="D31" s="31"/>
      <c r="E31" s="31"/>
      <c r="F31" s="31"/>
      <c r="G31" s="31"/>
      <c r="H31" s="31"/>
      <c r="I31" s="31"/>
      <c r="J31" s="31"/>
      <c r="K31" s="34">
        <v>3781625.3827523501</v>
      </c>
      <c r="L31" s="34">
        <v>1.0851781443551811</v>
      </c>
      <c r="M31" s="80">
        <v>1225</v>
      </c>
      <c r="N31" s="80">
        <v>1.546121393202499E-2</v>
      </c>
      <c r="O31" s="31"/>
      <c r="P31" s="34">
        <v>29</v>
      </c>
      <c r="Q31" s="44">
        <v>19568400</v>
      </c>
      <c r="R31" s="37">
        <v>19758000</v>
      </c>
      <c r="S31" s="31"/>
      <c r="T31" s="31"/>
      <c r="U31" s="31"/>
      <c r="V31" s="31"/>
      <c r="W31" s="31"/>
      <c r="X31" s="31"/>
      <c r="Y31" s="31"/>
      <c r="Z31" s="44">
        <v>3992860</v>
      </c>
      <c r="AA31" s="34">
        <v>0.9689090574599879</v>
      </c>
      <c r="AB31" s="80">
        <v>879</v>
      </c>
      <c r="AC31" s="80">
        <v>7.1999766258362338E-2</v>
      </c>
      <c r="AD31" s="31"/>
      <c r="AE31" s="34">
        <v>29</v>
      </c>
      <c r="AF31" s="44">
        <v>19568400</v>
      </c>
      <c r="AG31" s="37">
        <v>19734300</v>
      </c>
      <c r="AH31" s="31"/>
      <c r="AI31" s="31"/>
      <c r="AJ31" s="31"/>
      <c r="AK31" s="31"/>
      <c r="AL31" s="31"/>
      <c r="AM31" s="31"/>
      <c r="AN31" s="31"/>
      <c r="AO31" s="44">
        <v>3927840</v>
      </c>
      <c r="AP31" s="34">
        <v>0.84779542527748664</v>
      </c>
      <c r="AQ31" s="80">
        <v>1381</v>
      </c>
      <c r="AR31" s="80">
        <v>9.8065734823596304E-2</v>
      </c>
      <c r="AS31" s="31"/>
      <c r="AT31" s="34">
        <v>29</v>
      </c>
      <c r="AU31" s="44">
        <v>19568400</v>
      </c>
      <c r="AV31" s="37">
        <v>19740620</v>
      </c>
      <c r="AW31" s="31"/>
      <c r="AX31" s="31"/>
      <c r="AY31" s="31"/>
      <c r="AZ31" s="31"/>
      <c r="BA31" s="31"/>
      <c r="BB31" s="31"/>
      <c r="BC31" s="31"/>
      <c r="BD31" s="34">
        <v>4372578.4075424299</v>
      </c>
      <c r="BE31" s="34">
        <v>0.88009239385948845</v>
      </c>
      <c r="BF31" s="80">
        <v>612</v>
      </c>
      <c r="BG31" s="80">
        <v>1.5734048151234799E-2</v>
      </c>
      <c r="BH31" s="31"/>
      <c r="BI31" s="34">
        <v>29</v>
      </c>
      <c r="BJ31" s="44">
        <v>19568400</v>
      </c>
      <c r="BK31" s="37">
        <v>27594800</v>
      </c>
      <c r="BL31" s="31"/>
      <c r="BM31" s="31"/>
      <c r="BN31" s="31"/>
      <c r="BO31" s="31"/>
      <c r="BP31" s="31"/>
      <c r="BQ31" s="31"/>
      <c r="BR31" s="31"/>
      <c r="BS31" s="34">
        <v>41.017150099139421</v>
      </c>
      <c r="BT31" s="31"/>
      <c r="BU31" s="34">
        <v>29</v>
      </c>
      <c r="BV31" s="44">
        <v>19568400</v>
      </c>
      <c r="BW31" s="37">
        <v>19753589.735055078</v>
      </c>
      <c r="BX31" s="31"/>
      <c r="BY31" s="31"/>
      <c r="BZ31" s="31"/>
      <c r="CA31" s="31"/>
      <c r="CB31" s="31"/>
      <c r="CC31" s="34">
        <v>0.94637136942763433</v>
      </c>
    </row>
    <row r="32" spans="1:81" x14ac:dyDescent="0.25">
      <c r="A32" s="34">
        <v>30</v>
      </c>
      <c r="B32" s="44">
        <v>37096500</v>
      </c>
      <c r="C32" s="37">
        <v>37120020</v>
      </c>
      <c r="D32" s="31"/>
      <c r="E32" s="31"/>
      <c r="F32" s="31"/>
      <c r="G32" s="31"/>
      <c r="H32" s="31"/>
      <c r="I32" s="31"/>
      <c r="J32" s="31"/>
      <c r="K32" s="34">
        <v>3781625.3827523501</v>
      </c>
      <c r="L32" s="34">
        <v>6.3402207755447471E-2</v>
      </c>
      <c r="M32" s="80">
        <v>1032</v>
      </c>
      <c r="N32" s="80">
        <v>7.9377958067258225E-2</v>
      </c>
      <c r="O32" s="31"/>
      <c r="P32" s="34">
        <v>30</v>
      </c>
      <c r="Q32" s="44">
        <v>37096500</v>
      </c>
      <c r="R32" s="37">
        <v>37117500</v>
      </c>
      <c r="S32" s="31"/>
      <c r="T32" s="31"/>
      <c r="U32" s="31"/>
      <c r="V32" s="31"/>
      <c r="W32" s="31"/>
      <c r="X32" s="31"/>
      <c r="Y32" s="31"/>
      <c r="Z32" s="34">
        <v>3731602.3648734</v>
      </c>
      <c r="AA32" s="34">
        <v>5.6609114067374122E-2</v>
      </c>
      <c r="AB32" s="80">
        <v>1054</v>
      </c>
      <c r="AC32" s="80">
        <v>6.6551781600886581E-2</v>
      </c>
      <c r="AD32" s="31"/>
      <c r="AE32" s="34">
        <v>30</v>
      </c>
      <c r="AF32" s="44">
        <v>37096500</v>
      </c>
      <c r="AG32" s="37">
        <v>37114875</v>
      </c>
      <c r="AH32" s="31"/>
      <c r="AI32" s="31"/>
      <c r="AJ32" s="31"/>
      <c r="AK32" s="31"/>
      <c r="AL32" s="31"/>
      <c r="AM32" s="31"/>
      <c r="AN32" s="31"/>
      <c r="AO32" s="34">
        <v>3841027.7319840998</v>
      </c>
      <c r="AP32" s="34">
        <v>4.9532974808941255E-2</v>
      </c>
      <c r="AQ32" s="80">
        <v>1098</v>
      </c>
      <c r="AR32" s="80">
        <v>1.8885985997943118E-2</v>
      </c>
      <c r="AS32" s="31"/>
      <c r="AT32" s="34">
        <v>30</v>
      </c>
      <c r="AU32" s="44">
        <v>37096500</v>
      </c>
      <c r="AV32" s="37">
        <v>37115575</v>
      </c>
      <c r="AW32" s="31"/>
      <c r="AX32" s="69">
        <v>3261918.6980907531</v>
      </c>
      <c r="AY32" s="66">
        <v>0.9191083103821156</v>
      </c>
      <c r="AZ32" s="69">
        <v>1530925.2755775501</v>
      </c>
      <c r="BA32" s="67">
        <v>0.36648224971645199</v>
      </c>
      <c r="BB32" s="67">
        <v>0.91596234044039604</v>
      </c>
      <c r="BC32" s="31"/>
      <c r="BD32" s="34">
        <v>4372578.4075424299</v>
      </c>
      <c r="BE32" s="34">
        <v>5.1419945277864088E-2</v>
      </c>
      <c r="BF32" s="80">
        <v>720</v>
      </c>
      <c r="BG32" s="80">
        <v>9.6663587883747293E-2</v>
      </c>
      <c r="BH32" s="31"/>
      <c r="BI32" s="34">
        <v>30</v>
      </c>
      <c r="BJ32" s="44">
        <v>37096500</v>
      </c>
      <c r="BK32" s="37">
        <v>37985500</v>
      </c>
      <c r="BL32" s="69">
        <v>3632589.5711205099</v>
      </c>
      <c r="BM32" s="66">
        <v>0.90956960221455596</v>
      </c>
      <c r="BN32" s="69">
        <v>1839405.56435643</v>
      </c>
      <c r="BO32" s="67">
        <v>0.40813009976631998</v>
      </c>
      <c r="BP32" s="67">
        <v>0.89577658241001801</v>
      </c>
      <c r="BQ32" s="31"/>
      <c r="BR32" s="31"/>
      <c r="BS32" s="34">
        <v>2.396452495518453</v>
      </c>
      <c r="BT32" s="31"/>
      <c r="BU32" s="34">
        <v>30</v>
      </c>
      <c r="BV32" s="44">
        <v>37096500</v>
      </c>
      <c r="BW32" s="37">
        <v>37117011.521287754</v>
      </c>
      <c r="BX32" s="31"/>
      <c r="BY32" s="31"/>
      <c r="BZ32" s="31"/>
      <c r="CA32" s="31"/>
      <c r="CB32" s="31"/>
      <c r="CC32" s="34">
        <v>5.5292335632084466E-2</v>
      </c>
    </row>
    <row r="33" spans="1:81" x14ac:dyDescent="0.25">
      <c r="A33" s="34">
        <v>31</v>
      </c>
      <c r="B33" s="44">
        <v>42492500</v>
      </c>
      <c r="C33" s="37">
        <v>42542900</v>
      </c>
      <c r="D33" s="31"/>
      <c r="E33" s="69">
        <v>2615224.7278255098</v>
      </c>
      <c r="F33" s="66">
        <v>0.94792144530126599</v>
      </c>
      <c r="G33" s="69">
        <v>1009800.90085808</v>
      </c>
      <c r="H33" s="67">
        <v>0.29382673384418001</v>
      </c>
      <c r="I33" s="67">
        <v>0.94598048577610105</v>
      </c>
      <c r="J33" s="31"/>
      <c r="K33" s="34">
        <v>3781625.3827523501</v>
      </c>
      <c r="L33" s="34">
        <v>0.11860916632346896</v>
      </c>
      <c r="M33" s="80">
        <v>500</v>
      </c>
      <c r="N33" s="80">
        <v>8.2311516072209115E-3</v>
      </c>
      <c r="O33" s="31"/>
      <c r="P33" s="34">
        <v>31</v>
      </c>
      <c r="Q33" s="44">
        <v>42492500</v>
      </c>
      <c r="R33" s="37">
        <v>42537500</v>
      </c>
      <c r="S33" s="31"/>
      <c r="T33" s="69">
        <v>2358684.8196916599</v>
      </c>
      <c r="U33" s="66">
        <v>0.95734544816075839</v>
      </c>
      <c r="V33" s="69">
        <v>898818.51485148503</v>
      </c>
      <c r="W33" s="67">
        <v>0.26500386347833899</v>
      </c>
      <c r="X33" s="67">
        <v>0.95605874360363696</v>
      </c>
      <c r="Y33" s="31"/>
      <c r="Z33" s="34">
        <v>3731602.3648734</v>
      </c>
      <c r="AA33" s="34">
        <v>0.10590104136023459</v>
      </c>
      <c r="AB33" s="80">
        <v>154</v>
      </c>
      <c r="AC33" s="80">
        <v>4.4290338213746748E-2</v>
      </c>
      <c r="AD33" s="31"/>
      <c r="AE33" s="34">
        <v>31</v>
      </c>
      <c r="AF33" s="44">
        <v>42492500</v>
      </c>
      <c r="AG33" s="37">
        <v>42531875</v>
      </c>
      <c r="AH33" s="31"/>
      <c r="AI33" s="31"/>
      <c r="AJ33" s="31"/>
      <c r="AK33" s="31"/>
      <c r="AL33" s="31"/>
      <c r="AM33" s="31"/>
      <c r="AN33" s="31"/>
      <c r="AO33" s="34">
        <v>3841027.7319840998</v>
      </c>
      <c r="AP33" s="34">
        <v>9.2663411190208045E-2</v>
      </c>
      <c r="AQ33" s="80">
        <v>97</v>
      </c>
      <c r="AR33" s="80">
        <v>4.0806087750455224E-2</v>
      </c>
      <c r="AS33" s="31"/>
      <c r="AT33" s="34">
        <v>31</v>
      </c>
      <c r="AU33" s="44">
        <v>42492500</v>
      </c>
      <c r="AV33" s="37">
        <v>42533375</v>
      </c>
      <c r="AW33" s="31"/>
      <c r="AX33" s="69">
        <v>3523285.6475976701</v>
      </c>
      <c r="AY33" s="66">
        <v>0.89773119124594403</v>
      </c>
      <c r="AZ33" s="70">
        <v>2229043.2923076898</v>
      </c>
      <c r="BA33" s="67">
        <v>0.35679165177100203</v>
      </c>
      <c r="BB33" s="67">
        <v>0.89126692562890197</v>
      </c>
      <c r="BC33" s="31"/>
      <c r="BD33" s="34">
        <v>4372578.4075424299</v>
      </c>
      <c r="BE33" s="34">
        <v>9.6193445902215124E-2</v>
      </c>
      <c r="BF33" s="80">
        <v>1430</v>
      </c>
      <c r="BG33" s="80">
        <v>8.1417672347892184E-2</v>
      </c>
      <c r="BH33" s="31"/>
      <c r="BI33" s="34">
        <v>31</v>
      </c>
      <c r="BJ33" s="44">
        <v>42492500</v>
      </c>
      <c r="BK33" s="37">
        <v>44397500</v>
      </c>
      <c r="BL33" s="69">
        <v>3712572.8533704402</v>
      </c>
      <c r="BM33" s="66">
        <v>0.90026224773929697</v>
      </c>
      <c r="BN33" s="70">
        <v>2488627.4769230699</v>
      </c>
      <c r="BO33" s="67">
        <v>0.375960150031378</v>
      </c>
      <c r="BP33" s="67">
        <v>0.87926979785986903</v>
      </c>
      <c r="BQ33" s="31"/>
      <c r="BR33" s="31"/>
      <c r="BS33" s="34">
        <v>4.483144084250168</v>
      </c>
      <c r="BT33" s="31"/>
      <c r="BU33" s="34">
        <v>31</v>
      </c>
      <c r="BV33" s="44">
        <v>42492500</v>
      </c>
      <c r="BW33" s="37">
        <v>42536453.259902313</v>
      </c>
      <c r="BX33" s="69">
        <v>2595422.11665896</v>
      </c>
      <c r="BY33" s="66">
        <v>0.94814875614099092</v>
      </c>
      <c r="BZ33" s="69">
        <v>1153794.10699042</v>
      </c>
      <c r="CA33" s="67">
        <v>0.29160186326279403</v>
      </c>
      <c r="CB33" s="67">
        <v>0.94679546539118398</v>
      </c>
      <c r="CC33" s="34">
        <v>0.10343768877405513</v>
      </c>
    </row>
    <row r="34" spans="1:81" x14ac:dyDescent="0.25">
      <c r="A34" s="34">
        <v>32</v>
      </c>
      <c r="B34" s="44">
        <v>11055100</v>
      </c>
      <c r="C34" s="37">
        <v>11356828</v>
      </c>
      <c r="D34" s="31"/>
      <c r="E34" s="69">
        <v>2968323.2359828101</v>
      </c>
      <c r="F34" s="66">
        <v>0.92742782606678698</v>
      </c>
      <c r="G34" s="70">
        <v>1858674.06153846</v>
      </c>
      <c r="H34" s="67">
        <v>0.30059241750060001</v>
      </c>
      <c r="I34" s="67">
        <v>0.92282292021795398</v>
      </c>
      <c r="J34" s="31"/>
      <c r="K34" s="34">
        <v>3781625.3827523501</v>
      </c>
      <c r="L34" s="34">
        <v>2.7293104539986013</v>
      </c>
      <c r="M34" s="80">
        <v>288</v>
      </c>
      <c r="N34" s="80">
        <v>9.880222703667968E-2</v>
      </c>
      <c r="O34" s="31"/>
      <c r="P34" s="34">
        <v>32</v>
      </c>
      <c r="Q34" s="44">
        <v>11055100</v>
      </c>
      <c r="R34" s="37">
        <v>11324500</v>
      </c>
      <c r="S34" s="31"/>
      <c r="T34" s="69">
        <v>2610845.7027057302</v>
      </c>
      <c r="U34" s="66">
        <v>0.94642199198560395</v>
      </c>
      <c r="V34" s="70">
        <v>1692320.21538461</v>
      </c>
      <c r="W34" s="67">
        <v>0.26439183306717001</v>
      </c>
      <c r="X34" s="67">
        <v>0.94029257097539598</v>
      </c>
      <c r="Y34" s="31"/>
      <c r="Z34" s="34">
        <v>3731602.3648734</v>
      </c>
      <c r="AA34" s="34">
        <v>2.436884333927325</v>
      </c>
      <c r="AB34" s="80">
        <v>789</v>
      </c>
      <c r="AC34" s="80">
        <v>5.8908365706071317E-2</v>
      </c>
      <c r="AD34" s="31"/>
      <c r="AE34" s="34">
        <v>32</v>
      </c>
      <c r="AF34" s="44">
        <v>11055100</v>
      </c>
      <c r="AG34" s="37">
        <v>11290825</v>
      </c>
      <c r="AH34" s="31"/>
      <c r="AI34" s="69">
        <v>2848860.702455922</v>
      </c>
      <c r="AJ34" s="66">
        <v>0.93809207597154476</v>
      </c>
      <c r="AK34" s="69">
        <v>1209713.86221122</v>
      </c>
      <c r="AL34" s="67">
        <v>0.32007276333884199</v>
      </c>
      <c r="AM34" s="67">
        <v>0.935898897679043</v>
      </c>
      <c r="AN34" s="31"/>
      <c r="AO34" s="34">
        <v>3841027.7319840998</v>
      </c>
      <c r="AP34" s="34">
        <v>2.1322737921864121</v>
      </c>
      <c r="AQ34" s="80">
        <v>1217</v>
      </c>
      <c r="AR34" s="80">
        <v>8.5621109118039052E-2</v>
      </c>
      <c r="AS34" s="31"/>
      <c r="AT34" s="34">
        <v>32</v>
      </c>
      <c r="AU34" s="44">
        <v>11055100</v>
      </c>
      <c r="AV34" s="37">
        <v>11299805</v>
      </c>
      <c r="AW34" s="31"/>
      <c r="AX34" s="69">
        <v>3029398.1191892601</v>
      </c>
      <c r="AY34" s="66">
        <v>0.90270260390450396</v>
      </c>
      <c r="AZ34" s="69">
        <v>2001894.3384615299</v>
      </c>
      <c r="BA34" s="66">
        <v>0.36990664851046101</v>
      </c>
      <c r="BB34" s="66">
        <v>0.89348127707481495</v>
      </c>
      <c r="BC34" s="31"/>
      <c r="BD34" s="34">
        <v>4372578.4075424299</v>
      </c>
      <c r="BE34" s="34">
        <v>2.2135032699839963</v>
      </c>
      <c r="BF34" s="80">
        <v>1398</v>
      </c>
      <c r="BG34" s="80">
        <v>5.458017526162133E-2</v>
      </c>
      <c r="BH34" s="31"/>
      <c r="BI34" s="34">
        <v>32</v>
      </c>
      <c r="BJ34" s="44">
        <v>11055100</v>
      </c>
      <c r="BK34" s="37">
        <v>22459700</v>
      </c>
      <c r="BL34" s="69">
        <v>3703298.0334610301</v>
      </c>
      <c r="BM34" s="66">
        <v>0.86758981318086303</v>
      </c>
      <c r="BN34" s="69">
        <v>2221513.5076922998</v>
      </c>
      <c r="BO34" s="66">
        <v>0.45219364048445498</v>
      </c>
      <c r="BP34" s="66">
        <v>0.84081923880621601</v>
      </c>
      <c r="BQ34" s="31"/>
      <c r="BR34" s="31"/>
      <c r="BS34" s="34">
        <v>103.16143680292353</v>
      </c>
      <c r="BT34" s="31"/>
      <c r="BU34" s="34">
        <v>32</v>
      </c>
      <c r="BV34" s="44">
        <v>11055100</v>
      </c>
      <c r="BW34" s="37">
        <v>11318233.515948514</v>
      </c>
      <c r="BX34" s="69">
        <v>3013859.5571063198</v>
      </c>
      <c r="BY34" s="66">
        <v>0.92668795211418098</v>
      </c>
      <c r="BZ34" s="70">
        <v>1919495.6185230699</v>
      </c>
      <c r="CA34" s="67">
        <v>0.30520373229431003</v>
      </c>
      <c r="CB34" s="67">
        <v>0.92043684802983705</v>
      </c>
      <c r="CC34" s="34">
        <v>2.380200232910723</v>
      </c>
    </row>
    <row r="35" spans="1:81" x14ac:dyDescent="0.25">
      <c r="A35" s="34">
        <v>33</v>
      </c>
      <c r="B35" s="44">
        <v>2125200</v>
      </c>
      <c r="C35" s="37">
        <v>2157456</v>
      </c>
      <c r="D35" s="31"/>
      <c r="E35" s="69">
        <v>2460552.90760676</v>
      </c>
      <c r="F35" s="66">
        <v>0.93950040887609398</v>
      </c>
      <c r="G35" s="69">
        <v>1552586.64615384</v>
      </c>
      <c r="H35" s="66">
        <v>0.30044743005883601</v>
      </c>
      <c r="I35" s="66">
        <v>0.92972859066120195</v>
      </c>
      <c r="J35" s="31"/>
      <c r="K35" s="34">
        <v>3781625.3827523501</v>
      </c>
      <c r="L35" s="34">
        <v>1.5177865612648223</v>
      </c>
      <c r="M35" s="80">
        <v>1179</v>
      </c>
      <c r="N35" s="80">
        <v>8.7797065733080923E-2</v>
      </c>
      <c r="O35" s="31"/>
      <c r="P35" s="34">
        <v>33</v>
      </c>
      <c r="Q35" s="44">
        <v>2125200</v>
      </c>
      <c r="R35" s="37">
        <v>2154000</v>
      </c>
      <c r="S35" s="31"/>
      <c r="T35" s="69">
        <v>2368175.6933574402</v>
      </c>
      <c r="U35" s="66">
        <v>0.94287624784690804</v>
      </c>
      <c r="V35" s="69">
        <v>1467268.5538461499</v>
      </c>
      <c r="W35" s="66">
        <v>0.28916764959510399</v>
      </c>
      <c r="X35" s="66">
        <v>0.93490598096475497</v>
      </c>
      <c r="Y35" s="31"/>
      <c r="Z35" s="34">
        <v>3731602.3648734</v>
      </c>
      <c r="AA35" s="34">
        <v>1.3551665725578754</v>
      </c>
      <c r="AB35" s="80">
        <v>691</v>
      </c>
      <c r="AC35" s="80">
        <v>7.4794673925056843E-2</v>
      </c>
      <c r="AD35" s="31"/>
      <c r="AE35" s="34">
        <v>33</v>
      </c>
      <c r="AF35" s="44">
        <v>2125200</v>
      </c>
      <c r="AG35" s="37">
        <v>2150400</v>
      </c>
      <c r="AH35" s="31"/>
      <c r="AI35" s="69">
        <v>3063617.2437343099</v>
      </c>
      <c r="AJ35" s="66">
        <v>0.924908403104996</v>
      </c>
      <c r="AK35" s="70">
        <v>1968920.21538461</v>
      </c>
      <c r="AL35" s="67">
        <v>0.31024253101118698</v>
      </c>
      <c r="AM35" s="67">
        <v>0.91778804631690702</v>
      </c>
      <c r="AN35" s="31"/>
      <c r="AO35" s="34">
        <v>3841027.7319840998</v>
      </c>
      <c r="AP35" s="34">
        <v>1.1857707509881354</v>
      </c>
      <c r="AQ35" s="80">
        <v>447</v>
      </c>
      <c r="AR35" s="80">
        <v>8.8285280183683049E-2</v>
      </c>
      <c r="AS35" s="31"/>
      <c r="AT35" s="34">
        <v>33</v>
      </c>
      <c r="AU35" s="44">
        <v>2125200</v>
      </c>
      <c r="AV35" s="37">
        <v>2151360</v>
      </c>
      <c r="AW35" s="31"/>
      <c r="AX35" s="69">
        <v>3269828.6885767239</v>
      </c>
      <c r="AY35" s="66">
        <v>0.9106109209850245</v>
      </c>
      <c r="AZ35" s="69">
        <v>1706423.33602771</v>
      </c>
      <c r="BA35" s="66">
        <v>0.36566044620022498</v>
      </c>
      <c r="BB35" s="66">
        <v>0.91010996397072497</v>
      </c>
      <c r="BC35" s="31"/>
      <c r="BD35" s="34">
        <v>4372578.4075424299</v>
      </c>
      <c r="BE35" s="34">
        <v>1.2309429700734009</v>
      </c>
      <c r="BF35" s="80">
        <v>280</v>
      </c>
      <c r="BG35" s="80">
        <v>7.8279077175245418E-2</v>
      </c>
      <c r="BH35" s="31"/>
      <c r="BI35" s="34">
        <v>33</v>
      </c>
      <c r="BJ35" s="44">
        <v>2125200</v>
      </c>
      <c r="BK35" s="37">
        <v>3344400</v>
      </c>
      <c r="BL35" s="69">
        <v>3655374.7630918599</v>
      </c>
      <c r="BM35" s="66">
        <v>0.89377670109454599</v>
      </c>
      <c r="BN35" s="69">
        <v>1994224.1339491899</v>
      </c>
      <c r="BO35" s="66">
        <v>0.40887363838034901</v>
      </c>
      <c r="BP35" s="66">
        <v>0.88760841226257203</v>
      </c>
      <c r="BQ35" s="31"/>
      <c r="BR35" s="31"/>
      <c r="BS35" s="34">
        <v>57.368718238283442</v>
      </c>
      <c r="BT35" s="31"/>
      <c r="BU35" s="34">
        <v>33</v>
      </c>
      <c r="BV35" s="44">
        <v>2125200</v>
      </c>
      <c r="BW35" s="37">
        <v>2153330.0863374802</v>
      </c>
      <c r="BX35" s="69">
        <v>2640062.79004326</v>
      </c>
      <c r="BY35" s="66">
        <v>0.92934394896956996</v>
      </c>
      <c r="BZ35" s="69">
        <v>1682583.76144615</v>
      </c>
      <c r="CA35" s="66">
        <v>0.32236660224224101</v>
      </c>
      <c r="CB35" s="66">
        <v>0.91910125950633004</v>
      </c>
      <c r="CC35" s="34">
        <v>1.3236441905458474</v>
      </c>
    </row>
    <row r="36" spans="1:81" x14ac:dyDescent="0.25">
      <c r="A36" s="34">
        <v>34</v>
      </c>
      <c r="B36" s="44">
        <v>1815680</v>
      </c>
      <c r="C36" s="37">
        <v>1844710.3999999999</v>
      </c>
      <c r="D36" s="31"/>
      <c r="E36" s="69">
        <v>2649333.227622563</v>
      </c>
      <c r="F36" s="66">
        <v>0.94144391539898209</v>
      </c>
      <c r="G36" s="69">
        <v>1218710.43639722</v>
      </c>
      <c r="H36" s="66">
        <v>0.29631157871248298</v>
      </c>
      <c r="I36" s="66">
        <v>0.94097271208325595</v>
      </c>
      <c r="J36" s="31"/>
      <c r="K36" s="34">
        <v>3781625.3827523501</v>
      </c>
      <c r="L36" s="34">
        <v>1.5988720479379603</v>
      </c>
      <c r="M36" s="80">
        <v>267</v>
      </c>
      <c r="N36" s="80">
        <v>8.0012808196181867E-2</v>
      </c>
      <c r="O36" s="31"/>
      <c r="P36" s="34">
        <v>34</v>
      </c>
      <c r="Q36" s="44">
        <v>1815680</v>
      </c>
      <c r="R36" s="37">
        <v>1841600</v>
      </c>
      <c r="S36" s="31"/>
      <c r="T36" s="69">
        <v>2399633.6068937499</v>
      </c>
      <c r="U36" s="66">
        <v>0.95183910372408054</v>
      </c>
      <c r="V36" s="69">
        <v>1103268.54503464</v>
      </c>
      <c r="W36" s="66">
        <v>0.26841212932173197</v>
      </c>
      <c r="X36" s="66">
        <v>0.95156493806209796</v>
      </c>
      <c r="Y36" s="31"/>
      <c r="Z36" s="34">
        <v>3731602.3648734</v>
      </c>
      <c r="AA36" s="34">
        <v>1.4275643285160289</v>
      </c>
      <c r="AB36" s="80">
        <v>1259</v>
      </c>
      <c r="AC36" s="80">
        <v>8.2615601284761517E-2</v>
      </c>
      <c r="AD36" s="31"/>
      <c r="AE36" s="34">
        <v>34</v>
      </c>
      <c r="AF36" s="44">
        <v>1815680</v>
      </c>
      <c r="AG36" s="37">
        <v>1838360</v>
      </c>
      <c r="AH36" s="31"/>
      <c r="AI36" s="69">
        <v>2774347.9146073102</v>
      </c>
      <c r="AJ36" s="66">
        <v>0.92240688922259195</v>
      </c>
      <c r="AK36" s="69">
        <v>1742725.1076923001</v>
      </c>
      <c r="AL36" s="66">
        <v>0.33876357564024101</v>
      </c>
      <c r="AM36" s="66">
        <v>0.91066223301752003</v>
      </c>
      <c r="AN36" s="31"/>
      <c r="AO36" s="34">
        <v>3841027.7319840998</v>
      </c>
      <c r="AP36" s="34">
        <v>1.2491187874515308</v>
      </c>
      <c r="AQ36" s="80">
        <v>1294</v>
      </c>
      <c r="AR36" s="80">
        <v>9.9001846003895971E-2</v>
      </c>
      <c r="AS36" s="31"/>
      <c r="AT36" s="34">
        <v>34</v>
      </c>
      <c r="AU36" s="44">
        <v>1815680</v>
      </c>
      <c r="AV36" s="37">
        <v>1839224</v>
      </c>
      <c r="AW36" s="31"/>
      <c r="AX36" s="31"/>
      <c r="AY36" s="31"/>
      <c r="AZ36" s="31"/>
      <c r="BA36" s="31"/>
      <c r="BB36" s="31"/>
      <c r="BC36" s="31"/>
      <c r="BD36" s="34">
        <v>4372578.4075424299</v>
      </c>
      <c r="BE36" s="34">
        <v>1.2967042650687377</v>
      </c>
      <c r="BF36" s="80">
        <v>824</v>
      </c>
      <c r="BG36" s="80">
        <v>4.4286079042517676E-2</v>
      </c>
      <c r="BH36" s="31"/>
      <c r="BI36" s="34">
        <v>34</v>
      </c>
      <c r="BJ36" s="44">
        <v>1815680</v>
      </c>
      <c r="BK36" s="37">
        <v>2912960</v>
      </c>
      <c r="BL36" s="31"/>
      <c r="BM36" s="31"/>
      <c r="BN36" s="31"/>
      <c r="BO36" s="31"/>
      <c r="BP36" s="31"/>
      <c r="BQ36" s="31"/>
      <c r="BR36" s="31"/>
      <c r="BS36" s="34">
        <v>60.433556573845614</v>
      </c>
      <c r="BT36" s="31"/>
      <c r="BU36" s="34">
        <v>34</v>
      </c>
      <c r="BV36" s="44">
        <v>1815680</v>
      </c>
      <c r="BW36" s="37">
        <v>1840997.0777037321</v>
      </c>
      <c r="BX36" s="69">
        <v>2669210.4218664127</v>
      </c>
      <c r="BY36" s="66">
        <v>0.94026136733400001</v>
      </c>
      <c r="BZ36" s="69">
        <v>1348117.2612381</v>
      </c>
      <c r="CA36" s="66">
        <v>0.298543915534346</v>
      </c>
      <c r="CB36" s="66">
        <v>0.94007996840228603</v>
      </c>
      <c r="CC36" s="34">
        <v>1.3943579101896919</v>
      </c>
    </row>
    <row r="37" spans="1:81" x14ac:dyDescent="0.25">
      <c r="A37" s="34">
        <v>35</v>
      </c>
      <c r="B37" s="44">
        <v>12196100</v>
      </c>
      <c r="C37" s="37">
        <v>12222308</v>
      </c>
      <c r="D37" s="31"/>
      <c r="E37" s="31"/>
      <c r="F37" s="31"/>
      <c r="G37" s="31"/>
      <c r="H37" s="31"/>
      <c r="I37" s="31"/>
      <c r="J37" s="31"/>
      <c r="K37" s="34">
        <v>3781625.3827523501</v>
      </c>
      <c r="L37" s="34">
        <v>0.21488836595304761</v>
      </c>
      <c r="M37" s="80">
        <v>428</v>
      </c>
      <c r="N37" s="80">
        <v>3.0409490239615932E-2</v>
      </c>
      <c r="O37" s="31"/>
      <c r="P37" s="34">
        <v>35</v>
      </c>
      <c r="Q37" s="44">
        <v>12196100</v>
      </c>
      <c r="R37" s="37">
        <v>12219500</v>
      </c>
      <c r="S37" s="31"/>
      <c r="T37" s="31"/>
      <c r="U37" s="31"/>
      <c r="V37" s="31"/>
      <c r="W37" s="31"/>
      <c r="X37" s="31"/>
      <c r="Y37" s="31"/>
      <c r="Z37" s="34">
        <v>3731602.3648734</v>
      </c>
      <c r="AA37" s="34">
        <v>0.1918646124580814</v>
      </c>
      <c r="AB37" s="80">
        <v>951</v>
      </c>
      <c r="AC37" s="80">
        <v>5.6024504172134476E-2</v>
      </c>
      <c r="AD37" s="31"/>
      <c r="AE37" s="34">
        <v>35</v>
      </c>
      <c r="AF37" s="44">
        <v>12196100</v>
      </c>
      <c r="AG37" s="37">
        <v>12216575</v>
      </c>
      <c r="AH37" s="31"/>
      <c r="AI37" s="69">
        <v>2871475.8319760622</v>
      </c>
      <c r="AJ37" s="66">
        <v>0.93102519337345468</v>
      </c>
      <c r="AK37" s="69">
        <v>1403695.71882217</v>
      </c>
      <c r="AL37" s="66">
        <v>0.32115555401871598</v>
      </c>
      <c r="AM37" s="66">
        <v>0.93065958144528105</v>
      </c>
      <c r="AN37" s="31"/>
      <c r="AO37" s="34">
        <v>3841027.7319840998</v>
      </c>
      <c r="AP37" s="34">
        <v>0.16788153590081567</v>
      </c>
      <c r="AQ37" s="80">
        <v>1021</v>
      </c>
      <c r="AR37" s="80">
        <v>9.284802143418102E-3</v>
      </c>
      <c r="AS37" s="31"/>
      <c r="AT37" s="34">
        <v>35</v>
      </c>
      <c r="AU37" s="44">
        <v>12196100</v>
      </c>
      <c r="AV37" s="37">
        <v>12217355</v>
      </c>
      <c r="AW37" s="31"/>
      <c r="AX37" s="31"/>
      <c r="AY37" s="31"/>
      <c r="AZ37" s="31"/>
      <c r="BA37" s="31"/>
      <c r="BB37" s="31"/>
      <c r="BC37" s="31"/>
      <c r="BD37" s="34">
        <v>4372578.4075424299</v>
      </c>
      <c r="BE37" s="34">
        <v>0.1742770229827606</v>
      </c>
      <c r="BF37" s="80">
        <v>278</v>
      </c>
      <c r="BG37" s="80">
        <v>7.3246232488842072E-2</v>
      </c>
      <c r="BH37" s="31"/>
      <c r="BI37" s="34">
        <v>35</v>
      </c>
      <c r="BJ37" s="44">
        <v>12196100</v>
      </c>
      <c r="BK37" s="37">
        <v>13186700</v>
      </c>
      <c r="BL37" s="31"/>
      <c r="BM37" s="31"/>
      <c r="BN37" s="31"/>
      <c r="BO37" s="31"/>
      <c r="BP37" s="31"/>
      <c r="BQ37" s="31"/>
      <c r="BR37" s="31"/>
      <c r="BS37" s="34">
        <v>8.122268594058756</v>
      </c>
      <c r="BT37" s="31"/>
      <c r="BU37" s="34">
        <v>35</v>
      </c>
      <c r="BV37" s="44">
        <v>12196100</v>
      </c>
      <c r="BW37" s="37">
        <v>12218955.695149202</v>
      </c>
      <c r="BX37" s="31"/>
      <c r="BY37" s="31"/>
      <c r="BZ37" s="72"/>
      <c r="CA37" s="31"/>
      <c r="CB37" s="31"/>
      <c r="CC37" s="34">
        <v>0.18740167060946611</v>
      </c>
    </row>
    <row r="38" spans="1:81" x14ac:dyDescent="0.25">
      <c r="A38" s="34">
        <v>36</v>
      </c>
      <c r="B38" s="44">
        <v>9472220</v>
      </c>
      <c r="C38" s="37">
        <v>9457301.5999999996</v>
      </c>
      <c r="D38" s="31"/>
      <c r="E38" s="31"/>
      <c r="F38" s="31"/>
      <c r="G38" s="31"/>
      <c r="H38" s="31"/>
      <c r="I38" s="31"/>
      <c r="J38" s="31"/>
      <c r="K38" s="34">
        <v>3781625.3827523501</v>
      </c>
      <c r="L38" s="34">
        <v>-0.15749634193462647</v>
      </c>
      <c r="M38" s="80">
        <v>1083</v>
      </c>
      <c r="N38" s="80">
        <v>9.1184220483420036E-2</v>
      </c>
      <c r="O38" s="31"/>
      <c r="P38" s="34">
        <v>36</v>
      </c>
      <c r="Q38" s="44">
        <v>9472220</v>
      </c>
      <c r="R38" s="37">
        <v>9458900</v>
      </c>
      <c r="S38" s="31"/>
      <c r="T38" s="31"/>
      <c r="U38" s="31"/>
      <c r="V38" s="31"/>
      <c r="W38" s="31"/>
      <c r="X38" s="31"/>
      <c r="Y38" s="31"/>
      <c r="Z38" s="34">
        <v>3731602.3648734</v>
      </c>
      <c r="AA38" s="34">
        <v>-0.14062173387020538</v>
      </c>
      <c r="AB38" s="80">
        <v>1156</v>
      </c>
      <c r="AC38" s="80">
        <v>3.6210026692087165E-2</v>
      </c>
      <c r="AD38" s="31"/>
      <c r="AE38" s="34">
        <v>36</v>
      </c>
      <c r="AF38" s="44">
        <v>9472220</v>
      </c>
      <c r="AG38" s="37">
        <v>9460565</v>
      </c>
      <c r="AH38" s="31"/>
      <c r="AI38" s="31"/>
      <c r="AJ38" s="31"/>
      <c r="AK38" s="31"/>
      <c r="AL38" s="31"/>
      <c r="AM38" s="31"/>
      <c r="AN38" s="31"/>
      <c r="AO38" s="34">
        <v>3841027.7319840998</v>
      </c>
      <c r="AP38" s="34">
        <v>-0.12304401713643109</v>
      </c>
      <c r="AQ38" s="80">
        <v>671</v>
      </c>
      <c r="AR38" s="80">
        <v>4.4087195545167948E-2</v>
      </c>
      <c r="AS38" s="31"/>
      <c r="AT38" s="34">
        <v>36</v>
      </c>
      <c r="AU38" s="44">
        <v>9472220</v>
      </c>
      <c r="AV38" s="37">
        <v>9460121</v>
      </c>
      <c r="AW38" s="31"/>
      <c r="AX38" s="31"/>
      <c r="AY38" s="31"/>
      <c r="AZ38" s="31"/>
      <c r="BA38" s="31"/>
      <c r="BB38" s="31"/>
      <c r="BC38" s="31"/>
      <c r="BD38" s="34">
        <v>4372578.4075424299</v>
      </c>
      <c r="BE38" s="34">
        <v>-0.12773140826543017</v>
      </c>
      <c r="BF38" s="80">
        <v>1301</v>
      </c>
      <c r="BG38" s="80">
        <v>3.3785839965835986E-2</v>
      </c>
      <c r="BH38" s="31"/>
      <c r="BI38" s="34">
        <v>36</v>
      </c>
      <c r="BJ38" s="44">
        <v>9472220</v>
      </c>
      <c r="BK38" s="37">
        <v>8908340</v>
      </c>
      <c r="BL38" s="31"/>
      <c r="BM38" s="31"/>
      <c r="BN38" s="31"/>
      <c r="BO38" s="31"/>
      <c r="BP38" s="31"/>
      <c r="BQ38" s="31"/>
      <c r="BR38" s="31"/>
      <c r="BS38" s="34">
        <v>-5.9529867338385278</v>
      </c>
      <c r="BT38" s="31"/>
      <c r="BU38" s="34">
        <v>36</v>
      </c>
      <c r="BV38" s="44">
        <v>9472220</v>
      </c>
      <c r="BW38" s="37">
        <v>9459209.835068915</v>
      </c>
      <c r="BX38" s="31"/>
      <c r="BY38" s="31"/>
      <c r="BZ38" s="31"/>
      <c r="CA38" s="31"/>
      <c r="CB38" s="31"/>
      <c r="CC38" s="34">
        <v>-0.13735074703802308</v>
      </c>
    </row>
    <row r="39" spans="1:81" x14ac:dyDescent="0.25">
      <c r="A39" s="34">
        <v>37</v>
      </c>
      <c r="B39" s="44">
        <v>9603360</v>
      </c>
      <c r="C39" s="37">
        <v>9580780.8000000007</v>
      </c>
      <c r="D39" s="31"/>
      <c r="E39" s="31"/>
      <c r="F39" s="31"/>
      <c r="G39" s="31"/>
      <c r="H39" s="31"/>
      <c r="I39" s="31"/>
      <c r="J39" s="31"/>
      <c r="K39" s="34">
        <v>3781625.3827523501</v>
      </c>
      <c r="L39" s="34">
        <v>-0.23511770880191296</v>
      </c>
      <c r="M39" s="80">
        <v>410</v>
      </c>
      <c r="N39" s="80">
        <v>4.8686295068335619E-2</v>
      </c>
      <c r="O39" s="31"/>
      <c r="P39" s="34">
        <v>37</v>
      </c>
      <c r="Q39" s="44">
        <v>9603360</v>
      </c>
      <c r="R39" s="37">
        <v>9583200</v>
      </c>
      <c r="S39" s="31"/>
      <c r="T39" s="31"/>
      <c r="U39" s="31"/>
      <c r="V39" s="31"/>
      <c r="W39" s="31"/>
      <c r="X39" s="31"/>
      <c r="Y39" s="31"/>
      <c r="Z39" s="34">
        <v>3731602.3648734</v>
      </c>
      <c r="AA39" s="34">
        <v>-0.20992652571599768</v>
      </c>
      <c r="AB39" s="80">
        <v>742</v>
      </c>
      <c r="AC39" s="80">
        <v>2.9766572019496371E-2</v>
      </c>
      <c r="AD39" s="31"/>
      <c r="AE39" s="34">
        <v>37</v>
      </c>
      <c r="AF39" s="44">
        <v>9603360</v>
      </c>
      <c r="AG39" s="37">
        <v>9585720</v>
      </c>
      <c r="AH39" s="31"/>
      <c r="AI39" s="31"/>
      <c r="AJ39" s="31"/>
      <c r="AK39" s="31"/>
      <c r="AL39" s="31"/>
      <c r="AM39" s="31"/>
      <c r="AN39" s="31"/>
      <c r="AO39" s="34">
        <v>3841027.7319840998</v>
      </c>
      <c r="AP39" s="34">
        <v>-0.18368571000150213</v>
      </c>
      <c r="AQ39" s="80">
        <v>206</v>
      </c>
      <c r="AR39" s="80">
        <v>9.5233032389361975E-3</v>
      </c>
      <c r="AS39" s="31"/>
      <c r="AT39" s="34">
        <v>37</v>
      </c>
      <c r="AU39" s="44">
        <v>9603360</v>
      </c>
      <c r="AV39" s="37">
        <v>9585048</v>
      </c>
      <c r="AW39" s="31"/>
      <c r="AX39" s="31"/>
      <c r="AY39" s="31"/>
      <c r="AZ39" s="31"/>
      <c r="BA39" s="31"/>
      <c r="BB39" s="31"/>
      <c r="BC39" s="31"/>
      <c r="BD39" s="34">
        <v>4207615.3085732805</v>
      </c>
      <c r="BE39" s="34">
        <v>-0.19068326085870391</v>
      </c>
      <c r="BF39" s="80">
        <v>200</v>
      </c>
      <c r="BG39" s="80">
        <v>1.127712054827552E-2</v>
      </c>
      <c r="BH39" s="31"/>
      <c r="BI39" s="34">
        <v>37</v>
      </c>
      <c r="BJ39" s="44">
        <v>9603360</v>
      </c>
      <c r="BK39" s="37">
        <v>8749920</v>
      </c>
      <c r="BL39" s="31"/>
      <c r="BM39" s="31"/>
      <c r="BN39" s="31"/>
      <c r="BO39" s="31"/>
      <c r="BP39" s="31"/>
      <c r="BQ39" s="31"/>
      <c r="BR39" s="31"/>
      <c r="BS39" s="34">
        <v>-8.8868895886439763</v>
      </c>
      <c r="BT39" s="31"/>
      <c r="BU39" s="34">
        <v>37</v>
      </c>
      <c r="BV39" s="44">
        <v>9603360</v>
      </c>
      <c r="BW39" s="37">
        <v>9583668.9395637643</v>
      </c>
      <c r="BX39" s="31"/>
      <c r="BY39" s="31"/>
      <c r="BZ39" s="31"/>
      <c r="CA39" s="31"/>
      <c r="CB39" s="31"/>
      <c r="CC39" s="34">
        <v>-0.20504344767077187</v>
      </c>
    </row>
    <row r="40" spans="1:81" x14ac:dyDescent="0.25">
      <c r="A40" s="34">
        <v>38</v>
      </c>
      <c r="B40" s="44">
        <v>9441840</v>
      </c>
      <c r="C40" s="37">
        <v>9429475.1999999993</v>
      </c>
      <c r="D40" s="31"/>
      <c r="E40" s="31"/>
      <c r="F40" s="31"/>
      <c r="G40" s="31"/>
      <c r="H40" s="31"/>
      <c r="I40" s="31"/>
      <c r="J40" s="31"/>
      <c r="K40" s="34">
        <v>3781625.3827523501</v>
      </c>
      <c r="L40" s="34">
        <v>-0.13095752522813697</v>
      </c>
      <c r="M40" s="80">
        <v>249</v>
      </c>
      <c r="N40" s="80">
        <v>4.370733452065835E-2</v>
      </c>
      <c r="O40" s="31"/>
      <c r="P40" s="34">
        <v>38</v>
      </c>
      <c r="Q40" s="44">
        <v>9441840</v>
      </c>
      <c r="R40" s="37">
        <v>9430800</v>
      </c>
      <c r="S40" s="31"/>
      <c r="T40" s="31"/>
      <c r="U40" s="31"/>
      <c r="V40" s="31"/>
      <c r="W40" s="31"/>
      <c r="X40" s="31"/>
      <c r="Y40" s="31"/>
      <c r="Z40" s="34">
        <v>3731602.3648734</v>
      </c>
      <c r="AA40" s="34">
        <v>-0.11692636181083182</v>
      </c>
      <c r="AB40" s="80">
        <v>1462</v>
      </c>
      <c r="AC40" s="80">
        <v>1.9878243387769775E-2</v>
      </c>
      <c r="AD40" s="31"/>
      <c r="AE40" s="34">
        <v>38</v>
      </c>
      <c r="AF40" s="44">
        <v>9441840</v>
      </c>
      <c r="AG40" s="37">
        <v>9432180</v>
      </c>
      <c r="AH40" s="31"/>
      <c r="AI40" s="31"/>
      <c r="AJ40" s="31"/>
      <c r="AK40" s="31"/>
      <c r="AL40" s="31"/>
      <c r="AM40" s="31"/>
      <c r="AN40" s="31"/>
      <c r="AO40" s="34">
        <v>3841027.7319840998</v>
      </c>
      <c r="AP40" s="34">
        <v>-0.10231056658448479</v>
      </c>
      <c r="AQ40" s="80">
        <v>412</v>
      </c>
      <c r="AR40" s="80">
        <v>7.1091850904716494E-2</v>
      </c>
      <c r="AS40" s="31"/>
      <c r="AT40" s="34">
        <v>38</v>
      </c>
      <c r="AU40" s="44">
        <v>9441840</v>
      </c>
      <c r="AV40" s="37">
        <v>9431812</v>
      </c>
      <c r="AW40" s="31"/>
      <c r="AX40" s="31"/>
      <c r="AY40" s="31"/>
      <c r="AZ40" s="31"/>
      <c r="BA40" s="31"/>
      <c r="BB40" s="31"/>
      <c r="BC40" s="31"/>
      <c r="BD40" s="34">
        <v>4207615.3085732805</v>
      </c>
      <c r="BE40" s="34">
        <v>-0.10620811197817881</v>
      </c>
      <c r="BF40" s="80">
        <v>925</v>
      </c>
      <c r="BG40" s="80">
        <v>6.293758023042674E-2</v>
      </c>
      <c r="BH40" s="31"/>
      <c r="BI40" s="34">
        <v>38</v>
      </c>
      <c r="BJ40" s="44">
        <v>9441840</v>
      </c>
      <c r="BK40" s="37">
        <v>8974480</v>
      </c>
      <c r="BL40" s="31"/>
      <c r="BM40" s="31"/>
      <c r="BN40" s="31"/>
      <c r="BO40" s="31"/>
      <c r="BP40" s="31"/>
      <c r="BQ40" s="31"/>
      <c r="BR40" s="31"/>
      <c r="BS40" s="34">
        <v>-4.9498826499919542</v>
      </c>
      <c r="BT40" s="31"/>
      <c r="BU40" s="34">
        <v>38</v>
      </c>
      <c r="BV40" s="44">
        <v>9441840</v>
      </c>
      <c r="BW40" s="37">
        <v>9431056.8002372999</v>
      </c>
      <c r="BX40" s="31"/>
      <c r="BY40" s="31"/>
      <c r="BZ40" s="31"/>
      <c r="CA40" s="31"/>
      <c r="CB40" s="31"/>
      <c r="CC40" s="34">
        <v>-0.11420655044673822</v>
      </c>
    </row>
    <row r="41" spans="1:81" x14ac:dyDescent="0.25">
      <c r="A41" s="34">
        <v>39</v>
      </c>
      <c r="B41" s="44">
        <v>5121950</v>
      </c>
      <c r="C41" s="37">
        <v>5108846</v>
      </c>
      <c r="D41" s="31"/>
      <c r="E41" s="31"/>
      <c r="F41" s="31"/>
      <c r="G41" s="31"/>
      <c r="H41" s="31"/>
      <c r="I41" s="31"/>
      <c r="J41" s="31"/>
      <c r="K41" s="34">
        <v>3497150.23946134</v>
      </c>
      <c r="L41" s="34">
        <v>-0.255840060914303</v>
      </c>
      <c r="M41" s="80">
        <v>1397</v>
      </c>
      <c r="N41" s="80">
        <v>6.1467761577122429E-2</v>
      </c>
      <c r="O41" s="31"/>
      <c r="P41" s="34">
        <v>39</v>
      </c>
      <c r="Q41" s="44">
        <v>5121950</v>
      </c>
      <c r="R41" s="37">
        <v>5110250</v>
      </c>
      <c r="S41" s="31"/>
      <c r="T41" s="31"/>
      <c r="U41" s="31"/>
      <c r="V41" s="31"/>
      <c r="W41" s="31"/>
      <c r="X41" s="31"/>
      <c r="Y41" s="31"/>
      <c r="Z41" s="34">
        <v>3731602.3648734</v>
      </c>
      <c r="AA41" s="34">
        <v>-0.22842862581633483</v>
      </c>
      <c r="AB41" s="80">
        <v>1380</v>
      </c>
      <c r="AC41" s="80">
        <v>6.0333368821074151E-2</v>
      </c>
      <c r="AD41" s="31"/>
      <c r="AE41" s="34">
        <v>39</v>
      </c>
      <c r="AF41" s="44">
        <v>5121950</v>
      </c>
      <c r="AG41" s="37">
        <v>5111712.5</v>
      </c>
      <c r="AH41" s="31"/>
      <c r="AI41" s="31"/>
      <c r="AJ41" s="31"/>
      <c r="AK41" s="31"/>
      <c r="AL41" s="31"/>
      <c r="AM41" s="31"/>
      <c r="AN41" s="31"/>
      <c r="AO41" s="34">
        <v>3841027.7319840998</v>
      </c>
      <c r="AP41" s="34">
        <v>-0.19987504758929298</v>
      </c>
      <c r="AQ41" s="80">
        <v>643</v>
      </c>
      <c r="AR41" s="80">
        <v>3.6853464541181748E-2</v>
      </c>
      <c r="AS41" s="31"/>
      <c r="AT41" s="34">
        <v>39</v>
      </c>
      <c r="AU41" s="44">
        <v>5121950</v>
      </c>
      <c r="AV41" s="37">
        <v>5111322.5</v>
      </c>
      <c r="AW41" s="31"/>
      <c r="AX41" s="31"/>
      <c r="AY41" s="31"/>
      <c r="AZ41" s="31"/>
      <c r="BA41" s="31"/>
      <c r="BB41" s="31"/>
      <c r="BC41" s="31"/>
      <c r="BD41" s="34">
        <v>4207615.3085732805</v>
      </c>
      <c r="BE41" s="34">
        <v>-0.20748933511650636</v>
      </c>
      <c r="BF41" s="80">
        <v>826</v>
      </c>
      <c r="BG41" s="80">
        <v>8.9619832999614582E-2</v>
      </c>
      <c r="BH41" s="31"/>
      <c r="BI41" s="34">
        <v>39</v>
      </c>
      <c r="BJ41" s="44">
        <v>5121950</v>
      </c>
      <c r="BK41" s="37">
        <v>4626650</v>
      </c>
      <c r="BL41" s="31"/>
      <c r="BM41" s="31"/>
      <c r="BN41" s="31"/>
      <c r="BO41" s="31"/>
      <c r="BP41" s="31"/>
      <c r="BQ41" s="31"/>
      <c r="BR41" s="31"/>
      <c r="BS41" s="34">
        <v>-9.6701451595583734</v>
      </c>
      <c r="BT41" s="31"/>
      <c r="BU41" s="34">
        <v>39</v>
      </c>
      <c r="BV41" s="44">
        <v>5121950</v>
      </c>
      <c r="BW41" s="37">
        <v>5110522.1524253981</v>
      </c>
      <c r="BX41" s="31"/>
      <c r="BY41" s="31"/>
      <c r="BZ41" s="31"/>
      <c r="CA41" s="31"/>
      <c r="CB41" s="31"/>
      <c r="CC41" s="34">
        <v>-0.22311517243631673</v>
      </c>
    </row>
    <row r="42" spans="1:81" x14ac:dyDescent="0.25">
      <c r="A42" s="34">
        <v>40</v>
      </c>
      <c r="B42" s="44">
        <v>2905850</v>
      </c>
      <c r="C42" s="37">
        <v>2933738</v>
      </c>
      <c r="D42" s="31"/>
      <c r="E42" s="31"/>
      <c r="F42" s="31"/>
      <c r="G42" s="31"/>
      <c r="H42" s="31"/>
      <c r="I42" s="31"/>
      <c r="J42" s="31"/>
      <c r="K42" s="34">
        <v>3497150.23946134</v>
      </c>
      <c r="L42" s="34">
        <v>0.95971918715693771</v>
      </c>
      <c r="M42" s="80">
        <v>537</v>
      </c>
      <c r="N42" s="80">
        <v>8.5108637907847409E-2</v>
      </c>
      <c r="O42" s="31"/>
      <c r="P42" s="34">
        <v>40</v>
      </c>
      <c r="Q42" s="44">
        <v>2905850</v>
      </c>
      <c r="R42" s="37">
        <v>8510750</v>
      </c>
      <c r="S42" s="31"/>
      <c r="T42" s="31"/>
      <c r="U42" s="31"/>
      <c r="V42" s="31"/>
      <c r="W42" s="31"/>
      <c r="X42" s="31"/>
      <c r="Y42" s="31"/>
      <c r="Z42" s="34">
        <v>3581926.3657824998</v>
      </c>
      <c r="AA42" s="34">
        <v>192.88332157544264</v>
      </c>
      <c r="AB42" s="80">
        <v>870</v>
      </c>
      <c r="AC42" s="80">
        <v>3.3618612971786908E-3</v>
      </c>
      <c r="AD42" s="31"/>
      <c r="AE42" s="34">
        <v>40</v>
      </c>
      <c r="AF42" s="44">
        <v>2905850</v>
      </c>
      <c r="AG42" s="37">
        <v>2927637.5</v>
      </c>
      <c r="AH42" s="31"/>
      <c r="AI42" s="31"/>
      <c r="AJ42" s="31"/>
      <c r="AK42" s="31"/>
      <c r="AL42" s="31"/>
      <c r="AM42" s="31"/>
      <c r="AN42" s="31"/>
      <c r="AO42" s="34">
        <v>3629725.3874913598</v>
      </c>
      <c r="AP42" s="34">
        <v>0.74978061496635551</v>
      </c>
      <c r="AQ42" s="80">
        <v>147</v>
      </c>
      <c r="AR42" s="80">
        <v>4.315069292289693E-2</v>
      </c>
      <c r="AS42" s="31"/>
      <c r="AT42" s="34">
        <v>40</v>
      </c>
      <c r="AU42" s="44">
        <v>2905850</v>
      </c>
      <c r="AV42" s="37">
        <v>8977967.5</v>
      </c>
      <c r="AW42" s="31"/>
      <c r="AX42" s="31"/>
      <c r="AY42" s="31"/>
      <c r="AZ42" s="31"/>
      <c r="BA42" s="31"/>
      <c r="BB42" s="31"/>
      <c r="BC42" s="31"/>
      <c r="BD42" s="34">
        <v>4207615.3085732805</v>
      </c>
      <c r="BE42" s="34">
        <v>208.96183560748148</v>
      </c>
      <c r="BF42" s="80">
        <v>284</v>
      </c>
      <c r="BG42" s="80">
        <v>7.5948280080596092E-2</v>
      </c>
      <c r="BH42" s="31"/>
      <c r="BI42" s="34">
        <v>40</v>
      </c>
      <c r="BJ42" s="44">
        <v>2905850</v>
      </c>
      <c r="BK42" s="37">
        <v>3959950</v>
      </c>
      <c r="BL42" s="31"/>
      <c r="BM42" s="31"/>
      <c r="BN42" s="31"/>
      <c r="BO42" s="31"/>
      <c r="BP42" s="31"/>
      <c r="BQ42" s="31"/>
      <c r="BR42" s="31"/>
      <c r="BS42" s="34">
        <v>36.2751002288487</v>
      </c>
      <c r="BT42" s="31"/>
      <c r="BU42" s="34">
        <v>40</v>
      </c>
      <c r="BV42" s="44">
        <v>2905850</v>
      </c>
      <c r="BW42" s="37">
        <v>5827155.337770462</v>
      </c>
      <c r="BX42" s="31"/>
      <c r="BY42" s="31"/>
      <c r="BZ42" s="31"/>
      <c r="CA42" s="31"/>
      <c r="CB42" s="31"/>
      <c r="CC42" s="34">
        <v>100.53186977202753</v>
      </c>
    </row>
    <row r="43" spans="1:81" x14ac:dyDescent="0.25">
      <c r="A43" s="34">
        <v>41</v>
      </c>
      <c r="B43" s="34">
        <v>508891</v>
      </c>
      <c r="C43" s="37">
        <v>508891</v>
      </c>
      <c r="D43" s="31"/>
      <c r="E43" s="31"/>
      <c r="F43" s="31"/>
      <c r="G43" s="31"/>
      <c r="H43" s="31"/>
      <c r="I43" s="31"/>
      <c r="J43" s="31"/>
      <c r="K43" s="34">
        <v>3497150.23946134</v>
      </c>
      <c r="L43" s="34">
        <v>0</v>
      </c>
      <c r="M43" s="80">
        <v>1078</v>
      </c>
      <c r="N43" s="80">
        <v>9.2657593394252696E-2</v>
      </c>
      <c r="O43" s="31"/>
      <c r="P43" s="34">
        <v>41</v>
      </c>
      <c r="Q43" s="34">
        <v>508891</v>
      </c>
      <c r="R43" s="37">
        <v>508891</v>
      </c>
      <c r="S43" s="31"/>
      <c r="T43" s="31"/>
      <c r="U43" s="31"/>
      <c r="V43" s="31"/>
      <c r="W43" s="31"/>
      <c r="X43" s="31"/>
      <c r="Y43" s="31"/>
      <c r="Z43" s="34">
        <v>3581926.3657824998</v>
      </c>
      <c r="AA43" s="34">
        <v>0</v>
      </c>
      <c r="AB43" s="80">
        <v>1449</v>
      </c>
      <c r="AC43" s="80">
        <v>1.5643942408468104E-2</v>
      </c>
      <c r="AD43" s="31"/>
      <c r="AE43" s="34">
        <v>41</v>
      </c>
      <c r="AF43" s="34">
        <v>508891</v>
      </c>
      <c r="AG43" s="37">
        <v>508891</v>
      </c>
      <c r="AH43" s="31"/>
      <c r="AI43" s="31"/>
      <c r="AJ43" s="31"/>
      <c r="AK43" s="31"/>
      <c r="AL43" s="31"/>
      <c r="AM43" s="31"/>
      <c r="AN43" s="31"/>
      <c r="AO43" s="34">
        <v>3629725.3874913598</v>
      </c>
      <c r="AP43" s="34">
        <v>0</v>
      </c>
      <c r="AQ43" s="80">
        <v>1261</v>
      </c>
      <c r="AR43" s="80">
        <v>3.1187788528425502E-2</v>
      </c>
      <c r="AS43" s="31"/>
      <c r="AT43" s="34">
        <v>41</v>
      </c>
      <c r="AU43" s="34">
        <v>508891</v>
      </c>
      <c r="AV43" s="37">
        <v>508891</v>
      </c>
      <c r="AW43" s="31"/>
      <c r="AX43" s="31"/>
      <c r="AY43" s="31"/>
      <c r="AZ43" s="31"/>
      <c r="BA43" s="31"/>
      <c r="BB43" s="31"/>
      <c r="BC43" s="31"/>
      <c r="BD43" s="34">
        <v>4207615.3085732805</v>
      </c>
      <c r="BE43" s="34">
        <v>0</v>
      </c>
      <c r="BF43" s="80">
        <v>165</v>
      </c>
      <c r="BG43" s="80">
        <v>3.1952877805320981E-2</v>
      </c>
      <c r="BH43" s="31"/>
      <c r="BI43" s="34">
        <v>41</v>
      </c>
      <c r="BJ43" s="34">
        <v>508891</v>
      </c>
      <c r="BK43" s="37">
        <v>508891</v>
      </c>
      <c r="BL43" s="31"/>
      <c r="BM43" s="31"/>
      <c r="BN43" s="31"/>
      <c r="BO43" s="31"/>
      <c r="BP43" s="31"/>
      <c r="BQ43" s="31"/>
      <c r="BR43" s="31"/>
      <c r="BS43" s="34">
        <v>0</v>
      </c>
      <c r="BT43" s="31"/>
      <c r="BU43" s="34">
        <v>41</v>
      </c>
      <c r="BV43" s="34">
        <v>508891</v>
      </c>
      <c r="BW43" s="37">
        <v>508891</v>
      </c>
      <c r="BX43" s="31"/>
      <c r="BY43" s="31"/>
      <c r="BZ43" s="31"/>
      <c r="CA43" s="31"/>
      <c r="CB43" s="31"/>
      <c r="CC43" s="34">
        <v>0</v>
      </c>
    </row>
    <row r="44" spans="1:81" x14ac:dyDescent="0.25">
      <c r="A44" s="34">
        <v>42</v>
      </c>
      <c r="B44" s="34">
        <v>32795</v>
      </c>
      <c r="C44" s="37">
        <v>298221.56</v>
      </c>
      <c r="D44" s="31"/>
      <c r="E44" s="31"/>
      <c r="F44" s="31"/>
      <c r="G44" s="31"/>
      <c r="H44" s="31"/>
      <c r="I44" s="31"/>
      <c r="J44" s="31"/>
      <c r="K44" s="34">
        <v>3497150.23946134</v>
      </c>
      <c r="L44" s="34">
        <v>809.35069370330837</v>
      </c>
      <c r="M44" s="80">
        <v>743</v>
      </c>
      <c r="N44" s="80">
        <v>7.4758095344162551E-3</v>
      </c>
      <c r="O44" s="31"/>
      <c r="P44" s="34">
        <v>42</v>
      </c>
      <c r="Q44" s="34">
        <v>32795</v>
      </c>
      <c r="R44" s="37">
        <v>32795</v>
      </c>
      <c r="S44" s="31"/>
      <c r="T44" s="31"/>
      <c r="U44" s="31"/>
      <c r="V44" s="31"/>
      <c r="W44" s="31"/>
      <c r="X44" s="31"/>
      <c r="Y44" s="31"/>
      <c r="Z44" s="34">
        <v>3581926.3657824998</v>
      </c>
      <c r="AA44" s="34">
        <v>0</v>
      </c>
      <c r="AB44" s="80">
        <v>616</v>
      </c>
      <c r="AC44" s="80">
        <v>6.5500231838389851E-3</v>
      </c>
      <c r="AD44" s="31"/>
      <c r="AE44" s="34">
        <v>42</v>
      </c>
      <c r="AF44" s="34">
        <v>32795</v>
      </c>
      <c r="AG44" s="37">
        <v>242973.5</v>
      </c>
      <c r="AH44" s="31"/>
      <c r="AI44" s="31"/>
      <c r="AJ44" s="31"/>
      <c r="AK44" s="31"/>
      <c r="AL44" s="31"/>
      <c r="AM44" s="31"/>
      <c r="AN44" s="31"/>
      <c r="AO44" s="34">
        <v>3629725.3874913598</v>
      </c>
      <c r="AP44" s="34">
        <v>640.88580576307356</v>
      </c>
      <c r="AQ44" s="80">
        <v>797</v>
      </c>
      <c r="AR44" s="80">
        <v>5.8854945750044588E-2</v>
      </c>
      <c r="AS44" s="31"/>
      <c r="AT44" s="34">
        <v>42</v>
      </c>
      <c r="AU44" s="34">
        <v>32795</v>
      </c>
      <c r="AV44" s="37">
        <v>250980.30000000002</v>
      </c>
      <c r="AW44" s="31"/>
      <c r="AX44" s="31"/>
      <c r="AY44" s="31"/>
      <c r="AZ44" s="31"/>
      <c r="BA44" s="31"/>
      <c r="BB44" s="31"/>
      <c r="BC44" s="31"/>
      <c r="BD44" s="34">
        <v>4207615.3085732805</v>
      </c>
      <c r="BE44" s="34">
        <v>665.30050312547655</v>
      </c>
      <c r="BF44" s="80">
        <v>102</v>
      </c>
      <c r="BG44" s="80">
        <v>6.0854745240525011E-2</v>
      </c>
      <c r="BH44" s="31"/>
      <c r="BI44" s="34">
        <v>42</v>
      </c>
      <c r="BJ44" s="34">
        <v>32795</v>
      </c>
      <c r="BK44" s="37">
        <v>32795</v>
      </c>
      <c r="BL44" s="31"/>
      <c r="BM44" s="31"/>
      <c r="BN44" s="31"/>
      <c r="BO44" s="31"/>
      <c r="BP44" s="31"/>
      <c r="BQ44" s="31"/>
      <c r="BR44" s="31"/>
      <c r="BS44" s="34">
        <v>0</v>
      </c>
      <c r="BT44" s="31"/>
      <c r="BU44" s="34">
        <v>42</v>
      </c>
      <c r="BV44" s="34">
        <v>32795</v>
      </c>
      <c r="BW44" s="37">
        <v>205288.05606265634</v>
      </c>
      <c r="BX44" s="31"/>
      <c r="BY44" s="31"/>
      <c r="BZ44" s="31"/>
      <c r="CA44" s="31"/>
      <c r="CB44" s="31"/>
      <c r="CC44" s="34">
        <v>525.97364251457941</v>
      </c>
    </row>
    <row r="45" spans="1:81" x14ac:dyDescent="0.25">
      <c r="A45" s="34">
        <v>43</v>
      </c>
      <c r="B45" s="44">
        <v>1637970</v>
      </c>
      <c r="C45" s="37">
        <v>3869211.6</v>
      </c>
      <c r="D45" s="31"/>
      <c r="E45" s="31"/>
      <c r="F45" s="31"/>
      <c r="G45" s="31"/>
      <c r="H45" s="31"/>
      <c r="I45" s="31"/>
      <c r="J45" s="31"/>
      <c r="K45" s="34">
        <v>3497150.23946134</v>
      </c>
      <c r="L45" s="34">
        <v>136.21993076796281</v>
      </c>
      <c r="M45" s="80">
        <v>155</v>
      </c>
      <c r="N45" s="80">
        <v>5.1174766724489933E-3</v>
      </c>
      <c r="O45" s="31"/>
      <c r="P45" s="34">
        <v>43</v>
      </c>
      <c r="Q45" s="44">
        <v>1637970</v>
      </c>
      <c r="R45" s="37">
        <v>3630150</v>
      </c>
      <c r="S45" s="31"/>
      <c r="T45" s="31"/>
      <c r="U45" s="31"/>
      <c r="V45" s="31"/>
      <c r="W45" s="31"/>
      <c r="X45" s="31"/>
      <c r="Y45" s="31"/>
      <c r="Z45" s="34">
        <v>3581926.3657824998</v>
      </c>
      <c r="AA45" s="34">
        <v>121.62493818568106</v>
      </c>
      <c r="AB45" s="80">
        <v>666</v>
      </c>
      <c r="AC45" s="80">
        <v>8.4568500850316461E-2</v>
      </c>
      <c r="AD45" s="31"/>
      <c r="AE45" s="34">
        <v>43</v>
      </c>
      <c r="AF45" s="44">
        <v>1637970</v>
      </c>
      <c r="AG45" s="37">
        <v>3381127.5</v>
      </c>
      <c r="AH45" s="31"/>
      <c r="AI45" s="31"/>
      <c r="AJ45" s="31"/>
      <c r="AK45" s="31"/>
      <c r="AL45" s="31"/>
      <c r="AM45" s="31"/>
      <c r="AN45" s="31"/>
      <c r="AO45" s="34">
        <v>3629725.3874913598</v>
      </c>
      <c r="AP45" s="34">
        <v>106.42182091247095</v>
      </c>
      <c r="AQ45" s="80">
        <v>1061</v>
      </c>
      <c r="AR45" s="80">
        <v>3.4150358526984698E-2</v>
      </c>
      <c r="AS45" s="31"/>
      <c r="AT45" s="34">
        <v>43</v>
      </c>
      <c r="AU45" s="44">
        <v>1637970</v>
      </c>
      <c r="AV45" s="37">
        <v>3611033.5</v>
      </c>
      <c r="AW45" s="31"/>
      <c r="AX45" s="31"/>
      <c r="AY45" s="31"/>
      <c r="AZ45" s="31"/>
      <c r="BA45" s="31"/>
      <c r="BB45" s="31"/>
      <c r="BC45" s="31"/>
      <c r="BD45" s="34">
        <v>4207615.3085732805</v>
      </c>
      <c r="BE45" s="34">
        <v>120.45785331843683</v>
      </c>
      <c r="BF45" s="80">
        <v>1160</v>
      </c>
      <c r="BG45" s="80">
        <v>5.1563530838260693E-2</v>
      </c>
      <c r="BH45" s="31"/>
      <c r="BI45" s="34">
        <v>43</v>
      </c>
      <c r="BJ45" s="44">
        <v>1637970</v>
      </c>
      <c r="BK45" s="37">
        <v>2153590</v>
      </c>
      <c r="BL45" s="31"/>
      <c r="BM45" s="31"/>
      <c r="BN45" s="31"/>
      <c r="BO45" s="31"/>
      <c r="BP45" s="31"/>
      <c r="BQ45" s="31"/>
      <c r="BR45" s="31"/>
      <c r="BS45" s="34">
        <v>31.479209020922248</v>
      </c>
      <c r="BT45" s="31"/>
      <c r="BU45" s="34">
        <v>43</v>
      </c>
      <c r="BV45" s="44">
        <v>1637970</v>
      </c>
      <c r="BW45" s="38">
        <v>3623673.0656146081</v>
      </c>
      <c r="BX45" s="31"/>
      <c r="BY45" s="31"/>
      <c r="BZ45" s="31"/>
      <c r="CA45" s="31"/>
      <c r="CB45" s="31"/>
      <c r="CC45" s="34">
        <v>121.22951370382901</v>
      </c>
    </row>
    <row r="46" spans="1:81" x14ac:dyDescent="0.25">
      <c r="A46" s="34">
        <v>44</v>
      </c>
      <c r="B46" s="34">
        <v>192293</v>
      </c>
      <c r="C46" s="38">
        <v>192293</v>
      </c>
      <c r="D46" s="31"/>
      <c r="E46" s="31"/>
      <c r="F46" s="31"/>
      <c r="G46" s="31"/>
      <c r="H46" s="31"/>
      <c r="I46" s="31"/>
      <c r="J46" s="31"/>
      <c r="K46" s="34">
        <v>3497150.23946134</v>
      </c>
      <c r="L46" s="34">
        <v>0</v>
      </c>
      <c r="M46" s="80">
        <v>73</v>
      </c>
      <c r="N46" s="80">
        <v>5.6409038768705302E-2</v>
      </c>
      <c r="O46" s="31"/>
      <c r="P46" s="34">
        <v>44</v>
      </c>
      <c r="Q46" s="34">
        <v>192293</v>
      </c>
      <c r="R46" s="38">
        <v>192293</v>
      </c>
      <c r="S46" s="31"/>
      <c r="T46" s="31"/>
      <c r="U46" s="31"/>
      <c r="V46" s="31"/>
      <c r="W46" s="31"/>
      <c r="X46" s="31"/>
      <c r="Y46" s="31"/>
      <c r="Z46" s="34">
        <v>3581926.3657824998</v>
      </c>
      <c r="AA46" s="34">
        <v>0</v>
      </c>
      <c r="AB46" s="80">
        <v>938</v>
      </c>
      <c r="AC46" s="80">
        <v>7.7100084171183442E-3</v>
      </c>
      <c r="AD46" s="31"/>
      <c r="AE46" s="34">
        <v>44</v>
      </c>
      <c r="AF46" s="34">
        <v>192293</v>
      </c>
      <c r="AG46" s="38">
        <v>192293</v>
      </c>
      <c r="AH46" s="31"/>
      <c r="AI46" s="31"/>
      <c r="AJ46" s="31"/>
      <c r="AK46" s="31"/>
      <c r="AL46" s="31"/>
      <c r="AM46" s="31"/>
      <c r="AN46" s="31"/>
      <c r="AO46" s="34">
        <v>3629725.3874913598</v>
      </c>
      <c r="AP46" s="34">
        <v>0</v>
      </c>
      <c r="AQ46" s="80">
        <v>716</v>
      </c>
      <c r="AR46" s="80">
        <v>6.951555819269381E-2</v>
      </c>
      <c r="AS46" s="31"/>
      <c r="AT46" s="34">
        <v>44</v>
      </c>
      <c r="AU46" s="34">
        <v>192293</v>
      </c>
      <c r="AV46" s="38">
        <v>192293</v>
      </c>
      <c r="AW46" s="31"/>
      <c r="AX46" s="31"/>
      <c r="AY46" s="31"/>
      <c r="AZ46" s="31"/>
      <c r="BA46" s="31"/>
      <c r="BB46" s="31"/>
      <c r="BC46" s="31"/>
      <c r="BD46" s="34">
        <v>4207615.3085732805</v>
      </c>
      <c r="BE46" s="34">
        <v>0</v>
      </c>
      <c r="BF46" s="80">
        <v>359</v>
      </c>
      <c r="BG46" s="80">
        <v>4.2133934394637126E-2</v>
      </c>
      <c r="BH46" s="31"/>
      <c r="BI46" s="34">
        <v>44</v>
      </c>
      <c r="BJ46" s="34">
        <v>192293</v>
      </c>
      <c r="BK46" s="38">
        <v>192293</v>
      </c>
      <c r="BL46" s="31"/>
      <c r="BM46" s="31"/>
      <c r="BN46" s="31"/>
      <c r="BO46" s="31"/>
      <c r="BP46" s="31"/>
      <c r="BQ46" s="31"/>
      <c r="BR46" s="31"/>
      <c r="BS46" s="34">
        <v>0</v>
      </c>
      <c r="BT46" s="31"/>
      <c r="BU46" s="34">
        <v>44</v>
      </c>
      <c r="BV46" s="34">
        <v>192293</v>
      </c>
      <c r="BW46" s="38">
        <v>192293</v>
      </c>
      <c r="BX46" s="31"/>
      <c r="BY46" s="31"/>
      <c r="BZ46" s="31"/>
      <c r="CA46" s="31"/>
      <c r="CB46" s="31"/>
      <c r="CC46" s="34">
        <v>0</v>
      </c>
    </row>
    <row r="47" spans="1:81" x14ac:dyDescent="0.25">
      <c r="A47" s="34">
        <v>45</v>
      </c>
      <c r="B47" s="44">
        <v>18352300</v>
      </c>
      <c r="C47" s="37">
        <v>18672844</v>
      </c>
      <c r="D47" s="31"/>
      <c r="E47" s="31"/>
      <c r="F47" s="31"/>
      <c r="G47" s="31"/>
      <c r="H47" s="31"/>
      <c r="I47" s="31"/>
      <c r="J47" s="31"/>
      <c r="K47" s="34">
        <v>3497150.23946134</v>
      </c>
      <c r="L47" s="34">
        <v>1.7466148657116598</v>
      </c>
      <c r="M47" s="80">
        <v>1358</v>
      </c>
      <c r="N47" s="80">
        <v>1.9007810700808238E-2</v>
      </c>
      <c r="O47" s="31"/>
      <c r="P47" s="34">
        <v>45</v>
      </c>
      <c r="Q47" s="44">
        <v>18352300</v>
      </c>
      <c r="R47" s="37">
        <v>18638500</v>
      </c>
      <c r="S47" s="31"/>
      <c r="T47" s="31"/>
      <c r="U47" s="31"/>
      <c r="V47" s="31"/>
      <c r="W47" s="31"/>
      <c r="X47" s="31"/>
      <c r="Y47" s="31"/>
      <c r="Z47" s="34">
        <v>3581926.3657824998</v>
      </c>
      <c r="AA47" s="34">
        <v>1.5594775586711185</v>
      </c>
      <c r="AB47" s="80">
        <v>1103</v>
      </c>
      <c r="AC47" s="80">
        <v>4.2644886153888069E-2</v>
      </c>
      <c r="AD47" s="31"/>
      <c r="AE47" s="34">
        <v>45</v>
      </c>
      <c r="AF47" s="44">
        <v>18352300</v>
      </c>
      <c r="AG47" s="37">
        <v>18602725</v>
      </c>
      <c r="AH47" s="31"/>
      <c r="AI47" s="31"/>
      <c r="AJ47" s="31"/>
      <c r="AK47" s="31"/>
      <c r="AL47" s="31"/>
      <c r="AM47" s="31"/>
      <c r="AN47" s="31"/>
      <c r="AO47" s="34">
        <v>3629725.3874913598</v>
      </c>
      <c r="AP47" s="34">
        <v>1.3645428638372259</v>
      </c>
      <c r="AQ47" s="80">
        <v>751</v>
      </c>
      <c r="AR47" s="80">
        <v>2.952789639671706E-2</v>
      </c>
      <c r="AS47" s="31"/>
      <c r="AT47" s="34">
        <v>45</v>
      </c>
      <c r="AU47" s="44">
        <v>18352300</v>
      </c>
      <c r="AV47" s="37">
        <v>18612265</v>
      </c>
      <c r="AW47" s="31"/>
      <c r="AX47" s="31"/>
      <c r="AY47" s="31"/>
      <c r="AZ47" s="31"/>
      <c r="BA47" s="31"/>
      <c r="BB47" s="31"/>
      <c r="BC47" s="31"/>
      <c r="BD47" s="34">
        <v>4207615.3085732805</v>
      </c>
      <c r="BE47" s="34">
        <v>1.4165254491262713</v>
      </c>
      <c r="BF47" s="80">
        <v>129</v>
      </c>
      <c r="BG47" s="80">
        <v>2.3297167142522991E-2</v>
      </c>
      <c r="BH47" s="31"/>
      <c r="BI47" s="34">
        <v>45</v>
      </c>
      <c r="BJ47" s="44">
        <v>18352300</v>
      </c>
      <c r="BK47" s="37">
        <v>30468100</v>
      </c>
      <c r="BL47" s="31"/>
      <c r="BM47" s="31"/>
      <c r="BN47" s="31"/>
      <c r="BO47" s="31"/>
      <c r="BP47" s="31"/>
      <c r="BQ47" s="31"/>
      <c r="BR47" s="31"/>
      <c r="BS47" s="34">
        <v>66.017883317077434</v>
      </c>
      <c r="BT47" s="31"/>
      <c r="BU47" s="34">
        <v>45</v>
      </c>
      <c r="BV47" s="44">
        <v>18352300</v>
      </c>
      <c r="BW47" s="37">
        <v>18631842.732978716</v>
      </c>
      <c r="BX47" s="31"/>
      <c r="BY47" s="31"/>
      <c r="BZ47" s="31"/>
      <c r="CA47" s="31"/>
      <c r="CB47" s="31"/>
      <c r="CC47" s="34">
        <v>1.5232027210688281</v>
      </c>
    </row>
    <row r="48" spans="1:81" x14ac:dyDescent="0.25">
      <c r="A48" s="34">
        <v>46</v>
      </c>
      <c r="B48" s="44">
        <v>9200000</v>
      </c>
      <c r="C48" s="37">
        <v>9200000</v>
      </c>
      <c r="D48" s="31"/>
      <c r="E48" s="31"/>
      <c r="F48" s="31"/>
      <c r="G48" s="31"/>
      <c r="H48" s="31"/>
      <c r="I48" s="31"/>
      <c r="J48" s="31"/>
      <c r="K48" s="34">
        <v>3497150.23946134</v>
      </c>
      <c r="L48" s="34">
        <v>0</v>
      </c>
      <c r="M48" s="80">
        <v>295</v>
      </c>
      <c r="N48" s="80">
        <v>6.4857433952635976E-2</v>
      </c>
      <c r="O48" s="31"/>
      <c r="P48" s="34">
        <v>46</v>
      </c>
      <c r="Q48" s="44">
        <v>9200000</v>
      </c>
      <c r="R48" s="37">
        <v>9200000</v>
      </c>
      <c r="S48" s="31"/>
      <c r="T48" s="31"/>
      <c r="U48" s="31"/>
      <c r="V48" s="31"/>
      <c r="W48" s="31"/>
      <c r="X48" s="31"/>
      <c r="Y48" s="31"/>
      <c r="Z48" s="34">
        <v>3581926.3657824998</v>
      </c>
      <c r="AA48" s="34">
        <v>0</v>
      </c>
      <c r="AB48" s="80">
        <v>230</v>
      </c>
      <c r="AC48" s="80">
        <v>9.2079394665993741E-2</v>
      </c>
      <c r="AD48" s="31"/>
      <c r="AE48" s="34">
        <v>46</v>
      </c>
      <c r="AF48" s="44">
        <v>9200000</v>
      </c>
      <c r="AG48" s="37">
        <v>9200000</v>
      </c>
      <c r="AH48" s="31"/>
      <c r="AI48" s="31"/>
      <c r="AJ48" s="31"/>
      <c r="AK48" s="31"/>
      <c r="AL48" s="31"/>
      <c r="AM48" s="31"/>
      <c r="AN48" s="31"/>
      <c r="AO48" s="34">
        <v>3629725.3874913598</v>
      </c>
      <c r="AP48" s="34">
        <v>0</v>
      </c>
      <c r="AQ48" s="80">
        <v>444</v>
      </c>
      <c r="AR48" s="80">
        <v>1.2884805350560389E-2</v>
      </c>
      <c r="AS48" s="31"/>
      <c r="AT48" s="34">
        <v>46</v>
      </c>
      <c r="AU48" s="44">
        <v>9200000</v>
      </c>
      <c r="AV48" s="37">
        <v>9200000</v>
      </c>
      <c r="AW48" s="31"/>
      <c r="AX48" s="31"/>
      <c r="AY48" s="31"/>
      <c r="AZ48" s="31"/>
      <c r="BA48" s="31"/>
      <c r="BB48" s="31"/>
      <c r="BC48" s="31"/>
      <c r="BD48" s="34">
        <v>4207615.3085732805</v>
      </c>
      <c r="BE48" s="34">
        <v>0</v>
      </c>
      <c r="BF48" s="80">
        <v>1334</v>
      </c>
      <c r="BG48" s="80">
        <v>9.8036196675526391E-2</v>
      </c>
      <c r="BH48" s="31"/>
      <c r="BI48" s="34">
        <v>46</v>
      </c>
      <c r="BJ48" s="44">
        <v>9200000</v>
      </c>
      <c r="BK48" s="37">
        <v>9200000</v>
      </c>
      <c r="BL48" s="31"/>
      <c r="BM48" s="31"/>
      <c r="BN48" s="31"/>
      <c r="BO48" s="31"/>
      <c r="BP48" s="31"/>
      <c r="BQ48" s="31"/>
      <c r="BR48" s="31"/>
      <c r="BS48" s="34">
        <v>0</v>
      </c>
      <c r="BT48" s="31"/>
      <c r="BU48" s="34">
        <v>46</v>
      </c>
      <c r="BV48" s="44">
        <v>9200000</v>
      </c>
      <c r="BW48" s="37">
        <v>9200000</v>
      </c>
      <c r="BX48" s="31"/>
      <c r="BY48" s="31"/>
      <c r="BZ48" s="31"/>
      <c r="CA48" s="31"/>
      <c r="CB48" s="31"/>
      <c r="CC48" s="34">
        <v>0</v>
      </c>
    </row>
    <row r="49" spans="1:81" x14ac:dyDescent="0.25">
      <c r="A49" s="34">
        <v>47</v>
      </c>
      <c r="B49" s="44">
        <v>1930680</v>
      </c>
      <c r="C49" s="37">
        <v>2396510.4</v>
      </c>
      <c r="D49" s="31"/>
      <c r="E49" s="31"/>
      <c r="F49" s="31"/>
      <c r="G49" s="31"/>
      <c r="H49" s="31"/>
      <c r="I49" s="31"/>
      <c r="J49" s="31"/>
      <c r="K49" s="34">
        <v>3429571.35729757</v>
      </c>
      <c r="L49" s="34">
        <v>24.127789172726711</v>
      </c>
      <c r="M49" s="80">
        <v>445</v>
      </c>
      <c r="N49" s="80">
        <v>8.2352696431091679E-2</v>
      </c>
      <c r="O49" s="31"/>
      <c r="P49" s="34">
        <v>47</v>
      </c>
      <c r="Q49" s="44">
        <v>1930680</v>
      </c>
      <c r="R49" s="37">
        <v>7806600</v>
      </c>
      <c r="S49" s="31"/>
      <c r="T49" s="31"/>
      <c r="U49" s="31"/>
      <c r="V49" s="31"/>
      <c r="W49" s="31"/>
      <c r="X49" s="31"/>
      <c r="Y49" s="31"/>
      <c r="Z49" s="34">
        <v>3581926.3657824998</v>
      </c>
      <c r="AA49" s="34">
        <v>304.34458325564054</v>
      </c>
      <c r="AB49" s="80">
        <v>383</v>
      </c>
      <c r="AC49" s="80">
        <v>4.226081292566794E-2</v>
      </c>
      <c r="AD49" s="31"/>
      <c r="AE49" s="34">
        <v>47</v>
      </c>
      <c r="AF49" s="44">
        <v>1930680</v>
      </c>
      <c r="AG49" s="37">
        <v>2294610</v>
      </c>
      <c r="AH49" s="31"/>
      <c r="AI49" s="31"/>
      <c r="AJ49" s="31"/>
      <c r="AK49" s="31"/>
      <c r="AL49" s="31"/>
      <c r="AM49" s="31"/>
      <c r="AN49" s="31"/>
      <c r="AO49" s="34">
        <v>3629725.3874913598</v>
      </c>
      <c r="AP49" s="34">
        <v>18.84983529119275</v>
      </c>
      <c r="AQ49" s="80">
        <v>691</v>
      </c>
      <c r="AR49" s="80">
        <v>6.1526480637213402E-2</v>
      </c>
      <c r="AS49" s="31"/>
      <c r="AT49" s="34">
        <v>47</v>
      </c>
      <c r="AU49" s="44">
        <v>1930680</v>
      </c>
      <c r="AV49" s="37">
        <v>5741974</v>
      </c>
      <c r="AW49" s="31"/>
      <c r="AX49" s="31"/>
      <c r="AY49" s="31"/>
      <c r="AZ49" s="31"/>
      <c r="BA49" s="31"/>
      <c r="BB49" s="31"/>
      <c r="BC49" s="31"/>
      <c r="BD49" s="34">
        <v>4207615.3085732805</v>
      </c>
      <c r="BE49" s="34">
        <v>197.40682039488681</v>
      </c>
      <c r="BF49" s="80">
        <v>1188</v>
      </c>
      <c r="BG49" s="80">
        <v>7.4410418921472682E-2</v>
      </c>
      <c r="BH49" s="31"/>
      <c r="BI49" s="34">
        <v>47</v>
      </c>
      <c r="BJ49" s="44">
        <v>1930680</v>
      </c>
      <c r="BK49" s="37">
        <v>1757960</v>
      </c>
      <c r="BL49" s="31"/>
      <c r="BM49" s="31"/>
      <c r="BN49" s="31"/>
      <c r="BO49" s="31"/>
      <c r="BP49" s="31"/>
      <c r="BQ49" s="31"/>
      <c r="BR49" s="31"/>
      <c r="BS49" s="34">
        <v>-8.9460708144280758</v>
      </c>
      <c r="BT49" s="31"/>
      <c r="BU49" s="34">
        <v>47</v>
      </c>
      <c r="BV49" s="44">
        <v>1930680</v>
      </c>
      <c r="BW49" s="38">
        <v>4565520.8649421185</v>
      </c>
      <c r="BX49" s="31"/>
      <c r="BY49" s="31"/>
      <c r="BZ49" s="31"/>
      <c r="CA49" s="31"/>
      <c r="CB49" s="31"/>
      <c r="CC49" s="34">
        <v>136.47216861116905</v>
      </c>
    </row>
    <row r="50" spans="1:81" x14ac:dyDescent="0.25">
      <c r="A50" s="34">
        <v>48</v>
      </c>
      <c r="B50" s="34">
        <v>508891</v>
      </c>
      <c r="C50" s="37">
        <v>508891</v>
      </c>
      <c r="D50" s="31"/>
      <c r="E50" s="31"/>
      <c r="F50" s="31"/>
      <c r="G50" s="31"/>
      <c r="H50" s="31"/>
      <c r="I50" s="31"/>
      <c r="J50" s="31"/>
      <c r="K50" s="34">
        <v>3429571.35729757</v>
      </c>
      <c r="L50" s="34">
        <v>0</v>
      </c>
      <c r="M50" s="80">
        <v>1155</v>
      </c>
      <c r="N50" s="80">
        <v>4.3653654404491437E-3</v>
      </c>
      <c r="O50" s="31"/>
      <c r="P50" s="34">
        <v>48</v>
      </c>
      <c r="Q50" s="34">
        <v>508891</v>
      </c>
      <c r="R50" s="37">
        <v>508891</v>
      </c>
      <c r="S50" s="31"/>
      <c r="T50" s="31"/>
      <c r="U50" s="31"/>
      <c r="V50" s="31"/>
      <c r="W50" s="31"/>
      <c r="X50" s="31"/>
      <c r="Y50" s="31"/>
      <c r="Z50" s="34">
        <v>3581926.3657824998</v>
      </c>
      <c r="AA50" s="34">
        <v>0</v>
      </c>
      <c r="AB50" s="80">
        <v>807</v>
      </c>
      <c r="AC50" s="80">
        <v>3.1977277201387398E-2</v>
      </c>
      <c r="AD50" s="31"/>
      <c r="AE50" s="34">
        <v>48</v>
      </c>
      <c r="AF50" s="34">
        <v>508891</v>
      </c>
      <c r="AG50" s="37">
        <v>508891</v>
      </c>
      <c r="AH50" s="31"/>
      <c r="AI50" s="31"/>
      <c r="AJ50" s="31"/>
      <c r="AK50" s="31"/>
      <c r="AL50" s="31"/>
      <c r="AM50" s="31"/>
      <c r="AN50" s="31"/>
      <c r="AO50" s="34">
        <v>3629725.3874913598</v>
      </c>
      <c r="AP50" s="34">
        <v>0</v>
      </c>
      <c r="AQ50" s="80">
        <v>969</v>
      </c>
      <c r="AR50" s="80">
        <v>4.6901421213167004E-2</v>
      </c>
      <c r="AS50" s="31"/>
      <c r="AT50" s="34">
        <v>48</v>
      </c>
      <c r="AU50" s="34">
        <v>508891</v>
      </c>
      <c r="AV50" s="37">
        <v>508891</v>
      </c>
      <c r="AW50" s="31"/>
      <c r="AX50" s="31"/>
      <c r="AY50" s="31"/>
      <c r="AZ50" s="31"/>
      <c r="BA50" s="31"/>
      <c r="BB50" s="31"/>
      <c r="BC50" s="31"/>
      <c r="BD50" s="34">
        <v>4207615.3085732805</v>
      </c>
      <c r="BE50" s="34">
        <v>0</v>
      </c>
      <c r="BF50" s="80">
        <v>244</v>
      </c>
      <c r="BG50" s="80">
        <v>2.3780032511722719E-2</v>
      </c>
      <c r="BH50" s="31"/>
      <c r="BI50" s="34">
        <v>48</v>
      </c>
      <c r="BJ50" s="34">
        <v>508891</v>
      </c>
      <c r="BK50" s="37">
        <v>508891</v>
      </c>
      <c r="BL50" s="31"/>
      <c r="BM50" s="31"/>
      <c r="BN50" s="31"/>
      <c r="BO50" s="31"/>
      <c r="BP50" s="31"/>
      <c r="BQ50" s="31"/>
      <c r="BR50" s="31"/>
      <c r="BS50" s="34">
        <v>0</v>
      </c>
      <c r="BT50" s="31"/>
      <c r="BU50" s="34">
        <v>48</v>
      </c>
      <c r="BV50" s="34">
        <v>508891</v>
      </c>
      <c r="BW50" s="37">
        <v>508891</v>
      </c>
      <c r="BX50" s="31"/>
      <c r="BY50" s="31"/>
      <c r="BZ50" s="31"/>
      <c r="CA50" s="31"/>
      <c r="CB50" s="31"/>
      <c r="CC50" s="34">
        <v>0</v>
      </c>
    </row>
    <row r="51" spans="1:81" x14ac:dyDescent="0.25">
      <c r="A51" s="34">
        <v>49</v>
      </c>
      <c r="B51" s="44">
        <v>4306280</v>
      </c>
      <c r="C51" s="37">
        <v>4331278.4000000004</v>
      </c>
      <c r="D51" s="31"/>
      <c r="E51" s="31"/>
      <c r="F51" s="31"/>
      <c r="G51" s="31"/>
      <c r="H51" s="31"/>
      <c r="I51" s="31"/>
      <c r="J51" s="31"/>
      <c r="K51" s="34">
        <v>3429571.35729757</v>
      </c>
      <c r="L51" s="34">
        <v>0.58051032445638473</v>
      </c>
      <c r="M51" s="80">
        <v>181</v>
      </c>
      <c r="N51" s="80">
        <v>4.2171889105850881E-2</v>
      </c>
      <c r="O51" s="31"/>
      <c r="P51" s="34">
        <v>49</v>
      </c>
      <c r="Q51" s="44">
        <v>4306280</v>
      </c>
      <c r="R51" s="37">
        <v>4328600</v>
      </c>
      <c r="S51" s="31"/>
      <c r="T51" s="31"/>
      <c r="U51" s="31"/>
      <c r="V51" s="31"/>
      <c r="W51" s="31"/>
      <c r="X51" s="31"/>
      <c r="Y51" s="31"/>
      <c r="Z51" s="34">
        <v>3581926.3657824998</v>
      </c>
      <c r="AA51" s="34">
        <v>0.51831278969318717</v>
      </c>
      <c r="AB51" s="80">
        <v>298</v>
      </c>
      <c r="AC51" s="80">
        <v>6.8077602831534773E-2</v>
      </c>
      <c r="AD51" s="31"/>
      <c r="AE51" s="34">
        <v>49</v>
      </c>
      <c r="AF51" s="44">
        <v>4306280</v>
      </c>
      <c r="AG51" s="37">
        <v>4325810</v>
      </c>
      <c r="AH51" s="31"/>
      <c r="AI51" s="31"/>
      <c r="AJ51" s="31"/>
      <c r="AK51" s="31"/>
      <c r="AL51" s="31"/>
      <c r="AM51" s="31"/>
      <c r="AN51" s="31"/>
      <c r="AO51" s="34">
        <v>3629725.3874913598</v>
      </c>
      <c r="AP51" s="34">
        <v>0.45352369098154988</v>
      </c>
      <c r="AQ51" s="80">
        <v>1080</v>
      </c>
      <c r="AR51" s="80">
        <v>8.2679248921870285E-2</v>
      </c>
      <c r="AS51" s="31"/>
      <c r="AT51" s="34">
        <v>49</v>
      </c>
      <c r="AU51" s="44">
        <v>4306280</v>
      </c>
      <c r="AV51" s="37">
        <v>4653554</v>
      </c>
      <c r="AW51" s="31"/>
      <c r="AX51" s="31"/>
      <c r="AY51" s="31"/>
      <c r="AZ51" s="31"/>
      <c r="BA51" s="31"/>
      <c r="BB51" s="31"/>
      <c r="BC51" s="31"/>
      <c r="BD51" s="34">
        <v>4207615.3085732805</v>
      </c>
      <c r="BE51" s="34">
        <v>8.0643618157667305</v>
      </c>
      <c r="BF51" s="80">
        <v>434</v>
      </c>
      <c r="BG51" s="80">
        <v>6.2585156393638958E-2</v>
      </c>
      <c r="BH51" s="31"/>
      <c r="BI51" s="34">
        <v>49</v>
      </c>
      <c r="BJ51" s="44">
        <v>4306280</v>
      </c>
      <c r="BK51" s="37">
        <v>5251160</v>
      </c>
      <c r="BL51" s="31"/>
      <c r="BM51" s="31"/>
      <c r="BN51" s="31"/>
      <c r="BO51" s="31"/>
      <c r="BP51" s="31"/>
      <c r="BQ51" s="31"/>
      <c r="BR51" s="31"/>
      <c r="BS51" s="34">
        <v>21.941908097011797</v>
      </c>
      <c r="BT51" s="31"/>
      <c r="BU51" s="34">
        <v>49</v>
      </c>
      <c r="BV51" s="44">
        <v>4306280</v>
      </c>
      <c r="BW51" s="37">
        <v>4407806.7120434549</v>
      </c>
      <c r="BX51" s="31"/>
      <c r="BY51" s="31"/>
      <c r="BZ51" s="31"/>
      <c r="CA51" s="31"/>
      <c r="CB51" s="31"/>
      <c r="CC51" s="34">
        <v>2.3576430711299556</v>
      </c>
    </row>
    <row r="52" spans="1:81" x14ac:dyDescent="0.25">
      <c r="A52" s="34">
        <v>50</v>
      </c>
      <c r="B52" s="44">
        <v>2145720</v>
      </c>
      <c r="C52" s="37">
        <v>2980881.6</v>
      </c>
      <c r="D52" s="31"/>
      <c r="E52" s="31"/>
      <c r="F52" s="31"/>
      <c r="G52" s="31"/>
      <c r="H52" s="31"/>
      <c r="I52" s="31"/>
      <c r="J52" s="31"/>
      <c r="K52" s="34">
        <v>3429571.35729757</v>
      </c>
      <c r="L52" s="34">
        <v>38.922207930205246</v>
      </c>
      <c r="M52" s="80">
        <v>921</v>
      </c>
      <c r="N52" s="80">
        <v>1.2994824438823829E-3</v>
      </c>
      <c r="O52" s="31"/>
      <c r="P52" s="34">
        <v>50</v>
      </c>
      <c r="Q52" s="44">
        <v>2145720</v>
      </c>
      <c r="R52" s="37">
        <v>2171400</v>
      </c>
      <c r="S52" s="31"/>
      <c r="T52" s="31"/>
      <c r="U52" s="31"/>
      <c r="V52" s="31"/>
      <c r="W52" s="31"/>
      <c r="X52" s="31"/>
      <c r="Y52" s="31"/>
      <c r="Z52" s="34">
        <v>3581926.3657824998</v>
      </c>
      <c r="AA52" s="34">
        <v>1.1968010737654522</v>
      </c>
      <c r="AB52" s="80">
        <v>956</v>
      </c>
      <c r="AC52" s="80">
        <v>6.8913582649871533E-2</v>
      </c>
      <c r="AD52" s="31"/>
      <c r="AE52" s="34">
        <v>50</v>
      </c>
      <c r="AF52" s="44">
        <v>2145720</v>
      </c>
      <c r="AG52" s="37">
        <v>2640690</v>
      </c>
      <c r="AH52" s="31"/>
      <c r="AI52" s="31"/>
      <c r="AJ52" s="31"/>
      <c r="AK52" s="31"/>
      <c r="AL52" s="31"/>
      <c r="AM52" s="31"/>
      <c r="AN52" s="31"/>
      <c r="AO52" s="34">
        <v>3629725.3874913598</v>
      </c>
      <c r="AP52" s="34">
        <v>23.067781443990821</v>
      </c>
      <c r="AQ52" s="80">
        <v>146</v>
      </c>
      <c r="AR52" s="80">
        <v>3.0755255247552543E-2</v>
      </c>
      <c r="AS52" s="31"/>
      <c r="AT52" s="34">
        <v>50</v>
      </c>
      <c r="AU52" s="44">
        <v>2145720</v>
      </c>
      <c r="AV52" s="37">
        <v>2986546</v>
      </c>
      <c r="AW52" s="31"/>
      <c r="AX52" s="31"/>
      <c r="AY52" s="31"/>
      <c r="AZ52" s="31"/>
      <c r="BA52" s="31"/>
      <c r="BB52" s="31"/>
      <c r="BC52" s="31"/>
      <c r="BD52" s="34">
        <v>4207615.3085732805</v>
      </c>
      <c r="BE52" s="34">
        <v>39.186193911600768</v>
      </c>
      <c r="BF52" s="80">
        <v>585</v>
      </c>
      <c r="BG52" s="80">
        <v>4.0321487878952705E-2</v>
      </c>
      <c r="BH52" s="31"/>
      <c r="BI52" s="34">
        <v>50</v>
      </c>
      <c r="BJ52" s="44">
        <v>2145720</v>
      </c>
      <c r="BK52" s="37">
        <v>3232840</v>
      </c>
      <c r="BL52" s="31"/>
      <c r="BM52" s="31"/>
      <c r="BN52" s="45"/>
      <c r="BO52" s="31"/>
      <c r="BP52" s="31"/>
      <c r="BQ52" s="31"/>
      <c r="BR52" s="31"/>
      <c r="BS52" s="34">
        <v>50.664578789404025</v>
      </c>
      <c r="BT52" s="31"/>
      <c r="BU52" s="34">
        <v>50</v>
      </c>
      <c r="BV52" s="44">
        <v>2145720</v>
      </c>
      <c r="BW52" s="38">
        <v>2691165.7888601553</v>
      </c>
      <c r="BX52" s="31"/>
      <c r="BY52" s="31"/>
      <c r="BZ52" s="31"/>
      <c r="CA52" s="31"/>
      <c r="CB52" s="31"/>
      <c r="CC52" s="34">
        <v>25.420175459060612</v>
      </c>
    </row>
    <row r="53" spans="1:81" x14ac:dyDescent="0.25">
      <c r="A53" s="34">
        <v>51</v>
      </c>
      <c r="B53" s="44">
        <v>2298380</v>
      </c>
      <c r="C53" s="37">
        <v>1166866.4000000001</v>
      </c>
      <c r="D53" s="31"/>
      <c r="E53" s="31"/>
      <c r="F53" s="31"/>
      <c r="G53" s="31"/>
      <c r="H53" s="31"/>
      <c r="I53" s="31"/>
      <c r="J53" s="31"/>
      <c r="K53" s="34">
        <v>3429571.35729757</v>
      </c>
      <c r="L53" s="34">
        <v>-49.230919169153921</v>
      </c>
      <c r="M53" s="80">
        <v>412</v>
      </c>
      <c r="N53" s="80">
        <v>9.5517092672647116E-2</v>
      </c>
      <c r="O53" s="31"/>
      <c r="P53" s="34">
        <v>51</v>
      </c>
      <c r="Q53" s="44">
        <v>2298380</v>
      </c>
      <c r="R53" s="37">
        <v>2308100</v>
      </c>
      <c r="S53" s="31"/>
      <c r="T53" s="31"/>
      <c r="U53" s="31"/>
      <c r="V53" s="31"/>
      <c r="W53" s="31"/>
      <c r="X53" s="31"/>
      <c r="Y53" s="31"/>
      <c r="Z53" s="34">
        <v>3581926.3657824998</v>
      </c>
      <c r="AA53" s="34">
        <v>0.42290656897467915</v>
      </c>
      <c r="AB53" s="80">
        <v>357</v>
      </c>
      <c r="AC53" s="80">
        <v>2.4963730712388572E-2</v>
      </c>
      <c r="AD53" s="31"/>
      <c r="AE53" s="34">
        <v>51</v>
      </c>
      <c r="AF53" s="44">
        <v>2298380</v>
      </c>
      <c r="AG53" s="37">
        <v>3146885</v>
      </c>
      <c r="AH53" s="31"/>
      <c r="AI53" s="31"/>
      <c r="AJ53" s="31"/>
      <c r="AK53" s="31"/>
      <c r="AL53" s="31"/>
      <c r="AM53" s="31"/>
      <c r="AN53" s="31"/>
      <c r="AO53" s="34">
        <v>3629725.3874913598</v>
      </c>
      <c r="AP53" s="34">
        <v>36.917524517268689</v>
      </c>
      <c r="AQ53" s="80">
        <v>157</v>
      </c>
      <c r="AR53" s="80">
        <v>9.9667472703325224E-2</v>
      </c>
      <c r="AS53" s="31"/>
      <c r="AT53" s="34">
        <v>51</v>
      </c>
      <c r="AU53" s="44">
        <v>2298380</v>
      </c>
      <c r="AV53" s="37">
        <v>1762209</v>
      </c>
      <c r="AW53" s="31"/>
      <c r="AX53" s="31"/>
      <c r="AY53" s="31"/>
      <c r="AZ53" s="31"/>
      <c r="BA53" s="31"/>
      <c r="BB53" s="31"/>
      <c r="BC53" s="31"/>
      <c r="BD53" s="34">
        <v>4207615.3085732805</v>
      </c>
      <c r="BE53" s="34">
        <v>-23.328213785361861</v>
      </c>
      <c r="BF53" s="80">
        <v>1244</v>
      </c>
      <c r="BG53" s="80">
        <v>8.0571985570244115E-2</v>
      </c>
      <c r="BH53" s="31"/>
      <c r="BI53" s="34">
        <v>51</v>
      </c>
      <c r="BJ53" s="44">
        <v>2298380</v>
      </c>
      <c r="BK53" s="37">
        <v>2709860</v>
      </c>
      <c r="BL53" s="31"/>
      <c r="BM53" s="31"/>
      <c r="BN53" s="31"/>
      <c r="BO53" s="31"/>
      <c r="BP53" s="31"/>
      <c r="BQ53" s="31"/>
      <c r="BR53" s="31"/>
      <c r="BS53" s="34">
        <v>17.903044753260989</v>
      </c>
      <c r="BT53" s="31"/>
      <c r="BU53" s="34">
        <v>51</v>
      </c>
      <c r="BV53" s="44">
        <v>2298380</v>
      </c>
      <c r="BW53" s="37">
        <v>2096429.6157270158</v>
      </c>
      <c r="BX53" s="31"/>
      <c r="BY53" s="31"/>
      <c r="BZ53" s="31"/>
      <c r="CA53" s="31"/>
      <c r="CB53" s="31"/>
      <c r="CC53" s="34">
        <v>-8.7866403411526512</v>
      </c>
    </row>
    <row r="54" spans="1:81" x14ac:dyDescent="0.25">
      <c r="A54" s="34">
        <v>52</v>
      </c>
      <c r="B54" s="44">
        <v>2201520</v>
      </c>
      <c r="C54" s="37">
        <v>2191305.6</v>
      </c>
      <c r="D54" s="31"/>
      <c r="E54" s="31"/>
      <c r="F54" s="31"/>
      <c r="G54" s="31"/>
      <c r="H54" s="31"/>
      <c r="I54" s="31"/>
      <c r="J54" s="31"/>
      <c r="K54" s="34">
        <v>3429571.35729757</v>
      </c>
      <c r="L54" s="34">
        <v>-0.46397034775972346</v>
      </c>
      <c r="M54" s="80">
        <v>1313</v>
      </c>
      <c r="N54" s="80">
        <v>7.5223444979559989E-2</v>
      </c>
      <c r="O54" s="31"/>
      <c r="P54" s="34">
        <v>52</v>
      </c>
      <c r="Q54" s="44">
        <v>2201520</v>
      </c>
      <c r="R54" s="37">
        <v>2192400</v>
      </c>
      <c r="S54" s="31"/>
      <c r="T54" s="31"/>
      <c r="U54" s="31"/>
      <c r="V54" s="31"/>
      <c r="W54" s="31"/>
      <c r="X54" s="31"/>
      <c r="Y54" s="31"/>
      <c r="Z54" s="34">
        <v>3581926.3657824998</v>
      </c>
      <c r="AA54" s="34">
        <v>-0.41425923907119078</v>
      </c>
      <c r="AB54" s="80">
        <v>563</v>
      </c>
      <c r="AC54" s="80">
        <v>1.1718163511218585E-2</v>
      </c>
      <c r="AD54" s="31"/>
      <c r="AE54" s="34">
        <v>52</v>
      </c>
      <c r="AF54" s="44">
        <v>2201520</v>
      </c>
      <c r="AG54" s="37">
        <v>2193540</v>
      </c>
      <c r="AH54" s="31"/>
      <c r="AI54" s="31"/>
      <c r="AJ54" s="31"/>
      <c r="AK54" s="31"/>
      <c r="AL54" s="31"/>
      <c r="AM54" s="31"/>
      <c r="AN54" s="31"/>
      <c r="AO54" s="34">
        <v>3629725.3874913598</v>
      </c>
      <c r="AP54" s="34">
        <v>-0.36247683418728638</v>
      </c>
      <c r="AQ54" s="80">
        <v>1222</v>
      </c>
      <c r="AR54" s="80">
        <v>9.2929467190705356E-2</v>
      </c>
      <c r="AS54" s="31"/>
      <c r="AT54" s="34">
        <v>52</v>
      </c>
      <c r="AU54" s="44">
        <v>2201520</v>
      </c>
      <c r="AV54" s="37">
        <v>2193236</v>
      </c>
      <c r="AW54" s="31"/>
      <c r="AX54" s="31"/>
      <c r="AY54" s="31"/>
      <c r="AZ54" s="31"/>
      <c r="BA54" s="31"/>
      <c r="BB54" s="31"/>
      <c r="BC54" s="31"/>
      <c r="BD54" s="34">
        <v>4207615.3085732805</v>
      </c>
      <c r="BE54" s="34">
        <v>-0.37628547548965718</v>
      </c>
      <c r="BF54" s="80">
        <v>1111</v>
      </c>
      <c r="BG54" s="80">
        <v>6.2265785815909892E-2</v>
      </c>
      <c r="BH54" s="31"/>
      <c r="BI54" s="34">
        <v>52</v>
      </c>
      <c r="BJ54" s="44">
        <v>2201520</v>
      </c>
      <c r="BK54" s="37">
        <v>1815440</v>
      </c>
      <c r="BL54" s="31"/>
      <c r="BM54" s="31"/>
      <c r="BN54" s="31"/>
      <c r="BO54" s="31"/>
      <c r="BP54" s="31"/>
      <c r="BQ54" s="31"/>
      <c r="BR54" s="31"/>
      <c r="BS54" s="34">
        <v>-17.536974454013588</v>
      </c>
      <c r="BT54" s="31"/>
      <c r="BU54" s="34">
        <v>52</v>
      </c>
      <c r="BV54" s="44">
        <v>2201520</v>
      </c>
      <c r="BW54" s="37">
        <v>2192612.1393264649</v>
      </c>
      <c r="BX54" s="31"/>
      <c r="BY54" s="31"/>
      <c r="BZ54" s="31"/>
      <c r="CA54" s="31"/>
      <c r="CB54" s="31"/>
      <c r="CC54" s="34">
        <v>-0.40462320004066576</v>
      </c>
    </row>
    <row r="55" spans="1:81" x14ac:dyDescent="0.25">
      <c r="A55" s="34">
        <v>53</v>
      </c>
      <c r="B55" s="44">
        <v>8496650</v>
      </c>
      <c r="C55" s="37">
        <v>8519162</v>
      </c>
      <c r="D55" s="31"/>
      <c r="E55" s="31"/>
      <c r="F55" s="31"/>
      <c r="G55" s="31"/>
      <c r="H55" s="31"/>
      <c r="I55" s="31"/>
      <c r="J55" s="31"/>
      <c r="K55" s="34">
        <v>3429571.35729757</v>
      </c>
      <c r="L55" s="34">
        <v>0.26495148087775089</v>
      </c>
      <c r="M55" s="80">
        <v>589</v>
      </c>
      <c r="N55" s="80">
        <v>8.5199856418501627E-2</v>
      </c>
      <c r="O55" s="31"/>
      <c r="P55" s="34">
        <v>53</v>
      </c>
      <c r="Q55" s="44">
        <v>8496650</v>
      </c>
      <c r="R55" s="37">
        <v>8516750</v>
      </c>
      <c r="S55" s="31"/>
      <c r="T55" s="31"/>
      <c r="U55" s="31"/>
      <c r="V55" s="31"/>
      <c r="W55" s="31"/>
      <c r="X55" s="31"/>
      <c r="Y55" s="31"/>
      <c r="Z55" s="34">
        <v>3581926.3657824998</v>
      </c>
      <c r="AA55" s="34">
        <v>0.23656382221228789</v>
      </c>
      <c r="AB55" s="80">
        <v>840</v>
      </c>
      <c r="AC55" s="80">
        <v>1.3482928958207799E-2</v>
      </c>
      <c r="AD55" s="31"/>
      <c r="AE55" s="34">
        <v>53</v>
      </c>
      <c r="AF55" s="44">
        <v>8496650</v>
      </c>
      <c r="AG55" s="37">
        <v>8514237.5</v>
      </c>
      <c r="AH55" s="31"/>
      <c r="AI55" s="31"/>
      <c r="AJ55" s="31"/>
      <c r="AK55" s="31"/>
      <c r="AL55" s="31"/>
      <c r="AM55" s="31"/>
      <c r="AN55" s="31"/>
      <c r="AO55" s="34">
        <v>3629725.3874913598</v>
      </c>
      <c r="AP55" s="34">
        <v>0.20699334443574635</v>
      </c>
      <c r="AQ55" s="80">
        <v>712</v>
      </c>
      <c r="AR55" s="80">
        <v>6.6758516191867887E-2</v>
      </c>
      <c r="AS55" s="31"/>
      <c r="AT55" s="34">
        <v>53</v>
      </c>
      <c r="AU55" s="44">
        <v>8496650</v>
      </c>
      <c r="AV55" s="37">
        <v>8514907.5</v>
      </c>
      <c r="AW55" s="31"/>
      <c r="AX55" s="31"/>
      <c r="AY55" s="31"/>
      <c r="AZ55" s="31"/>
      <c r="BA55" s="31"/>
      <c r="BB55" s="31"/>
      <c r="BC55" s="31"/>
      <c r="BD55" s="34">
        <v>4207615.3085732805</v>
      </c>
      <c r="BE55" s="34">
        <v>0.21487880517616631</v>
      </c>
      <c r="BF55" s="80">
        <v>264</v>
      </c>
      <c r="BG55" s="80">
        <v>1.9671078033898289E-2</v>
      </c>
      <c r="BH55" s="31"/>
      <c r="BI55" s="34">
        <v>53</v>
      </c>
      <c r="BJ55" s="44">
        <v>8496650</v>
      </c>
      <c r="BK55" s="37">
        <v>9347550</v>
      </c>
      <c r="BL55" s="31"/>
      <c r="BM55" s="31"/>
      <c r="BN55" s="31"/>
      <c r="BO55" s="31"/>
      <c r="BP55" s="31"/>
      <c r="BQ55" s="31"/>
      <c r="BR55" s="31"/>
      <c r="BS55" s="34">
        <v>10.014535140320003</v>
      </c>
      <c r="BT55" s="31"/>
      <c r="BU55" s="34">
        <v>53</v>
      </c>
      <c r="BV55" s="44">
        <v>8496650</v>
      </c>
      <c r="BW55" s="37">
        <v>8516282.4560897015</v>
      </c>
      <c r="BX55" s="31"/>
      <c r="BY55" s="31"/>
      <c r="BZ55" s="31"/>
      <c r="CA55" s="31"/>
      <c r="CB55" s="31"/>
      <c r="CC55" s="34">
        <v>0.23106113691515606</v>
      </c>
    </row>
    <row r="56" spans="1:81" x14ac:dyDescent="0.25">
      <c r="A56" s="34">
        <v>54</v>
      </c>
      <c r="B56" s="44">
        <v>18206900</v>
      </c>
      <c r="C56" s="37">
        <v>18160532</v>
      </c>
      <c r="D56" s="31"/>
      <c r="E56" s="31"/>
      <c r="F56" s="31"/>
      <c r="G56" s="31"/>
      <c r="H56" s="31"/>
      <c r="I56" s="31"/>
      <c r="J56" s="31"/>
      <c r="K56" s="34">
        <v>3429571.35729757</v>
      </c>
      <c r="L56" s="34">
        <v>-0.25467267903926949</v>
      </c>
      <c r="M56" s="80">
        <v>427</v>
      </c>
      <c r="N56" s="80">
        <v>4.8517011853059226E-2</v>
      </c>
      <c r="O56" s="31"/>
      <c r="P56" s="34">
        <v>54</v>
      </c>
      <c r="Q56" s="44">
        <v>18206900</v>
      </c>
      <c r="R56" s="37">
        <v>18165500</v>
      </c>
      <c r="S56" s="31"/>
      <c r="T56" s="31"/>
      <c r="U56" s="31"/>
      <c r="V56" s="31"/>
      <c r="W56" s="31"/>
      <c r="X56" s="31"/>
      <c r="Y56" s="31"/>
      <c r="Z56" s="34">
        <v>3581926.3657824998</v>
      </c>
      <c r="AA56" s="34">
        <v>-0.22738632057077712</v>
      </c>
      <c r="AB56" s="80">
        <v>173</v>
      </c>
      <c r="AC56" s="80">
        <v>6.1520754250064889E-2</v>
      </c>
      <c r="AD56" s="31"/>
      <c r="AE56" s="34">
        <v>54</v>
      </c>
      <c r="AF56" s="44">
        <v>18206900</v>
      </c>
      <c r="AG56" s="37">
        <v>18170675</v>
      </c>
      <c r="AH56" s="31"/>
      <c r="AI56" s="31"/>
      <c r="AJ56" s="31"/>
      <c r="AK56" s="31"/>
      <c r="AL56" s="31"/>
      <c r="AM56" s="31"/>
      <c r="AN56" s="31"/>
      <c r="AO56" s="34">
        <v>3629725.3874913598</v>
      </c>
      <c r="AP56" s="34">
        <v>-0.19896303049942166</v>
      </c>
      <c r="AQ56" s="80">
        <v>297</v>
      </c>
      <c r="AR56" s="80">
        <v>6.2739945028989136E-2</v>
      </c>
      <c r="AS56" s="31"/>
      <c r="AT56" s="34">
        <v>54</v>
      </c>
      <c r="AU56" s="44">
        <v>18206900</v>
      </c>
      <c r="AV56" s="37">
        <v>18169295</v>
      </c>
      <c r="AW56" s="31"/>
      <c r="AX56" s="31"/>
      <c r="AY56" s="31"/>
      <c r="AZ56" s="31"/>
      <c r="BA56" s="31"/>
      <c r="BB56" s="31"/>
      <c r="BC56" s="31"/>
      <c r="BD56" s="34">
        <v>4207615.3085732805</v>
      </c>
      <c r="BE56" s="34">
        <v>-0.20654257451845348</v>
      </c>
      <c r="BF56" s="80">
        <v>1048</v>
      </c>
      <c r="BG56" s="80">
        <v>2.8632431900922652E-2</v>
      </c>
      <c r="BH56" s="31"/>
      <c r="BI56" s="34">
        <v>54</v>
      </c>
      <c r="BJ56" s="44">
        <v>18206900</v>
      </c>
      <c r="BK56" s="37">
        <v>16454300</v>
      </c>
      <c r="BL56" s="31"/>
      <c r="BM56" s="31"/>
      <c r="BN56" s="31"/>
      <c r="BO56" s="31"/>
      <c r="BP56" s="31"/>
      <c r="BQ56" s="31"/>
      <c r="BR56" s="31"/>
      <c r="BS56" s="34">
        <v>-9.6260209041627025</v>
      </c>
      <c r="BT56" s="31"/>
      <c r="BU56" s="34">
        <v>54</v>
      </c>
      <c r="BV56" s="44">
        <v>18206900</v>
      </c>
      <c r="BW56" s="37">
        <v>18166463.000889875</v>
      </c>
      <c r="BX56" s="31"/>
      <c r="BY56" s="31"/>
      <c r="BZ56" s="31"/>
      <c r="CA56" s="31"/>
      <c r="CB56" s="31"/>
      <c r="CC56" s="34">
        <v>-0.22209711213949657</v>
      </c>
    </row>
    <row r="57" spans="1:81" x14ac:dyDescent="0.25">
      <c r="A57" s="34">
        <v>55</v>
      </c>
      <c r="B57" s="44">
        <v>12804900</v>
      </c>
      <c r="C57" s="37">
        <v>12771972</v>
      </c>
      <c r="D57" s="31"/>
      <c r="E57" s="31"/>
      <c r="F57" s="31"/>
      <c r="G57" s="31"/>
      <c r="H57" s="31"/>
      <c r="I57" s="31"/>
      <c r="J57" s="31"/>
      <c r="K57" s="34">
        <v>3429571.35729757</v>
      </c>
      <c r="L57" s="34">
        <v>-0.25715155916875565</v>
      </c>
      <c r="M57" s="80">
        <v>1087</v>
      </c>
      <c r="N57" s="80">
        <v>7.5425155428470517E-2</v>
      </c>
      <c r="O57" s="31"/>
      <c r="P57" s="34">
        <v>55</v>
      </c>
      <c r="Q57" s="44">
        <v>12804900</v>
      </c>
      <c r="R57" s="37">
        <v>12775500</v>
      </c>
      <c r="S57" s="31"/>
      <c r="T57" s="31"/>
      <c r="U57" s="31"/>
      <c r="V57" s="31"/>
      <c r="W57" s="31"/>
      <c r="X57" s="31"/>
      <c r="Y57" s="31"/>
      <c r="Z57" s="34">
        <v>3581926.3657824998</v>
      </c>
      <c r="AA57" s="34">
        <v>-0.22959960640067667</v>
      </c>
      <c r="AB57" s="80">
        <v>737</v>
      </c>
      <c r="AC57" s="80">
        <v>7.5732748346295592E-2</v>
      </c>
      <c r="AD57" s="31"/>
      <c r="AE57" s="34">
        <v>55</v>
      </c>
      <c r="AF57" s="44">
        <v>12804900</v>
      </c>
      <c r="AG57" s="37">
        <v>12779175</v>
      </c>
      <c r="AH57" s="31"/>
      <c r="AI57" s="31"/>
      <c r="AJ57" s="31"/>
      <c r="AK57" s="31"/>
      <c r="AL57" s="31"/>
      <c r="AM57" s="31"/>
      <c r="AN57" s="31"/>
      <c r="AO57" s="34">
        <v>3629725.3874913598</v>
      </c>
      <c r="AP57" s="34">
        <v>-0.20089965560059486</v>
      </c>
      <c r="AQ57" s="80">
        <v>498</v>
      </c>
      <c r="AR57" s="80">
        <v>1.5258271106291597E-2</v>
      </c>
      <c r="AS57" s="31"/>
      <c r="AT57" s="34">
        <v>55</v>
      </c>
      <c r="AU57" s="44">
        <v>12804900</v>
      </c>
      <c r="AV57" s="37">
        <v>12778195</v>
      </c>
      <c r="AW57" s="31"/>
      <c r="AX57" s="31"/>
      <c r="AY57" s="31"/>
      <c r="AZ57" s="31"/>
      <c r="BA57" s="31"/>
      <c r="BB57" s="31"/>
      <c r="BC57" s="31"/>
      <c r="BD57" s="34">
        <v>4207615.3085732805</v>
      </c>
      <c r="BE57" s="34">
        <v>-0.20855297581394705</v>
      </c>
      <c r="BF57" s="80">
        <v>1474</v>
      </c>
      <c r="BG57" s="80">
        <v>3.066947089246776E-2</v>
      </c>
      <c r="BH57" s="31"/>
      <c r="BI57" s="34">
        <v>55</v>
      </c>
      <c r="BJ57" s="44">
        <v>12804900</v>
      </c>
      <c r="BK57" s="37">
        <v>11560300</v>
      </c>
      <c r="BL57" s="31"/>
      <c r="BM57" s="31"/>
      <c r="BN57" s="31"/>
      <c r="BO57" s="31"/>
      <c r="BP57" s="31"/>
      <c r="BQ57" s="31"/>
      <c r="BR57" s="31"/>
      <c r="BS57" s="34">
        <v>-9.7197166709618976</v>
      </c>
      <c r="BT57" s="31"/>
      <c r="BU57" s="34">
        <v>55</v>
      </c>
      <c r="BV57" s="44">
        <v>12804900</v>
      </c>
      <c r="BW57" s="37">
        <v>12776183.870197158</v>
      </c>
      <c r="BX57" s="31"/>
      <c r="BY57" s="31"/>
      <c r="BZ57" s="31"/>
      <c r="CA57" s="31"/>
      <c r="CB57" s="31"/>
      <c r="CC57" s="34">
        <v>-0.22425891496881123</v>
      </c>
    </row>
    <row r="58" spans="1:81" x14ac:dyDescent="0.25">
      <c r="A58" s="34">
        <v>56</v>
      </c>
      <c r="B58" s="44">
        <v>4264630</v>
      </c>
      <c r="C58" s="37">
        <v>-2486483.5999999996</v>
      </c>
      <c r="D58" s="31"/>
      <c r="E58" s="31"/>
      <c r="F58" s="31"/>
      <c r="G58" s="31"/>
      <c r="H58" s="31"/>
      <c r="I58" s="31"/>
      <c r="J58" s="31"/>
      <c r="K58" s="34">
        <v>3429571.35729757</v>
      </c>
      <c r="L58" s="34">
        <v>-158.3047908024846</v>
      </c>
      <c r="M58" s="80">
        <v>904</v>
      </c>
      <c r="N58" s="80">
        <v>5.5380496873480414E-2</v>
      </c>
      <c r="O58" s="31"/>
      <c r="P58" s="34">
        <v>56</v>
      </c>
      <c r="Q58" s="44">
        <v>4264630</v>
      </c>
      <c r="R58" s="37">
        <v>-1763150</v>
      </c>
      <c r="S58" s="31"/>
      <c r="T58" s="31"/>
      <c r="U58" s="31"/>
      <c r="V58" s="31"/>
      <c r="W58" s="31"/>
      <c r="X58" s="31"/>
      <c r="Y58" s="31"/>
      <c r="Z58" s="34">
        <v>3581926.3657824998</v>
      </c>
      <c r="AA58" s="34">
        <v>-141.34356321650412</v>
      </c>
      <c r="AB58" s="80">
        <v>902</v>
      </c>
      <c r="AC58" s="80">
        <v>7.4408939759498194E-2</v>
      </c>
      <c r="AD58" s="31"/>
      <c r="AE58" s="34">
        <v>56</v>
      </c>
      <c r="AF58" s="44">
        <v>4264630</v>
      </c>
      <c r="AG58" s="37">
        <v>-4632177.5</v>
      </c>
      <c r="AH58" s="31"/>
      <c r="AI58" s="31"/>
      <c r="AJ58" s="31"/>
      <c r="AK58" s="31"/>
      <c r="AL58" s="31"/>
      <c r="AM58" s="31"/>
      <c r="AN58" s="31"/>
      <c r="AO58" s="34">
        <v>3629725.3874913598</v>
      </c>
      <c r="AP58" s="34">
        <v>-208.6185085224275</v>
      </c>
      <c r="AQ58" s="80">
        <v>847</v>
      </c>
      <c r="AR58" s="80">
        <v>3.6393024761624628E-3</v>
      </c>
      <c r="AS58" s="31"/>
      <c r="AT58" s="34">
        <v>56</v>
      </c>
      <c r="AU58" s="44">
        <v>4264630</v>
      </c>
      <c r="AV58" s="37">
        <v>-6769603.5</v>
      </c>
      <c r="AW58" s="31"/>
      <c r="AX58" s="31"/>
      <c r="AY58" s="31"/>
      <c r="AZ58" s="31"/>
      <c r="BA58" s="31"/>
      <c r="BB58" s="31"/>
      <c r="BC58" s="31"/>
      <c r="BD58" s="34">
        <v>4207615.3085732805</v>
      </c>
      <c r="BE58" s="34">
        <v>-258.73835479279563</v>
      </c>
      <c r="BF58" s="80">
        <v>369</v>
      </c>
      <c r="BG58" s="80">
        <v>4.7035807223797209E-2</v>
      </c>
      <c r="BH58" s="31"/>
      <c r="BI58" s="34">
        <v>56</v>
      </c>
      <c r="BJ58" s="44">
        <v>4264630</v>
      </c>
      <c r="BK58" s="37">
        <v>3088610</v>
      </c>
      <c r="BL58" s="31"/>
      <c r="BM58" s="31"/>
      <c r="BN58" s="31"/>
      <c r="BO58" s="31"/>
      <c r="BP58" s="31"/>
      <c r="BQ58" s="31"/>
      <c r="BR58" s="31"/>
      <c r="BS58" s="34">
        <v>-27.576132044280509</v>
      </c>
      <c r="BT58" s="31"/>
      <c r="BU58" s="34">
        <v>56</v>
      </c>
      <c r="BV58" s="44">
        <v>4264630</v>
      </c>
      <c r="BW58" s="37">
        <v>-3881280.5000931146</v>
      </c>
      <c r="BX58" s="31"/>
      <c r="BY58" s="31"/>
      <c r="BZ58" s="31"/>
      <c r="CA58" s="31"/>
      <c r="CB58" s="31"/>
      <c r="CC58" s="34">
        <v>-191.0109552315937</v>
      </c>
    </row>
    <row r="59" spans="1:81" x14ac:dyDescent="0.25">
      <c r="A59" s="34">
        <v>57</v>
      </c>
      <c r="B59" s="44">
        <v>2726880</v>
      </c>
      <c r="C59" s="37">
        <v>2747846.4</v>
      </c>
      <c r="D59" s="31"/>
      <c r="E59" s="31"/>
      <c r="F59" s="31"/>
      <c r="G59" s="31"/>
      <c r="H59" s="31"/>
      <c r="I59" s="31"/>
      <c r="J59" s="31"/>
      <c r="K59" s="34">
        <v>3429571.35729757</v>
      </c>
      <c r="L59" s="34">
        <v>0.76887871853545953</v>
      </c>
      <c r="M59" s="80">
        <v>1355</v>
      </c>
      <c r="N59" s="80">
        <v>1.329860772112677E-2</v>
      </c>
      <c r="O59" s="31"/>
      <c r="P59" s="34">
        <v>57</v>
      </c>
      <c r="Q59" s="44">
        <v>2726880</v>
      </c>
      <c r="R59" s="37">
        <v>2745600</v>
      </c>
      <c r="S59" s="31"/>
      <c r="T59" s="31"/>
      <c r="U59" s="31"/>
      <c r="V59" s="31"/>
      <c r="W59" s="31"/>
      <c r="X59" s="31"/>
      <c r="Y59" s="31"/>
      <c r="Z59" s="34">
        <v>3581926.3657824998</v>
      </c>
      <c r="AA59" s="34">
        <v>0.68649885583524917</v>
      </c>
      <c r="AB59" s="80">
        <v>69</v>
      </c>
      <c r="AC59" s="80">
        <v>4.6368285805271456E-2</v>
      </c>
      <c r="AD59" s="31"/>
      <c r="AE59" s="34">
        <v>57</v>
      </c>
      <c r="AF59" s="44">
        <v>2726880</v>
      </c>
      <c r="AG59" s="37">
        <v>2743260</v>
      </c>
      <c r="AH59" s="31"/>
      <c r="AI59" s="31"/>
      <c r="AJ59" s="31"/>
      <c r="AK59" s="31"/>
      <c r="AL59" s="31"/>
      <c r="AM59" s="31"/>
      <c r="AN59" s="31"/>
      <c r="AO59" s="34">
        <v>3629725.3874913598</v>
      </c>
      <c r="AP59" s="34">
        <v>0.60068649885582914</v>
      </c>
      <c r="AQ59" s="80">
        <v>1230</v>
      </c>
      <c r="AR59" s="80">
        <v>2.9527973407533249E-2</v>
      </c>
      <c r="AS59" s="31"/>
      <c r="AT59" s="34">
        <v>57</v>
      </c>
      <c r="AU59" s="44">
        <v>2726880</v>
      </c>
      <c r="AV59" s="37">
        <v>2743884</v>
      </c>
      <c r="AW59" s="31"/>
      <c r="AX59" s="31"/>
      <c r="AY59" s="31"/>
      <c r="AZ59" s="31"/>
      <c r="BA59" s="31"/>
      <c r="BB59" s="31"/>
      <c r="BC59" s="31"/>
      <c r="BD59" s="34">
        <v>4182972.2739499998</v>
      </c>
      <c r="BE59" s="34">
        <v>0.62356979405033819</v>
      </c>
      <c r="BF59" s="80">
        <v>924</v>
      </c>
      <c r="BG59" s="80">
        <v>9.5186516802055643E-2</v>
      </c>
      <c r="BH59" s="31"/>
      <c r="BI59" s="34">
        <v>57</v>
      </c>
      <c r="BJ59" s="44">
        <v>2726880</v>
      </c>
      <c r="BK59" s="37">
        <v>3519360</v>
      </c>
      <c r="BL59" s="31"/>
      <c r="BM59" s="31"/>
      <c r="BN59" s="31"/>
      <c r="BO59" s="31"/>
      <c r="BP59" s="31"/>
      <c r="BQ59" s="31"/>
      <c r="BR59" s="31"/>
      <c r="BS59" s="34">
        <v>29.061784897025177</v>
      </c>
      <c r="BT59" s="31"/>
      <c r="BU59" s="34">
        <v>57</v>
      </c>
      <c r="BV59" s="44">
        <v>2726880</v>
      </c>
      <c r="BW59" s="37">
        <v>2745164.5561193624</v>
      </c>
      <c r="BX59" s="31"/>
      <c r="BY59" s="31"/>
      <c r="BZ59" s="31"/>
      <c r="CA59" s="31"/>
      <c r="CB59" s="31"/>
      <c r="CC59" s="34">
        <v>0.67053028073704724</v>
      </c>
    </row>
    <row r="60" spans="1:81" x14ac:dyDescent="0.25">
      <c r="A60" s="34">
        <v>58</v>
      </c>
      <c r="B60" s="44">
        <v>1968180</v>
      </c>
      <c r="C60" s="37">
        <v>3794810.4</v>
      </c>
      <c r="D60" s="31"/>
      <c r="E60" s="31"/>
      <c r="F60" s="31"/>
      <c r="G60" s="31"/>
      <c r="H60" s="31"/>
      <c r="I60" s="31"/>
      <c r="J60" s="31"/>
      <c r="K60" s="34">
        <v>3429571.35729757</v>
      </c>
      <c r="L60" s="34">
        <v>92.808096820412757</v>
      </c>
      <c r="M60" s="80">
        <v>1253</v>
      </c>
      <c r="N60" s="80">
        <v>9.8425513827826827E-2</v>
      </c>
      <c r="O60" s="31"/>
      <c r="P60" s="34">
        <v>58</v>
      </c>
      <c r="Q60" s="44">
        <v>1968180</v>
      </c>
      <c r="R60" s="37">
        <v>4919100</v>
      </c>
      <c r="S60" s="31"/>
      <c r="T60" s="31"/>
      <c r="U60" s="31"/>
      <c r="V60" s="31"/>
      <c r="W60" s="31"/>
      <c r="X60" s="31"/>
      <c r="Y60" s="31"/>
      <c r="Z60" s="34">
        <v>3581926.3657824998</v>
      </c>
      <c r="AA60" s="34">
        <v>149.93140871261775</v>
      </c>
      <c r="AB60" s="80">
        <v>168</v>
      </c>
      <c r="AC60" s="80">
        <v>2.3118896220640818E-2</v>
      </c>
      <c r="AD60" s="31"/>
      <c r="AE60" s="34">
        <v>58</v>
      </c>
      <c r="AF60" s="44">
        <v>1968180</v>
      </c>
      <c r="AG60" s="37">
        <v>8487735</v>
      </c>
      <c r="AH60" s="31"/>
      <c r="AI60" s="31"/>
      <c r="AJ60" s="31"/>
      <c r="AK60" s="31"/>
      <c r="AL60" s="31"/>
      <c r="AM60" s="31"/>
      <c r="AN60" s="31"/>
      <c r="AO60" s="34">
        <v>3629725.3874913598</v>
      </c>
      <c r="AP60" s="34">
        <v>331.24790415510779</v>
      </c>
      <c r="AQ60" s="80">
        <v>76</v>
      </c>
      <c r="AR60" s="80">
        <v>7.5012412546524146E-2</v>
      </c>
      <c r="AS60" s="31"/>
      <c r="AT60" s="34">
        <v>58</v>
      </c>
      <c r="AU60" s="44">
        <v>1968180</v>
      </c>
      <c r="AV60" s="37">
        <v>4648599</v>
      </c>
      <c r="AW60" s="31"/>
      <c r="AX60" s="31"/>
      <c r="AY60" s="31"/>
      <c r="AZ60" s="31"/>
      <c r="BA60" s="31"/>
      <c r="BB60" s="31"/>
      <c r="BC60" s="31"/>
      <c r="BD60" s="34">
        <v>4182972.2739499998</v>
      </c>
      <c r="BE60" s="34">
        <v>136.18769624729447</v>
      </c>
      <c r="BF60" s="80">
        <v>1116</v>
      </c>
      <c r="BG60" s="80">
        <v>2.8871257598390321E-2</v>
      </c>
      <c r="BH60" s="31"/>
      <c r="BI60" s="34">
        <v>58</v>
      </c>
      <c r="BJ60" s="44">
        <v>1968180</v>
      </c>
      <c r="BK60" s="37">
        <v>2430460</v>
      </c>
      <c r="BL60" s="31"/>
      <c r="BM60" s="31"/>
      <c r="BN60" s="31"/>
      <c r="BO60" s="31"/>
      <c r="BP60" s="31"/>
      <c r="BQ60" s="31"/>
      <c r="BR60" s="31"/>
      <c r="BS60" s="34">
        <v>23.487689134123912</v>
      </c>
      <c r="BT60" s="31"/>
      <c r="BU60" s="34">
        <v>58</v>
      </c>
      <c r="BV60" s="44">
        <v>1968180</v>
      </c>
      <c r="BW60" s="37">
        <v>5459329.1859716177</v>
      </c>
      <c r="BX60" s="31"/>
      <c r="BY60" s="31"/>
      <c r="BZ60" s="31"/>
      <c r="CA60" s="31"/>
      <c r="CB60" s="31"/>
      <c r="CC60" s="34">
        <v>177.37956822910596</v>
      </c>
    </row>
    <row r="61" spans="1:81" x14ac:dyDescent="0.25">
      <c r="A61" s="34">
        <v>59</v>
      </c>
      <c r="B61" s="44">
        <v>34319500</v>
      </c>
      <c r="C61" s="37">
        <v>34188460</v>
      </c>
      <c r="D61" s="31"/>
      <c r="E61" s="31"/>
      <c r="F61" s="31"/>
      <c r="G61" s="31"/>
      <c r="H61" s="31"/>
      <c r="I61" s="31"/>
      <c r="J61" s="31"/>
      <c r="K61" s="34">
        <v>3429571.35729757</v>
      </c>
      <c r="L61" s="34">
        <v>-0.38182374451841694</v>
      </c>
      <c r="M61" s="80">
        <v>508</v>
      </c>
      <c r="N61" s="80">
        <v>4.5634565904657642E-2</v>
      </c>
      <c r="O61" s="31"/>
      <c r="P61" s="34">
        <v>59</v>
      </c>
      <c r="Q61" s="44">
        <v>34319500</v>
      </c>
      <c r="R61" s="37">
        <v>34202500</v>
      </c>
      <c r="S61" s="31"/>
      <c r="T61" s="31"/>
      <c r="U61" s="31"/>
      <c r="V61" s="31"/>
      <c r="W61" s="31"/>
      <c r="X61" s="31"/>
      <c r="Y61" s="31"/>
      <c r="Z61" s="34">
        <v>3581926.3657824998</v>
      </c>
      <c r="AA61" s="34">
        <v>-0.34091405760573457</v>
      </c>
      <c r="AB61" s="80">
        <v>1383</v>
      </c>
      <c r="AC61" s="80">
        <v>5.9073519745224358E-3</v>
      </c>
      <c r="AD61" s="31"/>
      <c r="AE61" s="34">
        <v>59</v>
      </c>
      <c r="AF61" s="44">
        <v>34319500</v>
      </c>
      <c r="AG61" s="37">
        <v>34217125</v>
      </c>
      <c r="AH61" s="31"/>
      <c r="AI61" s="31"/>
      <c r="AJ61" s="31"/>
      <c r="AK61" s="31"/>
      <c r="AL61" s="31"/>
      <c r="AM61" s="31"/>
      <c r="AN61" s="31"/>
      <c r="AO61" s="34">
        <v>3629725.3874913598</v>
      </c>
      <c r="AP61" s="34">
        <v>-0.29829980040502191</v>
      </c>
      <c r="AQ61" s="80">
        <v>1018</v>
      </c>
      <c r="AR61" s="80">
        <v>5.1558803095082373E-2</v>
      </c>
      <c r="AS61" s="31"/>
      <c r="AT61" s="34">
        <v>59</v>
      </c>
      <c r="AU61" s="44">
        <v>34319500</v>
      </c>
      <c r="AV61" s="37">
        <v>34213225</v>
      </c>
      <c r="AW61" s="31"/>
      <c r="AX61" s="31"/>
      <c r="AY61" s="31"/>
      <c r="AZ61" s="31"/>
      <c r="BA61" s="31"/>
      <c r="BB61" s="31"/>
      <c r="BC61" s="31"/>
      <c r="BD61" s="34">
        <v>4182972.2739499998</v>
      </c>
      <c r="BE61" s="34">
        <v>-0.30966360232520529</v>
      </c>
      <c r="BF61" s="80">
        <v>1297</v>
      </c>
      <c r="BG61" s="80">
        <v>6.8262843841129447E-2</v>
      </c>
      <c r="BH61" s="31"/>
      <c r="BI61" s="34">
        <v>59</v>
      </c>
      <c r="BJ61" s="44">
        <v>34319500</v>
      </c>
      <c r="BK61" s="37">
        <v>29366500</v>
      </c>
      <c r="BL61" s="31"/>
      <c r="BM61" s="31"/>
      <c r="BN61" s="31"/>
      <c r="BO61" s="31"/>
      <c r="BP61" s="31"/>
      <c r="BQ61" s="31"/>
      <c r="BR61" s="31"/>
      <c r="BS61" s="34">
        <v>-14.432028438642753</v>
      </c>
      <c r="BT61" s="31"/>
      <c r="BU61" s="34">
        <v>59</v>
      </c>
      <c r="BV61" s="44">
        <v>34319500</v>
      </c>
      <c r="BW61" s="37">
        <v>34205221.524253994</v>
      </c>
      <c r="BX61" s="31"/>
      <c r="BY61" s="31"/>
      <c r="BZ61" s="31"/>
      <c r="CA61" s="31"/>
      <c r="CB61" s="31"/>
      <c r="CC61" s="34">
        <v>-0.3329840928510186</v>
      </c>
    </row>
    <row r="62" spans="1:81" x14ac:dyDescent="0.25">
      <c r="A62" s="34">
        <v>60</v>
      </c>
      <c r="B62" s="44">
        <v>1563520</v>
      </c>
      <c r="C62" s="37">
        <v>1539865.6000000001</v>
      </c>
      <c r="D62" s="31"/>
      <c r="E62" s="31"/>
      <c r="F62" s="31"/>
      <c r="G62" s="31"/>
      <c r="H62" s="31"/>
      <c r="I62" s="31"/>
      <c r="J62" s="31"/>
      <c r="K62" s="34">
        <v>3429571.35729757</v>
      </c>
      <c r="L62" s="34">
        <v>-1.5128939828080168</v>
      </c>
      <c r="M62" s="80">
        <v>1276</v>
      </c>
      <c r="N62" s="80">
        <v>8.7709104221911666E-2</v>
      </c>
      <c r="O62" s="31"/>
      <c r="P62" s="34">
        <v>60</v>
      </c>
      <c r="Q62" s="44">
        <v>1563520</v>
      </c>
      <c r="R62" s="37">
        <v>1542400</v>
      </c>
      <c r="S62" s="31"/>
      <c r="T62" s="31"/>
      <c r="U62" s="31"/>
      <c r="V62" s="31"/>
      <c r="W62" s="31"/>
      <c r="X62" s="31"/>
      <c r="Y62" s="31"/>
      <c r="Z62" s="34">
        <v>3581926.3657824998</v>
      </c>
      <c r="AA62" s="34">
        <v>-1.3507981989357321</v>
      </c>
      <c r="AB62" s="80">
        <v>451</v>
      </c>
      <c r="AC62" s="80">
        <v>3.0153983373936866E-2</v>
      </c>
      <c r="AD62" s="31"/>
      <c r="AE62" s="34">
        <v>60</v>
      </c>
      <c r="AF62" s="44">
        <v>1563520</v>
      </c>
      <c r="AG62" s="37">
        <v>7687540</v>
      </c>
      <c r="AH62" s="31"/>
      <c r="AI62" s="31"/>
      <c r="AJ62" s="31"/>
      <c r="AK62" s="31"/>
      <c r="AL62" s="31"/>
      <c r="AM62" s="31"/>
      <c r="AN62" s="31"/>
      <c r="AO62" s="34">
        <v>3629725.3874913598</v>
      </c>
      <c r="AP62" s="34">
        <v>391.68159025787963</v>
      </c>
      <c r="AQ62" s="80">
        <v>736</v>
      </c>
      <c r="AR62" s="80">
        <v>9.2549532584607686E-2</v>
      </c>
      <c r="AS62" s="31"/>
      <c r="AT62" s="34">
        <v>60</v>
      </c>
      <c r="AU62" s="44">
        <v>1563520</v>
      </c>
      <c r="AV62" s="37">
        <v>5032336</v>
      </c>
      <c r="AW62" s="31"/>
      <c r="AX62" s="31"/>
      <c r="AY62" s="31"/>
      <c r="AZ62" s="31"/>
      <c r="BA62" s="31"/>
      <c r="BB62" s="31"/>
      <c r="BC62" s="31"/>
      <c r="BD62" s="34">
        <v>4182972.2739499998</v>
      </c>
      <c r="BE62" s="34">
        <v>221.85939418747444</v>
      </c>
      <c r="BF62" s="80">
        <v>314</v>
      </c>
      <c r="BG62" s="80">
        <v>7.9738204918598399E-2</v>
      </c>
      <c r="BH62" s="31"/>
      <c r="BI62" s="34">
        <v>60</v>
      </c>
      <c r="BJ62" s="44">
        <v>1563520</v>
      </c>
      <c r="BK62" s="37">
        <v>669440</v>
      </c>
      <c r="BL62" s="31"/>
      <c r="BM62" s="31"/>
      <c r="BN62" s="31"/>
      <c r="BO62" s="31"/>
      <c r="BP62" s="31"/>
      <c r="BQ62" s="31"/>
      <c r="BR62" s="31"/>
      <c r="BS62" s="34">
        <v>-57.18379042161277</v>
      </c>
      <c r="BT62" s="31"/>
      <c r="BU62" s="34">
        <v>60</v>
      </c>
      <c r="BV62" s="44">
        <v>1563520</v>
      </c>
      <c r="BW62" s="37">
        <v>3924477.8117338386</v>
      </c>
      <c r="BX62" s="31"/>
      <c r="BY62" s="31"/>
      <c r="BZ62" s="31"/>
      <c r="CA62" s="31"/>
      <c r="CB62" s="31"/>
      <c r="CC62" s="34">
        <v>151.00272537184293</v>
      </c>
    </row>
    <row r="63" spans="1:81" x14ac:dyDescent="0.25">
      <c r="A63" s="34">
        <v>61</v>
      </c>
      <c r="B63" s="44">
        <v>2000000</v>
      </c>
      <c r="C63" s="37">
        <v>2000000</v>
      </c>
      <c r="D63" s="31"/>
      <c r="E63" s="31"/>
      <c r="F63" s="31"/>
      <c r="G63" s="31"/>
      <c r="H63" s="31"/>
      <c r="I63" s="31"/>
      <c r="J63" s="31"/>
      <c r="K63" s="34">
        <v>3429571.35729757</v>
      </c>
      <c r="L63" s="34">
        <v>0</v>
      </c>
      <c r="M63" s="80">
        <v>915</v>
      </c>
      <c r="N63" s="80">
        <v>5.9926163989415381E-2</v>
      </c>
      <c r="O63" s="31"/>
      <c r="P63" s="34">
        <v>61</v>
      </c>
      <c r="Q63" s="44">
        <v>2000000</v>
      </c>
      <c r="R63" s="37">
        <v>2000000</v>
      </c>
      <c r="S63" s="31"/>
      <c r="T63" s="31"/>
      <c r="U63" s="31"/>
      <c r="V63" s="31"/>
      <c r="W63" s="31"/>
      <c r="X63" s="31"/>
      <c r="Y63" s="31"/>
      <c r="Z63" s="34">
        <v>3581926.3657824998</v>
      </c>
      <c r="AA63" s="34">
        <v>0</v>
      </c>
      <c r="AB63" s="80">
        <v>423</v>
      </c>
      <c r="AC63" s="80">
        <v>1.9031881010549364E-2</v>
      </c>
      <c r="AD63" s="31"/>
      <c r="AE63" s="34">
        <v>61</v>
      </c>
      <c r="AF63" s="44">
        <v>2000000</v>
      </c>
      <c r="AG63" s="37">
        <v>2210000</v>
      </c>
      <c r="AH63" s="31"/>
      <c r="AI63" s="31"/>
      <c r="AJ63" s="31"/>
      <c r="AK63" s="31"/>
      <c r="AL63" s="31"/>
      <c r="AM63" s="31"/>
      <c r="AN63" s="31"/>
      <c r="AO63" s="34">
        <v>3629725.3874913598</v>
      </c>
      <c r="AP63" s="34">
        <v>10.499999999999998</v>
      </c>
      <c r="AQ63" s="80">
        <v>373</v>
      </c>
      <c r="AR63" s="80">
        <v>8.1759033101522688E-2</v>
      </c>
      <c r="AS63" s="31"/>
      <c r="AT63" s="34">
        <v>61</v>
      </c>
      <c r="AU63" s="44">
        <v>2000000</v>
      </c>
      <c r="AV63" s="37">
        <v>2218000</v>
      </c>
      <c r="AW63" s="31"/>
      <c r="AX63" s="31"/>
      <c r="AY63" s="31"/>
      <c r="AZ63" s="31"/>
      <c r="BA63" s="31"/>
      <c r="BB63" s="31"/>
      <c r="BC63" s="31"/>
      <c r="BD63" s="34">
        <v>4182972.2739499998</v>
      </c>
      <c r="BE63" s="34">
        <v>10.899999999999999</v>
      </c>
      <c r="BF63" s="80">
        <v>1267</v>
      </c>
      <c r="BG63" s="80">
        <v>9.4007654066819657E-2</v>
      </c>
      <c r="BH63" s="31"/>
      <c r="BI63" s="34">
        <v>61</v>
      </c>
      <c r="BJ63" s="44">
        <v>2000000</v>
      </c>
      <c r="BK63" s="37">
        <v>2000000</v>
      </c>
      <c r="BL63" s="31"/>
      <c r="BM63" s="31"/>
      <c r="BN63" s="31"/>
      <c r="BO63" s="31"/>
      <c r="BP63" s="31"/>
      <c r="BQ63" s="31"/>
      <c r="BR63" s="31"/>
      <c r="BS63" s="34">
        <v>0</v>
      </c>
      <c r="BT63" s="31"/>
      <c r="BU63" s="34">
        <v>61</v>
      </c>
      <c r="BV63" s="44">
        <v>2000000</v>
      </c>
      <c r="BW63" s="37">
        <v>2105498.5281611341</v>
      </c>
      <c r="BX63" s="31"/>
      <c r="BY63" s="31"/>
      <c r="BZ63" s="31"/>
      <c r="CA63" s="31"/>
      <c r="CB63" s="31"/>
      <c r="CC63" s="34">
        <v>5.2749264080567126</v>
      </c>
    </row>
    <row r="64" spans="1:81" x14ac:dyDescent="0.25">
      <c r="A64" s="34">
        <v>62</v>
      </c>
      <c r="B64" s="44">
        <v>13534800</v>
      </c>
      <c r="C64" s="37">
        <v>13300944</v>
      </c>
      <c r="D64" s="31"/>
      <c r="E64" s="31"/>
      <c r="F64" s="31"/>
      <c r="G64" s="31"/>
      <c r="H64" s="31"/>
      <c r="I64" s="31"/>
      <c r="J64" s="31"/>
      <c r="K64" s="34">
        <v>3429571.35729757</v>
      </c>
      <c r="L64" s="34">
        <v>-1.727812749357216</v>
      </c>
      <c r="M64" s="80">
        <v>727</v>
      </c>
      <c r="N64" s="80">
        <v>7.8015747815371028E-3</v>
      </c>
      <c r="O64" s="31"/>
      <c r="P64" s="34">
        <v>62</v>
      </c>
      <c r="Q64" s="44">
        <v>13534800</v>
      </c>
      <c r="R64" s="37">
        <v>13326000</v>
      </c>
      <c r="S64" s="31"/>
      <c r="T64" s="31"/>
      <c r="U64" s="31"/>
      <c r="V64" s="31"/>
      <c r="W64" s="31"/>
      <c r="X64" s="31"/>
      <c r="Y64" s="31"/>
      <c r="Z64" s="34">
        <v>3581926.3657824998</v>
      </c>
      <c r="AA64" s="34">
        <v>-1.5426899547832273</v>
      </c>
      <c r="AB64" s="80">
        <v>157</v>
      </c>
      <c r="AC64" s="80">
        <v>3.6142559499273193E-3</v>
      </c>
      <c r="AD64" s="31"/>
      <c r="AE64" s="34">
        <v>62</v>
      </c>
      <c r="AF64" s="44">
        <v>13534800</v>
      </c>
      <c r="AG64" s="37">
        <v>13352100</v>
      </c>
      <c r="AH64" s="31"/>
      <c r="AI64" s="31"/>
      <c r="AJ64" s="31"/>
      <c r="AK64" s="31"/>
      <c r="AL64" s="31"/>
      <c r="AM64" s="31"/>
      <c r="AN64" s="31"/>
      <c r="AO64" s="34">
        <v>3629725.3874913598</v>
      </c>
      <c r="AP64" s="34">
        <v>-1.3498537104353225</v>
      </c>
      <c r="AQ64" s="80">
        <v>635</v>
      </c>
      <c r="AR64" s="80">
        <v>7.848346269496323E-2</v>
      </c>
      <c r="AS64" s="31"/>
      <c r="AT64" s="34">
        <v>62</v>
      </c>
      <c r="AU64" s="44">
        <v>13534800</v>
      </c>
      <c r="AV64" s="37">
        <v>13345140</v>
      </c>
      <c r="AW64" s="31"/>
      <c r="AX64" s="31"/>
      <c r="AY64" s="31"/>
      <c r="AZ64" s="31"/>
      <c r="BA64" s="31"/>
      <c r="BB64" s="31"/>
      <c r="BC64" s="31"/>
      <c r="BD64" s="34">
        <v>4182972.2739499998</v>
      </c>
      <c r="BE64" s="34">
        <v>-1.4012767089281009</v>
      </c>
      <c r="BF64" s="80">
        <v>1150</v>
      </c>
      <c r="BG64" s="80">
        <v>3.260891781689465E-2</v>
      </c>
      <c r="BH64" s="31"/>
      <c r="BI64" s="34">
        <v>62</v>
      </c>
      <c r="BJ64" s="44">
        <v>13534800</v>
      </c>
      <c r="BK64" s="37">
        <v>4695600</v>
      </c>
      <c r="BL64" s="31"/>
      <c r="BM64" s="31"/>
      <c r="BN64" s="31"/>
      <c r="BO64" s="31"/>
      <c r="BP64" s="31"/>
      <c r="BQ64" s="31"/>
      <c r="BR64" s="31"/>
      <c r="BS64" s="34">
        <v>-65.307208085823206</v>
      </c>
      <c r="BT64" s="31"/>
      <c r="BU64" s="34">
        <v>62</v>
      </c>
      <c r="BV64" s="44">
        <v>13534800</v>
      </c>
      <c r="BW64" s="37">
        <v>13330856.874053271</v>
      </c>
      <c r="BX64" s="31"/>
      <c r="BY64" s="31"/>
      <c r="BZ64" s="31"/>
      <c r="CA64" s="31"/>
      <c r="CB64" s="31"/>
      <c r="CC64" s="34">
        <v>-1.5068056118060724</v>
      </c>
    </row>
    <row r="65" spans="1:81" x14ac:dyDescent="0.25">
      <c r="A65" s="34">
        <v>63</v>
      </c>
      <c r="B65" s="44">
        <v>4810320</v>
      </c>
      <c r="C65" s="37">
        <v>4808169.5999999996</v>
      </c>
      <c r="D65" s="31"/>
      <c r="E65" s="31"/>
      <c r="F65" s="31"/>
      <c r="G65" s="31"/>
      <c r="H65" s="31"/>
      <c r="I65" s="31"/>
      <c r="J65" s="31"/>
      <c r="K65" s="34">
        <v>3429571.35729757</v>
      </c>
      <c r="L65" s="34">
        <v>-4.4703886643726598E-2</v>
      </c>
      <c r="M65" s="80">
        <v>929</v>
      </c>
      <c r="N65" s="80">
        <v>4.0823064124700707E-2</v>
      </c>
      <c r="O65" s="31"/>
      <c r="P65" s="34">
        <v>63</v>
      </c>
      <c r="Q65" s="44">
        <v>4810320</v>
      </c>
      <c r="R65" s="37">
        <v>4808400</v>
      </c>
      <c r="S65" s="31"/>
      <c r="T65" s="31"/>
      <c r="U65" s="31"/>
      <c r="V65" s="31"/>
      <c r="W65" s="31"/>
      <c r="X65" s="31"/>
      <c r="Y65" s="31"/>
      <c r="Z65" s="34">
        <v>3581926.3657824998</v>
      </c>
      <c r="AA65" s="34">
        <v>-3.9914184503320183E-2</v>
      </c>
      <c r="AB65" s="80">
        <v>1102</v>
      </c>
      <c r="AC65" s="80">
        <v>4.3131332345116291E-3</v>
      </c>
      <c r="AD65" s="31"/>
      <c r="AE65" s="34">
        <v>63</v>
      </c>
      <c r="AF65" s="44">
        <v>4810320</v>
      </c>
      <c r="AG65" s="37">
        <v>4808640</v>
      </c>
      <c r="AH65" s="31"/>
      <c r="AI65" s="31"/>
      <c r="AJ65" s="31"/>
      <c r="AK65" s="31"/>
      <c r="AL65" s="31"/>
      <c r="AM65" s="31"/>
      <c r="AN65" s="31"/>
      <c r="AO65" s="34">
        <v>3629725.3874913598</v>
      </c>
      <c r="AP65" s="34">
        <v>-3.4924911440403772E-2</v>
      </c>
      <c r="AQ65" s="80">
        <v>243</v>
      </c>
      <c r="AR65" s="80">
        <v>8.2238155520130168E-2</v>
      </c>
      <c r="AS65" s="31"/>
      <c r="AT65" s="34">
        <v>63</v>
      </c>
      <c r="AU65" s="44">
        <v>4810320</v>
      </c>
      <c r="AV65" s="37">
        <v>4808576</v>
      </c>
      <c r="AW65" s="31"/>
      <c r="AX65" s="31"/>
      <c r="AY65" s="31"/>
      <c r="AZ65" s="31"/>
      <c r="BA65" s="31"/>
      <c r="BB65" s="31"/>
      <c r="BC65" s="31"/>
      <c r="BD65" s="34">
        <v>4182972.2739499998</v>
      </c>
      <c r="BE65" s="34">
        <v>-3.6255384257177781E-2</v>
      </c>
      <c r="BF65" s="80">
        <v>411</v>
      </c>
      <c r="BG65" s="80">
        <v>6.1145405184458011E-2</v>
      </c>
      <c r="BH65" s="31"/>
      <c r="BI65" s="34">
        <v>63</v>
      </c>
      <c r="BJ65" s="44">
        <v>4810320</v>
      </c>
      <c r="BK65" s="37">
        <v>4729040</v>
      </c>
      <c r="BL65" s="31"/>
      <c r="BM65" s="31"/>
      <c r="BN65" s="31"/>
      <c r="BO65" s="31"/>
      <c r="BP65" s="31"/>
      <c r="BQ65" s="31"/>
      <c r="BR65" s="31"/>
      <c r="BS65" s="34">
        <v>-1.6897004773071211</v>
      </c>
      <c r="BT65" s="31"/>
      <c r="BU65" s="34">
        <v>63</v>
      </c>
      <c r="BV65" s="44">
        <v>4810320</v>
      </c>
      <c r="BW65" s="37">
        <v>4808444.6609108346</v>
      </c>
      <c r="BX65" s="31"/>
      <c r="BY65" s="31"/>
      <c r="BZ65" s="31"/>
      <c r="CA65" s="31"/>
      <c r="CB65" s="31"/>
      <c r="CC65" s="34">
        <v>-3.8985745005848393E-2</v>
      </c>
    </row>
    <row r="66" spans="1:81" x14ac:dyDescent="0.25">
      <c r="A66" s="34">
        <v>64</v>
      </c>
      <c r="B66" s="44">
        <v>1563520</v>
      </c>
      <c r="C66" s="37">
        <v>3287065.5999999996</v>
      </c>
      <c r="D66" s="31"/>
      <c r="E66" s="31"/>
      <c r="F66" s="31"/>
      <c r="G66" s="31"/>
      <c r="H66" s="31"/>
      <c r="I66" s="31"/>
      <c r="J66" s="31"/>
      <c r="K66" s="34">
        <v>3429571.35729757</v>
      </c>
      <c r="L66" s="34">
        <v>110.23495702005728</v>
      </c>
      <c r="M66" s="80">
        <v>1500</v>
      </c>
      <c r="N66" s="80">
        <v>5.2929486307434499E-2</v>
      </c>
      <c r="O66" s="31"/>
      <c r="P66" s="34">
        <v>64</v>
      </c>
      <c r="Q66" s="44">
        <v>1563520</v>
      </c>
      <c r="R66" s="37">
        <v>1542400</v>
      </c>
      <c r="S66" s="31"/>
      <c r="T66" s="31"/>
      <c r="U66" s="31"/>
      <c r="V66" s="31"/>
      <c r="W66" s="31"/>
      <c r="X66" s="31"/>
      <c r="Y66" s="31"/>
      <c r="Z66" s="34">
        <v>3581926.3657824998</v>
      </c>
      <c r="AA66" s="34">
        <v>-1.3507981989357321</v>
      </c>
      <c r="AB66" s="80">
        <v>204</v>
      </c>
      <c r="AC66" s="80">
        <v>8.5728576859389907E-2</v>
      </c>
      <c r="AD66" s="31"/>
      <c r="AE66" s="34">
        <v>64</v>
      </c>
      <c r="AF66" s="44">
        <v>1563520</v>
      </c>
      <c r="AG66" s="37">
        <v>3015040</v>
      </c>
      <c r="AH66" s="31"/>
      <c r="AI66" s="31"/>
      <c r="AJ66" s="31"/>
      <c r="AK66" s="31"/>
      <c r="AL66" s="31"/>
      <c r="AM66" s="31"/>
      <c r="AN66" s="31"/>
      <c r="AO66" s="34">
        <v>3629725.3874913598</v>
      </c>
      <c r="AP66" s="34">
        <v>92.836676217765032</v>
      </c>
      <c r="AQ66" s="80">
        <v>1434</v>
      </c>
      <c r="AR66" s="80">
        <v>9.4067628443755436E-2</v>
      </c>
      <c r="AS66" s="31"/>
      <c r="AT66" s="34">
        <v>64</v>
      </c>
      <c r="AU66" s="44">
        <v>1563520</v>
      </c>
      <c r="AV66" s="37">
        <v>3288336</v>
      </c>
      <c r="AW66" s="31"/>
      <c r="AX66" s="31"/>
      <c r="AY66" s="31"/>
      <c r="AZ66" s="31"/>
      <c r="BA66" s="31"/>
      <c r="BB66" s="31"/>
      <c r="BC66" s="31"/>
      <c r="BD66" s="34">
        <v>4182972.2739499998</v>
      </c>
      <c r="BE66" s="34">
        <v>110.31620957838722</v>
      </c>
      <c r="BF66" s="80">
        <v>1326</v>
      </c>
      <c r="BG66" s="80">
        <v>1.468955277632884E-2</v>
      </c>
      <c r="BH66" s="31"/>
      <c r="BI66" s="34">
        <v>64</v>
      </c>
      <c r="BJ66" s="44">
        <v>1563520</v>
      </c>
      <c r="BK66" s="37">
        <v>669440</v>
      </c>
      <c r="BL66" s="31"/>
      <c r="BM66" s="31"/>
      <c r="BN66" s="31"/>
      <c r="BO66" s="31"/>
      <c r="BP66" s="31"/>
      <c r="BQ66" s="31"/>
      <c r="BR66" s="31"/>
      <c r="BS66" s="34">
        <v>-57.18379042161277</v>
      </c>
      <c r="BT66" s="31"/>
      <c r="BU66" s="34">
        <v>64</v>
      </c>
      <c r="BV66" s="44">
        <v>1563520</v>
      </c>
      <c r="BW66" s="37">
        <v>2774940.2448392953</v>
      </c>
      <c r="BX66" s="31"/>
      <c r="BY66" s="31"/>
      <c r="BZ66" s="31"/>
      <c r="CA66" s="31"/>
      <c r="CB66" s="31"/>
      <c r="CC66" s="34">
        <v>77.480316519091247</v>
      </c>
    </row>
    <row r="67" spans="1:81" x14ac:dyDescent="0.25">
      <c r="A67" s="34">
        <v>65</v>
      </c>
      <c r="B67" s="44">
        <v>1160960</v>
      </c>
      <c r="C67" s="37">
        <v>1154508.8</v>
      </c>
      <c r="D67" s="31"/>
      <c r="E67" s="31"/>
      <c r="F67" s="31"/>
      <c r="G67" s="31"/>
      <c r="H67" s="31"/>
      <c r="I67" s="31"/>
      <c r="J67" s="31"/>
      <c r="K67" s="34">
        <v>3429571.35729757</v>
      </c>
      <c r="L67" s="34">
        <v>-0.55567805953693483</v>
      </c>
      <c r="M67" s="80">
        <v>1216</v>
      </c>
      <c r="N67" s="80">
        <v>3.1862900846183505E-2</v>
      </c>
      <c r="O67" s="31"/>
      <c r="P67" s="34">
        <v>65</v>
      </c>
      <c r="Q67" s="44">
        <v>1160960</v>
      </c>
      <c r="R67" s="37">
        <v>1155200</v>
      </c>
      <c r="S67" s="31"/>
      <c r="T67" s="31"/>
      <c r="U67" s="31"/>
      <c r="V67" s="31"/>
      <c r="W67" s="31"/>
      <c r="X67" s="31"/>
      <c r="Y67" s="31"/>
      <c r="Z67" s="34">
        <v>3581926.3657824998</v>
      </c>
      <c r="AA67" s="34">
        <v>-0.49614112458654658</v>
      </c>
      <c r="AB67" s="80">
        <v>1349</v>
      </c>
      <c r="AC67" s="80">
        <v>3.9020313797658031E-2</v>
      </c>
      <c r="AD67" s="31"/>
      <c r="AE67" s="34">
        <v>65</v>
      </c>
      <c r="AF67" s="44">
        <v>1160960</v>
      </c>
      <c r="AG67" s="37">
        <v>1155920</v>
      </c>
      <c r="AH67" s="31"/>
      <c r="AI67" s="31"/>
      <c r="AJ67" s="31"/>
      <c r="AK67" s="31"/>
      <c r="AL67" s="31"/>
      <c r="AM67" s="31"/>
      <c r="AN67" s="31"/>
      <c r="AO67" s="34">
        <v>3629725.3874913598</v>
      </c>
      <c r="AP67" s="34">
        <v>-0.43412348401322687</v>
      </c>
      <c r="AQ67" s="80">
        <v>1494</v>
      </c>
      <c r="AR67" s="80">
        <v>5.3937435434984034E-2</v>
      </c>
      <c r="AS67" s="31"/>
      <c r="AT67" s="34">
        <v>65</v>
      </c>
      <c r="AU67" s="44">
        <v>1160960</v>
      </c>
      <c r="AV67" s="37">
        <v>1155728</v>
      </c>
      <c r="AW67" s="31"/>
      <c r="AX67" s="31"/>
      <c r="AY67" s="31"/>
      <c r="AZ67" s="31"/>
      <c r="BA67" s="31"/>
      <c r="BB67" s="31"/>
      <c r="BC67" s="31"/>
      <c r="BD67" s="34">
        <v>4182972.2739499998</v>
      </c>
      <c r="BE67" s="34">
        <v>-0.45066152149945138</v>
      </c>
      <c r="BF67" s="80">
        <v>520</v>
      </c>
      <c r="BG67" s="80">
        <v>5.398190273025108E-2</v>
      </c>
      <c r="BH67" s="31"/>
      <c r="BI67" s="34">
        <v>65</v>
      </c>
      <c r="BJ67" s="44">
        <v>1160960</v>
      </c>
      <c r="BK67" s="37">
        <v>917120</v>
      </c>
      <c r="BL67" s="31"/>
      <c r="BM67" s="31"/>
      <c r="BN67" s="31"/>
      <c r="BO67" s="31"/>
      <c r="BP67" s="31"/>
      <c r="BQ67" s="31"/>
      <c r="BR67" s="31"/>
      <c r="BS67" s="34">
        <v>-21.003307607497245</v>
      </c>
      <c r="BT67" s="31"/>
      <c r="BU67" s="34">
        <v>65</v>
      </c>
      <c r="BV67" s="44">
        <v>1160960</v>
      </c>
      <c r="BW67" s="37">
        <v>1155333.9827325039</v>
      </c>
      <c r="BX67" s="31"/>
      <c r="BY67" s="31"/>
      <c r="BZ67" s="31"/>
      <c r="CA67" s="31"/>
      <c r="CB67" s="31"/>
      <c r="CC67" s="34">
        <v>-0.4846004399372994</v>
      </c>
    </row>
    <row r="68" spans="1:81" x14ac:dyDescent="0.25">
      <c r="A68" s="34">
        <v>66</v>
      </c>
      <c r="B68" s="44">
        <v>38172400</v>
      </c>
      <c r="C68" s="37">
        <v>38357872</v>
      </c>
      <c r="D68" s="31"/>
      <c r="E68" s="31"/>
      <c r="F68" s="31"/>
      <c r="G68" s="31"/>
      <c r="H68" s="31"/>
      <c r="I68" s="31"/>
      <c r="J68" s="31"/>
      <c r="K68" s="34">
        <v>3429571.35729757</v>
      </c>
      <c r="L68" s="34">
        <v>0.48587985036308012</v>
      </c>
      <c r="M68" s="80">
        <v>67</v>
      </c>
      <c r="N68" s="80">
        <v>4.2888644178656565E-2</v>
      </c>
      <c r="O68" s="31"/>
      <c r="P68" s="34">
        <v>66</v>
      </c>
      <c r="Q68" s="44">
        <v>38172400</v>
      </c>
      <c r="R68" s="37">
        <v>38338000</v>
      </c>
      <c r="S68" s="31"/>
      <c r="T68" s="31"/>
      <c r="U68" s="31"/>
      <c r="V68" s="31"/>
      <c r="W68" s="31"/>
      <c r="X68" s="31"/>
      <c r="Y68" s="31"/>
      <c r="Z68" s="34">
        <v>3581926.3657824998</v>
      </c>
      <c r="AA68" s="34">
        <v>0.43382129496705168</v>
      </c>
      <c r="AB68" s="80">
        <v>1396</v>
      </c>
      <c r="AC68" s="80">
        <v>7.0923277385704919E-2</v>
      </c>
      <c r="AD68" s="31"/>
      <c r="AE68" s="34">
        <v>66</v>
      </c>
      <c r="AF68" s="44">
        <v>38172400</v>
      </c>
      <c r="AG68" s="37">
        <v>38317300</v>
      </c>
      <c r="AH68" s="31"/>
      <c r="AI68" s="31"/>
      <c r="AJ68" s="31"/>
      <c r="AK68" s="31"/>
      <c r="AL68" s="31"/>
      <c r="AM68" s="31"/>
      <c r="AN68" s="31"/>
      <c r="AO68" s="34">
        <v>3629725.3874913598</v>
      </c>
      <c r="AP68" s="34">
        <v>0.37959363309616467</v>
      </c>
      <c r="AQ68" s="80">
        <v>1500</v>
      </c>
      <c r="AR68" s="80">
        <v>8.8586524800822852E-2</v>
      </c>
      <c r="AS68" s="31"/>
      <c r="AT68" s="34">
        <v>66</v>
      </c>
      <c r="AU68" s="44">
        <v>38172400</v>
      </c>
      <c r="AV68" s="37">
        <v>38322820</v>
      </c>
      <c r="AW68" s="31"/>
      <c r="AX68" s="31"/>
      <c r="AY68" s="31"/>
      <c r="AZ68" s="31"/>
      <c r="BA68" s="31"/>
      <c r="BB68" s="31"/>
      <c r="BC68" s="31"/>
      <c r="BD68" s="34">
        <v>4182972.2739499998</v>
      </c>
      <c r="BE68" s="34">
        <v>0.39405434292840713</v>
      </c>
      <c r="BF68" s="80">
        <v>1159</v>
      </c>
      <c r="BG68" s="80">
        <v>5.2028941595889888E-2</v>
      </c>
      <c r="BH68" s="31"/>
      <c r="BI68" s="34">
        <v>66</v>
      </c>
      <c r="BJ68" s="44">
        <v>38172400</v>
      </c>
      <c r="BK68" s="37">
        <v>45182800</v>
      </c>
      <c r="BL68" s="31"/>
      <c r="BM68" s="31"/>
      <c r="BN68" s="31"/>
      <c r="BO68" s="31"/>
      <c r="BP68" s="31"/>
      <c r="BQ68" s="31"/>
      <c r="BR68" s="31"/>
      <c r="BS68" s="34">
        <v>18.365101486938194</v>
      </c>
      <c r="BT68" s="31"/>
      <c r="BU68" s="34">
        <v>66</v>
      </c>
      <c r="BV68" s="44">
        <v>38172400</v>
      </c>
      <c r="BW68" s="37">
        <v>38334147.996440507</v>
      </c>
      <c r="BX68" s="31"/>
      <c r="BY68" s="31"/>
      <c r="BZ68" s="31"/>
      <c r="CA68" s="31"/>
      <c r="CB68" s="31"/>
      <c r="CC68" s="34">
        <v>0.42373022508541691</v>
      </c>
    </row>
    <row r="69" spans="1:81" x14ac:dyDescent="0.25">
      <c r="A69" s="34">
        <v>67</v>
      </c>
      <c r="B69" s="44">
        <v>47345800</v>
      </c>
      <c r="C69" s="37">
        <v>47038024</v>
      </c>
      <c r="D69" s="31"/>
      <c r="E69" s="31"/>
      <c r="F69" s="31"/>
      <c r="G69" s="31"/>
      <c r="H69" s="31"/>
      <c r="I69" s="31"/>
      <c r="J69" s="31"/>
      <c r="K69" s="34">
        <v>3429571.35729757</v>
      </c>
      <c r="L69" s="34">
        <v>-0.65005977298936424</v>
      </c>
      <c r="M69" s="80">
        <v>57</v>
      </c>
      <c r="N69" s="80">
        <v>6.490879307573677E-2</v>
      </c>
      <c r="O69" s="31"/>
      <c r="P69" s="34">
        <v>67</v>
      </c>
      <c r="Q69" s="44">
        <v>47345800</v>
      </c>
      <c r="R69" s="37">
        <v>47071000</v>
      </c>
      <c r="S69" s="31"/>
      <c r="T69" s="31"/>
      <c r="U69" s="31"/>
      <c r="V69" s="31"/>
      <c r="W69" s="31"/>
      <c r="X69" s="31"/>
      <c r="Y69" s="31"/>
      <c r="Z69" s="34">
        <v>3581926.3657824998</v>
      </c>
      <c r="AA69" s="34">
        <v>-0.580410511597651</v>
      </c>
      <c r="AB69" s="80">
        <v>576</v>
      </c>
      <c r="AC69" s="80">
        <v>2.2227173772584975E-2</v>
      </c>
      <c r="AD69" s="31"/>
      <c r="AE69" s="34">
        <v>67</v>
      </c>
      <c r="AF69" s="44">
        <v>47345800</v>
      </c>
      <c r="AG69" s="37">
        <v>47105350</v>
      </c>
      <c r="AH69" s="31"/>
      <c r="AI69" s="31"/>
      <c r="AJ69" s="31"/>
      <c r="AK69" s="31"/>
      <c r="AL69" s="31"/>
      <c r="AM69" s="31"/>
      <c r="AN69" s="31"/>
      <c r="AO69" s="34">
        <v>3629725.3874913598</v>
      </c>
      <c r="AP69" s="34">
        <v>-0.50785919764794185</v>
      </c>
      <c r="AQ69" s="80">
        <v>1297</v>
      </c>
      <c r="AR69" s="80">
        <v>4.254713711185721E-2</v>
      </c>
      <c r="AS69" s="31"/>
      <c r="AT69" s="34">
        <v>67</v>
      </c>
      <c r="AU69" s="44">
        <v>47345800</v>
      </c>
      <c r="AV69" s="37">
        <v>47096190</v>
      </c>
      <c r="AW69" s="31"/>
      <c r="AX69" s="31"/>
      <c r="AY69" s="31"/>
      <c r="AZ69" s="31"/>
      <c r="BA69" s="31"/>
      <c r="BB69" s="31"/>
      <c r="BC69" s="31"/>
      <c r="BD69" s="34">
        <v>4182972.2739499998</v>
      </c>
      <c r="BE69" s="34">
        <v>-0.52720621470120355</v>
      </c>
      <c r="BF69" s="80">
        <v>1345</v>
      </c>
      <c r="BG69" s="80">
        <v>9.2672589850246623E-2</v>
      </c>
      <c r="BH69" s="31"/>
      <c r="BI69" s="34">
        <v>67</v>
      </c>
      <c r="BJ69" s="44">
        <v>47345800</v>
      </c>
      <c r="BK69" s="37">
        <v>35712600</v>
      </c>
      <c r="BL69" s="31"/>
      <c r="BM69" s="31"/>
      <c r="BN69" s="31"/>
      <c r="BO69" s="31"/>
      <c r="BP69" s="31"/>
      <c r="BQ69" s="31"/>
      <c r="BR69" s="31"/>
      <c r="BS69" s="34">
        <v>-24.570711657633836</v>
      </c>
      <c r="BT69" s="31"/>
      <c r="BU69" s="34">
        <v>67</v>
      </c>
      <c r="BV69" s="44">
        <v>47345800</v>
      </c>
      <c r="BW69" s="37">
        <v>47077392.09286321</v>
      </c>
      <c r="BX69" s="31"/>
      <c r="BY69" s="31"/>
      <c r="BZ69" s="31"/>
      <c r="CA69" s="31"/>
      <c r="CB69" s="31"/>
      <c r="CC69" s="34">
        <v>-0.56690964591746829</v>
      </c>
    </row>
    <row r="70" spans="1:81" x14ac:dyDescent="0.25">
      <c r="A70" s="34">
        <v>68</v>
      </c>
      <c r="B70" s="44">
        <v>1639840</v>
      </c>
      <c r="C70" s="37">
        <v>1640915.2</v>
      </c>
      <c r="D70" s="31"/>
      <c r="E70" s="31"/>
      <c r="F70" s="31"/>
      <c r="G70" s="31"/>
      <c r="H70" s="31"/>
      <c r="I70" s="31"/>
      <c r="J70" s="31"/>
      <c r="K70" s="34">
        <v>3429571.35729757</v>
      </c>
      <c r="L70" s="34">
        <v>6.5567372426578174E-2</v>
      </c>
      <c r="M70" s="80">
        <v>1500</v>
      </c>
      <c r="N70" s="80">
        <v>3.7302357666578724E-2</v>
      </c>
      <c r="O70" s="31"/>
      <c r="P70" s="34">
        <v>68</v>
      </c>
      <c r="Q70" s="44">
        <v>1639840</v>
      </c>
      <c r="R70" s="37">
        <v>1640800</v>
      </c>
      <c r="S70" s="31"/>
      <c r="T70" s="31"/>
      <c r="U70" s="31"/>
      <c r="V70" s="31"/>
      <c r="W70" s="31"/>
      <c r="X70" s="31"/>
      <c r="Y70" s="31"/>
      <c r="Z70" s="34">
        <v>3581926.3657824998</v>
      </c>
      <c r="AA70" s="34">
        <v>5.8542296809438454E-2</v>
      </c>
      <c r="AB70" s="80">
        <v>540</v>
      </c>
      <c r="AC70" s="80">
        <v>2.0439653902381331E-2</v>
      </c>
      <c r="AD70" s="31"/>
      <c r="AE70" s="34">
        <v>68</v>
      </c>
      <c r="AF70" s="44">
        <v>1639840</v>
      </c>
      <c r="AG70" s="37">
        <v>1640680</v>
      </c>
      <c r="AH70" s="31"/>
      <c r="AI70" s="31"/>
      <c r="AJ70" s="31"/>
      <c r="AK70" s="31"/>
      <c r="AL70" s="31"/>
      <c r="AM70" s="31"/>
      <c r="AN70" s="31"/>
      <c r="AO70" s="34">
        <v>3629725.3874913598</v>
      </c>
      <c r="AP70" s="34">
        <v>5.122450970826975E-2</v>
      </c>
      <c r="AQ70" s="80">
        <v>304</v>
      </c>
      <c r="AR70" s="80">
        <v>4.6043059942166648E-2</v>
      </c>
      <c r="AS70" s="31"/>
      <c r="AT70" s="34">
        <v>68</v>
      </c>
      <c r="AU70" s="44">
        <v>1639840</v>
      </c>
      <c r="AV70" s="37">
        <v>2948712</v>
      </c>
      <c r="AW70" s="31"/>
      <c r="AX70" s="31"/>
      <c r="AY70" s="31"/>
      <c r="AZ70" s="31"/>
      <c r="BA70" s="31"/>
      <c r="BB70" s="31"/>
      <c r="BC70" s="31"/>
      <c r="BD70" s="34">
        <v>4182972.2739499998</v>
      </c>
      <c r="BE70" s="34">
        <v>79.81705532247048</v>
      </c>
      <c r="BF70" s="80">
        <v>563</v>
      </c>
      <c r="BG70" s="80">
        <v>6.2917580128447947E-2</v>
      </c>
      <c r="BH70" s="31"/>
      <c r="BI70" s="34">
        <v>68</v>
      </c>
      <c r="BJ70" s="44">
        <v>1639840</v>
      </c>
      <c r="BK70" s="37">
        <v>1680480</v>
      </c>
      <c r="BL70" s="31"/>
      <c r="BM70" s="31"/>
      <c r="BN70" s="31"/>
      <c r="BO70" s="31"/>
      <c r="BP70" s="31"/>
      <c r="BQ70" s="31"/>
      <c r="BR70" s="31"/>
      <c r="BS70" s="34">
        <v>2.478290564933161</v>
      </c>
      <c r="BT70" s="31"/>
      <c r="BU70" s="34">
        <v>68</v>
      </c>
      <c r="BV70" s="44">
        <v>1639840</v>
      </c>
      <c r="BW70" s="37">
        <v>1959681.2500722115</v>
      </c>
      <c r="BX70" s="31"/>
      <c r="BY70" s="31"/>
      <c r="BZ70" s="31"/>
      <c r="CA70" s="31"/>
      <c r="CB70" s="31"/>
      <c r="CC70" s="34">
        <v>19.504418118365919</v>
      </c>
    </row>
    <row r="71" spans="1:81" x14ac:dyDescent="0.25">
      <c r="A71" s="34">
        <v>69</v>
      </c>
      <c r="B71" s="44">
        <v>5634260</v>
      </c>
      <c r="C71" s="37">
        <v>-1987967.1999999993</v>
      </c>
      <c r="D71" s="31"/>
      <c r="E71" s="31"/>
      <c r="F71" s="31"/>
      <c r="G71" s="31"/>
      <c r="H71" s="31"/>
      <c r="I71" s="31"/>
      <c r="J71" s="31"/>
      <c r="K71" s="34">
        <v>3429571.35729757</v>
      </c>
      <c r="L71" s="34">
        <v>-135.2835545395491</v>
      </c>
      <c r="M71" s="80">
        <v>983</v>
      </c>
      <c r="N71" s="80">
        <v>5.8266672539575994E-2</v>
      </c>
      <c r="O71" s="31"/>
      <c r="P71" s="34">
        <v>69</v>
      </c>
      <c r="Q71" s="44">
        <v>5634260</v>
      </c>
      <c r="R71" s="37">
        <v>-1951300</v>
      </c>
      <c r="S71" s="31"/>
      <c r="T71" s="31"/>
      <c r="U71" s="31"/>
      <c r="V71" s="31"/>
      <c r="W71" s="31"/>
      <c r="X71" s="31"/>
      <c r="Y71" s="31"/>
      <c r="Z71" s="34">
        <v>3271649.3853682498</v>
      </c>
      <c r="AA71" s="34">
        <v>-134.63276455115667</v>
      </c>
      <c r="AB71" s="80">
        <v>1104</v>
      </c>
      <c r="AC71" s="80">
        <v>7.5408723967019158E-3</v>
      </c>
      <c r="AD71" s="31"/>
      <c r="AE71" s="34">
        <v>69</v>
      </c>
      <c r="AF71" s="44">
        <v>5634260</v>
      </c>
      <c r="AG71" s="37">
        <v>-3995605</v>
      </c>
      <c r="AH71" s="31"/>
      <c r="AI71" s="31"/>
      <c r="AJ71" s="31"/>
      <c r="AK71" s="31"/>
      <c r="AL71" s="31"/>
      <c r="AM71" s="31"/>
      <c r="AN71" s="31"/>
      <c r="AO71" s="34">
        <v>3629725.3874913598</v>
      </c>
      <c r="AP71" s="34">
        <v>-170.91623389761921</v>
      </c>
      <c r="AQ71" s="80">
        <v>565</v>
      </c>
      <c r="AR71" s="80">
        <v>4.7178796244712683E-2</v>
      </c>
      <c r="AS71" s="31"/>
      <c r="AT71" s="34">
        <v>69</v>
      </c>
      <c r="AU71" s="44">
        <v>5634260</v>
      </c>
      <c r="AV71" s="37">
        <v>-5724957</v>
      </c>
      <c r="AW71" s="31"/>
      <c r="AX71" s="31"/>
      <c r="AY71" s="31"/>
      <c r="AZ71" s="31"/>
      <c r="BA71" s="31"/>
      <c r="BB71" s="31"/>
      <c r="BC71" s="31"/>
      <c r="BD71" s="34">
        <v>4182972.2739499998</v>
      </c>
      <c r="BE71" s="34">
        <v>-201.60974111950819</v>
      </c>
      <c r="BF71" s="80">
        <v>500</v>
      </c>
      <c r="BG71" s="80">
        <v>6.7455732648881161E-2</v>
      </c>
      <c r="BH71" s="31"/>
      <c r="BI71" s="34">
        <v>69</v>
      </c>
      <c r="BJ71" s="44">
        <v>5634260</v>
      </c>
      <c r="BK71" s="37">
        <v>4552220</v>
      </c>
      <c r="BL71" s="31"/>
      <c r="BM71" s="31"/>
      <c r="BN71" s="31"/>
      <c r="BO71" s="31"/>
      <c r="BP71" s="31"/>
      <c r="BQ71" s="31"/>
      <c r="BR71" s="31"/>
      <c r="BS71" s="34">
        <v>-19.20465154252733</v>
      </c>
      <c r="BT71" s="31"/>
      <c r="BU71" s="34">
        <v>69</v>
      </c>
      <c r="BV71" s="44">
        <v>5634260</v>
      </c>
      <c r="BW71" s="37">
        <v>-3390194.030756712</v>
      </c>
      <c r="BX71" s="31"/>
      <c r="BY71" s="31"/>
      <c r="BZ71" s="31"/>
      <c r="CA71" s="31"/>
      <c r="CB71" s="31"/>
      <c r="CC71" s="34">
        <v>-160.17106116431816</v>
      </c>
    </row>
    <row r="72" spans="1:81" x14ac:dyDescent="0.25">
      <c r="A72" s="34">
        <v>70</v>
      </c>
      <c r="B72" s="44">
        <v>7040880</v>
      </c>
      <c r="C72" s="37">
        <v>3271766.4</v>
      </c>
      <c r="D72" s="31"/>
      <c r="E72" s="31"/>
      <c r="F72" s="31"/>
      <c r="G72" s="31"/>
      <c r="H72" s="31"/>
      <c r="I72" s="31"/>
      <c r="J72" s="31"/>
      <c r="K72" s="34">
        <v>3429571.35729757</v>
      </c>
      <c r="L72" s="34">
        <v>-53.531853972798849</v>
      </c>
      <c r="M72" s="80">
        <v>992</v>
      </c>
      <c r="N72" s="80">
        <v>2.9807559199255717E-2</v>
      </c>
      <c r="O72" s="31"/>
      <c r="P72" s="34">
        <v>70</v>
      </c>
      <c r="Q72" s="44">
        <v>7040880</v>
      </c>
      <c r="R72" s="37">
        <v>7035600</v>
      </c>
      <c r="S72" s="31"/>
      <c r="T72" s="31"/>
      <c r="U72" s="31"/>
      <c r="V72" s="31"/>
      <c r="W72" s="31"/>
      <c r="X72" s="31"/>
      <c r="Y72" s="31"/>
      <c r="Z72" s="34">
        <v>3271649.3853682498</v>
      </c>
      <c r="AA72" s="34">
        <v>-7.4990626171733687E-2</v>
      </c>
      <c r="AB72" s="80">
        <v>1352</v>
      </c>
      <c r="AC72" s="80">
        <v>2.9514508400636602E-2</v>
      </c>
      <c r="AD72" s="31"/>
      <c r="AE72" s="34">
        <v>70</v>
      </c>
      <c r="AF72" s="44">
        <v>7040880</v>
      </c>
      <c r="AG72" s="37">
        <v>-6298740</v>
      </c>
      <c r="AH72" s="31"/>
      <c r="AI72" s="31"/>
      <c r="AJ72" s="31"/>
      <c r="AK72" s="31"/>
      <c r="AL72" s="31"/>
      <c r="AM72" s="31"/>
      <c r="AN72" s="31"/>
      <c r="AO72" s="34">
        <v>3629725.3874913598</v>
      </c>
      <c r="AP72" s="34">
        <v>-189.45955619183965</v>
      </c>
      <c r="AQ72" s="80">
        <v>1226</v>
      </c>
      <c r="AR72" s="80">
        <v>1.7610514906611203E-3</v>
      </c>
      <c r="AS72" s="31"/>
      <c r="AT72" s="34">
        <v>70</v>
      </c>
      <c r="AU72" s="44">
        <v>7040880</v>
      </c>
      <c r="AV72" s="37">
        <v>-2664916</v>
      </c>
      <c r="AW72" s="31"/>
      <c r="AX72" s="31"/>
      <c r="AY72" s="31"/>
      <c r="AZ72" s="31"/>
      <c r="BA72" s="31"/>
      <c r="BB72" s="31"/>
      <c r="BC72" s="31"/>
      <c r="BD72" s="34">
        <v>4182972.2739499998</v>
      </c>
      <c r="BE72" s="34">
        <v>-137.84918930588222</v>
      </c>
      <c r="BF72" s="80">
        <v>80</v>
      </c>
      <c r="BG72" s="80">
        <v>6.0910959439103803E-2</v>
      </c>
      <c r="BH72" s="31"/>
      <c r="BI72" s="34">
        <v>70</v>
      </c>
      <c r="BJ72" s="44">
        <v>7040880</v>
      </c>
      <c r="BK72" s="37">
        <v>6817360</v>
      </c>
      <c r="BL72" s="31"/>
      <c r="BM72" s="31"/>
      <c r="BN72" s="31"/>
      <c r="BO72" s="31"/>
      <c r="BP72" s="31"/>
      <c r="BQ72" s="31"/>
      <c r="BR72" s="31"/>
      <c r="BS72" s="34">
        <v>-3.1746031746031744</v>
      </c>
      <c r="BT72" s="31"/>
      <c r="BU72" s="34">
        <v>70</v>
      </c>
      <c r="BV72" s="44">
        <v>7040880</v>
      </c>
      <c r="BW72" s="37">
        <v>397855.07405242883</v>
      </c>
      <c r="BX72" s="31"/>
      <c r="BY72" s="31"/>
      <c r="BZ72" s="31"/>
      <c r="CA72" s="31"/>
      <c r="CB72" s="31"/>
      <c r="CC72" s="34">
        <v>-94.349355846819876</v>
      </c>
    </row>
    <row r="73" spans="1:81" x14ac:dyDescent="0.25">
      <c r="A73" s="34">
        <v>71</v>
      </c>
      <c r="B73" s="44">
        <v>6922320</v>
      </c>
      <c r="C73" s="37">
        <v>-1022870.3999999994</v>
      </c>
      <c r="D73" s="31"/>
      <c r="E73" s="31"/>
      <c r="F73" s="31"/>
      <c r="G73" s="31"/>
      <c r="H73" s="31"/>
      <c r="I73" s="31"/>
      <c r="J73" s="31"/>
      <c r="K73" s="34">
        <v>3429571.35729757</v>
      </c>
      <c r="L73" s="34">
        <v>-114.77641022085081</v>
      </c>
      <c r="M73" s="80">
        <v>138</v>
      </c>
      <c r="N73" s="80">
        <v>9.4016683413116434E-2</v>
      </c>
      <c r="O73" s="31"/>
      <c r="P73" s="34">
        <v>71</v>
      </c>
      <c r="Q73" s="44">
        <v>6922320</v>
      </c>
      <c r="R73" s="37">
        <v>-171600</v>
      </c>
      <c r="S73" s="31"/>
      <c r="T73" s="31"/>
      <c r="U73" s="31"/>
      <c r="V73" s="31"/>
      <c r="W73" s="31"/>
      <c r="X73" s="31"/>
      <c r="Y73" s="31"/>
      <c r="Z73" s="34">
        <v>3271649.3853682498</v>
      </c>
      <c r="AA73" s="34">
        <v>-102.47893769718823</v>
      </c>
      <c r="AB73" s="80">
        <v>897</v>
      </c>
      <c r="AC73" s="80">
        <v>9.1914855933808562E-2</v>
      </c>
      <c r="AD73" s="31"/>
      <c r="AE73" s="34">
        <v>71</v>
      </c>
      <c r="AF73" s="44">
        <v>6922320</v>
      </c>
      <c r="AG73" s="37">
        <v>-2854860</v>
      </c>
      <c r="AH73" s="31"/>
      <c r="AI73" s="31"/>
      <c r="AJ73" s="31"/>
      <c r="AK73" s="31"/>
      <c r="AL73" s="31"/>
      <c r="AM73" s="31"/>
      <c r="AN73" s="31"/>
      <c r="AO73" s="34">
        <v>3629725.3874913598</v>
      </c>
      <c r="AP73" s="34">
        <v>-141.24137572374579</v>
      </c>
      <c r="AQ73" s="80">
        <v>883</v>
      </c>
      <c r="AR73" s="80">
        <v>3.2181730801108324E-2</v>
      </c>
      <c r="AS73" s="31"/>
      <c r="AT73" s="34">
        <v>71</v>
      </c>
      <c r="AU73" s="44">
        <v>6922320</v>
      </c>
      <c r="AV73" s="37">
        <v>-120824</v>
      </c>
      <c r="AW73" s="31"/>
      <c r="AX73" s="31"/>
      <c r="AY73" s="31"/>
      <c r="AZ73" s="31"/>
      <c r="BA73" s="31"/>
      <c r="BB73" s="31"/>
      <c r="BC73" s="31"/>
      <c r="BD73" s="34">
        <v>4182972.2739499998</v>
      </c>
      <c r="BE73" s="34">
        <v>-101.74542638884074</v>
      </c>
      <c r="BF73" s="80">
        <v>1488</v>
      </c>
      <c r="BG73" s="80">
        <v>4.5746557715323592E-2</v>
      </c>
      <c r="BH73" s="31"/>
      <c r="BI73" s="34">
        <v>71</v>
      </c>
      <c r="BJ73" s="44">
        <v>6922320</v>
      </c>
      <c r="BK73" s="37">
        <v>6333040</v>
      </c>
      <c r="BL73" s="31"/>
      <c r="BM73" s="31"/>
      <c r="BN73" s="31"/>
      <c r="BO73" s="31"/>
      <c r="BP73" s="31"/>
      <c r="BQ73" s="31"/>
      <c r="BR73" s="31"/>
      <c r="BS73" s="34">
        <v>-8.5127529498780774</v>
      </c>
      <c r="BT73" s="31"/>
      <c r="BU73" s="34">
        <v>71</v>
      </c>
      <c r="BV73" s="44">
        <v>6922320</v>
      </c>
      <c r="BW73" s="37">
        <v>-1042668.0746798171</v>
      </c>
      <c r="BX73" s="31"/>
      <c r="BY73" s="31"/>
      <c r="BZ73" s="31"/>
      <c r="CA73" s="31"/>
      <c r="CB73" s="31"/>
      <c r="CC73" s="34">
        <v>-115.06240790197242</v>
      </c>
    </row>
    <row r="74" spans="1:81" x14ac:dyDescent="0.25">
      <c r="A74" s="34">
        <v>72</v>
      </c>
      <c r="B74" s="34">
        <v>508891</v>
      </c>
      <c r="C74" s="37">
        <v>4212343.4800000004</v>
      </c>
      <c r="D74" s="31"/>
      <c r="E74" s="31"/>
      <c r="F74" s="31"/>
      <c r="G74" s="31"/>
      <c r="H74" s="31"/>
      <c r="I74" s="31"/>
      <c r="J74" s="31"/>
      <c r="K74" s="34">
        <v>3429571.35729757</v>
      </c>
      <c r="L74" s="34">
        <v>727.74965169358484</v>
      </c>
      <c r="M74" s="80">
        <v>382</v>
      </c>
      <c r="N74" s="80">
        <v>6.7342524383496832E-2</v>
      </c>
      <c r="O74" s="31"/>
      <c r="P74" s="34">
        <v>72</v>
      </c>
      <c r="Q74" s="34">
        <v>508891</v>
      </c>
      <c r="R74" s="37">
        <v>3815545</v>
      </c>
      <c r="S74" s="31"/>
      <c r="T74" s="31"/>
      <c r="U74" s="31"/>
      <c r="V74" s="31"/>
      <c r="W74" s="31"/>
      <c r="X74" s="31"/>
      <c r="Y74" s="31"/>
      <c r="Z74" s="34">
        <v>3271649.3853682498</v>
      </c>
      <c r="AA74" s="34">
        <v>649.7764747264149</v>
      </c>
      <c r="AB74" s="80">
        <v>749</v>
      </c>
      <c r="AC74" s="80">
        <v>1.0779506244976468E-3</v>
      </c>
      <c r="AD74" s="31"/>
      <c r="AE74" s="34">
        <v>72</v>
      </c>
      <c r="AF74" s="34">
        <v>508891</v>
      </c>
      <c r="AG74" s="37">
        <v>3402213.25</v>
      </c>
      <c r="AH74" s="31"/>
      <c r="AI74" s="31"/>
      <c r="AJ74" s="31"/>
      <c r="AK74" s="31"/>
      <c r="AL74" s="31"/>
      <c r="AM74" s="31"/>
      <c r="AN74" s="31"/>
      <c r="AO74" s="34">
        <v>3629725.3874913598</v>
      </c>
      <c r="AP74" s="34">
        <v>568.55441538561308</v>
      </c>
      <c r="AQ74" s="80">
        <v>700</v>
      </c>
      <c r="AR74" s="80">
        <v>8.0888711723144536E-3</v>
      </c>
      <c r="AS74" s="31"/>
      <c r="AT74" s="34">
        <v>72</v>
      </c>
      <c r="AU74" s="34">
        <v>508891</v>
      </c>
      <c r="AV74" s="37">
        <v>4275435.0500000007</v>
      </c>
      <c r="AW74" s="31"/>
      <c r="AX74" s="31"/>
      <c r="AY74" s="31"/>
      <c r="AZ74" s="31"/>
      <c r="BA74" s="31"/>
      <c r="BB74" s="31"/>
      <c r="BC74" s="31"/>
      <c r="BD74" s="34">
        <v>4182972.2739499998</v>
      </c>
      <c r="BE74" s="34">
        <v>740.14750702999288</v>
      </c>
      <c r="BF74" s="80">
        <v>745</v>
      </c>
      <c r="BG74" s="80">
        <v>5.3520201678748526E-2</v>
      </c>
      <c r="BH74" s="31"/>
      <c r="BI74" s="34">
        <v>72</v>
      </c>
      <c r="BJ74" s="34">
        <v>508891</v>
      </c>
      <c r="BK74" s="37">
        <v>508891</v>
      </c>
      <c r="BL74" s="31"/>
      <c r="BM74" s="31"/>
      <c r="BN74" s="31"/>
      <c r="BO74" s="31"/>
      <c r="BP74" s="31"/>
      <c r="BQ74" s="31"/>
      <c r="BR74" s="31"/>
      <c r="BS74" s="34">
        <v>0</v>
      </c>
      <c r="BT74" s="31"/>
      <c r="BU74" s="34">
        <v>72</v>
      </c>
      <c r="BV74" s="34">
        <v>508891</v>
      </c>
      <c r="BW74" s="37">
        <v>3924656.3701749421</v>
      </c>
      <c r="BX74" s="31"/>
      <c r="BY74" s="31"/>
      <c r="BZ74" s="31"/>
      <c r="CA74" s="31"/>
      <c r="CB74" s="31"/>
      <c r="CC74" s="34">
        <v>671.21748472166769</v>
      </c>
    </row>
    <row r="75" spans="1:81" x14ac:dyDescent="0.25">
      <c r="A75" s="34">
        <v>73</v>
      </c>
      <c r="B75" s="44">
        <v>16372100</v>
      </c>
      <c r="C75" s="37">
        <v>16559588</v>
      </c>
      <c r="D75" s="31"/>
      <c r="E75" s="31"/>
      <c r="F75" s="31"/>
      <c r="G75" s="31"/>
      <c r="H75" s="31"/>
      <c r="I75" s="31"/>
      <c r="J75" s="31"/>
      <c r="K75" s="34">
        <v>3429571.35729757</v>
      </c>
      <c r="L75" s="34">
        <v>1.1451676938205813</v>
      </c>
      <c r="M75" s="80">
        <v>160</v>
      </c>
      <c r="N75" s="80">
        <v>9.582246253011166E-2</v>
      </c>
      <c r="O75" s="31"/>
      <c r="P75" s="34">
        <v>73</v>
      </c>
      <c r="Q75" s="44">
        <v>16372100</v>
      </c>
      <c r="R75" s="37">
        <v>16539500</v>
      </c>
      <c r="S75" s="31"/>
      <c r="T75" s="31"/>
      <c r="U75" s="31"/>
      <c r="V75" s="31"/>
      <c r="W75" s="31"/>
      <c r="X75" s="31"/>
      <c r="Y75" s="31"/>
      <c r="Z75" s="34">
        <v>3271649.3853682498</v>
      </c>
      <c r="AA75" s="34">
        <v>1.0224711551969579</v>
      </c>
      <c r="AB75" s="80">
        <v>533</v>
      </c>
      <c r="AC75" s="80">
        <v>6.4273306449605008E-2</v>
      </c>
      <c r="AD75" s="31"/>
      <c r="AE75" s="34">
        <v>73</v>
      </c>
      <c r="AF75" s="44">
        <v>16372100</v>
      </c>
      <c r="AG75" s="37">
        <v>16518575</v>
      </c>
      <c r="AH75" s="31"/>
      <c r="AI75" s="31"/>
      <c r="AJ75" s="31"/>
      <c r="AK75" s="31"/>
      <c r="AL75" s="31"/>
      <c r="AM75" s="31"/>
      <c r="AN75" s="31"/>
      <c r="AO75" s="34">
        <v>3629725.3874913598</v>
      </c>
      <c r="AP75" s="34">
        <v>0.8946622607973298</v>
      </c>
      <c r="AQ75" s="80">
        <v>91</v>
      </c>
      <c r="AR75" s="80">
        <v>6.6409922916813691E-2</v>
      </c>
      <c r="AS75" s="31"/>
      <c r="AT75" s="34">
        <v>73</v>
      </c>
      <c r="AU75" s="44">
        <v>16372100</v>
      </c>
      <c r="AV75" s="37">
        <v>16524155</v>
      </c>
      <c r="AW75" s="31"/>
      <c r="AX75" s="31"/>
      <c r="AY75" s="31"/>
      <c r="AZ75" s="31"/>
      <c r="BA75" s="31"/>
      <c r="BB75" s="31"/>
      <c r="BC75" s="31"/>
      <c r="BD75" s="34">
        <v>4182972.2739499998</v>
      </c>
      <c r="BE75" s="34">
        <v>0.92874463263723506</v>
      </c>
      <c r="BF75" s="80">
        <v>943</v>
      </c>
      <c r="BG75" s="80">
        <v>9.6925069268533059E-2</v>
      </c>
      <c r="BH75" s="31"/>
      <c r="BI75" s="34">
        <v>73</v>
      </c>
      <c r="BJ75" s="44">
        <v>16372100</v>
      </c>
      <c r="BK75" s="37">
        <v>23458700</v>
      </c>
      <c r="BL75" s="31"/>
      <c r="BM75" s="31"/>
      <c r="BN75" s="31"/>
      <c r="BO75" s="31"/>
      <c r="BP75" s="31"/>
      <c r="BQ75" s="31"/>
      <c r="BR75" s="31"/>
      <c r="BS75" s="34">
        <v>43.284612236670924</v>
      </c>
      <c r="BT75" s="31"/>
      <c r="BU75" s="34">
        <v>73</v>
      </c>
      <c r="BV75" s="44">
        <v>16372100</v>
      </c>
      <c r="BW75" s="37">
        <v>16535606.126836605</v>
      </c>
      <c r="BX75" s="31"/>
      <c r="BY75" s="31"/>
      <c r="BZ75" s="31"/>
      <c r="CA75" s="31"/>
      <c r="CB75" s="31"/>
      <c r="CC75" s="34">
        <v>0.99868756504422063</v>
      </c>
    </row>
    <row r="76" spans="1:81" x14ac:dyDescent="0.25">
      <c r="A76" s="34">
        <v>74</v>
      </c>
      <c r="B76" s="44">
        <v>5000000</v>
      </c>
      <c r="C76" s="37">
        <v>-1585600</v>
      </c>
      <c r="D76" s="31"/>
      <c r="E76" s="31"/>
      <c r="F76" s="31"/>
      <c r="G76" s="31"/>
      <c r="H76" s="31"/>
      <c r="I76" s="31"/>
      <c r="J76" s="31"/>
      <c r="K76" s="34">
        <v>3429571.35729757</v>
      </c>
      <c r="L76" s="34">
        <v>-131.71200000000002</v>
      </c>
      <c r="M76" s="80">
        <v>610</v>
      </c>
      <c r="N76" s="80">
        <v>3.30526685130344E-2</v>
      </c>
      <c r="O76" s="31"/>
      <c r="P76" s="34">
        <v>74</v>
      </c>
      <c r="Q76" s="44">
        <v>5000000</v>
      </c>
      <c r="R76" s="37">
        <v>-1480000</v>
      </c>
      <c r="S76" s="31"/>
      <c r="T76" s="31"/>
      <c r="U76" s="31"/>
      <c r="V76" s="31"/>
      <c r="W76" s="31"/>
      <c r="X76" s="31"/>
      <c r="Y76" s="31"/>
      <c r="Z76" s="34">
        <v>3271649.3853682498</v>
      </c>
      <c r="AA76" s="34">
        <v>-129.6</v>
      </c>
      <c r="AB76" s="80">
        <v>516</v>
      </c>
      <c r="AC76" s="80">
        <v>4.7014221931924796E-2</v>
      </c>
      <c r="AD76" s="31"/>
      <c r="AE76" s="34">
        <v>74</v>
      </c>
      <c r="AF76" s="44">
        <v>5000000</v>
      </c>
      <c r="AG76" s="37">
        <v>-4135000</v>
      </c>
      <c r="AH76" s="31"/>
      <c r="AI76" s="31"/>
      <c r="AJ76" s="31"/>
      <c r="AK76" s="31"/>
      <c r="AL76" s="31"/>
      <c r="AM76" s="31"/>
      <c r="AN76" s="31"/>
      <c r="AO76" s="34">
        <v>3629725.3874913598</v>
      </c>
      <c r="AP76" s="34">
        <v>-182.7</v>
      </c>
      <c r="AQ76" s="80">
        <v>902</v>
      </c>
      <c r="AR76" s="80">
        <v>3.5452282414403069E-2</v>
      </c>
      <c r="AS76" s="31"/>
      <c r="AT76" s="34">
        <v>74</v>
      </c>
      <c r="AU76" s="44">
        <v>5000000</v>
      </c>
      <c r="AV76" s="37">
        <v>-4755500</v>
      </c>
      <c r="AW76" s="31"/>
      <c r="AX76" s="31"/>
      <c r="AY76" s="31"/>
      <c r="AZ76" s="31"/>
      <c r="BA76" s="31"/>
      <c r="BB76" s="31"/>
      <c r="BC76" s="31"/>
      <c r="BD76" s="34">
        <v>4182972.2739499998</v>
      </c>
      <c r="BE76" s="34">
        <v>-195.10999999999999</v>
      </c>
      <c r="BF76" s="80">
        <v>333</v>
      </c>
      <c r="BG76" s="80">
        <v>5.6021240866057094E-2</v>
      </c>
      <c r="BH76" s="31"/>
      <c r="BI76" s="34">
        <v>74</v>
      </c>
      <c r="BJ76" s="44">
        <v>5000000</v>
      </c>
      <c r="BK76" s="37">
        <v>5000000</v>
      </c>
      <c r="BL76" s="31"/>
      <c r="BM76" s="31"/>
      <c r="BN76" s="31"/>
      <c r="BO76" s="31"/>
      <c r="BP76" s="31"/>
      <c r="BQ76" s="31"/>
      <c r="BR76" s="31"/>
      <c r="BS76" s="34">
        <v>0</v>
      </c>
      <c r="BT76" s="31"/>
      <c r="BU76" s="34">
        <v>74</v>
      </c>
      <c r="BV76" s="44">
        <v>5000000</v>
      </c>
      <c r="BW76" s="37">
        <v>-2967045.4323282475</v>
      </c>
      <c r="BX76" s="31"/>
      <c r="BY76" s="31"/>
      <c r="BZ76" s="31"/>
      <c r="CA76" s="31"/>
      <c r="CB76" s="31"/>
      <c r="CC76" s="34">
        <v>-159.34090864656497</v>
      </c>
    </row>
    <row r="77" spans="1:81" x14ac:dyDescent="0.25">
      <c r="A77" s="34">
        <v>75</v>
      </c>
      <c r="B77" s="44">
        <v>17400000</v>
      </c>
      <c r="C77" s="37">
        <v>17400000</v>
      </c>
      <c r="D77" s="31"/>
      <c r="E77" s="31"/>
      <c r="F77" s="31"/>
      <c r="G77" s="31"/>
      <c r="H77" s="31"/>
      <c r="I77" s="31"/>
      <c r="J77" s="31"/>
      <c r="K77" s="34">
        <v>3429571.35729757</v>
      </c>
      <c r="L77" s="34">
        <v>0</v>
      </c>
      <c r="M77" s="80">
        <v>499</v>
      </c>
      <c r="N77" s="80">
        <v>6.9655092074174918E-2</v>
      </c>
      <c r="O77" s="31"/>
      <c r="P77" s="34">
        <v>75</v>
      </c>
      <c r="Q77" s="44">
        <v>17400000</v>
      </c>
      <c r="R77" s="37">
        <v>17400000</v>
      </c>
      <c r="S77" s="31"/>
      <c r="T77" s="31"/>
      <c r="U77" s="31"/>
      <c r="V77" s="31"/>
      <c r="W77" s="31"/>
      <c r="X77" s="31"/>
      <c r="Y77" s="31"/>
      <c r="Z77" s="34">
        <v>3271649.3853682498</v>
      </c>
      <c r="AA77" s="34">
        <v>0</v>
      </c>
      <c r="AB77" s="80">
        <v>1005</v>
      </c>
      <c r="AC77" s="80">
        <v>5.3748983042520682E-2</v>
      </c>
      <c r="AD77" s="31"/>
      <c r="AE77" s="34">
        <v>75</v>
      </c>
      <c r="AF77" s="44">
        <v>17400000</v>
      </c>
      <c r="AG77" s="37">
        <v>17400000</v>
      </c>
      <c r="AH77" s="31"/>
      <c r="AI77" s="31"/>
      <c r="AJ77" s="31"/>
      <c r="AK77" s="31"/>
      <c r="AL77" s="31"/>
      <c r="AM77" s="31"/>
      <c r="AN77" s="31"/>
      <c r="AO77" s="34">
        <v>3629725.3874913598</v>
      </c>
      <c r="AP77" s="34">
        <v>0</v>
      </c>
      <c r="AQ77" s="80">
        <v>539</v>
      </c>
      <c r="AR77" s="80">
        <v>4.6894407760848453E-2</v>
      </c>
      <c r="AS77" s="31"/>
      <c r="AT77" s="34">
        <v>75</v>
      </c>
      <c r="AU77" s="44">
        <v>17400000</v>
      </c>
      <c r="AV77" s="37">
        <v>17400000</v>
      </c>
      <c r="AW77" s="31"/>
      <c r="AX77" s="31"/>
      <c r="AY77" s="31"/>
      <c r="AZ77" s="31"/>
      <c r="BA77" s="31"/>
      <c r="BB77" s="31"/>
      <c r="BC77" s="31"/>
      <c r="BD77" s="34">
        <v>4182972.2739499998</v>
      </c>
      <c r="BE77" s="34">
        <v>0</v>
      </c>
      <c r="BF77" s="80">
        <v>931</v>
      </c>
      <c r="BG77" s="80">
        <v>7.6046560649506503E-2</v>
      </c>
      <c r="BH77" s="31"/>
      <c r="BI77" s="34">
        <v>75</v>
      </c>
      <c r="BJ77" s="44">
        <v>17400000</v>
      </c>
      <c r="BK77" s="37">
        <v>17400000</v>
      </c>
      <c r="BL77" s="31"/>
      <c r="BM77" s="31"/>
      <c r="BN77" s="31"/>
      <c r="BO77" s="31"/>
      <c r="BP77" s="31"/>
      <c r="BQ77" s="31"/>
      <c r="BR77" s="31"/>
      <c r="BS77" s="34">
        <v>0</v>
      </c>
      <c r="BT77" s="31"/>
      <c r="BU77" s="34">
        <v>75</v>
      </c>
      <c r="BV77" s="44">
        <v>17400000</v>
      </c>
      <c r="BW77" s="37">
        <v>17400000</v>
      </c>
      <c r="BX77" s="31"/>
      <c r="BY77" s="31"/>
      <c r="BZ77" s="31"/>
      <c r="CA77" s="31"/>
      <c r="CB77" s="31"/>
      <c r="CC77" s="34">
        <v>0</v>
      </c>
    </row>
    <row r="78" spans="1:81" x14ac:dyDescent="0.25">
      <c r="A78" s="34">
        <v>76</v>
      </c>
      <c r="B78" s="44">
        <v>2036320</v>
      </c>
      <c r="C78" s="37">
        <v>2061049.6</v>
      </c>
      <c r="D78" s="31"/>
      <c r="E78" s="31"/>
      <c r="F78" s="31"/>
      <c r="G78" s="31"/>
      <c r="H78" s="31"/>
      <c r="I78" s="31"/>
      <c r="J78" s="31"/>
      <c r="K78" s="34">
        <v>3429571.35729757</v>
      </c>
      <c r="L78" s="34">
        <v>1.2144260234147941</v>
      </c>
      <c r="M78" s="80">
        <v>319</v>
      </c>
      <c r="N78" s="80">
        <v>5.9106494183148582E-2</v>
      </c>
      <c r="O78" s="31"/>
      <c r="P78" s="34">
        <v>76</v>
      </c>
      <c r="Q78" s="44">
        <v>2036320</v>
      </c>
      <c r="R78" s="37">
        <v>3258400</v>
      </c>
      <c r="S78" s="31"/>
      <c r="T78" s="31"/>
      <c r="U78" s="31"/>
      <c r="V78" s="31"/>
      <c r="W78" s="31"/>
      <c r="X78" s="31"/>
      <c r="Y78" s="31"/>
      <c r="Z78" s="34">
        <v>3271649.3853682498</v>
      </c>
      <c r="AA78" s="34">
        <v>60.014143160210587</v>
      </c>
      <c r="AB78" s="80">
        <v>513</v>
      </c>
      <c r="AC78" s="80">
        <v>9.7464007860324803E-2</v>
      </c>
      <c r="AD78" s="31"/>
      <c r="AE78" s="34">
        <v>76</v>
      </c>
      <c r="AF78" s="44">
        <v>2036320</v>
      </c>
      <c r="AG78" s="37">
        <v>2055640</v>
      </c>
      <c r="AH78" s="31"/>
      <c r="AI78" s="31"/>
      <c r="AJ78" s="31"/>
      <c r="AK78" s="31"/>
      <c r="AL78" s="31"/>
      <c r="AM78" s="31"/>
      <c r="AN78" s="31"/>
      <c r="AO78" s="34">
        <v>3629725.3874913598</v>
      </c>
      <c r="AP78" s="34">
        <v>0.94877033079279194</v>
      </c>
      <c r="AQ78" s="80">
        <v>674</v>
      </c>
      <c r="AR78" s="80">
        <v>2.126297313684623E-2</v>
      </c>
      <c r="AS78" s="31"/>
      <c r="AT78" s="34">
        <v>76</v>
      </c>
      <c r="AU78" s="44">
        <v>2036320</v>
      </c>
      <c r="AV78" s="37">
        <v>6797876</v>
      </c>
      <c r="AW78" s="31"/>
      <c r="AX78" s="31"/>
      <c r="AY78" s="31"/>
      <c r="AZ78" s="31"/>
      <c r="BA78" s="31"/>
      <c r="BB78" s="31"/>
      <c r="BC78" s="31"/>
      <c r="BD78" s="34">
        <v>4182972.2739499998</v>
      </c>
      <c r="BE78" s="34">
        <v>233.83142138760115</v>
      </c>
      <c r="BF78" s="80">
        <v>854</v>
      </c>
      <c r="BG78" s="80">
        <v>7.2264722378712329E-2</v>
      </c>
      <c r="BH78" s="31"/>
      <c r="BI78" s="34">
        <v>76</v>
      </c>
      <c r="BJ78" s="44">
        <v>2036320</v>
      </c>
      <c r="BK78" s="37">
        <v>2971040</v>
      </c>
      <c r="BL78" s="31"/>
      <c r="BM78" s="31"/>
      <c r="BN78" s="31"/>
      <c r="BO78" s="31"/>
      <c r="BP78" s="31"/>
      <c r="BQ78" s="31"/>
      <c r="BR78" s="31"/>
      <c r="BS78" s="34">
        <v>45.902412194547026</v>
      </c>
      <c r="BT78" s="31"/>
      <c r="BU78" s="34">
        <v>76</v>
      </c>
      <c r="BV78" s="44">
        <v>2036320</v>
      </c>
      <c r="BW78" s="37">
        <v>3519730.2604472102</v>
      </c>
      <c r="BX78" s="31"/>
      <c r="BY78" s="31"/>
      <c r="BZ78" s="31"/>
      <c r="CA78" s="31"/>
      <c r="CB78" s="31"/>
      <c r="CC78" s="34">
        <v>72.847600595545401</v>
      </c>
    </row>
    <row r="79" spans="1:81" x14ac:dyDescent="0.25">
      <c r="A79" s="34">
        <v>77</v>
      </c>
      <c r="B79" s="44">
        <v>14520700</v>
      </c>
      <c r="C79" s="37">
        <v>14381596</v>
      </c>
      <c r="D79" s="31"/>
      <c r="E79" s="31"/>
      <c r="F79" s="31"/>
      <c r="G79" s="31"/>
      <c r="H79" s="31"/>
      <c r="I79" s="31"/>
      <c r="J79" s="31"/>
      <c r="K79" s="34">
        <v>3429571.35729757</v>
      </c>
      <c r="L79" s="34">
        <v>-0.95797034578223306</v>
      </c>
      <c r="M79" s="80">
        <v>991</v>
      </c>
      <c r="N79" s="80">
        <v>9.5658521146780653E-2</v>
      </c>
      <c r="O79" s="31"/>
      <c r="P79" s="34">
        <v>77</v>
      </c>
      <c r="Q79" s="44">
        <v>14520700</v>
      </c>
      <c r="R79" s="37">
        <v>14396500</v>
      </c>
      <c r="S79" s="31"/>
      <c r="T79" s="31"/>
      <c r="U79" s="31"/>
      <c r="V79" s="31"/>
      <c r="W79" s="31"/>
      <c r="X79" s="31"/>
      <c r="Y79" s="31"/>
      <c r="Z79" s="34">
        <v>3271649.3853682498</v>
      </c>
      <c r="AA79" s="34">
        <v>-0.85533066587698547</v>
      </c>
      <c r="AB79" s="80">
        <v>1356</v>
      </c>
      <c r="AC79" s="80">
        <v>4.7195739890750064E-2</v>
      </c>
      <c r="AD79" s="31"/>
      <c r="AE79" s="34">
        <v>77</v>
      </c>
      <c r="AF79" s="44">
        <v>14520700</v>
      </c>
      <c r="AG79" s="37">
        <v>14412025</v>
      </c>
      <c r="AH79" s="31"/>
      <c r="AI79" s="31"/>
      <c r="AJ79" s="31"/>
      <c r="AK79" s="31"/>
      <c r="AL79" s="31"/>
      <c r="AM79" s="31"/>
      <c r="AN79" s="31"/>
      <c r="AO79" s="34">
        <v>3581640.3975650002</v>
      </c>
      <c r="AP79" s="34">
        <v>-0.74841433264236645</v>
      </c>
      <c r="AQ79" s="80">
        <v>558</v>
      </c>
      <c r="AR79" s="80">
        <v>1.9042164313428148E-2</v>
      </c>
      <c r="AS79" s="31"/>
      <c r="AT79" s="34">
        <v>77</v>
      </c>
      <c r="AU79" s="44">
        <v>14520700</v>
      </c>
      <c r="AV79" s="37">
        <v>14407885</v>
      </c>
      <c r="AW79" s="31"/>
      <c r="AX79" s="31"/>
      <c r="AY79" s="31"/>
      <c r="AZ79" s="31"/>
      <c r="BA79" s="31"/>
      <c r="BB79" s="31"/>
      <c r="BC79" s="31"/>
      <c r="BD79" s="34">
        <v>4182972.2739499998</v>
      </c>
      <c r="BE79" s="34">
        <v>-0.77692535483826486</v>
      </c>
      <c r="BF79" s="80">
        <v>813</v>
      </c>
      <c r="BG79" s="80">
        <v>1.3298550987792954E-2</v>
      </c>
      <c r="BH79" s="31"/>
      <c r="BI79" s="34">
        <v>77</v>
      </c>
      <c r="BJ79" s="44">
        <v>14520700</v>
      </c>
      <c r="BK79" s="37">
        <v>9262900</v>
      </c>
      <c r="BL79" s="31"/>
      <c r="BM79" s="31"/>
      <c r="BN79" s="31"/>
      <c r="BO79" s="31"/>
      <c r="BP79" s="31"/>
      <c r="BQ79" s="31"/>
      <c r="BR79" s="31"/>
      <c r="BS79" s="34">
        <v>-36.208998188792549</v>
      </c>
      <c r="BT79" s="31"/>
      <c r="BU79" s="34">
        <v>77</v>
      </c>
      <c r="BV79" s="44">
        <v>14520700</v>
      </c>
      <c r="BW79" s="37">
        <v>14399389.002669618</v>
      </c>
      <c r="BX79" s="31"/>
      <c r="BY79" s="31"/>
      <c r="BZ79" s="31"/>
      <c r="CA79" s="31"/>
      <c r="CB79" s="31"/>
      <c r="CC79" s="34">
        <v>-0.83543491243798229</v>
      </c>
    </row>
    <row r="80" spans="1:81" x14ac:dyDescent="0.25">
      <c r="A80" s="34">
        <v>78</v>
      </c>
      <c r="B80" s="44">
        <v>8000000</v>
      </c>
      <c r="C80" s="37">
        <v>8000000</v>
      </c>
      <c r="D80" s="31"/>
      <c r="E80" s="31"/>
      <c r="F80" s="31"/>
      <c r="G80" s="31"/>
      <c r="H80" s="31"/>
      <c r="I80" s="31"/>
      <c r="J80" s="31"/>
      <c r="K80" s="34">
        <v>3429571.35729757</v>
      </c>
      <c r="L80" s="34">
        <v>0</v>
      </c>
      <c r="M80" s="80">
        <v>1326</v>
      </c>
      <c r="N80" s="80">
        <v>6.5019749497740739E-2</v>
      </c>
      <c r="O80" s="31"/>
      <c r="P80" s="34">
        <v>78</v>
      </c>
      <c r="Q80" s="44">
        <v>8000000</v>
      </c>
      <c r="R80" s="37">
        <v>8000000</v>
      </c>
      <c r="S80" s="31"/>
      <c r="T80" s="31"/>
      <c r="U80" s="31"/>
      <c r="V80" s="31"/>
      <c r="W80" s="31"/>
      <c r="X80" s="31"/>
      <c r="Y80" s="31"/>
      <c r="Z80" s="34">
        <v>3271649.3853682498</v>
      </c>
      <c r="AA80" s="34">
        <v>0</v>
      </c>
      <c r="AB80" s="80">
        <v>1083</v>
      </c>
      <c r="AC80" s="80">
        <v>3.9153448691244541E-3</v>
      </c>
      <c r="AD80" s="31"/>
      <c r="AE80" s="34">
        <v>78</v>
      </c>
      <c r="AF80" s="44">
        <v>8000000</v>
      </c>
      <c r="AG80" s="37">
        <v>8000000</v>
      </c>
      <c r="AH80" s="31"/>
      <c r="AI80" s="31"/>
      <c r="AJ80" s="31"/>
      <c r="AK80" s="31"/>
      <c r="AL80" s="31"/>
      <c r="AM80" s="31"/>
      <c r="AN80" s="31"/>
      <c r="AO80" s="34">
        <v>3581640.3975650002</v>
      </c>
      <c r="AP80" s="34">
        <v>0</v>
      </c>
      <c r="AQ80" s="80">
        <v>91</v>
      </c>
      <c r="AR80" s="80">
        <v>6.1326559817396521E-2</v>
      </c>
      <c r="AS80" s="31"/>
      <c r="AT80" s="34">
        <v>78</v>
      </c>
      <c r="AU80" s="44">
        <v>8000000</v>
      </c>
      <c r="AV80" s="37">
        <v>8000000</v>
      </c>
      <c r="AW80" s="31"/>
      <c r="AX80" s="31"/>
      <c r="AY80" s="31"/>
      <c r="AZ80" s="31"/>
      <c r="BA80" s="31"/>
      <c r="BB80" s="31"/>
      <c r="BC80" s="31"/>
      <c r="BD80" s="34">
        <v>4182972.2739499998</v>
      </c>
      <c r="BE80" s="34">
        <v>0</v>
      </c>
      <c r="BF80" s="80">
        <v>192</v>
      </c>
      <c r="BG80" s="80">
        <v>6.1296633686083887E-2</v>
      </c>
      <c r="BH80" s="31"/>
      <c r="BI80" s="34">
        <v>78</v>
      </c>
      <c r="BJ80" s="44">
        <v>8000000</v>
      </c>
      <c r="BK80" s="37">
        <v>8000000</v>
      </c>
      <c r="BL80" s="31"/>
      <c r="BM80" s="31"/>
      <c r="BN80" s="31"/>
      <c r="BO80" s="31"/>
      <c r="BP80" s="31"/>
      <c r="BQ80" s="31"/>
      <c r="BR80" s="31"/>
      <c r="BS80" s="34">
        <v>0</v>
      </c>
      <c r="BT80" s="31"/>
      <c r="BU80" s="34">
        <v>78</v>
      </c>
      <c r="BV80" s="44">
        <v>8000000</v>
      </c>
      <c r="BW80" s="37">
        <v>8000000</v>
      </c>
      <c r="BX80" s="31"/>
      <c r="BY80" s="31"/>
      <c r="BZ80" s="31"/>
      <c r="CA80" s="31"/>
      <c r="CB80" s="31"/>
      <c r="CC80" s="34">
        <v>0</v>
      </c>
    </row>
    <row r="81" spans="1:81" x14ac:dyDescent="0.25">
      <c r="A81" s="34">
        <v>79</v>
      </c>
      <c r="B81" s="34">
        <v>713558</v>
      </c>
      <c r="C81" s="37">
        <v>713558</v>
      </c>
      <c r="D81" s="31"/>
      <c r="E81" s="31"/>
      <c r="F81" s="31"/>
      <c r="G81" s="31"/>
      <c r="H81" s="31"/>
      <c r="I81" s="31"/>
      <c r="J81" s="31"/>
      <c r="K81" s="34">
        <v>3429571.35729757</v>
      </c>
      <c r="L81" s="34">
        <v>0</v>
      </c>
      <c r="M81" s="80">
        <v>546</v>
      </c>
      <c r="N81" s="80">
        <v>2.7181207557348482E-2</v>
      </c>
      <c r="O81" s="31"/>
      <c r="P81" s="34">
        <v>79</v>
      </c>
      <c r="Q81" s="34">
        <v>713558</v>
      </c>
      <c r="R81" s="37">
        <v>713558</v>
      </c>
      <c r="S81" s="31"/>
      <c r="T81" s="31"/>
      <c r="U81" s="31"/>
      <c r="V81" s="31"/>
      <c r="W81" s="31"/>
      <c r="X81" s="31"/>
      <c r="Y81" s="31"/>
      <c r="Z81" s="34">
        <v>3271649.3853682498</v>
      </c>
      <c r="AA81" s="34">
        <v>0</v>
      </c>
      <c r="AB81" s="80">
        <v>1207</v>
      </c>
      <c r="AC81" s="80">
        <v>4.8937513508925438E-2</v>
      </c>
      <c r="AD81" s="31"/>
      <c r="AE81" s="34">
        <v>79</v>
      </c>
      <c r="AF81" s="34">
        <v>713558</v>
      </c>
      <c r="AG81" s="37">
        <v>713558</v>
      </c>
      <c r="AH81" s="31"/>
      <c r="AI81" s="31"/>
      <c r="AJ81" s="31"/>
      <c r="AK81" s="31"/>
      <c r="AL81" s="31"/>
      <c r="AM81" s="31"/>
      <c r="AN81" s="31"/>
      <c r="AO81" s="34">
        <v>3581640.3975650002</v>
      </c>
      <c r="AP81" s="34">
        <v>0</v>
      </c>
      <c r="AQ81" s="80">
        <v>116</v>
      </c>
      <c r="AR81" s="80">
        <v>5.3704522781459159E-2</v>
      </c>
      <c r="AS81" s="31"/>
      <c r="AT81" s="34">
        <v>79</v>
      </c>
      <c r="AU81" s="34">
        <v>713558</v>
      </c>
      <c r="AV81" s="37">
        <v>713558</v>
      </c>
      <c r="AW81" s="31"/>
      <c r="AX81" s="31"/>
      <c r="AY81" s="31"/>
      <c r="AZ81" s="31"/>
      <c r="BA81" s="31"/>
      <c r="BB81" s="31"/>
      <c r="BC81" s="31"/>
      <c r="BD81" s="34">
        <v>4182972.2739499998</v>
      </c>
      <c r="BE81" s="34">
        <v>0</v>
      </c>
      <c r="BF81" s="80">
        <v>1099</v>
      </c>
      <c r="BG81" s="80">
        <v>7.7184932336413339E-2</v>
      </c>
      <c r="BH81" s="31"/>
      <c r="BI81" s="34">
        <v>79</v>
      </c>
      <c r="BJ81" s="34">
        <v>713558</v>
      </c>
      <c r="BK81" s="37">
        <v>713558</v>
      </c>
      <c r="BL81" s="31"/>
      <c r="BM81" s="31"/>
      <c r="BN81" s="31"/>
      <c r="BO81" s="31"/>
      <c r="BP81" s="31"/>
      <c r="BQ81" s="31"/>
      <c r="BR81" s="31"/>
      <c r="BS81" s="34">
        <v>0</v>
      </c>
      <c r="BT81" s="31"/>
      <c r="BU81" s="34">
        <v>79</v>
      </c>
      <c r="BV81" s="34">
        <v>713558</v>
      </c>
      <c r="BW81" s="37">
        <v>713558</v>
      </c>
      <c r="BX81" s="31"/>
      <c r="BY81" s="31"/>
      <c r="BZ81" s="31"/>
      <c r="CA81" s="31"/>
      <c r="CB81" s="31"/>
      <c r="CC81" s="34">
        <v>0</v>
      </c>
    </row>
    <row r="82" spans="1:81" x14ac:dyDescent="0.25">
      <c r="A82" s="34">
        <v>80</v>
      </c>
      <c r="B82" s="44">
        <v>17071100</v>
      </c>
      <c r="C82" s="37">
        <v>17265308</v>
      </c>
      <c r="D82" s="31"/>
      <c r="E82" s="31"/>
      <c r="F82" s="31"/>
      <c r="G82" s="31"/>
      <c r="H82" s="31"/>
      <c r="I82" s="31"/>
      <c r="J82" s="31"/>
      <c r="K82" s="34">
        <v>3429571.35729757</v>
      </c>
      <c r="L82" s="34">
        <v>1.1376419797201054</v>
      </c>
      <c r="M82" s="80">
        <v>775</v>
      </c>
      <c r="N82" s="80">
        <v>4.2923813389832144E-2</v>
      </c>
      <c r="O82" s="31"/>
      <c r="P82" s="34">
        <v>80</v>
      </c>
      <c r="Q82" s="44">
        <v>17071100</v>
      </c>
      <c r="R82" s="37">
        <v>17244500</v>
      </c>
      <c r="S82" s="31"/>
      <c r="T82" s="31"/>
      <c r="U82" s="31"/>
      <c r="V82" s="31"/>
      <c r="W82" s="31"/>
      <c r="X82" s="31"/>
      <c r="Y82" s="31"/>
      <c r="Z82" s="34">
        <v>3271649.3853682498</v>
      </c>
      <c r="AA82" s="34">
        <v>1.0157517676072425</v>
      </c>
      <c r="AB82" s="80">
        <v>164</v>
      </c>
      <c r="AC82" s="80">
        <v>6.2011742203757977E-2</v>
      </c>
      <c r="AD82" s="31"/>
      <c r="AE82" s="34">
        <v>80</v>
      </c>
      <c r="AF82" s="44">
        <v>17071100</v>
      </c>
      <c r="AG82" s="37">
        <v>17222825</v>
      </c>
      <c r="AH82" s="31"/>
      <c r="AI82" s="31"/>
      <c r="AJ82" s="31"/>
      <c r="AK82" s="31"/>
      <c r="AL82" s="31"/>
      <c r="AM82" s="31"/>
      <c r="AN82" s="31"/>
      <c r="AO82" s="34">
        <v>3581640.3975650002</v>
      </c>
      <c r="AP82" s="34">
        <v>0.88878279665633997</v>
      </c>
      <c r="AQ82" s="80">
        <v>607</v>
      </c>
      <c r="AR82" s="80">
        <v>3.2065873598397031E-3</v>
      </c>
      <c r="AS82" s="31"/>
      <c r="AT82" s="34">
        <v>80</v>
      </c>
      <c r="AU82" s="44">
        <v>17071100</v>
      </c>
      <c r="AV82" s="37">
        <v>17228605</v>
      </c>
      <c r="AW82" s="31"/>
      <c r="AX82" s="31"/>
      <c r="AY82" s="31"/>
      <c r="AZ82" s="31"/>
      <c r="BA82" s="31"/>
      <c r="BB82" s="31"/>
      <c r="BC82" s="31"/>
      <c r="BD82" s="34">
        <v>4182972.2739499998</v>
      </c>
      <c r="BE82" s="34">
        <v>0.92264118890992286</v>
      </c>
      <c r="BF82" s="80">
        <v>780</v>
      </c>
      <c r="BG82" s="80">
        <v>2.7694694650369049E-2</v>
      </c>
      <c r="BH82" s="31"/>
      <c r="BI82" s="34">
        <v>80</v>
      </c>
      <c r="BJ82" s="44">
        <v>17071100</v>
      </c>
      <c r="BK82" s="37">
        <v>24411700</v>
      </c>
      <c r="BL82" s="31"/>
      <c r="BM82" s="31"/>
      <c r="BN82" s="31"/>
      <c r="BO82" s="31"/>
      <c r="BP82" s="31"/>
      <c r="BQ82" s="31"/>
      <c r="BR82" s="31"/>
      <c r="BS82" s="34">
        <v>43.000158162039945</v>
      </c>
      <c r="BT82" s="31"/>
      <c r="BU82" s="34">
        <v>80</v>
      </c>
      <c r="BV82" s="44">
        <v>17071100</v>
      </c>
      <c r="BW82" s="38">
        <v>17240466.561490245</v>
      </c>
      <c r="BX82" s="31"/>
      <c r="BY82" s="31"/>
      <c r="BZ82" s="31"/>
      <c r="CA82" s="31"/>
      <c r="CB82" s="31"/>
      <c r="CC82" s="34">
        <v>0.99212447639722701</v>
      </c>
    </row>
    <row r="83" spans="1:81" x14ac:dyDescent="0.25">
      <c r="A83" s="34">
        <v>81</v>
      </c>
      <c r="B83" s="44">
        <v>47080200</v>
      </c>
      <c r="C83" s="37">
        <v>47213256</v>
      </c>
      <c r="D83" s="31"/>
      <c r="E83" s="31"/>
      <c r="F83" s="31"/>
      <c r="G83" s="31"/>
      <c r="H83" s="31"/>
      <c r="I83" s="31"/>
      <c r="J83" s="31"/>
      <c r="K83" s="34">
        <v>3429571.35729757</v>
      </c>
      <c r="L83" s="34">
        <v>0.28261562185376565</v>
      </c>
      <c r="M83" s="80">
        <v>1021</v>
      </c>
      <c r="N83" s="80">
        <v>2.760168074005474E-2</v>
      </c>
      <c r="O83" s="31"/>
      <c r="P83" s="34">
        <v>81</v>
      </c>
      <c r="Q83" s="44">
        <v>47080200</v>
      </c>
      <c r="R83" s="37">
        <v>47199000</v>
      </c>
      <c r="S83" s="31"/>
      <c r="T83" s="31"/>
      <c r="U83" s="31"/>
      <c r="V83" s="31"/>
      <c r="W83" s="31"/>
      <c r="X83" s="31"/>
      <c r="Y83" s="31"/>
      <c r="Z83" s="34">
        <v>3271649.3853682498</v>
      </c>
      <c r="AA83" s="34">
        <v>0.25233537665514394</v>
      </c>
      <c r="AB83" s="80">
        <v>806</v>
      </c>
      <c r="AC83" s="80">
        <v>1.3128660073906364E-2</v>
      </c>
      <c r="AD83" s="31"/>
      <c r="AE83" s="34">
        <v>81</v>
      </c>
      <c r="AF83" s="44">
        <v>47080200</v>
      </c>
      <c r="AG83" s="37">
        <v>47184150</v>
      </c>
      <c r="AH83" s="31"/>
      <c r="AI83" s="31"/>
      <c r="AJ83" s="31"/>
      <c r="AK83" s="31"/>
      <c r="AL83" s="31"/>
      <c r="AM83" s="31"/>
      <c r="AN83" s="31"/>
      <c r="AO83" s="34">
        <v>3581640.3975650002</v>
      </c>
      <c r="AP83" s="34">
        <v>0.22079345457326482</v>
      </c>
      <c r="AQ83" s="80">
        <v>1154</v>
      </c>
      <c r="AR83" s="80">
        <v>1.1343274093094609E-2</v>
      </c>
      <c r="AS83" s="31"/>
      <c r="AT83" s="34">
        <v>81</v>
      </c>
      <c r="AU83" s="44">
        <v>47080200</v>
      </c>
      <c r="AV83" s="37">
        <v>47188110</v>
      </c>
      <c r="AW83" s="31"/>
      <c r="AX83" s="31"/>
      <c r="AY83" s="31"/>
      <c r="AZ83" s="31"/>
      <c r="BA83" s="31"/>
      <c r="BB83" s="31"/>
      <c r="BC83" s="31"/>
      <c r="BD83" s="34">
        <v>4182972.2739499998</v>
      </c>
      <c r="BE83" s="34">
        <v>0.22920463379509926</v>
      </c>
      <c r="BF83" s="80">
        <v>707</v>
      </c>
      <c r="BG83" s="80">
        <v>2.4142647828598388E-2</v>
      </c>
      <c r="BH83" s="31"/>
      <c r="BI83" s="34">
        <v>81</v>
      </c>
      <c r="BJ83" s="44">
        <v>47080200</v>
      </c>
      <c r="BK83" s="37">
        <v>52109400</v>
      </c>
      <c r="BL83" s="31"/>
      <c r="BM83" s="31"/>
      <c r="BN83" s="31"/>
      <c r="BO83" s="31"/>
      <c r="BP83" s="31"/>
      <c r="BQ83" s="31"/>
      <c r="BR83" s="31"/>
      <c r="BS83" s="34">
        <v>10.682197611734878</v>
      </c>
      <c r="BT83" s="31"/>
      <c r="BU83" s="34">
        <v>81</v>
      </c>
      <c r="BV83" s="44">
        <v>47080200</v>
      </c>
      <c r="BW83" s="37">
        <v>47196236.606142104</v>
      </c>
      <c r="BX83" s="31"/>
      <c r="BY83" s="31"/>
      <c r="BZ83" s="31"/>
      <c r="CA83" s="31"/>
      <c r="CB83" s="31"/>
      <c r="CC83" s="34">
        <v>0.24646583094827257</v>
      </c>
    </row>
    <row r="84" spans="1:81" x14ac:dyDescent="0.25">
      <c r="A84" s="34">
        <v>82</v>
      </c>
      <c r="B84" s="44">
        <v>8780490</v>
      </c>
      <c r="C84" s="37">
        <v>8777197.1999999993</v>
      </c>
      <c r="D84" s="31"/>
      <c r="E84" s="31"/>
      <c r="F84" s="31"/>
      <c r="G84" s="31"/>
      <c r="H84" s="31"/>
      <c r="I84" s="31"/>
      <c r="J84" s="31"/>
      <c r="K84" s="34">
        <v>3429571.35729757</v>
      </c>
      <c r="L84" s="34">
        <v>-3.7501323958011312E-2</v>
      </c>
      <c r="M84" s="80">
        <v>1265</v>
      </c>
      <c r="N84" s="80">
        <v>2.806153761990525E-2</v>
      </c>
      <c r="O84" s="31"/>
      <c r="P84" s="34">
        <v>82</v>
      </c>
      <c r="Q84" s="44">
        <v>8780490</v>
      </c>
      <c r="R84" s="37">
        <v>8777550</v>
      </c>
      <c r="S84" s="31"/>
      <c r="T84" s="31"/>
      <c r="U84" s="31"/>
      <c r="V84" s="31"/>
      <c r="W84" s="31"/>
      <c r="X84" s="31"/>
      <c r="Y84" s="31"/>
      <c r="Z84" s="34">
        <v>3271649.3853682498</v>
      </c>
      <c r="AA84" s="34">
        <v>-3.348332496250217E-2</v>
      </c>
      <c r="AB84" s="80">
        <v>100</v>
      </c>
      <c r="AC84" s="80">
        <v>9.1742770745940977E-2</v>
      </c>
      <c r="AD84" s="31"/>
      <c r="AE84" s="34">
        <v>82</v>
      </c>
      <c r="AF84" s="44">
        <v>8780490</v>
      </c>
      <c r="AG84" s="37">
        <v>8777917.5</v>
      </c>
      <c r="AH84" s="31"/>
      <c r="AI84" s="31"/>
      <c r="AJ84" s="31"/>
      <c r="AK84" s="31"/>
      <c r="AL84" s="31"/>
      <c r="AM84" s="31"/>
      <c r="AN84" s="31"/>
      <c r="AO84" s="34">
        <v>3581640.3975650002</v>
      </c>
      <c r="AP84" s="34">
        <v>-2.9297909342185235E-2</v>
      </c>
      <c r="AQ84" s="80">
        <v>1030</v>
      </c>
      <c r="AR84" s="80">
        <v>1.9418250962488368E-2</v>
      </c>
      <c r="AS84" s="31"/>
      <c r="AT84" s="34">
        <v>82</v>
      </c>
      <c r="AU84" s="44">
        <v>8780490</v>
      </c>
      <c r="AV84" s="37">
        <v>8777819.5</v>
      </c>
      <c r="AW84" s="31"/>
      <c r="AX84" s="31"/>
      <c r="AY84" s="31"/>
      <c r="AZ84" s="31"/>
      <c r="BA84" s="31"/>
      <c r="BB84" s="31"/>
      <c r="BC84" s="31"/>
      <c r="BD84" s="34">
        <v>4182972.2739499998</v>
      </c>
      <c r="BE84" s="34">
        <v>-3.0414020174274192E-2</v>
      </c>
      <c r="BF84" s="80">
        <v>294</v>
      </c>
      <c r="BG84" s="80">
        <v>7.2021385487785722E-2</v>
      </c>
      <c r="BH84" s="31"/>
      <c r="BI84" s="34">
        <v>82</v>
      </c>
      <c r="BJ84" s="44">
        <v>8780490</v>
      </c>
      <c r="BK84" s="37">
        <v>8656030</v>
      </c>
      <c r="BL84" s="31"/>
      <c r="BM84" s="31"/>
      <c r="BN84" s="31"/>
      <c r="BO84" s="31"/>
      <c r="BP84" s="31"/>
      <c r="BQ84" s="31"/>
      <c r="BR84" s="31"/>
      <c r="BS84" s="34">
        <v>-1.4174607567459252</v>
      </c>
      <c r="BT84" s="31"/>
      <c r="BU84" s="34">
        <v>82</v>
      </c>
      <c r="BV84" s="44">
        <v>8780490</v>
      </c>
      <c r="BW84" s="37">
        <v>8777618.3870197162</v>
      </c>
      <c r="BX84" s="31"/>
      <c r="BY84" s="31"/>
      <c r="BZ84" s="31"/>
      <c r="CA84" s="31"/>
      <c r="CB84" s="31"/>
      <c r="CC84" s="34">
        <v>-3.2704472988220878E-2</v>
      </c>
    </row>
    <row r="85" spans="1:81" x14ac:dyDescent="0.25">
      <c r="A85" s="34">
        <v>83</v>
      </c>
      <c r="B85" s="44">
        <v>5739840</v>
      </c>
      <c r="C85" s="37">
        <v>-3532684.7999999989</v>
      </c>
      <c r="D85" s="31"/>
      <c r="E85" s="31"/>
      <c r="F85" s="31"/>
      <c r="G85" s="31"/>
      <c r="H85" s="31"/>
      <c r="I85" s="31"/>
      <c r="J85" s="31"/>
      <c r="K85" s="34">
        <v>3429571.35729757</v>
      </c>
      <c r="L85" s="34">
        <v>-161.54674694765009</v>
      </c>
      <c r="M85" s="80">
        <v>252</v>
      </c>
      <c r="N85" s="80">
        <v>4.5695763656476089E-2</v>
      </c>
      <c r="O85" s="31"/>
      <c r="P85" s="34">
        <v>83</v>
      </c>
      <c r="Q85" s="44">
        <v>5739840</v>
      </c>
      <c r="R85" s="37">
        <v>1300800</v>
      </c>
      <c r="S85" s="31"/>
      <c r="T85" s="31"/>
      <c r="U85" s="31"/>
      <c r="V85" s="31"/>
      <c r="W85" s="31"/>
      <c r="X85" s="31"/>
      <c r="Y85" s="31"/>
      <c r="Z85" s="34">
        <v>3271649.3853682498</v>
      </c>
      <c r="AA85" s="34">
        <v>-77.337347382505442</v>
      </c>
      <c r="AB85" s="80">
        <v>249</v>
      </c>
      <c r="AC85" s="80">
        <v>8.1652212995696777E-2</v>
      </c>
      <c r="AD85" s="31"/>
      <c r="AE85" s="34">
        <v>83</v>
      </c>
      <c r="AF85" s="44">
        <v>5739840</v>
      </c>
      <c r="AG85" s="37">
        <v>-6386820</v>
      </c>
      <c r="AH85" s="31"/>
      <c r="AI85" s="31"/>
      <c r="AJ85" s="31"/>
      <c r="AK85" s="31"/>
      <c r="AL85" s="31"/>
      <c r="AM85" s="31"/>
      <c r="AN85" s="31"/>
      <c r="AO85" s="34">
        <v>3581640.3975650002</v>
      </c>
      <c r="AP85" s="34">
        <v>-211.27174276634886</v>
      </c>
      <c r="AQ85" s="80">
        <v>601</v>
      </c>
      <c r="AR85" s="80">
        <v>6.1109631208909651E-2</v>
      </c>
      <c r="AS85" s="31"/>
      <c r="AT85" s="34">
        <v>83</v>
      </c>
      <c r="AU85" s="44">
        <v>5739840</v>
      </c>
      <c r="AV85" s="37">
        <v>-5867788</v>
      </c>
      <c r="AW85" s="31"/>
      <c r="AX85" s="31"/>
      <c r="AY85" s="31"/>
      <c r="AZ85" s="31"/>
      <c r="BA85" s="31"/>
      <c r="BB85" s="31"/>
      <c r="BC85" s="31"/>
      <c r="BD85" s="34">
        <v>4182972.2739499998</v>
      </c>
      <c r="BE85" s="34">
        <v>-202.22912136923679</v>
      </c>
      <c r="BF85" s="80">
        <v>1472</v>
      </c>
      <c r="BG85" s="80">
        <v>7.6539010564027107E-2</v>
      </c>
      <c r="BH85" s="31"/>
      <c r="BI85" s="34">
        <v>83</v>
      </c>
      <c r="BJ85" s="44">
        <v>5739840</v>
      </c>
      <c r="BK85" s="37">
        <v>5780480</v>
      </c>
      <c r="BL85" s="31"/>
      <c r="BM85" s="31"/>
      <c r="BN85" s="31"/>
      <c r="BO85" s="31"/>
      <c r="BP85" s="31"/>
      <c r="BQ85" s="31"/>
      <c r="BR85" s="31"/>
      <c r="BS85" s="34">
        <v>0.70803367341250034</v>
      </c>
      <c r="BT85" s="31"/>
      <c r="BU85" s="34">
        <v>83</v>
      </c>
      <c r="BV85" s="44">
        <v>5739840</v>
      </c>
      <c r="BW85" s="37">
        <v>-3581666.426002318</v>
      </c>
      <c r="BX85" s="31"/>
      <c r="BY85" s="31"/>
      <c r="BZ85" s="31"/>
      <c r="CA85" s="31"/>
      <c r="CB85" s="31"/>
      <c r="CC85" s="34">
        <v>-162.40010916684642</v>
      </c>
    </row>
    <row r="86" spans="1:81" x14ac:dyDescent="0.25">
      <c r="A86" s="34">
        <v>84</v>
      </c>
      <c r="B86" s="44">
        <v>1017780</v>
      </c>
      <c r="C86" s="37">
        <v>4661498.4000000004</v>
      </c>
      <c r="D86" s="31"/>
      <c r="E86" s="31"/>
      <c r="F86" s="31"/>
      <c r="G86" s="31"/>
      <c r="H86" s="31"/>
      <c r="I86" s="31"/>
      <c r="J86" s="31"/>
      <c r="K86" s="34">
        <v>3429571.35729757</v>
      </c>
      <c r="L86" s="34">
        <v>358.00648470199849</v>
      </c>
      <c r="M86" s="80">
        <v>1297</v>
      </c>
      <c r="N86" s="80">
        <v>4.8500262726782047E-2</v>
      </c>
      <c r="O86" s="31"/>
      <c r="P86" s="34">
        <v>84</v>
      </c>
      <c r="Q86" s="44">
        <v>1017780</v>
      </c>
      <c r="R86" s="37">
        <v>1031100</v>
      </c>
      <c r="S86" s="31"/>
      <c r="T86" s="31"/>
      <c r="U86" s="31"/>
      <c r="V86" s="31"/>
      <c r="W86" s="31"/>
      <c r="X86" s="31"/>
      <c r="Y86" s="31"/>
      <c r="Z86" s="34">
        <v>3271649.3853682498</v>
      </c>
      <c r="AA86" s="34">
        <v>1.3087307669633841</v>
      </c>
      <c r="AB86" s="80">
        <v>202</v>
      </c>
      <c r="AC86" s="80">
        <v>2.9637471038151172E-2</v>
      </c>
      <c r="AD86" s="31"/>
      <c r="AE86" s="34">
        <v>84</v>
      </c>
      <c r="AF86" s="44">
        <v>1017780</v>
      </c>
      <c r="AG86" s="37">
        <v>3864435</v>
      </c>
      <c r="AH86" s="31"/>
      <c r="AI86" s="31"/>
      <c r="AJ86" s="31"/>
      <c r="AK86" s="31"/>
      <c r="AL86" s="31"/>
      <c r="AM86" s="31"/>
      <c r="AN86" s="31"/>
      <c r="AO86" s="34">
        <v>3512701.37926572</v>
      </c>
      <c r="AP86" s="34">
        <v>279.69256617343632</v>
      </c>
      <c r="AQ86" s="80">
        <v>311</v>
      </c>
      <c r="AR86" s="80">
        <v>1.3823663598696353E-2</v>
      </c>
      <c r="AS86" s="31"/>
      <c r="AT86" s="34">
        <v>84</v>
      </c>
      <c r="AU86" s="44">
        <v>1017780</v>
      </c>
      <c r="AV86" s="37">
        <v>5171879</v>
      </c>
      <c r="AW86" s="31"/>
      <c r="AX86" s="31"/>
      <c r="AY86" s="31"/>
      <c r="AZ86" s="31"/>
      <c r="BA86" s="31"/>
      <c r="BB86" s="31"/>
      <c r="BC86" s="31"/>
      <c r="BD86" s="34">
        <v>4182972.2739499998</v>
      </c>
      <c r="BE86" s="34">
        <v>408.15294071410324</v>
      </c>
      <c r="BF86" s="80">
        <v>1098</v>
      </c>
      <c r="BG86" s="80">
        <v>8.7277330572952477E-2</v>
      </c>
      <c r="BH86" s="31"/>
      <c r="BI86" s="34">
        <v>84</v>
      </c>
      <c r="BJ86" s="44">
        <v>1017780</v>
      </c>
      <c r="BK86" s="37">
        <v>1581660</v>
      </c>
      <c r="BL86" s="31"/>
      <c r="BM86" s="31"/>
      <c r="BN86" s="31"/>
      <c r="BO86" s="31"/>
      <c r="BP86" s="31"/>
      <c r="BQ86" s="31"/>
      <c r="BR86" s="31"/>
      <c r="BS86" s="34">
        <v>55.402935801450212</v>
      </c>
      <c r="BT86" s="31"/>
      <c r="BU86" s="34">
        <v>84</v>
      </c>
      <c r="BV86" s="44">
        <v>1017780</v>
      </c>
      <c r="BW86" s="37">
        <v>3662043.5299732145</v>
      </c>
      <c r="BX86" s="31"/>
      <c r="BY86" s="31"/>
      <c r="BZ86" s="31"/>
      <c r="CA86" s="31"/>
      <c r="CB86" s="31"/>
      <c r="CC86" s="34">
        <v>259.80698480744508</v>
      </c>
    </row>
    <row r="87" spans="1:81" x14ac:dyDescent="0.25">
      <c r="A87" s="34">
        <v>85</v>
      </c>
      <c r="B87" s="44">
        <v>10183800</v>
      </c>
      <c r="C87" s="37">
        <v>10292664</v>
      </c>
      <c r="D87" s="31"/>
      <c r="E87" s="31"/>
      <c r="F87" s="31"/>
      <c r="G87" s="31"/>
      <c r="H87" s="31"/>
      <c r="I87" s="31"/>
      <c r="J87" s="31"/>
      <c r="K87" s="34">
        <v>3429571.35729757</v>
      </c>
      <c r="L87" s="34">
        <v>1.0689919283568106</v>
      </c>
      <c r="M87" s="80">
        <v>114</v>
      </c>
      <c r="N87" s="80">
        <v>5.541199230379968E-2</v>
      </c>
      <c r="O87" s="31"/>
      <c r="P87" s="34">
        <v>85</v>
      </c>
      <c r="Q87" s="44">
        <v>10183800</v>
      </c>
      <c r="R87" s="37">
        <v>10281000</v>
      </c>
      <c r="S87" s="31"/>
      <c r="T87" s="31"/>
      <c r="U87" s="31"/>
      <c r="V87" s="31"/>
      <c r="W87" s="31"/>
      <c r="X87" s="31"/>
      <c r="Y87" s="31"/>
      <c r="Z87" s="34">
        <v>3271649.3853682498</v>
      </c>
      <c r="AA87" s="34">
        <v>0.95445707888999198</v>
      </c>
      <c r="AB87" s="80">
        <v>210</v>
      </c>
      <c r="AC87" s="80">
        <v>5.3172093032044641E-2</v>
      </c>
      <c r="AD87" s="31"/>
      <c r="AE87" s="34">
        <v>85</v>
      </c>
      <c r="AF87" s="44">
        <v>10183800</v>
      </c>
      <c r="AG87" s="37">
        <v>10268850</v>
      </c>
      <c r="AH87" s="31"/>
      <c r="AI87" s="31"/>
      <c r="AJ87" s="31"/>
      <c r="AK87" s="31"/>
      <c r="AL87" s="31"/>
      <c r="AM87" s="31"/>
      <c r="AN87" s="31"/>
      <c r="AO87" s="34">
        <v>3512701.37926572</v>
      </c>
      <c r="AP87" s="34">
        <v>0.83514994402875686</v>
      </c>
      <c r="AQ87" s="80">
        <v>945</v>
      </c>
      <c r="AR87" s="80">
        <v>7.774406011871822E-2</v>
      </c>
      <c r="AS87" s="31"/>
      <c r="AT87" s="34">
        <v>85</v>
      </c>
      <c r="AU87" s="44">
        <v>10183800</v>
      </c>
      <c r="AV87" s="37">
        <v>10272090</v>
      </c>
      <c r="AW87" s="31"/>
      <c r="AX87" s="31"/>
      <c r="AY87" s="31"/>
      <c r="AZ87" s="31"/>
      <c r="BA87" s="31"/>
      <c r="BB87" s="31"/>
      <c r="BC87" s="31"/>
      <c r="BD87" s="34">
        <v>4182972.2739499998</v>
      </c>
      <c r="BE87" s="34">
        <v>0.86696517999174105</v>
      </c>
      <c r="BF87" s="80">
        <v>1490</v>
      </c>
      <c r="BG87" s="80">
        <v>8.4143133162241243E-2</v>
      </c>
      <c r="BH87" s="31"/>
      <c r="BI87" s="34">
        <v>85</v>
      </c>
      <c r="BJ87" s="44">
        <v>10183800</v>
      </c>
      <c r="BK87" s="37">
        <v>14298600</v>
      </c>
      <c r="BL87" s="31"/>
      <c r="BM87" s="31"/>
      <c r="BN87" s="31"/>
      <c r="BO87" s="31"/>
      <c r="BP87" s="31"/>
      <c r="BQ87" s="31"/>
      <c r="BR87" s="31"/>
      <c r="BS87" s="34">
        <v>40.405349673010079</v>
      </c>
      <c r="BT87" s="31"/>
      <c r="BU87" s="34">
        <v>85</v>
      </c>
      <c r="BV87" s="44">
        <v>10183800</v>
      </c>
      <c r="BW87" s="37">
        <v>10278739.041388996</v>
      </c>
      <c r="BX87" s="31"/>
      <c r="BY87" s="31"/>
      <c r="BZ87" s="31"/>
      <c r="CA87" s="31"/>
      <c r="CB87" s="31"/>
      <c r="CC87" s="34">
        <v>0.93225555675677807</v>
      </c>
    </row>
    <row r="88" spans="1:81" x14ac:dyDescent="0.25">
      <c r="A88" s="34">
        <v>86</v>
      </c>
      <c r="B88" s="44">
        <v>2617800</v>
      </c>
      <c r="C88" s="37">
        <v>-189816</v>
      </c>
      <c r="D88" s="31"/>
      <c r="E88" s="31"/>
      <c r="F88" s="31"/>
      <c r="G88" s="31"/>
      <c r="H88" s="31"/>
      <c r="I88" s="31"/>
      <c r="J88" s="31"/>
      <c r="K88" s="34">
        <v>3429571.35729757</v>
      </c>
      <c r="L88" s="34">
        <v>-107.25097410038964</v>
      </c>
      <c r="M88" s="80">
        <v>134</v>
      </c>
      <c r="N88" s="80">
        <v>5.6269936065412446E-2</v>
      </c>
      <c r="O88" s="31"/>
      <c r="P88" s="34">
        <v>86</v>
      </c>
      <c r="Q88" s="44">
        <v>2617800</v>
      </c>
      <c r="R88" s="37">
        <v>351000</v>
      </c>
      <c r="S88" s="31"/>
      <c r="T88" s="31"/>
      <c r="U88" s="31"/>
      <c r="V88" s="31"/>
      <c r="W88" s="31"/>
      <c r="X88" s="31"/>
      <c r="Y88" s="31"/>
      <c r="Z88" s="34">
        <v>3271649.3853682498</v>
      </c>
      <c r="AA88" s="34">
        <v>-86.59179463671785</v>
      </c>
      <c r="AB88" s="80">
        <v>1036</v>
      </c>
      <c r="AC88" s="80">
        <v>9.1966781769336758E-2</v>
      </c>
      <c r="AD88" s="31"/>
      <c r="AE88" s="34">
        <v>86</v>
      </c>
      <c r="AF88" s="44">
        <v>2617800</v>
      </c>
      <c r="AG88" s="37">
        <v>1789350</v>
      </c>
      <c r="AH88" s="31"/>
      <c r="AI88" s="31"/>
      <c r="AJ88" s="31"/>
      <c r="AK88" s="31"/>
      <c r="AL88" s="31"/>
      <c r="AM88" s="31"/>
      <c r="AN88" s="31"/>
      <c r="AO88" s="34">
        <v>3512701.37926572</v>
      </c>
      <c r="AP88" s="34">
        <v>-31.646802658721064</v>
      </c>
      <c r="AQ88" s="80">
        <v>417</v>
      </c>
      <c r="AR88" s="80">
        <v>4.6452305008048665E-2</v>
      </c>
      <c r="AS88" s="31"/>
      <c r="AT88" s="34">
        <v>86</v>
      </c>
      <c r="AU88" s="44">
        <v>2617800</v>
      </c>
      <c r="AV88" s="37">
        <v>1757790</v>
      </c>
      <c r="AW88" s="31"/>
      <c r="AX88" s="31"/>
      <c r="AY88" s="31"/>
      <c r="AZ88" s="31"/>
      <c r="BA88" s="31"/>
      <c r="BB88" s="31"/>
      <c r="BC88" s="31"/>
      <c r="BD88" s="34">
        <v>4182972.2739499998</v>
      </c>
      <c r="BE88" s="34">
        <v>-32.852395140958059</v>
      </c>
      <c r="BF88" s="80">
        <v>1362</v>
      </c>
      <c r="BG88" s="80">
        <v>5.6673294610602866E-2</v>
      </c>
      <c r="BH88" s="31"/>
      <c r="BI88" s="34">
        <v>86</v>
      </c>
      <c r="BJ88" s="44">
        <v>2617800</v>
      </c>
      <c r="BK88" s="37">
        <v>3176600</v>
      </c>
      <c r="BL88" s="31"/>
      <c r="BM88" s="31"/>
      <c r="BN88" s="31"/>
      <c r="BO88" s="31"/>
      <c r="BP88" s="31"/>
      <c r="BQ88" s="31"/>
      <c r="BR88" s="31"/>
      <c r="BS88" s="34">
        <v>21.346168538467424</v>
      </c>
      <c r="BT88" s="31"/>
      <c r="BU88" s="34">
        <v>86</v>
      </c>
      <c r="BV88" s="44">
        <v>2617800</v>
      </c>
      <c r="BW88" s="37">
        <v>916214.51105769933</v>
      </c>
      <c r="BX88" s="31"/>
      <c r="BY88" s="31"/>
      <c r="BZ88" s="31"/>
      <c r="CA88" s="31"/>
      <c r="CB88" s="31"/>
      <c r="CC88" s="34">
        <v>-65.00059167783256</v>
      </c>
    </row>
    <row r="89" spans="1:81" x14ac:dyDescent="0.25">
      <c r="A89" s="34">
        <v>87</v>
      </c>
      <c r="B89" s="44">
        <v>4500000</v>
      </c>
      <c r="C89" s="37">
        <v>4500000</v>
      </c>
      <c r="D89" s="31"/>
      <c r="E89" s="31"/>
      <c r="F89" s="31"/>
      <c r="G89" s="31"/>
      <c r="H89" s="31"/>
      <c r="I89" s="31"/>
      <c r="J89" s="31"/>
      <c r="K89" s="34">
        <v>2963582.3765826002</v>
      </c>
      <c r="L89" s="34">
        <v>0</v>
      </c>
      <c r="M89" s="80">
        <v>468</v>
      </c>
      <c r="N89" s="80">
        <v>4.3381545552723909E-2</v>
      </c>
      <c r="O89" s="31"/>
      <c r="P89" s="34">
        <v>87</v>
      </c>
      <c r="Q89" s="44">
        <v>4500000</v>
      </c>
      <c r="R89" s="37">
        <v>4500000</v>
      </c>
      <c r="S89" s="31"/>
      <c r="T89" s="31"/>
      <c r="U89" s="31"/>
      <c r="V89" s="31"/>
      <c r="W89" s="31"/>
      <c r="X89" s="31"/>
      <c r="Y89" s="31"/>
      <c r="Z89" s="34">
        <v>3271649.3853682498</v>
      </c>
      <c r="AA89" s="34">
        <v>0</v>
      </c>
      <c r="AB89" s="80">
        <v>1294</v>
      </c>
      <c r="AC89" s="80">
        <v>5.4488130121485207E-2</v>
      </c>
      <c r="AD89" s="31"/>
      <c r="AE89" s="34">
        <v>87</v>
      </c>
      <c r="AF89" s="44">
        <v>4500000</v>
      </c>
      <c r="AG89" s="37">
        <v>4500000</v>
      </c>
      <c r="AH89" s="31"/>
      <c r="AI89" s="31"/>
      <c r="AJ89" s="31"/>
      <c r="AK89" s="31"/>
      <c r="AL89" s="31"/>
      <c r="AM89" s="31"/>
      <c r="AN89" s="31"/>
      <c r="AO89" s="34">
        <v>3512701.37926572</v>
      </c>
      <c r="AP89" s="34">
        <v>0</v>
      </c>
      <c r="AQ89" s="80">
        <v>888</v>
      </c>
      <c r="AR89" s="80">
        <v>1.0738913022475059E-2</v>
      </c>
      <c r="AS89" s="31"/>
      <c r="AT89" s="34">
        <v>87</v>
      </c>
      <c r="AU89" s="44">
        <v>4500000</v>
      </c>
      <c r="AV89" s="37">
        <v>4500000</v>
      </c>
      <c r="AW89" s="31"/>
      <c r="AX89" s="31"/>
      <c r="AY89" s="31"/>
      <c r="AZ89" s="31"/>
      <c r="BA89" s="31"/>
      <c r="BB89" s="31"/>
      <c r="BC89" s="31"/>
      <c r="BD89" s="34">
        <v>4182972.2739499998</v>
      </c>
      <c r="BE89" s="34">
        <v>0</v>
      </c>
      <c r="BF89" s="80">
        <v>951</v>
      </c>
      <c r="BG89" s="80">
        <v>4.0068310625061575E-2</v>
      </c>
      <c r="BH89" s="31"/>
      <c r="BI89" s="34">
        <v>87</v>
      </c>
      <c r="BJ89" s="44">
        <v>4500000</v>
      </c>
      <c r="BK89" s="37">
        <v>4500000</v>
      </c>
      <c r="BL89" s="31"/>
      <c r="BM89" s="31"/>
      <c r="BN89" s="31"/>
      <c r="BO89" s="31"/>
      <c r="BP89" s="31"/>
      <c r="BQ89" s="31"/>
      <c r="BR89" s="31"/>
      <c r="BS89" s="34">
        <v>0</v>
      </c>
      <c r="BT89" s="31"/>
      <c r="BU89" s="34">
        <v>87</v>
      </c>
      <c r="BV89" s="44">
        <v>4500000</v>
      </c>
      <c r="BW89" s="38">
        <v>4500000</v>
      </c>
      <c r="BX89" s="31"/>
      <c r="BY89" s="31"/>
      <c r="BZ89" s="31"/>
      <c r="CA89" s="31"/>
      <c r="CB89" s="31"/>
      <c r="CC89" s="34">
        <v>0</v>
      </c>
    </row>
    <row r="90" spans="1:81" x14ac:dyDescent="0.25">
      <c r="A90" s="34">
        <v>88</v>
      </c>
      <c r="B90" s="44">
        <v>5722120</v>
      </c>
      <c r="C90" s="37">
        <v>5707873.5999999996</v>
      </c>
      <c r="D90" s="31"/>
      <c r="E90" s="31"/>
      <c r="F90" s="31"/>
      <c r="G90" s="31"/>
      <c r="H90" s="31"/>
      <c r="I90" s="31"/>
      <c r="J90" s="31"/>
      <c r="K90" s="34">
        <v>2963582.3765826002</v>
      </c>
      <c r="L90" s="34">
        <v>-0.24897066122346878</v>
      </c>
      <c r="M90" s="80">
        <v>1052</v>
      </c>
      <c r="N90" s="80">
        <v>7.6812898584728395E-2</v>
      </c>
      <c r="O90" s="31"/>
      <c r="P90" s="34">
        <v>88</v>
      </c>
      <c r="Q90" s="44">
        <v>5722120</v>
      </c>
      <c r="R90" s="37">
        <v>5709400</v>
      </c>
      <c r="S90" s="31"/>
      <c r="T90" s="31"/>
      <c r="U90" s="31"/>
      <c r="V90" s="31"/>
      <c r="W90" s="31"/>
      <c r="X90" s="31"/>
      <c r="Y90" s="31"/>
      <c r="Z90" s="34">
        <v>3271649.3853682498</v>
      </c>
      <c r="AA90" s="34">
        <v>-0.22229523323523681</v>
      </c>
      <c r="AB90" s="80">
        <v>205</v>
      </c>
      <c r="AC90" s="80">
        <v>6.7345927474107115E-2</v>
      </c>
      <c r="AD90" s="31"/>
      <c r="AE90" s="34">
        <v>88</v>
      </c>
      <c r="AF90" s="44">
        <v>5722120</v>
      </c>
      <c r="AG90" s="37">
        <v>5710990</v>
      </c>
      <c r="AH90" s="31"/>
      <c r="AI90" s="31"/>
      <c r="AJ90" s="31"/>
      <c r="AK90" s="31"/>
      <c r="AL90" s="31"/>
      <c r="AM90" s="31"/>
      <c r="AN90" s="31"/>
      <c r="AO90" s="34">
        <v>3512701.37926572</v>
      </c>
      <c r="AP90" s="34">
        <v>-0.1945083290808336</v>
      </c>
      <c r="AQ90" s="80">
        <v>742</v>
      </c>
      <c r="AR90" s="80">
        <v>5.8655714802659797E-2</v>
      </c>
      <c r="AS90" s="31"/>
      <c r="AT90" s="34">
        <v>88</v>
      </c>
      <c r="AU90" s="44">
        <v>5722120</v>
      </c>
      <c r="AV90" s="37">
        <v>5710566</v>
      </c>
      <c r="AW90" s="31"/>
      <c r="AX90" s="31"/>
      <c r="AY90" s="31"/>
      <c r="AZ90" s="31"/>
      <c r="BA90" s="31"/>
      <c r="BB90" s="31"/>
      <c r="BC90" s="31"/>
      <c r="BD90" s="34">
        <v>3801734.23757326</v>
      </c>
      <c r="BE90" s="34">
        <v>-0.20191817018867519</v>
      </c>
      <c r="BF90" s="80">
        <v>844</v>
      </c>
      <c r="BG90" s="80">
        <v>6.0291441210507703E-2</v>
      </c>
      <c r="BH90" s="31"/>
      <c r="BI90" s="34">
        <v>88</v>
      </c>
      <c r="BJ90" s="44">
        <v>5722120</v>
      </c>
      <c r="BK90" s="37">
        <v>5183640</v>
      </c>
      <c r="BL90" s="31"/>
      <c r="BM90" s="31"/>
      <c r="BN90" s="31"/>
      <c r="BO90" s="31"/>
      <c r="BP90" s="31"/>
      <c r="BQ90" s="31"/>
      <c r="BR90" s="31"/>
      <c r="BS90" s="34">
        <v>-9.4104982069582626</v>
      </c>
      <c r="BT90" s="31"/>
      <c r="BU90" s="34">
        <v>88</v>
      </c>
      <c r="BV90" s="44">
        <v>5722120</v>
      </c>
      <c r="BW90" s="37">
        <v>5709695.8785342798</v>
      </c>
      <c r="BX90" s="31"/>
      <c r="BY90" s="31"/>
      <c r="BZ90" s="31"/>
      <c r="CA90" s="31"/>
      <c r="CB90" s="31"/>
      <c r="CC90" s="34">
        <v>-0.21712444803185793</v>
      </c>
    </row>
    <row r="91" spans="1:81" x14ac:dyDescent="0.25">
      <c r="A91" s="34">
        <v>89</v>
      </c>
      <c r="B91" s="44">
        <v>1563520</v>
      </c>
      <c r="C91" s="37">
        <v>4765465.5999999996</v>
      </c>
      <c r="D91" s="31"/>
      <c r="E91" s="31"/>
      <c r="F91" s="31"/>
      <c r="G91" s="31"/>
      <c r="H91" s="31"/>
      <c r="I91" s="31"/>
      <c r="J91" s="31"/>
      <c r="K91" s="34">
        <v>2963582.3765826002</v>
      </c>
      <c r="L91" s="34">
        <v>204.7908309455587</v>
      </c>
      <c r="M91" s="80">
        <v>343</v>
      </c>
      <c r="N91" s="80">
        <v>8.4790928889189168E-2</v>
      </c>
      <c r="O91" s="31"/>
      <c r="P91" s="34">
        <v>89</v>
      </c>
      <c r="Q91" s="44">
        <v>1563520</v>
      </c>
      <c r="R91" s="37">
        <v>4422400</v>
      </c>
      <c r="S91" s="31"/>
      <c r="T91" s="31"/>
      <c r="U91" s="31"/>
      <c r="V91" s="31"/>
      <c r="W91" s="31"/>
      <c r="X91" s="31"/>
      <c r="Y91" s="31"/>
      <c r="Z91" s="34">
        <v>3271649.3853682498</v>
      </c>
      <c r="AA91" s="34">
        <v>182.84895620139173</v>
      </c>
      <c r="AB91" s="80">
        <v>914</v>
      </c>
      <c r="AC91" s="80">
        <v>3.0839827001450947E-2</v>
      </c>
      <c r="AD91" s="31"/>
      <c r="AE91" s="34">
        <v>89</v>
      </c>
      <c r="AF91" s="44">
        <v>1563520</v>
      </c>
      <c r="AG91" s="37">
        <v>1545040</v>
      </c>
      <c r="AH91" s="31"/>
      <c r="AI91" s="31"/>
      <c r="AJ91" s="31"/>
      <c r="AK91" s="31"/>
      <c r="AL91" s="31"/>
      <c r="AM91" s="31"/>
      <c r="AN91" s="31"/>
      <c r="AO91" s="34">
        <v>3512701.37926572</v>
      </c>
      <c r="AP91" s="34">
        <v>-1.1819484240687683</v>
      </c>
      <c r="AQ91" s="80">
        <v>1056</v>
      </c>
      <c r="AR91" s="80">
        <v>7.8657141669526056E-3</v>
      </c>
      <c r="AS91" s="31"/>
      <c r="AT91" s="34">
        <v>89</v>
      </c>
      <c r="AU91" s="44">
        <v>1563520</v>
      </c>
      <c r="AV91" s="37">
        <v>5468336</v>
      </c>
      <c r="AW91" s="31"/>
      <c r="AX91" s="31"/>
      <c r="AY91" s="31"/>
      <c r="AZ91" s="31"/>
      <c r="BA91" s="31"/>
      <c r="BB91" s="31"/>
      <c r="BC91" s="31"/>
      <c r="BD91" s="34">
        <v>3801734.23757326</v>
      </c>
      <c r="BE91" s="34">
        <v>249.74519033974622</v>
      </c>
      <c r="BF91" s="80">
        <v>1284</v>
      </c>
      <c r="BG91" s="80">
        <v>3.7679485447647688E-2</v>
      </c>
      <c r="BH91" s="31"/>
      <c r="BI91" s="34">
        <v>89</v>
      </c>
      <c r="BJ91" s="44">
        <v>1563520</v>
      </c>
      <c r="BK91" s="37">
        <v>669440</v>
      </c>
      <c r="BL91" s="31"/>
      <c r="BM91" s="31"/>
      <c r="BN91" s="31"/>
      <c r="BO91" s="31"/>
      <c r="BP91" s="31"/>
      <c r="BQ91" s="31"/>
      <c r="BR91" s="31"/>
      <c r="BS91" s="34">
        <v>-57.18379042161277</v>
      </c>
      <c r="BT91" s="31"/>
      <c r="BU91" s="34">
        <v>89</v>
      </c>
      <c r="BV91" s="44">
        <v>1563520</v>
      </c>
      <c r="BW91" s="37">
        <v>4046628.3074164758</v>
      </c>
      <c r="BX91" s="31"/>
      <c r="BY91" s="31"/>
      <c r="BZ91" s="31"/>
      <c r="CA91" s="31"/>
      <c r="CB91" s="31"/>
      <c r="CC91" s="34">
        <v>158.81525707483601</v>
      </c>
    </row>
    <row r="92" spans="1:81" x14ac:dyDescent="0.25">
      <c r="A92" s="34">
        <v>90</v>
      </c>
      <c r="B92" s="44">
        <v>37281300</v>
      </c>
      <c r="C92" s="37">
        <v>37406964</v>
      </c>
      <c r="D92" s="31"/>
      <c r="E92" s="31"/>
      <c r="F92" s="31"/>
      <c r="G92" s="31"/>
      <c r="H92" s="31"/>
      <c r="I92" s="31"/>
      <c r="J92" s="31"/>
      <c r="K92" s="34">
        <v>2963582.3765826002</v>
      </c>
      <c r="L92" s="34">
        <v>0.33706979102123835</v>
      </c>
      <c r="M92" s="80">
        <v>417</v>
      </c>
      <c r="N92" s="80">
        <v>8.6677170253702085E-2</v>
      </c>
      <c r="O92" s="31"/>
      <c r="P92" s="34">
        <v>90</v>
      </c>
      <c r="Q92" s="44">
        <v>37281300</v>
      </c>
      <c r="R92" s="37">
        <v>37393500</v>
      </c>
      <c r="S92" s="31"/>
      <c r="T92" s="31"/>
      <c r="U92" s="31"/>
      <c r="V92" s="31"/>
      <c r="W92" s="31"/>
      <c r="X92" s="31"/>
      <c r="Y92" s="31"/>
      <c r="Z92" s="34">
        <v>3271649.3853682498</v>
      </c>
      <c r="AA92" s="34">
        <v>0.30095517055468424</v>
      </c>
      <c r="AB92" s="80">
        <v>902</v>
      </c>
      <c r="AC92" s="80">
        <v>1.7085572935009737E-2</v>
      </c>
      <c r="AD92" s="31"/>
      <c r="AE92" s="34">
        <v>90</v>
      </c>
      <c r="AF92" s="44">
        <v>37281300</v>
      </c>
      <c r="AG92" s="37">
        <v>37379475</v>
      </c>
      <c r="AH92" s="31"/>
      <c r="AI92" s="31"/>
      <c r="AJ92" s="31"/>
      <c r="AK92" s="31"/>
      <c r="AL92" s="31"/>
      <c r="AM92" s="31"/>
      <c r="AN92" s="31"/>
      <c r="AO92" s="34">
        <v>3512701.37926572</v>
      </c>
      <c r="AP92" s="34">
        <v>0.26333577423534038</v>
      </c>
      <c r="AQ92" s="80">
        <v>1424</v>
      </c>
      <c r="AR92" s="80">
        <v>6.5049133783153482E-2</v>
      </c>
      <c r="AS92" s="31"/>
      <c r="AT92" s="34">
        <v>90</v>
      </c>
      <c r="AU92" s="44">
        <v>37281300</v>
      </c>
      <c r="AV92" s="37">
        <v>37383215</v>
      </c>
      <c r="AW92" s="31"/>
      <c r="AX92" s="31"/>
      <c r="AY92" s="31"/>
      <c r="AZ92" s="31"/>
      <c r="BA92" s="31"/>
      <c r="BB92" s="31"/>
      <c r="BC92" s="31"/>
      <c r="BD92" s="34">
        <v>3801734.23757326</v>
      </c>
      <c r="BE92" s="34">
        <v>0.27336761325382763</v>
      </c>
      <c r="BF92" s="80">
        <v>396</v>
      </c>
      <c r="BG92" s="80">
        <v>3.7748105542062774E-2</v>
      </c>
      <c r="BH92" s="31"/>
      <c r="BI92" s="34">
        <v>90</v>
      </c>
      <c r="BJ92" s="44">
        <v>37281300</v>
      </c>
      <c r="BK92" s="37">
        <v>42031100</v>
      </c>
      <c r="BL92" s="31"/>
      <c r="BM92" s="31"/>
      <c r="BN92" s="31"/>
      <c r="BO92" s="31"/>
      <c r="BP92" s="31"/>
      <c r="BQ92" s="31"/>
      <c r="BR92" s="31"/>
      <c r="BS92" s="34">
        <v>12.740435553481234</v>
      </c>
      <c r="BT92" s="31"/>
      <c r="BU92" s="34">
        <v>90</v>
      </c>
      <c r="BV92" s="44">
        <v>37281300</v>
      </c>
      <c r="BW92" s="37">
        <v>37390890.128023103</v>
      </c>
      <c r="BX92" s="31"/>
      <c r="BY92" s="31"/>
      <c r="BZ92" s="31"/>
      <c r="CA92" s="31"/>
      <c r="CB92" s="31"/>
      <c r="CC92" s="34">
        <v>0.29395468511854705</v>
      </c>
    </row>
    <row r="93" spans="1:81" x14ac:dyDescent="0.25">
      <c r="A93" s="34">
        <v>91</v>
      </c>
      <c r="B93" s="34">
        <v>307089</v>
      </c>
      <c r="C93" s="37">
        <v>307089</v>
      </c>
      <c r="D93" s="31"/>
      <c r="E93" s="31"/>
      <c r="F93" s="31"/>
      <c r="G93" s="31"/>
      <c r="H93" s="31"/>
      <c r="I93" s="31"/>
      <c r="J93" s="31"/>
      <c r="K93" s="34">
        <v>2963582.3765826002</v>
      </c>
      <c r="L93" s="34">
        <v>0</v>
      </c>
      <c r="M93" s="80">
        <v>425</v>
      </c>
      <c r="N93" s="80">
        <v>7.2757425217220631E-2</v>
      </c>
      <c r="O93" s="31"/>
      <c r="P93" s="34">
        <v>91</v>
      </c>
      <c r="Q93" s="34">
        <v>307089</v>
      </c>
      <c r="R93" s="37">
        <v>307089</v>
      </c>
      <c r="S93" s="31"/>
      <c r="T93" s="31"/>
      <c r="U93" s="31"/>
      <c r="V93" s="31"/>
      <c r="W93" s="31"/>
      <c r="X93" s="31"/>
      <c r="Y93" s="31"/>
      <c r="Z93" s="34">
        <v>3271649.3853682498</v>
      </c>
      <c r="AA93" s="34">
        <v>0</v>
      </c>
      <c r="AB93" s="80">
        <v>1338</v>
      </c>
      <c r="AC93" s="80">
        <v>4.4418275922704982E-2</v>
      </c>
      <c r="AD93" s="31"/>
      <c r="AE93" s="34">
        <v>91</v>
      </c>
      <c r="AF93" s="34">
        <v>307089</v>
      </c>
      <c r="AG93" s="37">
        <v>307089</v>
      </c>
      <c r="AH93" s="31"/>
      <c r="AI93" s="31"/>
      <c r="AJ93" s="31"/>
      <c r="AK93" s="31"/>
      <c r="AL93" s="31"/>
      <c r="AM93" s="31"/>
      <c r="AN93" s="31"/>
      <c r="AO93" s="34">
        <v>3512701.37926572</v>
      </c>
      <c r="AP93" s="34">
        <v>0</v>
      </c>
      <c r="AQ93" s="80">
        <v>1338</v>
      </c>
      <c r="AR93" s="80">
        <v>1.3911815424833853E-2</v>
      </c>
      <c r="AS93" s="31"/>
      <c r="AT93" s="34">
        <v>91</v>
      </c>
      <c r="AU93" s="34">
        <v>307089</v>
      </c>
      <c r="AV93" s="37">
        <v>307089</v>
      </c>
      <c r="AW93" s="31"/>
      <c r="AX93" s="31"/>
      <c r="AY93" s="31"/>
      <c r="AZ93" s="31"/>
      <c r="BA93" s="31"/>
      <c r="BB93" s="31"/>
      <c r="BC93" s="31"/>
      <c r="BD93" s="34">
        <v>3801734.23757326</v>
      </c>
      <c r="BE93" s="34">
        <v>0</v>
      </c>
      <c r="BF93" s="80">
        <v>422</v>
      </c>
      <c r="BG93" s="80">
        <v>4.9421632981572372E-2</v>
      </c>
      <c r="BH93" s="31"/>
      <c r="BI93" s="34">
        <v>91</v>
      </c>
      <c r="BJ93" s="34">
        <v>307089</v>
      </c>
      <c r="BK93" s="37">
        <v>307089</v>
      </c>
      <c r="BL93" s="31"/>
      <c r="BM93" s="31"/>
      <c r="BN93" s="31"/>
      <c r="BO93" s="31"/>
      <c r="BP93" s="31"/>
      <c r="BQ93" s="31"/>
      <c r="BR93" s="31"/>
      <c r="BS93" s="34">
        <v>0</v>
      </c>
      <c r="BT93" s="31"/>
      <c r="BU93" s="34">
        <v>91</v>
      </c>
      <c r="BV93" s="34">
        <v>307089</v>
      </c>
      <c r="BW93" s="37">
        <v>307089</v>
      </c>
      <c r="BX93" s="31"/>
      <c r="BY93" s="31"/>
      <c r="BZ93" s="31"/>
      <c r="CA93" s="31"/>
      <c r="CB93" s="31"/>
      <c r="CC93" s="34">
        <v>0</v>
      </c>
    </row>
    <row r="94" spans="1:81" x14ac:dyDescent="0.25">
      <c r="A94" s="34">
        <v>92</v>
      </c>
      <c r="B94" s="44">
        <v>18796300</v>
      </c>
      <c r="C94" s="37">
        <v>18821164</v>
      </c>
      <c r="D94" s="31"/>
      <c r="E94" s="31"/>
      <c r="F94" s="31"/>
      <c r="G94" s="31"/>
      <c r="H94" s="31"/>
      <c r="I94" s="31"/>
      <c r="J94" s="31"/>
      <c r="K94" s="34">
        <v>2963582.3765826002</v>
      </c>
      <c r="L94" s="34">
        <v>0.13228135324505619</v>
      </c>
      <c r="M94" s="80">
        <v>469</v>
      </c>
      <c r="N94" s="80">
        <v>3.0467378771211983E-2</v>
      </c>
      <c r="O94" s="31"/>
      <c r="P94" s="34">
        <v>92</v>
      </c>
      <c r="Q94" s="44">
        <v>18796300</v>
      </c>
      <c r="R94" s="37">
        <v>18818500</v>
      </c>
      <c r="S94" s="31"/>
      <c r="T94" s="31"/>
      <c r="U94" s="31"/>
      <c r="V94" s="31"/>
      <c r="W94" s="31"/>
      <c r="X94" s="31"/>
      <c r="Y94" s="31"/>
      <c r="Z94" s="34">
        <v>3271649.3853682498</v>
      </c>
      <c r="AA94" s="34">
        <v>0.11810835111165652</v>
      </c>
      <c r="AB94" s="80">
        <v>434</v>
      </c>
      <c r="AC94" s="80">
        <v>9.4902273181699373E-2</v>
      </c>
      <c r="AD94" s="31"/>
      <c r="AE94" s="34">
        <v>92</v>
      </c>
      <c r="AF94" s="44">
        <v>18796300</v>
      </c>
      <c r="AG94" s="37">
        <v>18815725</v>
      </c>
      <c r="AH94" s="31"/>
      <c r="AI94" s="31"/>
      <c r="AJ94" s="31"/>
      <c r="AK94" s="31"/>
      <c r="AL94" s="31"/>
      <c r="AM94" s="31"/>
      <c r="AN94" s="31"/>
      <c r="AO94" s="34">
        <v>3512701.37926572</v>
      </c>
      <c r="AP94" s="34">
        <v>0.1033448072226939</v>
      </c>
      <c r="AQ94" s="80">
        <v>546</v>
      </c>
      <c r="AR94" s="80">
        <v>9.5327623517888704E-2</v>
      </c>
      <c r="AS94" s="31"/>
      <c r="AT94" s="34">
        <v>92</v>
      </c>
      <c r="AU94" s="44">
        <v>18796300</v>
      </c>
      <c r="AV94" s="37">
        <v>18816465</v>
      </c>
      <c r="AW94" s="31"/>
      <c r="AX94" s="31"/>
      <c r="AY94" s="31"/>
      <c r="AZ94" s="31"/>
      <c r="BA94" s="31"/>
      <c r="BB94" s="31"/>
      <c r="BC94" s="31"/>
      <c r="BD94" s="34">
        <v>3801734.23757326</v>
      </c>
      <c r="BE94" s="34">
        <v>0.107281752259758</v>
      </c>
      <c r="BF94" s="80">
        <v>440</v>
      </c>
      <c r="BG94" s="80">
        <v>5.0895856347010694E-2</v>
      </c>
      <c r="BH94" s="31"/>
      <c r="BI94" s="34">
        <v>92</v>
      </c>
      <c r="BJ94" s="44">
        <v>18796300</v>
      </c>
      <c r="BK94" s="37">
        <v>19736100</v>
      </c>
      <c r="BL94" s="31"/>
      <c r="BM94" s="31"/>
      <c r="BN94" s="31"/>
      <c r="BO94" s="31"/>
      <c r="BP94" s="31"/>
      <c r="BQ94" s="31"/>
      <c r="BR94" s="31"/>
      <c r="BS94" s="34">
        <v>4.9999201970600593</v>
      </c>
      <c r="BT94" s="31"/>
      <c r="BU94" s="34">
        <v>92</v>
      </c>
      <c r="BV94" s="44">
        <v>18796300</v>
      </c>
      <c r="BW94" s="37">
        <v>18817983.608218476</v>
      </c>
      <c r="BX94" s="31"/>
      <c r="BY94" s="31"/>
      <c r="BZ94" s="31"/>
      <c r="CA94" s="31"/>
      <c r="CB94" s="31"/>
      <c r="CC94" s="34">
        <v>0.11536104562321903</v>
      </c>
    </row>
    <row r="95" spans="1:81" x14ac:dyDescent="0.25">
      <c r="A95" s="34">
        <v>93</v>
      </c>
      <c r="B95" s="34">
        <v>508891</v>
      </c>
      <c r="C95" s="37">
        <v>3607543.48</v>
      </c>
      <c r="D95" s="31"/>
      <c r="E95" s="31"/>
      <c r="F95" s="31"/>
      <c r="G95" s="31"/>
      <c r="H95" s="31"/>
      <c r="I95" s="31"/>
      <c r="J95" s="31"/>
      <c r="K95" s="34">
        <v>2963582.3765826002</v>
      </c>
      <c r="L95" s="34">
        <v>608.90298315356335</v>
      </c>
      <c r="M95" s="80">
        <v>638</v>
      </c>
      <c r="N95" s="80">
        <v>8.4016878862013061E-2</v>
      </c>
      <c r="O95" s="31"/>
      <c r="P95" s="34">
        <v>93</v>
      </c>
      <c r="Q95" s="34">
        <v>508891</v>
      </c>
      <c r="R95" s="37">
        <v>3455545</v>
      </c>
      <c r="S95" s="31"/>
      <c r="T95" s="31"/>
      <c r="U95" s="31"/>
      <c r="V95" s="31"/>
      <c r="W95" s="31"/>
      <c r="X95" s="31"/>
      <c r="Y95" s="31"/>
      <c r="Z95" s="34">
        <v>3271649.3853682498</v>
      </c>
      <c r="AA95" s="34">
        <v>579.03441011925929</v>
      </c>
      <c r="AB95" s="80">
        <v>560</v>
      </c>
      <c r="AC95" s="80">
        <v>2.6818570759007353E-2</v>
      </c>
      <c r="AD95" s="31"/>
      <c r="AE95" s="34">
        <v>93</v>
      </c>
      <c r="AF95" s="34">
        <v>508891</v>
      </c>
      <c r="AG95" s="37">
        <v>3979713.25</v>
      </c>
      <c r="AH95" s="31"/>
      <c r="AI95" s="31"/>
      <c r="AJ95" s="31"/>
      <c r="AK95" s="31"/>
      <c r="AL95" s="31"/>
      <c r="AM95" s="31"/>
      <c r="AN95" s="31"/>
      <c r="AO95" s="34">
        <v>3512701.37926572</v>
      </c>
      <c r="AP95" s="34">
        <v>682.0364773595918</v>
      </c>
      <c r="AQ95" s="80">
        <v>643</v>
      </c>
      <c r="AR95" s="80">
        <v>1.2675623427616144E-2</v>
      </c>
      <c r="AS95" s="31"/>
      <c r="AT95" s="34">
        <v>93</v>
      </c>
      <c r="AU95" s="34">
        <v>508891</v>
      </c>
      <c r="AV95" s="37">
        <v>3185435.0500000003</v>
      </c>
      <c r="AW95" s="31"/>
      <c r="AX95" s="31"/>
      <c r="AY95" s="31"/>
      <c r="AZ95" s="31"/>
      <c r="BA95" s="31"/>
      <c r="BB95" s="31"/>
      <c r="BC95" s="31"/>
      <c r="BD95" s="34">
        <v>3801734.23757326</v>
      </c>
      <c r="BE95" s="34">
        <v>525.95625585832727</v>
      </c>
      <c r="BF95" s="80">
        <v>793</v>
      </c>
      <c r="BG95" s="80">
        <v>4.3498939389247121E-2</v>
      </c>
      <c r="BH95" s="31"/>
      <c r="BI95" s="34">
        <v>93</v>
      </c>
      <c r="BJ95" s="34">
        <v>508891</v>
      </c>
      <c r="BK95" s="37">
        <v>508891</v>
      </c>
      <c r="BL95" s="31"/>
      <c r="BM95" s="31"/>
      <c r="BN95" s="31"/>
      <c r="BO95" s="31"/>
      <c r="BP95" s="31"/>
      <c r="BQ95" s="31"/>
      <c r="BR95" s="31"/>
      <c r="BS95" s="34">
        <v>0</v>
      </c>
      <c r="BT95" s="31"/>
      <c r="BU95" s="34">
        <v>93</v>
      </c>
      <c r="BV95" s="34">
        <v>508891</v>
      </c>
      <c r="BW95" s="37">
        <v>3558665.524531045</v>
      </c>
      <c r="BX95" s="31"/>
      <c r="BY95" s="31"/>
      <c r="BZ95" s="31"/>
      <c r="CA95" s="31"/>
      <c r="CB95" s="31"/>
      <c r="CC95" s="34">
        <v>599.29818458786747</v>
      </c>
    </row>
    <row r="96" spans="1:81" x14ac:dyDescent="0.25">
      <c r="A96" s="34">
        <v>94</v>
      </c>
      <c r="B96" s="34">
        <v>508891</v>
      </c>
      <c r="C96" s="37">
        <v>508891</v>
      </c>
      <c r="D96" s="31"/>
      <c r="E96" s="31"/>
      <c r="F96" s="31"/>
      <c r="G96" s="31"/>
      <c r="H96" s="31"/>
      <c r="I96" s="31"/>
      <c r="J96" s="31"/>
      <c r="K96" s="34">
        <v>2963582.3765826002</v>
      </c>
      <c r="L96" s="34">
        <v>0</v>
      </c>
      <c r="M96" s="80">
        <v>432</v>
      </c>
      <c r="N96" s="80">
        <v>3.9660180391221083E-3</v>
      </c>
      <c r="O96" s="31"/>
      <c r="P96" s="34">
        <v>94</v>
      </c>
      <c r="Q96" s="34">
        <v>508891</v>
      </c>
      <c r="R96" s="37">
        <v>508891</v>
      </c>
      <c r="S96" s="31"/>
      <c r="T96" s="31"/>
      <c r="U96" s="31"/>
      <c r="V96" s="31"/>
      <c r="W96" s="31"/>
      <c r="X96" s="31"/>
      <c r="Y96" s="31"/>
      <c r="Z96" s="34">
        <v>3271649.3853682498</v>
      </c>
      <c r="AA96" s="34">
        <v>0</v>
      </c>
      <c r="AB96" s="80">
        <v>347</v>
      </c>
      <c r="AC96" s="80">
        <v>1.2914713615310731E-2</v>
      </c>
      <c r="AD96" s="31"/>
      <c r="AE96" s="34">
        <v>94</v>
      </c>
      <c r="AF96" s="34">
        <v>508891</v>
      </c>
      <c r="AG96" s="37">
        <v>508891</v>
      </c>
      <c r="AH96" s="31"/>
      <c r="AI96" s="31"/>
      <c r="AJ96" s="31"/>
      <c r="AK96" s="31"/>
      <c r="AL96" s="31"/>
      <c r="AM96" s="31"/>
      <c r="AN96" s="31"/>
      <c r="AO96" s="34">
        <v>3512701.37926572</v>
      </c>
      <c r="AP96" s="34">
        <v>0</v>
      </c>
      <c r="AQ96" s="80">
        <v>452</v>
      </c>
      <c r="AR96" s="80">
        <v>8.1153736298765752E-2</v>
      </c>
      <c r="AS96" s="31"/>
      <c r="AT96" s="34">
        <v>94</v>
      </c>
      <c r="AU96" s="34">
        <v>508891</v>
      </c>
      <c r="AV96" s="37">
        <v>508891</v>
      </c>
      <c r="AW96" s="31"/>
      <c r="AX96" s="31"/>
      <c r="AY96" s="31"/>
      <c r="AZ96" s="31"/>
      <c r="BA96" s="31"/>
      <c r="BB96" s="31"/>
      <c r="BC96" s="31"/>
      <c r="BD96" s="34">
        <v>3801734.23757326</v>
      </c>
      <c r="BE96" s="34">
        <v>0</v>
      </c>
      <c r="BF96" s="80">
        <v>189</v>
      </c>
      <c r="BG96" s="80">
        <v>4.7048174321707964E-2</v>
      </c>
      <c r="BH96" s="31"/>
      <c r="BI96" s="34">
        <v>94</v>
      </c>
      <c r="BJ96" s="34">
        <v>508891</v>
      </c>
      <c r="BK96" s="37">
        <v>508891</v>
      </c>
      <c r="BL96" s="31"/>
      <c r="BM96" s="31"/>
      <c r="BN96" s="31"/>
      <c r="BO96" s="31"/>
      <c r="BP96" s="31"/>
      <c r="BQ96" s="31"/>
      <c r="BR96" s="31"/>
      <c r="BS96" s="34">
        <v>0</v>
      </c>
      <c r="BT96" s="31"/>
      <c r="BU96" s="34">
        <v>94</v>
      </c>
      <c r="BV96" s="34">
        <v>508891</v>
      </c>
      <c r="BW96" s="37">
        <v>508891</v>
      </c>
      <c r="BX96" s="31"/>
      <c r="BY96" s="31"/>
      <c r="BZ96" s="31"/>
      <c r="CA96" s="31"/>
      <c r="CB96" s="31"/>
      <c r="CC96" s="34">
        <v>0</v>
      </c>
    </row>
    <row r="97" spans="1:81" x14ac:dyDescent="0.25">
      <c r="A97" s="34">
        <v>95</v>
      </c>
      <c r="B97" s="44">
        <v>35448700</v>
      </c>
      <c r="C97" s="37">
        <v>35121436</v>
      </c>
      <c r="D97" s="31"/>
      <c r="E97" s="31"/>
      <c r="F97" s="31"/>
      <c r="G97" s="31"/>
      <c r="H97" s="31"/>
      <c r="I97" s="31"/>
      <c r="J97" s="31"/>
      <c r="K97" s="34">
        <v>2963582.3765826002</v>
      </c>
      <c r="L97" s="34">
        <v>-0.92320451807823556</v>
      </c>
      <c r="M97" s="80">
        <v>327</v>
      </c>
      <c r="N97" s="80">
        <v>6.6236404252711142E-2</v>
      </c>
      <c r="O97" s="31"/>
      <c r="P97" s="34">
        <v>95</v>
      </c>
      <c r="Q97" s="44">
        <v>35448700</v>
      </c>
      <c r="R97" s="37">
        <v>35156500</v>
      </c>
      <c r="S97" s="31"/>
      <c r="T97" s="31"/>
      <c r="U97" s="31"/>
      <c r="V97" s="31"/>
      <c r="W97" s="31"/>
      <c r="X97" s="31"/>
      <c r="Y97" s="31"/>
      <c r="Z97" s="34">
        <v>3271649.3853682498</v>
      </c>
      <c r="AA97" s="34">
        <v>-0.82428974828413493</v>
      </c>
      <c r="AB97" s="80">
        <v>677</v>
      </c>
      <c r="AC97" s="80">
        <v>5.156249463276562E-3</v>
      </c>
      <c r="AD97" s="31"/>
      <c r="AE97" s="34">
        <v>95</v>
      </c>
      <c r="AF97" s="44">
        <v>35448700</v>
      </c>
      <c r="AG97" s="37">
        <v>35193025</v>
      </c>
      <c r="AH97" s="31"/>
      <c r="AI97" s="31"/>
      <c r="AJ97" s="31"/>
      <c r="AK97" s="31"/>
      <c r="AL97" s="31"/>
      <c r="AM97" s="31"/>
      <c r="AN97" s="31"/>
      <c r="AO97" s="34">
        <v>3512701.37926572</v>
      </c>
      <c r="AP97" s="34">
        <v>-0.72125352974862222</v>
      </c>
      <c r="AQ97" s="80">
        <v>1049</v>
      </c>
      <c r="AR97" s="80">
        <v>7.0828591291777834E-2</v>
      </c>
      <c r="AS97" s="31"/>
      <c r="AT97" s="34">
        <v>95</v>
      </c>
      <c r="AU97" s="44">
        <v>35448700</v>
      </c>
      <c r="AV97" s="37">
        <v>35183285</v>
      </c>
      <c r="AW97" s="31"/>
      <c r="AX97" s="31"/>
      <c r="AY97" s="31"/>
      <c r="AZ97" s="31"/>
      <c r="BA97" s="31"/>
      <c r="BB97" s="31"/>
      <c r="BC97" s="31"/>
      <c r="BD97" s="34">
        <v>3801734.23757326</v>
      </c>
      <c r="BE97" s="34">
        <v>-0.74872985469143227</v>
      </c>
      <c r="BF97" s="80">
        <v>65</v>
      </c>
      <c r="BG97" s="80">
        <v>2.3121840886670972E-3</v>
      </c>
      <c r="BH97" s="31"/>
      <c r="BI97" s="34">
        <v>95</v>
      </c>
      <c r="BJ97" s="44">
        <v>35448700</v>
      </c>
      <c r="BK97" s="37">
        <v>23078900</v>
      </c>
      <c r="BL97" s="31"/>
      <c r="BM97" s="31"/>
      <c r="BN97" s="31"/>
      <c r="BO97" s="31"/>
      <c r="BP97" s="31"/>
      <c r="BQ97" s="31"/>
      <c r="BR97" s="31"/>
      <c r="BS97" s="34">
        <v>-34.894932677361936</v>
      </c>
      <c r="BT97" s="31"/>
      <c r="BU97" s="34">
        <v>95</v>
      </c>
      <c r="BV97" s="44">
        <v>35448700</v>
      </c>
      <c r="BW97" s="37">
        <v>35163296.832367651</v>
      </c>
      <c r="BX97" s="31"/>
      <c r="BY97" s="31"/>
      <c r="BZ97" s="31"/>
      <c r="CA97" s="31"/>
      <c r="CB97" s="31"/>
      <c r="CC97" s="34">
        <v>-0.80511603424765488</v>
      </c>
    </row>
    <row r="98" spans="1:81" x14ac:dyDescent="0.25">
      <c r="A98" s="34">
        <v>96</v>
      </c>
      <c r="B98" s="44">
        <v>4022160</v>
      </c>
      <c r="C98" s="37">
        <v>4007644.8</v>
      </c>
      <c r="D98" s="31"/>
      <c r="E98" s="31"/>
      <c r="F98" s="31"/>
      <c r="G98" s="31"/>
      <c r="H98" s="31"/>
      <c r="I98" s="31"/>
      <c r="J98" s="31"/>
      <c r="K98" s="34">
        <v>2963582.3765826002</v>
      </c>
      <c r="L98" s="34">
        <v>-0.36088072080673328</v>
      </c>
      <c r="M98" s="80">
        <v>331</v>
      </c>
      <c r="N98" s="80">
        <v>9.8671053413343132E-2</v>
      </c>
      <c r="O98" s="31"/>
      <c r="P98" s="34">
        <v>96</v>
      </c>
      <c r="Q98" s="44">
        <v>4022160</v>
      </c>
      <c r="R98" s="37">
        <v>-3370800</v>
      </c>
      <c r="S98" s="31"/>
      <c r="T98" s="31"/>
      <c r="U98" s="31"/>
      <c r="V98" s="31"/>
      <c r="W98" s="31"/>
      <c r="X98" s="31"/>
      <c r="Y98" s="31"/>
      <c r="Z98" s="34">
        <v>3271649.3853682498</v>
      </c>
      <c r="AA98" s="34">
        <v>-183.80571633152337</v>
      </c>
      <c r="AB98" s="80">
        <v>251</v>
      </c>
      <c r="AC98" s="80">
        <v>5.9394227201187554E-2</v>
      </c>
      <c r="AD98" s="31"/>
      <c r="AE98" s="34">
        <v>96</v>
      </c>
      <c r="AF98" s="44">
        <v>4022160</v>
      </c>
      <c r="AG98" s="37">
        <v>4010820</v>
      </c>
      <c r="AH98" s="31"/>
      <c r="AI98" s="31"/>
      <c r="AJ98" s="31"/>
      <c r="AK98" s="31"/>
      <c r="AL98" s="31"/>
      <c r="AM98" s="31"/>
      <c r="AN98" s="31"/>
      <c r="AO98" s="34">
        <v>3512701.37926572</v>
      </c>
      <c r="AP98" s="34">
        <v>-0.28193806313026037</v>
      </c>
      <c r="AQ98" s="80">
        <v>646</v>
      </c>
      <c r="AR98" s="80">
        <v>8.4433835779530467E-2</v>
      </c>
      <c r="AS98" s="31"/>
      <c r="AT98" s="34">
        <v>96</v>
      </c>
      <c r="AU98" s="44">
        <v>4022160</v>
      </c>
      <c r="AV98" s="37">
        <v>1775888</v>
      </c>
      <c r="AW98" s="31"/>
      <c r="AX98" s="31"/>
      <c r="AY98" s="31"/>
      <c r="AZ98" s="31"/>
      <c r="BA98" s="31"/>
      <c r="BB98" s="31"/>
      <c r="BC98" s="31"/>
      <c r="BD98" s="34">
        <v>3801734.23757326</v>
      </c>
      <c r="BE98" s="34">
        <v>-55.847405374226788</v>
      </c>
      <c r="BF98" s="80">
        <v>840</v>
      </c>
      <c r="BG98" s="80">
        <v>9.3927293204886783E-2</v>
      </c>
      <c r="BH98" s="31"/>
      <c r="BI98" s="34">
        <v>96</v>
      </c>
      <c r="BJ98" s="44">
        <v>4022160</v>
      </c>
      <c r="BK98" s="37">
        <v>3473520</v>
      </c>
      <c r="BL98" s="31"/>
      <c r="BM98" s="31"/>
      <c r="BN98" s="31"/>
      <c r="BO98" s="31"/>
      <c r="BP98" s="31"/>
      <c r="BQ98" s="31"/>
      <c r="BR98" s="31"/>
      <c r="BS98" s="34">
        <v>-13.640432006682978</v>
      </c>
      <c r="BT98" s="31"/>
      <c r="BU98" s="34">
        <v>96</v>
      </c>
      <c r="BV98" s="44">
        <v>4022160</v>
      </c>
      <c r="BW98" s="37">
        <v>1583924.7981321383</v>
      </c>
      <c r="BX98" s="31"/>
      <c r="BY98" s="31"/>
      <c r="BZ98" s="31"/>
      <c r="CA98" s="31"/>
      <c r="CB98" s="31"/>
      <c r="CC98" s="34">
        <v>-60.620044997410893</v>
      </c>
    </row>
    <row r="99" spans="1:81" x14ac:dyDescent="0.25">
      <c r="A99" s="34">
        <v>97</v>
      </c>
      <c r="B99" s="44">
        <v>4374000</v>
      </c>
      <c r="C99" s="37">
        <v>4347120</v>
      </c>
      <c r="D99" s="31"/>
      <c r="E99" s="31"/>
      <c r="F99" s="31"/>
      <c r="G99" s="31"/>
      <c r="H99" s="31"/>
      <c r="I99" s="31"/>
      <c r="J99" s="31"/>
      <c r="K99" s="34">
        <v>2963582.3765826002</v>
      </c>
      <c r="L99" s="34">
        <v>-0.61454046639232152</v>
      </c>
      <c r="M99" s="80">
        <v>1120</v>
      </c>
      <c r="N99" s="80">
        <v>8.3607658464558601E-2</v>
      </c>
      <c r="O99" s="31"/>
      <c r="P99" s="34">
        <v>97</v>
      </c>
      <c r="Q99" s="44">
        <v>4374000</v>
      </c>
      <c r="R99" s="37">
        <v>4350000</v>
      </c>
      <c r="S99" s="31"/>
      <c r="T99" s="31"/>
      <c r="U99" s="31"/>
      <c r="V99" s="31"/>
      <c r="W99" s="31"/>
      <c r="X99" s="31"/>
      <c r="Y99" s="31"/>
      <c r="Z99" s="34">
        <v>3271649.3853682498</v>
      </c>
      <c r="AA99" s="34">
        <v>-0.54869684499314619</v>
      </c>
      <c r="AB99" s="80">
        <v>269</v>
      </c>
      <c r="AC99" s="80">
        <v>2.5147980907825056E-3</v>
      </c>
      <c r="AD99" s="31"/>
      <c r="AE99" s="34">
        <v>97</v>
      </c>
      <c r="AF99" s="44">
        <v>4374000</v>
      </c>
      <c r="AG99" s="37">
        <v>4353000</v>
      </c>
      <c r="AH99" s="31"/>
      <c r="AI99" s="31"/>
      <c r="AJ99" s="31"/>
      <c r="AK99" s="31"/>
      <c r="AL99" s="31"/>
      <c r="AM99" s="31"/>
      <c r="AN99" s="31"/>
      <c r="AO99" s="34">
        <v>3512701.37926572</v>
      </c>
      <c r="AP99" s="34">
        <v>-0.48010973936899459</v>
      </c>
      <c r="AQ99" s="80">
        <v>756</v>
      </c>
      <c r="AR99" s="80">
        <v>4.3720002829802311E-2</v>
      </c>
      <c r="AS99" s="31"/>
      <c r="AT99" s="34">
        <v>97</v>
      </c>
      <c r="AU99" s="44">
        <v>4374000</v>
      </c>
      <c r="AV99" s="37">
        <v>4352200</v>
      </c>
      <c r="AW99" s="31"/>
      <c r="AX99" s="31"/>
      <c r="AY99" s="31"/>
      <c r="AZ99" s="31"/>
      <c r="BA99" s="31"/>
      <c r="BB99" s="31"/>
      <c r="BC99" s="31"/>
      <c r="BD99" s="34">
        <v>3801734.23757326</v>
      </c>
      <c r="BE99" s="34">
        <v>-0.49839963420210687</v>
      </c>
      <c r="BF99" s="80">
        <v>384</v>
      </c>
      <c r="BG99" s="80">
        <v>2.8633267068809771E-2</v>
      </c>
      <c r="BH99" s="31"/>
      <c r="BI99" s="34">
        <v>97</v>
      </c>
      <c r="BJ99" s="44">
        <v>4374000</v>
      </c>
      <c r="BK99" s="37">
        <v>3358000</v>
      </c>
      <c r="BL99" s="31"/>
      <c r="BM99" s="31"/>
      <c r="BN99" s="31"/>
      <c r="BO99" s="31"/>
      <c r="BP99" s="31"/>
      <c r="BQ99" s="31"/>
      <c r="BR99" s="31"/>
      <c r="BS99" s="34">
        <v>-23.228166438042987</v>
      </c>
      <c r="BT99" s="31"/>
      <c r="BU99" s="34">
        <v>97</v>
      </c>
      <c r="BV99" s="44">
        <v>4374000</v>
      </c>
      <c r="BW99" s="37">
        <v>4350558.2613854334</v>
      </c>
      <c r="BX99" s="31"/>
      <c r="BY99" s="31"/>
      <c r="BZ99" s="31"/>
      <c r="CA99" s="31"/>
      <c r="CB99" s="31"/>
      <c r="CC99" s="34">
        <v>-0.53593366745694482</v>
      </c>
    </row>
    <row r="100" spans="1:81" x14ac:dyDescent="0.25">
      <c r="A100" s="34">
        <v>98</v>
      </c>
      <c r="B100" s="44">
        <v>10012800</v>
      </c>
      <c r="C100" s="37">
        <v>9926784</v>
      </c>
      <c r="D100" s="31"/>
      <c r="E100" s="31"/>
      <c r="F100" s="31"/>
      <c r="G100" s="31"/>
      <c r="H100" s="31"/>
      <c r="I100" s="31"/>
      <c r="J100" s="31"/>
      <c r="K100" s="34">
        <v>2963582.3765826002</v>
      </c>
      <c r="L100" s="34">
        <v>-0.85906040268456385</v>
      </c>
      <c r="M100" s="80">
        <v>1487</v>
      </c>
      <c r="N100" s="80">
        <v>9.687306492232528E-2</v>
      </c>
      <c r="O100" s="31"/>
      <c r="P100" s="34">
        <v>98</v>
      </c>
      <c r="Q100" s="44">
        <v>10012800</v>
      </c>
      <c r="R100" s="37">
        <v>9936000</v>
      </c>
      <c r="S100" s="31"/>
      <c r="T100" s="31"/>
      <c r="U100" s="31"/>
      <c r="V100" s="31"/>
      <c r="W100" s="31"/>
      <c r="X100" s="31"/>
      <c r="Y100" s="31"/>
      <c r="Z100" s="34">
        <v>3271649.3853682498</v>
      </c>
      <c r="AA100" s="34">
        <v>-0.76701821668264669</v>
      </c>
      <c r="AB100" s="80">
        <v>1268</v>
      </c>
      <c r="AC100" s="80">
        <v>6.4647590933833335E-2</v>
      </c>
      <c r="AD100" s="31"/>
      <c r="AE100" s="34">
        <v>98</v>
      </c>
      <c r="AF100" s="44">
        <v>10012800</v>
      </c>
      <c r="AG100" s="37">
        <v>9945600</v>
      </c>
      <c r="AH100" s="31"/>
      <c r="AI100" s="31"/>
      <c r="AJ100" s="31"/>
      <c r="AK100" s="31"/>
      <c r="AL100" s="31"/>
      <c r="AM100" s="31"/>
      <c r="AN100" s="31"/>
      <c r="AO100" s="34">
        <v>3512701.37926572</v>
      </c>
      <c r="AP100" s="34">
        <v>-0.67114093959731447</v>
      </c>
      <c r="AQ100" s="80">
        <v>1026</v>
      </c>
      <c r="AR100" s="80">
        <v>6.7875011924797543E-2</v>
      </c>
      <c r="AS100" s="31"/>
      <c r="AT100" s="34">
        <v>98</v>
      </c>
      <c r="AU100" s="44">
        <v>10012800</v>
      </c>
      <c r="AV100" s="37">
        <v>9943040</v>
      </c>
      <c r="AW100" s="31"/>
      <c r="AX100" s="31"/>
      <c r="AY100" s="31"/>
      <c r="AZ100" s="31"/>
      <c r="BA100" s="31"/>
      <c r="BB100" s="31"/>
      <c r="BC100" s="31"/>
      <c r="BD100" s="34">
        <v>3801734.23757326</v>
      </c>
      <c r="BE100" s="34">
        <v>-0.69670821348674083</v>
      </c>
      <c r="BF100" s="80">
        <v>195</v>
      </c>
      <c r="BG100" s="80">
        <v>9.5285916400813159E-2</v>
      </c>
      <c r="BH100" s="31"/>
      <c r="BI100" s="34">
        <v>98</v>
      </c>
      <c r="BJ100" s="44">
        <v>10012800</v>
      </c>
      <c r="BK100" s="37">
        <v>6761600</v>
      </c>
      <c r="BL100" s="31"/>
      <c r="BM100" s="31"/>
      <c r="BN100" s="31"/>
      <c r="BO100" s="31"/>
      <c r="BP100" s="31"/>
      <c r="BQ100" s="31"/>
      <c r="BR100" s="31"/>
      <c r="BS100" s="34">
        <v>-32.470437839565356</v>
      </c>
      <c r="BT100" s="31"/>
      <c r="BU100" s="34">
        <v>98</v>
      </c>
      <c r="BV100" s="44">
        <v>10012800</v>
      </c>
      <c r="BW100" s="37">
        <v>9937786.4364333861</v>
      </c>
      <c r="BX100" s="31"/>
      <c r="BY100" s="31"/>
      <c r="BZ100" s="31"/>
      <c r="CA100" s="31"/>
      <c r="CB100" s="31"/>
      <c r="CC100" s="34">
        <v>-0.7491766895035723</v>
      </c>
    </row>
    <row r="101" spans="1:81" x14ac:dyDescent="0.25">
      <c r="A101" s="34">
        <v>99</v>
      </c>
      <c r="B101" s="44">
        <v>14508900</v>
      </c>
      <c r="C101" s="37">
        <v>14449092</v>
      </c>
      <c r="D101" s="31"/>
      <c r="E101" s="31"/>
      <c r="F101" s="31"/>
      <c r="G101" s="31"/>
      <c r="H101" s="31"/>
      <c r="I101" s="31"/>
      <c r="J101" s="31"/>
      <c r="K101" s="34">
        <v>2963582.3765826002</v>
      </c>
      <c r="L101" s="34">
        <v>-0.41221595020987101</v>
      </c>
      <c r="M101" s="80">
        <v>223</v>
      </c>
      <c r="N101" s="80">
        <v>4.1568873844295064E-2</v>
      </c>
      <c r="O101" s="31"/>
      <c r="P101" s="34">
        <v>99</v>
      </c>
      <c r="Q101" s="44">
        <v>14508900</v>
      </c>
      <c r="R101" s="37">
        <v>14455500</v>
      </c>
      <c r="S101" s="31"/>
      <c r="T101" s="31"/>
      <c r="U101" s="31"/>
      <c r="V101" s="31"/>
      <c r="W101" s="31"/>
      <c r="X101" s="31"/>
      <c r="Y101" s="31"/>
      <c r="Z101" s="34">
        <v>3271649.3853682498</v>
      </c>
      <c r="AA101" s="34">
        <v>-0.36804995554452491</v>
      </c>
      <c r="AB101" s="80">
        <v>1449</v>
      </c>
      <c r="AC101" s="80">
        <v>8.5371286816228742E-2</v>
      </c>
      <c r="AD101" s="31"/>
      <c r="AE101" s="34">
        <v>99</v>
      </c>
      <c r="AF101" s="44">
        <v>14508900</v>
      </c>
      <c r="AG101" s="37">
        <v>14462175</v>
      </c>
      <c r="AH101" s="31"/>
      <c r="AI101" s="31"/>
      <c r="AJ101" s="31"/>
      <c r="AK101" s="31"/>
      <c r="AL101" s="31"/>
      <c r="AM101" s="31"/>
      <c r="AN101" s="31"/>
      <c r="AO101" s="34">
        <v>3512701.37926572</v>
      </c>
      <c r="AP101" s="34">
        <v>-0.32204371110146068</v>
      </c>
      <c r="AQ101" s="80">
        <v>301</v>
      </c>
      <c r="AR101" s="80">
        <v>8.4119487456065567E-2</v>
      </c>
      <c r="AS101" s="31"/>
      <c r="AT101" s="34">
        <v>99</v>
      </c>
      <c r="AU101" s="44">
        <v>14508900</v>
      </c>
      <c r="AV101" s="37">
        <v>14460395</v>
      </c>
      <c r="AW101" s="31"/>
      <c r="AX101" s="31"/>
      <c r="AY101" s="31"/>
      <c r="AZ101" s="31"/>
      <c r="BA101" s="31"/>
      <c r="BB101" s="31"/>
      <c r="BC101" s="31"/>
      <c r="BD101" s="34">
        <v>3801734.23757326</v>
      </c>
      <c r="BE101" s="34">
        <v>-0.33431204295294448</v>
      </c>
      <c r="BF101" s="80">
        <v>96</v>
      </c>
      <c r="BG101" s="80">
        <v>2.3472160025551452E-2</v>
      </c>
      <c r="BH101" s="31"/>
      <c r="BI101" s="34">
        <v>99</v>
      </c>
      <c r="BJ101" s="44">
        <v>14508900</v>
      </c>
      <c r="BK101" s="37">
        <v>12248300</v>
      </c>
      <c r="BL101" s="31"/>
      <c r="BM101" s="31"/>
      <c r="BN101" s="31"/>
      <c r="BO101" s="31"/>
      <c r="BP101" s="31"/>
      <c r="BQ101" s="31"/>
      <c r="BR101" s="31"/>
      <c r="BS101" s="34">
        <v>-15.580781451385018</v>
      </c>
      <c r="BT101" s="31"/>
      <c r="BU101" s="34">
        <v>99</v>
      </c>
      <c r="BV101" s="44">
        <v>14508900</v>
      </c>
      <c r="BW101" s="37">
        <v>14456742.13158259</v>
      </c>
      <c r="BX101" s="31"/>
      <c r="BY101" s="31"/>
      <c r="BZ101" s="31"/>
      <c r="CA101" s="31"/>
      <c r="CB101" s="31"/>
      <c r="CC101" s="34">
        <v>-0.3594887856240625</v>
      </c>
    </row>
    <row r="102" spans="1:81" x14ac:dyDescent="0.25">
      <c r="A102" s="34">
        <v>100</v>
      </c>
      <c r="B102" s="44">
        <v>30351800</v>
      </c>
      <c r="C102" s="37">
        <v>30675704</v>
      </c>
      <c r="D102" s="31"/>
      <c r="E102" s="31"/>
      <c r="F102" s="31"/>
      <c r="G102" s="31"/>
      <c r="H102" s="31"/>
      <c r="I102" s="31"/>
      <c r="J102" s="31"/>
      <c r="K102" s="34">
        <v>2963582.3765826002</v>
      </c>
      <c r="L102" s="34">
        <v>1.0671657035167703</v>
      </c>
      <c r="M102" s="80">
        <v>1389</v>
      </c>
      <c r="N102" s="80">
        <v>7.7354148036367934E-2</v>
      </c>
      <c r="O102" s="31"/>
      <c r="P102" s="34">
        <v>100</v>
      </c>
      <c r="Q102" s="44">
        <v>30351800</v>
      </c>
      <c r="R102" s="37">
        <v>30641000</v>
      </c>
      <c r="S102" s="31"/>
      <c r="T102" s="31"/>
      <c r="U102" s="31"/>
      <c r="V102" s="31"/>
      <c r="W102" s="31"/>
      <c r="X102" s="31"/>
      <c r="Y102" s="31"/>
      <c r="Z102" s="34">
        <v>2659428.23957296</v>
      </c>
      <c r="AA102" s="34">
        <v>0.95282652099710763</v>
      </c>
      <c r="AB102" s="80">
        <v>161</v>
      </c>
      <c r="AC102" s="80">
        <v>9.0690048217877128E-2</v>
      </c>
      <c r="AD102" s="31"/>
      <c r="AE102" s="34">
        <v>100</v>
      </c>
      <c r="AF102" s="44">
        <v>30351800</v>
      </c>
      <c r="AG102" s="37">
        <v>30604850</v>
      </c>
      <c r="AH102" s="31"/>
      <c r="AI102" s="31"/>
      <c r="AJ102" s="31"/>
      <c r="AK102" s="31"/>
      <c r="AL102" s="31"/>
      <c r="AM102" s="31"/>
      <c r="AN102" s="31"/>
      <c r="AO102" s="34">
        <v>3512701.37926572</v>
      </c>
      <c r="AP102" s="34">
        <v>0.83372320587247195</v>
      </c>
      <c r="AQ102" s="80">
        <v>642</v>
      </c>
      <c r="AR102" s="80">
        <v>2.290802601980926E-2</v>
      </c>
      <c r="AS102" s="31"/>
      <c r="AT102" s="34">
        <v>100</v>
      </c>
      <c r="AU102" s="44">
        <v>30351800</v>
      </c>
      <c r="AV102" s="37">
        <v>30614490</v>
      </c>
      <c r="AW102" s="31"/>
      <c r="AX102" s="31"/>
      <c r="AY102" s="31"/>
      <c r="AZ102" s="31"/>
      <c r="BA102" s="31"/>
      <c r="BB102" s="31"/>
      <c r="BC102" s="31"/>
      <c r="BD102" s="34">
        <v>3801734.23757326</v>
      </c>
      <c r="BE102" s="34">
        <v>0.86548408990569925</v>
      </c>
      <c r="BF102" s="80">
        <v>733</v>
      </c>
      <c r="BG102" s="80">
        <v>6.6412862102531056E-2</v>
      </c>
      <c r="BH102" s="31"/>
      <c r="BI102" s="34">
        <v>100</v>
      </c>
      <c r="BJ102" s="44">
        <v>30351800</v>
      </c>
      <c r="BK102" s="37">
        <v>42594600</v>
      </c>
      <c r="BL102" s="31"/>
      <c r="BM102" s="31"/>
      <c r="BN102" s="31"/>
      <c r="BO102" s="31"/>
      <c r="BP102" s="31"/>
      <c r="BQ102" s="31"/>
      <c r="BR102" s="31"/>
      <c r="BS102" s="34">
        <v>40.33632272221088</v>
      </c>
      <c r="BT102" s="31"/>
      <c r="BU102" s="34">
        <v>100</v>
      </c>
      <c r="BV102" s="44">
        <v>30351800</v>
      </c>
      <c r="BW102" s="37">
        <v>30634272.950305533</v>
      </c>
      <c r="BX102" s="31"/>
      <c r="BY102" s="31"/>
      <c r="BZ102" s="31"/>
      <c r="CA102" s="31"/>
      <c r="CB102" s="31"/>
      <c r="CC102" s="34">
        <v>0.93066292709338416</v>
      </c>
    </row>
    <row r="103" spans="1:81" x14ac:dyDescent="0.25">
      <c r="A103" s="34">
        <v>101</v>
      </c>
      <c r="B103" s="44">
        <v>5837760</v>
      </c>
      <c r="C103" s="37">
        <v>5852812.7999999998</v>
      </c>
      <c r="D103" s="31"/>
      <c r="E103" s="31"/>
      <c r="F103" s="31"/>
      <c r="G103" s="31"/>
      <c r="H103" s="31"/>
      <c r="I103" s="31"/>
      <c r="J103" s="31"/>
      <c r="K103" s="34">
        <v>2963582.3765826002</v>
      </c>
      <c r="L103" s="34">
        <v>0.25785232691990512</v>
      </c>
      <c r="M103" s="80">
        <v>1080</v>
      </c>
      <c r="N103" s="80">
        <v>1.4415008735831656E-2</v>
      </c>
      <c r="O103" s="31"/>
      <c r="P103" s="34">
        <v>101</v>
      </c>
      <c r="Q103" s="44">
        <v>5837760</v>
      </c>
      <c r="R103" s="37">
        <v>5851200</v>
      </c>
      <c r="S103" s="31"/>
      <c r="T103" s="31"/>
      <c r="U103" s="31"/>
      <c r="V103" s="31"/>
      <c r="W103" s="31"/>
      <c r="X103" s="31"/>
      <c r="Y103" s="31"/>
      <c r="Z103" s="34">
        <v>2659428.23957296</v>
      </c>
      <c r="AA103" s="34">
        <v>0.23022529189278274</v>
      </c>
      <c r="AB103" s="80">
        <v>453</v>
      </c>
      <c r="AC103" s="80">
        <v>4.6036087119311897E-3</v>
      </c>
      <c r="AD103" s="31"/>
      <c r="AE103" s="34">
        <v>101</v>
      </c>
      <c r="AF103" s="44">
        <v>5837760</v>
      </c>
      <c r="AG103" s="37">
        <v>5849520</v>
      </c>
      <c r="AH103" s="31"/>
      <c r="AI103" s="31"/>
      <c r="AJ103" s="31"/>
      <c r="AK103" s="31"/>
      <c r="AL103" s="31"/>
      <c r="AM103" s="31"/>
      <c r="AN103" s="31"/>
      <c r="AO103" s="34">
        <v>3512701.37926572</v>
      </c>
      <c r="AP103" s="34">
        <v>0.20144713040617379</v>
      </c>
      <c r="AQ103" s="80">
        <v>1278</v>
      </c>
      <c r="AR103" s="80">
        <v>1.0809666855381841E-2</v>
      </c>
      <c r="AS103" s="31"/>
      <c r="AT103" s="34">
        <v>101</v>
      </c>
      <c r="AU103" s="44">
        <v>5837760</v>
      </c>
      <c r="AV103" s="37">
        <v>5849968</v>
      </c>
      <c r="AW103" s="31"/>
      <c r="AX103" s="31"/>
      <c r="AY103" s="31"/>
      <c r="AZ103" s="31"/>
      <c r="BA103" s="31"/>
      <c r="BB103" s="31"/>
      <c r="BC103" s="31"/>
      <c r="BD103" s="34">
        <v>3801734.23757326</v>
      </c>
      <c r="BE103" s="34">
        <v>0.20912130680261765</v>
      </c>
      <c r="BF103" s="80">
        <v>363</v>
      </c>
      <c r="BG103" s="80">
        <v>6.2006209675856586E-2</v>
      </c>
      <c r="BH103" s="31"/>
      <c r="BI103" s="34">
        <v>101</v>
      </c>
      <c r="BJ103" s="44">
        <v>5837760</v>
      </c>
      <c r="BK103" s="37">
        <v>6406720</v>
      </c>
      <c r="BL103" s="31"/>
      <c r="BM103" s="31"/>
      <c r="BN103" s="31"/>
      <c r="BO103" s="31"/>
      <c r="BP103" s="31"/>
      <c r="BQ103" s="31"/>
      <c r="BR103" s="31"/>
      <c r="BS103" s="34">
        <v>9.746204023461047</v>
      </c>
      <c r="BT103" s="31"/>
      <c r="BU103" s="34">
        <v>101</v>
      </c>
      <c r="BV103" s="44">
        <v>5837760</v>
      </c>
      <c r="BW103" s="37">
        <v>5850887.3736241572</v>
      </c>
      <c r="BX103" s="31"/>
      <c r="BY103" s="31"/>
      <c r="BZ103" s="31"/>
      <c r="CA103" s="31"/>
      <c r="CB103" s="31"/>
      <c r="CC103" s="34">
        <v>0.22487004645885822</v>
      </c>
    </row>
    <row r="104" spans="1:81" x14ac:dyDescent="0.25">
      <c r="A104" s="34">
        <v>102</v>
      </c>
      <c r="B104" s="44">
        <v>1116110</v>
      </c>
      <c r="C104" s="37">
        <v>10147050.799999999</v>
      </c>
      <c r="D104" s="31"/>
      <c r="E104" s="31"/>
      <c r="F104" s="31"/>
      <c r="G104" s="31"/>
      <c r="H104" s="31"/>
      <c r="I104" s="31"/>
      <c r="J104" s="31"/>
      <c r="K104" s="34">
        <v>2963582.3765826002</v>
      </c>
      <c r="L104" s="34">
        <v>809.14433165189803</v>
      </c>
      <c r="M104" s="80">
        <v>348</v>
      </c>
      <c r="N104" s="80">
        <v>7.3991295043375038E-2</v>
      </c>
      <c r="O104" s="31"/>
      <c r="P104" s="34">
        <v>102</v>
      </c>
      <c r="Q104" s="44">
        <v>1116110</v>
      </c>
      <c r="R104" s="37">
        <v>7199450</v>
      </c>
      <c r="S104" s="31"/>
      <c r="T104" s="31"/>
      <c r="U104" s="31"/>
      <c r="V104" s="31"/>
      <c r="W104" s="31"/>
      <c r="X104" s="31"/>
      <c r="Y104" s="31"/>
      <c r="Z104" s="34">
        <v>2659428.23957296</v>
      </c>
      <c r="AA104" s="34">
        <v>545.04842712635855</v>
      </c>
      <c r="AB104" s="80">
        <v>554</v>
      </c>
      <c r="AC104" s="80">
        <v>7.9919244106939111E-2</v>
      </c>
      <c r="AD104" s="31"/>
      <c r="AE104" s="34">
        <v>102</v>
      </c>
      <c r="AF104" s="44">
        <v>1116110</v>
      </c>
      <c r="AG104" s="37">
        <v>6859032.5</v>
      </c>
      <c r="AH104" s="31"/>
      <c r="AI104" s="31"/>
      <c r="AJ104" s="31"/>
      <c r="AK104" s="31"/>
      <c r="AL104" s="31"/>
      <c r="AM104" s="31"/>
      <c r="AN104" s="31"/>
      <c r="AO104" s="34">
        <v>3512701.37926572</v>
      </c>
      <c r="AP104" s="34">
        <v>514.54807321858959</v>
      </c>
      <c r="AQ104" s="80">
        <v>709</v>
      </c>
      <c r="AR104" s="80">
        <v>9.8847941318813443E-2</v>
      </c>
      <c r="AS104" s="31"/>
      <c r="AT104" s="34">
        <v>102</v>
      </c>
      <c r="AU104" s="44">
        <v>1116110</v>
      </c>
      <c r="AV104" s="37">
        <v>9911810.5</v>
      </c>
      <c r="AW104" s="31"/>
      <c r="AX104" s="31"/>
      <c r="AY104" s="31"/>
      <c r="AZ104" s="31"/>
      <c r="BA104" s="31"/>
      <c r="BB104" s="31"/>
      <c r="BC104" s="31"/>
      <c r="BD104" s="34">
        <v>3801734.23757326</v>
      </c>
      <c r="BE104" s="34">
        <v>788.06752918619122</v>
      </c>
      <c r="BF104" s="80">
        <v>289</v>
      </c>
      <c r="BG104" s="80">
        <v>1.5239504832853669E-2</v>
      </c>
      <c r="BH104" s="31"/>
      <c r="BI104" s="34">
        <v>102</v>
      </c>
      <c r="BJ104" s="44">
        <v>1116110</v>
      </c>
      <c r="BK104" s="37">
        <v>2358170</v>
      </c>
      <c r="BL104" s="31"/>
      <c r="BM104" s="31"/>
      <c r="BN104" s="31"/>
      <c r="BO104" s="31"/>
      <c r="BP104" s="31"/>
      <c r="BQ104" s="31"/>
      <c r="BR104" s="31"/>
      <c r="BS104" s="34">
        <v>111.28472999973123</v>
      </c>
      <c r="BT104" s="31"/>
      <c r="BU104" s="34">
        <v>102</v>
      </c>
      <c r="BV104" s="44">
        <v>1116110</v>
      </c>
      <c r="BW104" s="37">
        <v>8518881.1539952178</v>
      </c>
      <c r="BX104" s="31"/>
      <c r="BY104" s="31"/>
      <c r="BZ104" s="31"/>
      <c r="CA104" s="31"/>
      <c r="CB104" s="31"/>
      <c r="CC104" s="34">
        <v>663.26537294668253</v>
      </c>
    </row>
    <row r="105" spans="1:81" x14ac:dyDescent="0.25">
      <c r="A105" s="34">
        <v>103</v>
      </c>
      <c r="B105" s="44">
        <v>33333300</v>
      </c>
      <c r="C105" s="37">
        <v>33109524</v>
      </c>
      <c r="D105" s="31"/>
      <c r="E105" s="31"/>
      <c r="F105" s="31"/>
      <c r="G105" s="31"/>
      <c r="H105" s="31"/>
      <c r="I105" s="31"/>
      <c r="J105" s="31"/>
      <c r="K105" s="34">
        <v>2963582.3765826002</v>
      </c>
      <c r="L105" s="34">
        <v>-0.6713286713286748</v>
      </c>
      <c r="M105" s="80">
        <v>1210</v>
      </c>
      <c r="N105" s="80">
        <v>2.8307175316305468E-2</v>
      </c>
      <c r="O105" s="31"/>
      <c r="P105" s="34">
        <v>103</v>
      </c>
      <c r="Q105" s="44">
        <v>33333300</v>
      </c>
      <c r="R105" s="37">
        <v>33133500</v>
      </c>
      <c r="S105" s="31"/>
      <c r="T105" s="31"/>
      <c r="U105" s="31"/>
      <c r="V105" s="31"/>
      <c r="W105" s="31"/>
      <c r="X105" s="31"/>
      <c r="Y105" s="31"/>
      <c r="Z105" s="34">
        <v>2659428.23957296</v>
      </c>
      <c r="AA105" s="34">
        <v>-0.59940059940060131</v>
      </c>
      <c r="AB105" s="80">
        <v>615</v>
      </c>
      <c r="AC105" s="80">
        <v>8.9329577543996785E-2</v>
      </c>
      <c r="AD105" s="31"/>
      <c r="AE105" s="34">
        <v>103</v>
      </c>
      <c r="AF105" s="44">
        <v>33333300</v>
      </c>
      <c r="AG105" s="37">
        <v>33158475</v>
      </c>
      <c r="AH105" s="31"/>
      <c r="AI105" s="31"/>
      <c r="AJ105" s="31"/>
      <c r="AK105" s="31"/>
      <c r="AL105" s="31"/>
      <c r="AM105" s="31"/>
      <c r="AN105" s="31"/>
      <c r="AO105" s="34">
        <v>3061842.3974695001</v>
      </c>
      <c r="AP105" s="34">
        <v>-0.52447552447552059</v>
      </c>
      <c r="AQ105" s="80">
        <v>653</v>
      </c>
      <c r="AR105" s="80">
        <v>8.7457025586841972E-3</v>
      </c>
      <c r="AS105" s="31"/>
      <c r="AT105" s="34">
        <v>103</v>
      </c>
      <c r="AU105" s="44">
        <v>33333300</v>
      </c>
      <c r="AV105" s="37">
        <v>33151815</v>
      </c>
      <c r="AW105" s="31"/>
      <c r="AX105" s="31"/>
      <c r="AY105" s="31"/>
      <c r="AZ105" s="31"/>
      <c r="BA105" s="31"/>
      <c r="BB105" s="31"/>
      <c r="BC105" s="31"/>
      <c r="BD105" s="34">
        <v>3801734.23757326</v>
      </c>
      <c r="BE105" s="34">
        <v>-0.54445554445554656</v>
      </c>
      <c r="BF105" s="80">
        <v>986</v>
      </c>
      <c r="BG105" s="80">
        <v>8.6616572464783992E-2</v>
      </c>
      <c r="BH105" s="31"/>
      <c r="BI105" s="34">
        <v>103</v>
      </c>
      <c r="BJ105" s="44">
        <v>33333300</v>
      </c>
      <c r="BK105" s="37">
        <v>24875100</v>
      </c>
      <c r="BL105" s="31"/>
      <c r="BM105" s="31"/>
      <c r="BN105" s="31"/>
      <c r="BO105" s="31"/>
      <c r="BP105" s="31"/>
      <c r="BQ105" s="31"/>
      <c r="BR105" s="31"/>
      <c r="BS105" s="34">
        <v>-25.374625374625371</v>
      </c>
      <c r="BT105" s="31"/>
      <c r="BU105" s="34">
        <v>103</v>
      </c>
      <c r="BV105" s="44">
        <v>33333300</v>
      </c>
      <c r="BW105" s="37">
        <v>33138147.526033733</v>
      </c>
      <c r="BX105" s="31"/>
      <c r="BY105" s="31"/>
      <c r="BZ105" s="31"/>
      <c r="CA105" s="31"/>
      <c r="CB105" s="31"/>
      <c r="CC105" s="34">
        <v>-0.58545800735680942</v>
      </c>
    </row>
    <row r="106" spans="1:81" x14ac:dyDescent="0.25">
      <c r="A106" s="34">
        <v>104</v>
      </c>
      <c r="B106" s="44">
        <v>3918360</v>
      </c>
      <c r="C106" s="37">
        <v>1846180.8</v>
      </c>
      <c r="D106" s="31"/>
      <c r="E106" s="31"/>
      <c r="F106" s="31"/>
      <c r="G106" s="31"/>
      <c r="H106" s="31"/>
      <c r="I106" s="31"/>
      <c r="J106" s="31"/>
      <c r="K106" s="34">
        <v>2963582.3765826002</v>
      </c>
      <c r="L106" s="34">
        <v>-52.883839157198423</v>
      </c>
      <c r="M106" s="80">
        <v>702</v>
      </c>
      <c r="N106" s="80">
        <v>5.9165610293682294E-2</v>
      </c>
      <c r="O106" s="31"/>
      <c r="P106" s="34">
        <v>104</v>
      </c>
      <c r="Q106" s="44">
        <v>3918360</v>
      </c>
      <c r="R106" s="37">
        <v>3928200</v>
      </c>
      <c r="S106" s="31"/>
      <c r="T106" s="31"/>
      <c r="U106" s="31"/>
      <c r="V106" s="31"/>
      <c r="W106" s="31"/>
      <c r="X106" s="31"/>
      <c r="Y106" s="31"/>
      <c r="Z106" s="34">
        <v>2659428.23957296</v>
      </c>
      <c r="AA106" s="34">
        <v>0.25112547086025838</v>
      </c>
      <c r="AB106" s="80">
        <v>1089</v>
      </c>
      <c r="AC106" s="80">
        <v>8.0081489577305612E-2</v>
      </c>
      <c r="AD106" s="31"/>
      <c r="AE106" s="34">
        <v>104</v>
      </c>
      <c r="AF106" s="44">
        <v>3918360</v>
      </c>
      <c r="AG106" s="37">
        <v>3296970</v>
      </c>
      <c r="AH106" s="31"/>
      <c r="AI106" s="31"/>
      <c r="AJ106" s="31"/>
      <c r="AK106" s="31"/>
      <c r="AL106" s="31"/>
      <c r="AM106" s="31"/>
      <c r="AN106" s="31"/>
      <c r="AO106" s="34">
        <v>3061842.3974695001</v>
      </c>
      <c r="AP106" s="34">
        <v>-15.858420359538172</v>
      </c>
      <c r="AQ106" s="80">
        <v>684</v>
      </c>
      <c r="AR106" s="80">
        <v>2.5146130243676217E-2</v>
      </c>
      <c r="AS106" s="31"/>
      <c r="AT106" s="34">
        <v>104</v>
      </c>
      <c r="AU106" s="44">
        <v>3918360</v>
      </c>
      <c r="AV106" s="37">
        <v>1638298</v>
      </c>
      <c r="AW106" s="31"/>
      <c r="AX106" s="31"/>
      <c r="AY106" s="31"/>
      <c r="AZ106" s="31"/>
      <c r="BA106" s="31"/>
      <c r="BB106" s="31"/>
      <c r="BC106" s="31"/>
      <c r="BD106" s="34">
        <v>3801734.23757326</v>
      </c>
      <c r="BE106" s="34">
        <v>-58.189191396400531</v>
      </c>
      <c r="BF106" s="80">
        <v>1185</v>
      </c>
      <c r="BG106" s="80">
        <v>8.491152551274686E-2</v>
      </c>
      <c r="BH106" s="31"/>
      <c r="BI106" s="34">
        <v>104</v>
      </c>
      <c r="BJ106" s="44">
        <v>3918360</v>
      </c>
      <c r="BK106" s="37">
        <v>4334920</v>
      </c>
      <c r="BL106" s="31"/>
      <c r="BM106" s="31"/>
      <c r="BN106" s="31"/>
      <c r="BO106" s="31"/>
      <c r="BP106" s="31"/>
      <c r="BQ106" s="31"/>
      <c r="BR106" s="31"/>
      <c r="BS106" s="34">
        <v>10.630978266417589</v>
      </c>
      <c r="BT106" s="31"/>
      <c r="BU106" s="34">
        <v>104</v>
      </c>
      <c r="BV106" s="44">
        <v>3918360</v>
      </c>
      <c r="BW106" s="37">
        <v>2687743.3946480849</v>
      </c>
      <c r="BX106" s="31"/>
      <c r="BY106" s="31"/>
      <c r="BZ106" s="31"/>
      <c r="CA106" s="31"/>
      <c r="CB106" s="31"/>
      <c r="CC106" s="34">
        <v>-31.406420169456485</v>
      </c>
    </row>
    <row r="107" spans="1:81" x14ac:dyDescent="0.25">
      <c r="A107" s="34">
        <v>105</v>
      </c>
      <c r="B107" s="34">
        <v>877940</v>
      </c>
      <c r="C107" s="37">
        <v>8216583.2000000002</v>
      </c>
      <c r="D107" s="31"/>
      <c r="E107" s="31"/>
      <c r="F107" s="31"/>
      <c r="G107" s="31"/>
      <c r="H107" s="31"/>
      <c r="I107" s="31"/>
      <c r="J107" s="31"/>
      <c r="K107" s="34">
        <v>2963582.3765826002</v>
      </c>
      <c r="L107" s="34">
        <v>835.89347791420823</v>
      </c>
      <c r="M107" s="80">
        <v>1033</v>
      </c>
      <c r="N107" s="80">
        <v>5.3670237998492382E-2</v>
      </c>
      <c r="O107" s="31"/>
      <c r="P107" s="34">
        <v>105</v>
      </c>
      <c r="Q107" s="34">
        <v>877940</v>
      </c>
      <c r="R107" s="37">
        <v>3890300</v>
      </c>
      <c r="S107" s="31"/>
      <c r="T107" s="31"/>
      <c r="U107" s="31"/>
      <c r="V107" s="31"/>
      <c r="W107" s="31"/>
      <c r="X107" s="31"/>
      <c r="Y107" s="31"/>
      <c r="Z107" s="34">
        <v>2659428.23957296</v>
      </c>
      <c r="AA107" s="34">
        <v>343.11684169761031</v>
      </c>
      <c r="AB107" s="80">
        <v>536</v>
      </c>
      <c r="AC107" s="80">
        <v>9.2318692974249064E-2</v>
      </c>
      <c r="AD107" s="31"/>
      <c r="AE107" s="34">
        <v>105</v>
      </c>
      <c r="AF107" s="34">
        <v>877940</v>
      </c>
      <c r="AG107" s="37">
        <v>6611255</v>
      </c>
      <c r="AH107" s="31"/>
      <c r="AI107" s="31"/>
      <c r="AJ107" s="31"/>
      <c r="AK107" s="31"/>
      <c r="AL107" s="31"/>
      <c r="AM107" s="31"/>
      <c r="AN107" s="31"/>
      <c r="AO107" s="34">
        <v>3061842.3974695001</v>
      </c>
      <c r="AP107" s="34">
        <v>653.04177962047515</v>
      </c>
      <c r="AQ107" s="80">
        <v>201</v>
      </c>
      <c r="AR107" s="80">
        <v>3.8610332198731723E-2</v>
      </c>
      <c r="AS107" s="31"/>
      <c r="AT107" s="34">
        <v>105</v>
      </c>
      <c r="AU107" s="34">
        <v>877940</v>
      </c>
      <c r="AV107" s="37">
        <v>7211167</v>
      </c>
      <c r="AW107" s="31"/>
      <c r="AX107" s="31"/>
      <c r="AY107" s="31"/>
      <c r="AZ107" s="31"/>
      <c r="BA107" s="31"/>
      <c r="BB107" s="31"/>
      <c r="BC107" s="31"/>
      <c r="BD107" s="34">
        <v>3801734.23757326</v>
      </c>
      <c r="BE107" s="34">
        <v>721.3735562794725</v>
      </c>
      <c r="BF107" s="80">
        <v>237</v>
      </c>
      <c r="BG107" s="80">
        <v>1.6156173483347278E-2</v>
      </c>
      <c r="BH107" s="31"/>
      <c r="BI107" s="34">
        <v>105</v>
      </c>
      <c r="BJ107" s="34">
        <v>877940</v>
      </c>
      <c r="BK107" s="37">
        <v>877940</v>
      </c>
      <c r="BL107" s="31"/>
      <c r="BM107" s="31"/>
      <c r="BN107" s="31"/>
      <c r="BO107" s="31"/>
      <c r="BP107" s="31"/>
      <c r="BQ107" s="31"/>
      <c r="BR107" s="31"/>
      <c r="BS107" s="34">
        <v>0</v>
      </c>
      <c r="BT107" s="31"/>
      <c r="BU107" s="34">
        <v>105</v>
      </c>
      <c r="BV107" s="34">
        <v>877940</v>
      </c>
      <c r="BW107" s="37">
        <v>6468735.5867245113</v>
      </c>
      <c r="BX107" s="31"/>
      <c r="BY107" s="31"/>
      <c r="BZ107" s="31"/>
      <c r="CA107" s="31"/>
      <c r="CB107" s="31"/>
      <c r="CC107" s="34">
        <v>636.80839086093715</v>
      </c>
    </row>
    <row r="108" spans="1:81" x14ac:dyDescent="0.25">
      <c r="A108" s="34">
        <v>106</v>
      </c>
      <c r="B108" s="44">
        <v>5508600</v>
      </c>
      <c r="C108" s="37">
        <v>-5032392</v>
      </c>
      <c r="D108" s="31"/>
      <c r="E108" s="31"/>
      <c r="F108" s="31"/>
      <c r="G108" s="31"/>
      <c r="H108" s="31"/>
      <c r="I108" s="31"/>
      <c r="J108" s="31"/>
      <c r="K108" s="34">
        <v>2963582.3765826002</v>
      </c>
      <c r="L108" s="34">
        <v>-191.35519006644154</v>
      </c>
      <c r="M108" s="80">
        <v>426</v>
      </c>
      <c r="N108" s="80">
        <v>3.911523365653076E-2</v>
      </c>
      <c r="O108" s="31"/>
      <c r="P108" s="34">
        <v>106</v>
      </c>
      <c r="Q108" s="44">
        <v>5508600</v>
      </c>
      <c r="R108" s="37">
        <v>-7983000</v>
      </c>
      <c r="S108" s="31"/>
      <c r="T108" s="31"/>
      <c r="U108" s="31"/>
      <c r="V108" s="31"/>
      <c r="W108" s="31"/>
      <c r="X108" s="31"/>
      <c r="Y108" s="31"/>
      <c r="Z108" s="34">
        <v>2659428.23957296</v>
      </c>
      <c r="AA108" s="34">
        <v>-244.91885415532079</v>
      </c>
      <c r="AB108" s="80">
        <v>134</v>
      </c>
      <c r="AC108" s="80">
        <v>4.7026627852202602E-2</v>
      </c>
      <c r="AD108" s="31"/>
      <c r="AE108" s="34">
        <v>106</v>
      </c>
      <c r="AF108" s="44">
        <v>5508600</v>
      </c>
      <c r="AG108" s="37">
        <v>-4459050</v>
      </c>
      <c r="AH108" s="31"/>
      <c r="AI108" s="31"/>
      <c r="AJ108" s="31"/>
      <c r="AK108" s="31"/>
      <c r="AL108" s="31"/>
      <c r="AM108" s="31"/>
      <c r="AN108" s="31"/>
      <c r="AO108" s="34">
        <v>3061842.3974695001</v>
      </c>
      <c r="AP108" s="34">
        <v>-180.94706458991396</v>
      </c>
      <c r="AQ108" s="80">
        <v>953</v>
      </c>
      <c r="AR108" s="80">
        <v>2.4612823604431962E-2</v>
      </c>
      <c r="AS108" s="31"/>
      <c r="AT108" s="34">
        <v>106</v>
      </c>
      <c r="AU108" s="44">
        <v>5508600</v>
      </c>
      <c r="AV108" s="37">
        <v>-10506770</v>
      </c>
      <c r="AW108" s="31"/>
      <c r="AX108" s="31"/>
      <c r="AY108" s="31"/>
      <c r="AZ108" s="31"/>
      <c r="BA108" s="31"/>
      <c r="BB108" s="31"/>
      <c r="BC108" s="31"/>
      <c r="BD108" s="34">
        <v>3801734.23757326</v>
      </c>
      <c r="BE108" s="34">
        <v>-290.7339432886759</v>
      </c>
      <c r="BF108" s="80">
        <v>1200</v>
      </c>
      <c r="BG108" s="80">
        <v>2.1712832533773183E-2</v>
      </c>
      <c r="BH108" s="31"/>
      <c r="BI108" s="34">
        <v>106</v>
      </c>
      <c r="BJ108" s="44">
        <v>5508600</v>
      </c>
      <c r="BK108" s="37">
        <v>5864200</v>
      </c>
      <c r="BL108" s="31"/>
      <c r="BM108" s="31"/>
      <c r="BN108" s="31"/>
      <c r="BO108" s="31"/>
      <c r="BP108" s="31"/>
      <c r="BQ108" s="31"/>
      <c r="BR108" s="31"/>
      <c r="BS108" s="34">
        <v>6.4553607087100229</v>
      </c>
      <c r="BT108" s="31"/>
      <c r="BU108" s="34">
        <v>106</v>
      </c>
      <c r="BV108" s="44">
        <v>5508600</v>
      </c>
      <c r="BW108" s="37">
        <v>-6976138.6677825786</v>
      </c>
      <c r="BX108" s="31"/>
      <c r="BY108" s="31"/>
      <c r="BZ108" s="31"/>
      <c r="CA108" s="31"/>
      <c r="CB108" s="31"/>
      <c r="CC108" s="34">
        <v>-226.64086460775113</v>
      </c>
    </row>
    <row r="109" spans="1:81" x14ac:dyDescent="0.25">
      <c r="A109" s="34">
        <v>107</v>
      </c>
      <c r="B109" s="44">
        <v>1815680</v>
      </c>
      <c r="C109" s="37">
        <v>2852710.3999999999</v>
      </c>
      <c r="D109" s="31"/>
      <c r="E109" s="31"/>
      <c r="F109" s="31"/>
      <c r="G109" s="31"/>
      <c r="H109" s="31"/>
      <c r="I109" s="31"/>
      <c r="J109" s="31"/>
      <c r="K109" s="34">
        <v>2963582.3765826002</v>
      </c>
      <c r="L109" s="34">
        <v>57.115262601339431</v>
      </c>
      <c r="M109" s="80">
        <v>1423</v>
      </c>
      <c r="N109" s="80">
        <v>9.5991119011500134E-2</v>
      </c>
      <c r="O109" s="31"/>
      <c r="P109" s="34">
        <v>107</v>
      </c>
      <c r="Q109" s="44">
        <v>1815680</v>
      </c>
      <c r="R109" s="37">
        <v>1841600</v>
      </c>
      <c r="S109" s="31"/>
      <c r="T109" s="31"/>
      <c r="U109" s="31"/>
      <c r="V109" s="31"/>
      <c r="W109" s="31"/>
      <c r="X109" s="31"/>
      <c r="Y109" s="31"/>
      <c r="Z109" s="34">
        <v>2659428.23957296</v>
      </c>
      <c r="AA109" s="34">
        <v>1.4275643285160289</v>
      </c>
      <c r="AB109" s="80">
        <v>773</v>
      </c>
      <c r="AC109" s="80">
        <v>9.0745451513975409E-2</v>
      </c>
      <c r="AD109" s="31"/>
      <c r="AE109" s="34">
        <v>107</v>
      </c>
      <c r="AF109" s="44">
        <v>1815680</v>
      </c>
      <c r="AG109" s="37">
        <v>6930860</v>
      </c>
      <c r="AH109" s="31"/>
      <c r="AI109" s="31"/>
      <c r="AJ109" s="31"/>
      <c r="AK109" s="31"/>
      <c r="AL109" s="31"/>
      <c r="AM109" s="31"/>
      <c r="AN109" s="31"/>
      <c r="AO109" s="34">
        <v>3061842.3974695001</v>
      </c>
      <c r="AP109" s="34">
        <v>281.72255022911526</v>
      </c>
      <c r="AQ109" s="80">
        <v>908</v>
      </c>
      <c r="AR109" s="80">
        <v>4.9937461765883498E-2</v>
      </c>
      <c r="AS109" s="31"/>
      <c r="AT109" s="34">
        <v>107</v>
      </c>
      <c r="AU109" s="44">
        <v>1815680</v>
      </c>
      <c r="AV109" s="37">
        <v>7779724</v>
      </c>
      <c r="AW109" s="31"/>
      <c r="AX109" s="31"/>
      <c r="AY109" s="31"/>
      <c r="AZ109" s="31"/>
      <c r="BA109" s="31"/>
      <c r="BB109" s="31"/>
      <c r="BC109" s="31"/>
      <c r="BD109" s="34">
        <v>3529150.5375350001</v>
      </c>
      <c r="BE109" s="34">
        <v>328.47440077546707</v>
      </c>
      <c r="BF109" s="80">
        <v>1497</v>
      </c>
      <c r="BG109" s="80">
        <v>8.0725602417370437E-2</v>
      </c>
      <c r="BH109" s="31"/>
      <c r="BI109" s="34">
        <v>107</v>
      </c>
      <c r="BJ109" s="44">
        <v>1815680</v>
      </c>
      <c r="BK109" s="37">
        <v>2912960</v>
      </c>
      <c r="BL109" s="31"/>
      <c r="BM109" s="31"/>
      <c r="BN109" s="31"/>
      <c r="BO109" s="31"/>
      <c r="BP109" s="31"/>
      <c r="BQ109" s="31"/>
      <c r="BR109" s="31"/>
      <c r="BS109" s="34">
        <v>60.433556573845614</v>
      </c>
      <c r="BT109" s="31"/>
      <c r="BU109" s="34">
        <v>107</v>
      </c>
      <c r="BV109" s="44">
        <v>1815680</v>
      </c>
      <c r="BW109" s="37">
        <v>4812870.107185185</v>
      </c>
      <c r="BX109" s="31"/>
      <c r="BY109" s="31"/>
      <c r="BZ109" s="31"/>
      <c r="CA109" s="31"/>
      <c r="CB109" s="31"/>
      <c r="CC109" s="34">
        <v>165.07259578698807</v>
      </c>
    </row>
    <row r="110" spans="1:81" x14ac:dyDescent="0.25">
      <c r="A110" s="34">
        <v>108</v>
      </c>
      <c r="B110" s="34">
        <v>32171</v>
      </c>
      <c r="C110" s="37">
        <v>32171</v>
      </c>
      <c r="D110" s="31"/>
      <c r="E110" s="31"/>
      <c r="F110" s="31"/>
      <c r="G110" s="31"/>
      <c r="H110" s="31"/>
      <c r="I110" s="31"/>
      <c r="J110" s="31"/>
      <c r="K110" s="34">
        <v>2963582.3765826002</v>
      </c>
      <c r="L110" s="34">
        <v>0</v>
      </c>
      <c r="M110" s="80">
        <v>787</v>
      </c>
      <c r="N110" s="80">
        <v>1.8037150039812287E-2</v>
      </c>
      <c r="O110" s="31"/>
      <c r="P110" s="34">
        <v>108</v>
      </c>
      <c r="Q110" s="34">
        <v>32171</v>
      </c>
      <c r="R110" s="37">
        <v>32171</v>
      </c>
      <c r="S110" s="31"/>
      <c r="T110" s="31"/>
      <c r="U110" s="31"/>
      <c r="V110" s="31"/>
      <c r="W110" s="31"/>
      <c r="X110" s="31"/>
      <c r="Y110" s="31"/>
      <c r="Z110" s="34">
        <v>2659428.23957296</v>
      </c>
      <c r="AA110" s="34">
        <v>0</v>
      </c>
      <c r="AB110" s="80">
        <v>1146</v>
      </c>
      <c r="AC110" s="80">
        <v>6.1195200591283548E-2</v>
      </c>
      <c r="AD110" s="31"/>
      <c r="AE110" s="34">
        <v>108</v>
      </c>
      <c r="AF110" s="34">
        <v>32171</v>
      </c>
      <c r="AG110" s="37">
        <v>32171</v>
      </c>
      <c r="AH110" s="31"/>
      <c r="AI110" s="31"/>
      <c r="AJ110" s="31"/>
      <c r="AK110" s="31"/>
      <c r="AL110" s="31"/>
      <c r="AM110" s="31"/>
      <c r="AN110" s="31"/>
      <c r="AO110" s="34">
        <v>3061842.3974695001</v>
      </c>
      <c r="AP110" s="34">
        <v>0</v>
      </c>
      <c r="AQ110" s="80">
        <v>869</v>
      </c>
      <c r="AR110" s="80">
        <v>1.6811435887350151E-2</v>
      </c>
      <c r="AS110" s="31"/>
      <c r="AT110" s="34">
        <v>108</v>
      </c>
      <c r="AU110" s="34">
        <v>32171</v>
      </c>
      <c r="AV110" s="37">
        <v>32171</v>
      </c>
      <c r="AW110" s="31"/>
      <c r="AX110" s="31"/>
      <c r="AY110" s="31"/>
      <c r="AZ110" s="31"/>
      <c r="BA110" s="31"/>
      <c r="BB110" s="31"/>
      <c r="BC110" s="31"/>
      <c r="BD110" s="34">
        <v>3529150.5375350001</v>
      </c>
      <c r="BE110" s="34">
        <v>0</v>
      </c>
      <c r="BF110" s="80">
        <v>252</v>
      </c>
      <c r="BG110" s="80">
        <v>5.9308574138326083E-2</v>
      </c>
      <c r="BH110" s="31"/>
      <c r="BI110" s="34">
        <v>108</v>
      </c>
      <c r="BJ110" s="34">
        <v>32171</v>
      </c>
      <c r="BK110" s="37">
        <v>32171</v>
      </c>
      <c r="BL110" s="31"/>
      <c r="BM110" s="31"/>
      <c r="BN110" s="31"/>
      <c r="BO110" s="31"/>
      <c r="BP110" s="31"/>
      <c r="BQ110" s="31"/>
      <c r="BR110" s="31"/>
      <c r="BS110" s="34">
        <v>0</v>
      </c>
      <c r="BT110" s="31"/>
      <c r="BU110" s="34">
        <v>108</v>
      </c>
      <c r="BV110" s="34">
        <v>32171</v>
      </c>
      <c r="BW110" s="37">
        <v>32171</v>
      </c>
      <c r="BX110" s="31"/>
      <c r="BY110" s="31"/>
      <c r="BZ110" s="31"/>
      <c r="CA110" s="31"/>
      <c r="CB110" s="31"/>
      <c r="CC110" s="34">
        <v>0</v>
      </c>
    </row>
    <row r="111" spans="1:81" x14ac:dyDescent="0.25">
      <c r="A111" s="34">
        <v>109</v>
      </c>
      <c r="B111" s="44">
        <v>4500000</v>
      </c>
      <c r="C111" s="37">
        <v>4500000</v>
      </c>
      <c r="D111" s="31"/>
      <c r="E111" s="31"/>
      <c r="F111" s="31"/>
      <c r="G111" s="31"/>
      <c r="H111" s="31"/>
      <c r="I111" s="31"/>
      <c r="J111" s="31"/>
      <c r="K111" s="34">
        <v>2963582.3765826002</v>
      </c>
      <c r="L111" s="34">
        <v>0</v>
      </c>
      <c r="M111" s="80">
        <v>241</v>
      </c>
      <c r="N111" s="80">
        <v>7.654423092713411E-2</v>
      </c>
      <c r="O111" s="31"/>
      <c r="P111" s="34">
        <v>109</v>
      </c>
      <c r="Q111" s="44">
        <v>4500000</v>
      </c>
      <c r="R111" s="37">
        <v>4500000</v>
      </c>
      <c r="S111" s="31"/>
      <c r="T111" s="31"/>
      <c r="U111" s="31"/>
      <c r="V111" s="31"/>
      <c r="W111" s="31"/>
      <c r="X111" s="31"/>
      <c r="Y111" s="31"/>
      <c r="Z111" s="34">
        <v>2659428.23957296</v>
      </c>
      <c r="AA111" s="34">
        <v>0</v>
      </c>
      <c r="AB111" s="80">
        <v>83</v>
      </c>
      <c r="AC111" s="80">
        <v>8.0616399887882884E-2</v>
      </c>
      <c r="AD111" s="31"/>
      <c r="AE111" s="34">
        <v>109</v>
      </c>
      <c r="AF111" s="44">
        <v>4500000</v>
      </c>
      <c r="AG111" s="37">
        <v>4500000</v>
      </c>
      <c r="AH111" s="31"/>
      <c r="AI111" s="31"/>
      <c r="AJ111" s="31"/>
      <c r="AK111" s="31"/>
      <c r="AL111" s="31"/>
      <c r="AM111" s="31"/>
      <c r="AN111" s="31"/>
      <c r="AO111" s="34">
        <v>3061842.3974695001</v>
      </c>
      <c r="AP111" s="34">
        <v>0</v>
      </c>
      <c r="AQ111" s="80">
        <v>1178</v>
      </c>
      <c r="AR111" s="80">
        <v>6.070104779294911E-2</v>
      </c>
      <c r="AS111" s="31"/>
      <c r="AT111" s="34">
        <v>109</v>
      </c>
      <c r="AU111" s="44">
        <v>4500000</v>
      </c>
      <c r="AV111" s="37">
        <v>4500000</v>
      </c>
      <c r="AW111" s="31"/>
      <c r="AX111" s="31"/>
      <c r="AY111" s="31"/>
      <c r="AZ111" s="31"/>
      <c r="BA111" s="31"/>
      <c r="BB111" s="31"/>
      <c r="BC111" s="31"/>
      <c r="BD111" s="34">
        <v>3529150.5375350001</v>
      </c>
      <c r="BE111" s="34">
        <v>0</v>
      </c>
      <c r="BF111" s="80">
        <v>108</v>
      </c>
      <c r="BG111" s="80">
        <v>8.0628195952453671E-2</v>
      </c>
      <c r="BH111" s="31"/>
      <c r="BI111" s="34">
        <v>109</v>
      </c>
      <c r="BJ111" s="44">
        <v>4500000</v>
      </c>
      <c r="BK111" s="37">
        <v>4500000</v>
      </c>
      <c r="BL111" s="31"/>
      <c r="BM111" s="31"/>
      <c r="BN111" s="31"/>
      <c r="BO111" s="31"/>
      <c r="BP111" s="31"/>
      <c r="BQ111" s="31"/>
      <c r="BR111" s="31"/>
      <c r="BS111" s="34">
        <v>0</v>
      </c>
      <c r="BT111" s="31"/>
      <c r="BU111" s="34">
        <v>109</v>
      </c>
      <c r="BV111" s="44">
        <v>4500000</v>
      </c>
      <c r="BW111" s="37">
        <v>4500000</v>
      </c>
      <c r="BX111" s="31"/>
      <c r="BY111" s="31"/>
      <c r="BZ111" s="31"/>
      <c r="CA111" s="31"/>
      <c r="CB111" s="31"/>
      <c r="CC111" s="34">
        <v>0</v>
      </c>
    </row>
    <row r="112" spans="1:81" x14ac:dyDescent="0.25">
      <c r="A112" s="34">
        <v>110</v>
      </c>
      <c r="B112" s="34">
        <v>5849</v>
      </c>
      <c r="C112" s="38">
        <v>5849</v>
      </c>
      <c r="D112" s="31"/>
      <c r="E112" s="31"/>
      <c r="F112" s="31"/>
      <c r="G112" s="31"/>
      <c r="H112" s="31"/>
      <c r="I112" s="31"/>
      <c r="J112" s="31"/>
      <c r="K112" s="34">
        <v>2963582.3765826002</v>
      </c>
      <c r="L112" s="34">
        <v>0</v>
      </c>
      <c r="M112" s="80">
        <v>1352</v>
      </c>
      <c r="N112" s="80">
        <v>5.8460427752555714E-2</v>
      </c>
      <c r="O112" s="31"/>
      <c r="P112" s="34">
        <v>110</v>
      </c>
      <c r="Q112" s="34">
        <v>5849</v>
      </c>
      <c r="R112" s="38">
        <v>5849</v>
      </c>
      <c r="S112" s="31"/>
      <c r="T112" s="31"/>
      <c r="U112" s="31"/>
      <c r="V112" s="31"/>
      <c r="W112" s="31"/>
      <c r="X112" s="31"/>
      <c r="Y112" s="31"/>
      <c r="Z112" s="34">
        <v>2659428.23957296</v>
      </c>
      <c r="AA112" s="34">
        <v>0</v>
      </c>
      <c r="AB112" s="80">
        <v>543</v>
      </c>
      <c r="AC112" s="80">
        <v>6.7466742899563087E-2</v>
      </c>
      <c r="AD112" s="31"/>
      <c r="AE112" s="34">
        <v>110</v>
      </c>
      <c r="AF112" s="34">
        <v>5849</v>
      </c>
      <c r="AG112" s="38">
        <v>5849</v>
      </c>
      <c r="AH112" s="31"/>
      <c r="AI112" s="31"/>
      <c r="AJ112" s="31"/>
      <c r="AK112" s="31"/>
      <c r="AL112" s="31"/>
      <c r="AM112" s="31"/>
      <c r="AN112" s="31"/>
      <c r="AO112" s="34">
        <v>3061842.3974695001</v>
      </c>
      <c r="AP112" s="34">
        <v>0</v>
      </c>
      <c r="AQ112" s="80">
        <v>823</v>
      </c>
      <c r="AR112" s="80">
        <v>2.743840865550113E-2</v>
      </c>
      <c r="AS112" s="31"/>
      <c r="AT112" s="34">
        <v>110</v>
      </c>
      <c r="AU112" s="34">
        <v>5849</v>
      </c>
      <c r="AV112" s="38">
        <v>5849</v>
      </c>
      <c r="AW112" s="31"/>
      <c r="AX112" s="31"/>
      <c r="AY112" s="31"/>
      <c r="AZ112" s="31"/>
      <c r="BA112" s="31"/>
      <c r="BB112" s="31"/>
      <c r="BC112" s="31"/>
      <c r="BD112" s="34">
        <v>3529150.5375350001</v>
      </c>
      <c r="BE112" s="34">
        <v>0</v>
      </c>
      <c r="BF112" s="80">
        <v>63</v>
      </c>
      <c r="BG112" s="80">
        <v>5.0398698376462402E-2</v>
      </c>
      <c r="BH112" s="31"/>
      <c r="BI112" s="34">
        <v>110</v>
      </c>
      <c r="BJ112" s="34">
        <v>5849</v>
      </c>
      <c r="BK112" s="38">
        <v>5849</v>
      </c>
      <c r="BL112" s="31"/>
      <c r="BM112" s="31"/>
      <c r="BN112" s="31"/>
      <c r="BO112" s="31"/>
      <c r="BP112" s="31"/>
      <c r="BQ112" s="31"/>
      <c r="BR112" s="31"/>
      <c r="BS112" s="34">
        <v>0</v>
      </c>
      <c r="BT112" s="31"/>
      <c r="BU112" s="34">
        <v>110</v>
      </c>
      <c r="BV112" s="34">
        <v>5849</v>
      </c>
      <c r="BW112" s="38">
        <v>5849</v>
      </c>
      <c r="BX112" s="31"/>
      <c r="BY112" s="31"/>
      <c r="BZ112" s="31"/>
      <c r="CA112" s="31"/>
      <c r="CB112" s="31"/>
      <c r="CC112" s="34">
        <v>0</v>
      </c>
    </row>
    <row r="113" spans="1:81" x14ac:dyDescent="0.25">
      <c r="A113" s="34">
        <v>111</v>
      </c>
      <c r="B113" s="44">
        <v>1782620</v>
      </c>
      <c r="C113" s="37">
        <v>1765013.6</v>
      </c>
      <c r="D113" s="31"/>
      <c r="E113" s="31"/>
      <c r="F113" s="31"/>
      <c r="G113" s="31"/>
      <c r="H113" s="31"/>
      <c r="I113" s="31"/>
      <c r="J113" s="31"/>
      <c r="K113" s="34">
        <v>2963582.3765826002</v>
      </c>
      <c r="L113" s="34">
        <v>-0.98766983428885124</v>
      </c>
      <c r="M113" s="80">
        <v>655</v>
      </c>
      <c r="N113" s="80">
        <v>5.8129014008811028E-2</v>
      </c>
      <c r="O113" s="31"/>
      <c r="P113" s="34">
        <v>111</v>
      </c>
      <c r="Q113" s="44">
        <v>1782620</v>
      </c>
      <c r="R113" s="37">
        <v>1766900</v>
      </c>
      <c r="S113" s="31"/>
      <c r="T113" s="31"/>
      <c r="U113" s="31"/>
      <c r="V113" s="31"/>
      <c r="W113" s="31"/>
      <c r="X113" s="31"/>
      <c r="Y113" s="31"/>
      <c r="Z113" s="34">
        <v>2659428.23957296</v>
      </c>
      <c r="AA113" s="34">
        <v>-0.88184806632933821</v>
      </c>
      <c r="AB113" s="80">
        <v>737</v>
      </c>
      <c r="AC113" s="80">
        <v>9.0276900993878764E-2</v>
      </c>
      <c r="AD113" s="31"/>
      <c r="AE113" s="34">
        <v>111</v>
      </c>
      <c r="AF113" s="44">
        <v>1782620</v>
      </c>
      <c r="AG113" s="37">
        <v>1768865</v>
      </c>
      <c r="AH113" s="31"/>
      <c r="AI113" s="31"/>
      <c r="AJ113" s="31"/>
      <c r="AK113" s="31"/>
      <c r="AL113" s="31"/>
      <c r="AM113" s="31"/>
      <c r="AN113" s="31"/>
      <c r="AO113" s="34">
        <v>3061842.3974695001</v>
      </c>
      <c r="AP113" s="34">
        <v>-0.77161705803816538</v>
      </c>
      <c r="AQ113" s="80">
        <v>421</v>
      </c>
      <c r="AR113" s="80">
        <v>1.9919672829420618E-2</v>
      </c>
      <c r="AS113" s="31"/>
      <c r="AT113" s="34">
        <v>111</v>
      </c>
      <c r="AU113" s="44">
        <v>1782620</v>
      </c>
      <c r="AV113" s="37">
        <v>1768341</v>
      </c>
      <c r="AW113" s="31"/>
      <c r="AX113" s="31"/>
      <c r="AY113" s="31"/>
      <c r="AZ113" s="31"/>
      <c r="BA113" s="31"/>
      <c r="BB113" s="31"/>
      <c r="BC113" s="31"/>
      <c r="BD113" s="34">
        <v>3529150.5375350001</v>
      </c>
      <c r="BE113" s="34">
        <v>-0.80101199358247888</v>
      </c>
      <c r="BF113" s="80">
        <v>1050</v>
      </c>
      <c r="BG113" s="80">
        <v>6.176010684416193E-2</v>
      </c>
      <c r="BH113" s="31"/>
      <c r="BI113" s="34">
        <v>111</v>
      </c>
      <c r="BJ113" s="44">
        <v>1782620</v>
      </c>
      <c r="BK113" s="37">
        <v>1117140</v>
      </c>
      <c r="BL113" s="31"/>
      <c r="BM113" s="31"/>
      <c r="BN113" s="31"/>
      <c r="BO113" s="31"/>
      <c r="BP113" s="31"/>
      <c r="BQ113" s="31"/>
      <c r="BR113" s="31"/>
      <c r="BS113" s="34">
        <v>-37.331568141275206</v>
      </c>
      <c r="BT113" s="31"/>
      <c r="BU113" s="34">
        <v>111</v>
      </c>
      <c r="BV113" s="44">
        <v>1782620</v>
      </c>
      <c r="BW113" s="37">
        <v>1767265.6612074589</v>
      </c>
      <c r="BX113" s="31"/>
      <c r="BY113" s="31"/>
      <c r="BZ113" s="31"/>
      <c r="CA113" s="31"/>
      <c r="CB113" s="31"/>
      <c r="CC113" s="34">
        <v>-0.86133549452721558</v>
      </c>
    </row>
    <row r="114" spans="1:81" x14ac:dyDescent="0.25">
      <c r="A114" s="34">
        <v>112</v>
      </c>
      <c r="B114" s="44">
        <v>5155500</v>
      </c>
      <c r="C114" s="37">
        <v>5185740</v>
      </c>
      <c r="D114" s="31"/>
      <c r="E114" s="31"/>
      <c r="F114" s="31"/>
      <c r="G114" s="31"/>
      <c r="H114" s="31"/>
      <c r="I114" s="31"/>
      <c r="J114" s="31"/>
      <c r="K114" s="34">
        <v>2963582.3765826002</v>
      </c>
      <c r="L114" s="34">
        <v>0.58655804480651774</v>
      </c>
      <c r="M114" s="80">
        <v>678</v>
      </c>
      <c r="N114" s="80">
        <v>7.5351001792813552E-2</v>
      </c>
      <c r="O114" s="31"/>
      <c r="P114" s="34">
        <v>112</v>
      </c>
      <c r="Q114" s="44">
        <v>5155500</v>
      </c>
      <c r="R114" s="37">
        <v>5182500</v>
      </c>
      <c r="S114" s="31"/>
      <c r="T114" s="31"/>
      <c r="U114" s="31"/>
      <c r="V114" s="31"/>
      <c r="W114" s="31"/>
      <c r="X114" s="31"/>
      <c r="Y114" s="31"/>
      <c r="Z114" s="34">
        <v>2659428.23957296</v>
      </c>
      <c r="AA114" s="34">
        <v>0.52371254000582734</v>
      </c>
      <c r="AB114" s="80">
        <v>583</v>
      </c>
      <c r="AC114" s="80">
        <v>6.8130009104438075E-2</v>
      </c>
      <c r="AD114" s="31"/>
      <c r="AE114" s="34">
        <v>112</v>
      </c>
      <c r="AF114" s="44">
        <v>5155500</v>
      </c>
      <c r="AG114" s="37">
        <v>5179125</v>
      </c>
      <c r="AH114" s="31"/>
      <c r="AI114" s="31"/>
      <c r="AJ114" s="31"/>
      <c r="AK114" s="31"/>
      <c r="AL114" s="31"/>
      <c r="AM114" s="31"/>
      <c r="AN114" s="31"/>
      <c r="AO114" s="34">
        <v>3061842.3974695001</v>
      </c>
      <c r="AP114" s="34">
        <v>0.45824847250508505</v>
      </c>
      <c r="AQ114" s="80">
        <v>1492</v>
      </c>
      <c r="AR114" s="80">
        <v>7.3722446495022867E-2</v>
      </c>
      <c r="AS114" s="31"/>
      <c r="AT114" s="34">
        <v>112</v>
      </c>
      <c r="AU114" s="44">
        <v>5155500</v>
      </c>
      <c r="AV114" s="37">
        <v>5180025</v>
      </c>
      <c r="AW114" s="31"/>
      <c r="AX114" s="31"/>
      <c r="AY114" s="31"/>
      <c r="AZ114" s="31"/>
      <c r="BA114" s="31"/>
      <c r="BB114" s="31"/>
      <c r="BC114" s="31"/>
      <c r="BD114" s="34">
        <v>3529150.5375350001</v>
      </c>
      <c r="BE114" s="34">
        <v>0.47570555717195706</v>
      </c>
      <c r="BF114" s="80">
        <v>734</v>
      </c>
      <c r="BG114" s="80">
        <v>1.7005848945066827E-2</v>
      </c>
      <c r="BH114" s="31"/>
      <c r="BI114" s="34">
        <v>112</v>
      </c>
      <c r="BJ114" s="44">
        <v>5155500</v>
      </c>
      <c r="BK114" s="37">
        <v>6298500</v>
      </c>
      <c r="BL114" s="31"/>
      <c r="BM114" s="31"/>
      <c r="BN114" s="31"/>
      <c r="BO114" s="31"/>
      <c r="BP114" s="31"/>
      <c r="BQ114" s="31"/>
      <c r="BR114" s="31"/>
      <c r="BS114" s="34">
        <v>22.170497526913003</v>
      </c>
      <c r="BT114" s="31"/>
      <c r="BU114" s="34">
        <v>112</v>
      </c>
      <c r="BV114" s="44">
        <v>5155500</v>
      </c>
      <c r="BW114" s="37">
        <v>5181871.9559413875</v>
      </c>
      <c r="BX114" s="31"/>
      <c r="BY114" s="31"/>
      <c r="BZ114" s="31"/>
      <c r="CA114" s="31"/>
      <c r="CB114" s="31"/>
      <c r="CC114" s="34">
        <v>0.51153051966612573</v>
      </c>
    </row>
    <row r="115" spans="1:81" x14ac:dyDescent="0.25">
      <c r="A115" s="34">
        <v>113</v>
      </c>
      <c r="B115" s="44">
        <v>3873020</v>
      </c>
      <c r="C115" s="37">
        <v>3852725.6</v>
      </c>
      <c r="D115" s="31"/>
      <c r="E115" s="31"/>
      <c r="F115" s="31"/>
      <c r="G115" s="31"/>
      <c r="H115" s="31"/>
      <c r="I115" s="31"/>
      <c r="J115" s="31"/>
      <c r="K115" s="34">
        <v>2963582.3765826002</v>
      </c>
      <c r="L115" s="34">
        <v>-0.52399419574388206</v>
      </c>
      <c r="M115" s="80">
        <v>842</v>
      </c>
      <c r="N115" s="80">
        <v>5.7722751740478147E-2</v>
      </c>
      <c r="O115" s="31"/>
      <c r="P115" s="34">
        <v>113</v>
      </c>
      <c r="Q115" s="44">
        <v>3873020</v>
      </c>
      <c r="R115" s="37">
        <v>3854900</v>
      </c>
      <c r="S115" s="31"/>
      <c r="T115" s="31"/>
      <c r="U115" s="31"/>
      <c r="V115" s="31"/>
      <c r="W115" s="31"/>
      <c r="X115" s="31"/>
      <c r="Y115" s="31"/>
      <c r="Z115" s="34">
        <v>2659428.23957296</v>
      </c>
      <c r="AA115" s="34">
        <v>-0.46785196048562128</v>
      </c>
      <c r="AB115" s="80">
        <v>540</v>
      </c>
      <c r="AC115" s="80">
        <v>5.7365941799281346E-2</v>
      </c>
      <c r="AD115" s="31"/>
      <c r="AE115" s="34">
        <v>113</v>
      </c>
      <c r="AF115" s="44">
        <v>3873020</v>
      </c>
      <c r="AG115" s="37">
        <v>3857165</v>
      </c>
      <c r="AH115" s="31"/>
      <c r="AI115" s="31"/>
      <c r="AJ115" s="31"/>
      <c r="AK115" s="31"/>
      <c r="AL115" s="31"/>
      <c r="AM115" s="31"/>
      <c r="AN115" s="31"/>
      <c r="AO115" s="34">
        <v>3061842.3974695001</v>
      </c>
      <c r="AP115" s="34">
        <v>-0.40937046542491862</v>
      </c>
      <c r="AQ115" s="80">
        <v>437</v>
      </c>
      <c r="AR115" s="80">
        <v>2.75253319069736E-2</v>
      </c>
      <c r="AS115" s="31"/>
      <c r="AT115" s="34">
        <v>113</v>
      </c>
      <c r="AU115" s="44">
        <v>3873020</v>
      </c>
      <c r="AV115" s="37">
        <v>3856561</v>
      </c>
      <c r="AW115" s="31"/>
      <c r="AX115" s="31"/>
      <c r="AY115" s="31"/>
      <c r="AZ115" s="31"/>
      <c r="BA115" s="31"/>
      <c r="BB115" s="31"/>
      <c r="BC115" s="31"/>
      <c r="BD115" s="34">
        <v>3529150.5375350001</v>
      </c>
      <c r="BE115" s="34">
        <v>-0.42496553077443489</v>
      </c>
      <c r="BF115" s="80">
        <v>332</v>
      </c>
      <c r="BG115" s="80">
        <v>8.956344986461548E-2</v>
      </c>
      <c r="BH115" s="31"/>
      <c r="BI115" s="34">
        <v>113</v>
      </c>
      <c r="BJ115" s="44">
        <v>3873020</v>
      </c>
      <c r="BK115" s="37">
        <v>3105940</v>
      </c>
      <c r="BL115" s="31"/>
      <c r="BM115" s="31"/>
      <c r="BN115" s="31"/>
      <c r="BO115" s="31"/>
      <c r="BP115" s="31"/>
      <c r="BQ115" s="31"/>
      <c r="BR115" s="31"/>
      <c r="BS115" s="34">
        <v>-19.805732993891066</v>
      </c>
      <c r="BT115" s="31"/>
      <c r="BU115" s="34">
        <v>113</v>
      </c>
      <c r="BV115" s="44">
        <v>3873020</v>
      </c>
      <c r="BW115" s="37">
        <v>3855321.4873460024</v>
      </c>
      <c r="BX115" s="31"/>
      <c r="BY115" s="31"/>
      <c r="BZ115" s="31"/>
      <c r="CA115" s="31"/>
      <c r="CB115" s="31"/>
      <c r="CC115" s="34">
        <v>-0.45696930700067639</v>
      </c>
    </row>
    <row r="116" spans="1:81" x14ac:dyDescent="0.25">
      <c r="A116" s="34">
        <v>114</v>
      </c>
      <c r="B116" s="44">
        <v>37653300</v>
      </c>
      <c r="C116" s="37">
        <v>37967124</v>
      </c>
      <c r="D116" s="31"/>
      <c r="E116" s="31"/>
      <c r="F116" s="31"/>
      <c r="G116" s="31"/>
      <c r="H116" s="31"/>
      <c r="I116" s="31"/>
      <c r="J116" s="31"/>
      <c r="K116" s="34">
        <v>2963582.3765826002</v>
      </c>
      <c r="L116" s="34">
        <v>0.83345682848514624</v>
      </c>
      <c r="M116" s="80">
        <v>843</v>
      </c>
      <c r="N116" s="80">
        <v>4.5885299061714735E-2</v>
      </c>
      <c r="O116" s="31"/>
      <c r="P116" s="34">
        <v>114</v>
      </c>
      <c r="Q116" s="44">
        <v>37653300</v>
      </c>
      <c r="R116" s="37">
        <v>37933500</v>
      </c>
      <c r="S116" s="31"/>
      <c r="T116" s="31"/>
      <c r="U116" s="31"/>
      <c r="V116" s="31"/>
      <c r="W116" s="31"/>
      <c r="X116" s="31"/>
      <c r="Y116" s="31"/>
      <c r="Z116" s="34">
        <v>2659428.23957296</v>
      </c>
      <c r="AA116" s="34">
        <v>0.74415788257602422</v>
      </c>
      <c r="AB116" s="80">
        <v>974</v>
      </c>
      <c r="AC116" s="80">
        <v>2.2768114027183508E-2</v>
      </c>
      <c r="AD116" s="31"/>
      <c r="AE116" s="34">
        <v>114</v>
      </c>
      <c r="AF116" s="44">
        <v>37653300</v>
      </c>
      <c r="AG116" s="37">
        <v>37898475</v>
      </c>
      <c r="AH116" s="31"/>
      <c r="AI116" s="31"/>
      <c r="AJ116" s="31"/>
      <c r="AK116" s="31"/>
      <c r="AL116" s="31"/>
      <c r="AM116" s="31"/>
      <c r="AN116" s="31"/>
      <c r="AO116" s="34">
        <v>3061842.3974695001</v>
      </c>
      <c r="AP116" s="34">
        <v>0.65113814725401564</v>
      </c>
      <c r="AQ116" s="80">
        <v>1389</v>
      </c>
      <c r="AR116" s="80">
        <v>5.0305964639894937E-2</v>
      </c>
      <c r="AS116" s="31"/>
      <c r="AT116" s="34">
        <v>114</v>
      </c>
      <c r="AU116" s="44">
        <v>37653300</v>
      </c>
      <c r="AV116" s="37">
        <v>37907815</v>
      </c>
      <c r="AW116" s="31"/>
      <c r="AX116" s="31"/>
      <c r="AY116" s="31"/>
      <c r="AZ116" s="31"/>
      <c r="BA116" s="31"/>
      <c r="BB116" s="31"/>
      <c r="BC116" s="31"/>
      <c r="BD116" s="34">
        <v>3417396.9275389998</v>
      </c>
      <c r="BE116" s="34">
        <v>0.67594341000656311</v>
      </c>
      <c r="BF116" s="80">
        <v>511</v>
      </c>
      <c r="BG116" s="80">
        <v>3.2221102511264116E-2</v>
      </c>
      <c r="BH116" s="31"/>
      <c r="BI116" s="34">
        <v>114</v>
      </c>
      <c r="BJ116" s="44">
        <v>37653300</v>
      </c>
      <c r="BK116" s="37">
        <v>49515100</v>
      </c>
      <c r="BL116" s="31"/>
      <c r="BM116" s="31"/>
      <c r="BN116" s="31"/>
      <c r="BO116" s="31"/>
      <c r="BP116" s="31"/>
      <c r="BQ116" s="31"/>
      <c r="BR116" s="31"/>
      <c r="BS116" s="34">
        <v>31.502683695718559</v>
      </c>
      <c r="BT116" s="31"/>
      <c r="BU116" s="34">
        <v>114</v>
      </c>
      <c r="BV116" s="44">
        <v>37653300</v>
      </c>
      <c r="BW116" s="37">
        <v>37926982.298325077</v>
      </c>
      <c r="BX116" s="31"/>
      <c r="BY116" s="31"/>
      <c r="BZ116" s="31"/>
      <c r="CA116" s="31"/>
      <c r="CB116" s="31"/>
      <c r="CC116" s="34">
        <v>0.72684810713823378</v>
      </c>
    </row>
    <row r="117" spans="1:81" x14ac:dyDescent="0.25">
      <c r="A117" s="34">
        <v>115</v>
      </c>
      <c r="B117" s="44">
        <v>5987980</v>
      </c>
      <c r="C117" s="37">
        <v>6001554.4000000004</v>
      </c>
      <c r="D117" s="31"/>
      <c r="E117" s="31"/>
      <c r="F117" s="31"/>
      <c r="G117" s="31"/>
      <c r="H117" s="31"/>
      <c r="I117" s="31"/>
      <c r="J117" s="31"/>
      <c r="K117" s="34">
        <v>2963582.3765826002</v>
      </c>
      <c r="L117" s="34">
        <v>0.22669414393501341</v>
      </c>
      <c r="M117" s="80">
        <v>1162</v>
      </c>
      <c r="N117" s="80">
        <v>7.4042642426923322E-2</v>
      </c>
      <c r="O117" s="31"/>
      <c r="P117" s="34">
        <v>115</v>
      </c>
      <c r="Q117" s="44">
        <v>5987980</v>
      </c>
      <c r="R117" s="37">
        <v>6000100</v>
      </c>
      <c r="S117" s="31"/>
      <c r="T117" s="31"/>
      <c r="U117" s="31"/>
      <c r="V117" s="31"/>
      <c r="W117" s="31"/>
      <c r="X117" s="31"/>
      <c r="Y117" s="31"/>
      <c r="Z117" s="34">
        <v>2659428.23957296</v>
      </c>
      <c r="AA117" s="34">
        <v>0.20240548565626515</v>
      </c>
      <c r="AB117" s="80">
        <v>489</v>
      </c>
      <c r="AC117" s="80">
        <v>1.219566898288825E-2</v>
      </c>
      <c r="AD117" s="31"/>
      <c r="AE117" s="34">
        <v>115</v>
      </c>
      <c r="AF117" s="44">
        <v>5987980</v>
      </c>
      <c r="AG117" s="37">
        <v>5998585</v>
      </c>
      <c r="AH117" s="31"/>
      <c r="AI117" s="31"/>
      <c r="AJ117" s="31"/>
      <c r="AK117" s="31"/>
      <c r="AL117" s="31"/>
      <c r="AM117" s="31"/>
      <c r="AN117" s="31"/>
      <c r="AO117" s="34">
        <v>3061842.3974695001</v>
      </c>
      <c r="AP117" s="34">
        <v>0.17710479994923478</v>
      </c>
      <c r="AQ117" s="80">
        <v>897</v>
      </c>
      <c r="AR117" s="80">
        <v>9.8299423156585575E-2</v>
      </c>
      <c r="AS117" s="31"/>
      <c r="AT117" s="34">
        <v>115</v>
      </c>
      <c r="AU117" s="44">
        <v>5987980</v>
      </c>
      <c r="AV117" s="37">
        <v>5998989</v>
      </c>
      <c r="AW117" s="31"/>
      <c r="AX117" s="31"/>
      <c r="AY117" s="31"/>
      <c r="AZ117" s="31"/>
      <c r="BA117" s="31"/>
      <c r="BB117" s="31"/>
      <c r="BC117" s="31"/>
      <c r="BD117" s="34">
        <v>3417396.9275389998</v>
      </c>
      <c r="BE117" s="34">
        <v>0.18385164947110066</v>
      </c>
      <c r="BF117" s="80">
        <v>1291</v>
      </c>
      <c r="BG117" s="80">
        <v>6.0296959816395081E-2</v>
      </c>
      <c r="BH117" s="31"/>
      <c r="BI117" s="34">
        <v>115</v>
      </c>
      <c r="BJ117" s="44">
        <v>5987980</v>
      </c>
      <c r="BK117" s="37">
        <v>6501060</v>
      </c>
      <c r="BL117" s="31"/>
      <c r="BM117" s="31"/>
      <c r="BN117" s="31"/>
      <c r="BO117" s="31"/>
      <c r="BP117" s="31"/>
      <c r="BQ117" s="31"/>
      <c r="BR117" s="31"/>
      <c r="BS117" s="34">
        <v>8.5684988927818839</v>
      </c>
      <c r="BT117" s="31"/>
      <c r="BU117" s="34">
        <v>115</v>
      </c>
      <c r="BV117" s="44">
        <v>5987980</v>
      </c>
      <c r="BW117" s="37">
        <v>5999818.0780003574</v>
      </c>
      <c r="BX117" s="31"/>
      <c r="BY117" s="31"/>
      <c r="BZ117" s="31"/>
      <c r="CA117" s="31"/>
      <c r="CB117" s="31"/>
      <c r="CC117" s="34">
        <v>0.19769735370454011</v>
      </c>
    </row>
    <row r="118" spans="1:81" x14ac:dyDescent="0.25">
      <c r="A118" s="34">
        <v>116</v>
      </c>
      <c r="B118" s="44">
        <v>10900600</v>
      </c>
      <c r="C118" s="37">
        <v>10896568</v>
      </c>
      <c r="D118" s="31"/>
      <c r="E118" s="31"/>
      <c r="F118" s="31"/>
      <c r="G118" s="31"/>
      <c r="H118" s="31"/>
      <c r="I118" s="31"/>
      <c r="J118" s="31"/>
      <c r="K118" s="34">
        <v>2963582.3765826002</v>
      </c>
      <c r="L118" s="34">
        <v>-3.698878960791685E-2</v>
      </c>
      <c r="M118" s="80">
        <v>181</v>
      </c>
      <c r="N118" s="80">
        <v>4.6329632017450578E-2</v>
      </c>
      <c r="O118" s="31"/>
      <c r="P118" s="34">
        <v>116</v>
      </c>
      <c r="Q118" s="44">
        <v>10900600</v>
      </c>
      <c r="R118" s="37">
        <v>10897000</v>
      </c>
      <c r="S118" s="31"/>
      <c r="T118" s="31"/>
      <c r="U118" s="31"/>
      <c r="V118" s="31"/>
      <c r="W118" s="31"/>
      <c r="X118" s="31"/>
      <c r="Y118" s="31"/>
      <c r="Z118" s="34">
        <v>2659428.23957296</v>
      </c>
      <c r="AA118" s="34">
        <v>-3.3025705007061479E-2</v>
      </c>
      <c r="AB118" s="80">
        <v>500</v>
      </c>
      <c r="AC118" s="80">
        <v>1.2146523909330516E-2</v>
      </c>
      <c r="AD118" s="31"/>
      <c r="AE118" s="34">
        <v>116</v>
      </c>
      <c r="AF118" s="44">
        <v>10900600</v>
      </c>
      <c r="AG118" s="37">
        <v>10897450</v>
      </c>
      <c r="AH118" s="31"/>
      <c r="AI118" s="31"/>
      <c r="AJ118" s="31"/>
      <c r="AK118" s="31"/>
      <c r="AL118" s="31"/>
      <c r="AM118" s="31"/>
      <c r="AN118" s="31"/>
      <c r="AO118" s="34">
        <v>3061842.3974695001</v>
      </c>
      <c r="AP118" s="34">
        <v>-2.8897491881185733E-2</v>
      </c>
      <c r="AQ118" s="80">
        <v>343</v>
      </c>
      <c r="AR118" s="80">
        <v>4.3542991334799823E-2</v>
      </c>
      <c r="AS118" s="31"/>
      <c r="AT118" s="34">
        <v>116</v>
      </c>
      <c r="AU118" s="44">
        <v>10900600</v>
      </c>
      <c r="AV118" s="37">
        <v>10897330</v>
      </c>
      <c r="AW118" s="31"/>
      <c r="AX118" s="31"/>
      <c r="AY118" s="31"/>
      <c r="AZ118" s="31"/>
      <c r="BA118" s="31"/>
      <c r="BB118" s="31"/>
      <c r="BC118" s="31"/>
      <c r="BD118" s="34">
        <v>3417396.9275389998</v>
      </c>
      <c r="BE118" s="34">
        <v>-2.9998348714754819E-2</v>
      </c>
      <c r="BF118" s="80">
        <v>367</v>
      </c>
      <c r="BG118" s="80">
        <v>2.2004023634449428E-2</v>
      </c>
      <c r="BH118" s="31"/>
      <c r="BI118" s="34">
        <v>116</v>
      </c>
      <c r="BJ118" s="44">
        <v>10900600</v>
      </c>
      <c r="BK118" s="37">
        <v>10748200</v>
      </c>
      <c r="BL118" s="31"/>
      <c r="BM118" s="31"/>
      <c r="BN118" s="31"/>
      <c r="BO118" s="31"/>
      <c r="BP118" s="31"/>
      <c r="BQ118" s="31"/>
      <c r="BR118" s="31"/>
      <c r="BS118" s="34">
        <v>-1.3980881786323729</v>
      </c>
      <c r="BT118" s="31"/>
      <c r="BU118" s="34">
        <v>116</v>
      </c>
      <c r="BV118" s="44">
        <v>10900600</v>
      </c>
      <c r="BW118" s="37">
        <v>10897083.739207815</v>
      </c>
      <c r="BX118" s="31"/>
      <c r="BY118" s="31"/>
      <c r="BZ118" s="31"/>
      <c r="CA118" s="31"/>
      <c r="CB118" s="31"/>
      <c r="CC118" s="34">
        <v>-3.2257497680721059E-2</v>
      </c>
    </row>
    <row r="119" spans="1:81" x14ac:dyDescent="0.25">
      <c r="A119" s="34">
        <v>117</v>
      </c>
      <c r="B119" s="44">
        <v>2628600</v>
      </c>
      <c r="C119" s="37">
        <v>2638008</v>
      </c>
      <c r="D119" s="31"/>
      <c r="E119" s="31"/>
      <c r="F119" s="31"/>
      <c r="G119" s="31"/>
      <c r="H119" s="31"/>
      <c r="I119" s="31"/>
      <c r="J119" s="31"/>
      <c r="K119" s="34">
        <v>2963582.3765826002</v>
      </c>
      <c r="L119" s="34">
        <v>0.35790915316138427</v>
      </c>
      <c r="M119" s="80">
        <v>594</v>
      </c>
      <c r="N119" s="80">
        <v>8.0823584743500973E-2</v>
      </c>
      <c r="O119" s="31"/>
      <c r="P119" s="34">
        <v>117</v>
      </c>
      <c r="Q119" s="44">
        <v>2628600</v>
      </c>
      <c r="R119" s="37">
        <v>2637000</v>
      </c>
      <c r="S119" s="31"/>
      <c r="T119" s="31"/>
      <c r="U119" s="31"/>
      <c r="V119" s="31"/>
      <c r="W119" s="31"/>
      <c r="X119" s="31"/>
      <c r="Y119" s="31"/>
      <c r="Z119" s="34">
        <v>2659428.23957296</v>
      </c>
      <c r="AA119" s="34">
        <v>0.31956174389409231</v>
      </c>
      <c r="AB119" s="80">
        <v>746</v>
      </c>
      <c r="AC119" s="80">
        <v>5.0770640723407923E-2</v>
      </c>
      <c r="AD119" s="31"/>
      <c r="AE119" s="34">
        <v>117</v>
      </c>
      <c r="AF119" s="44">
        <v>2628600</v>
      </c>
      <c r="AG119" s="37">
        <v>2635950</v>
      </c>
      <c r="AH119" s="31"/>
      <c r="AI119" s="31"/>
      <c r="AJ119" s="31"/>
      <c r="AK119" s="31"/>
      <c r="AL119" s="31"/>
      <c r="AM119" s="31"/>
      <c r="AN119" s="31"/>
      <c r="AO119" s="34">
        <v>3061842.3974695001</v>
      </c>
      <c r="AP119" s="34">
        <v>0.27961652590733355</v>
      </c>
      <c r="AQ119" s="80">
        <v>1376</v>
      </c>
      <c r="AR119" s="80">
        <v>7.8948494118258952E-2</v>
      </c>
      <c r="AS119" s="31"/>
      <c r="AT119" s="34">
        <v>117</v>
      </c>
      <c r="AU119" s="44">
        <v>2628600</v>
      </c>
      <c r="AV119" s="37">
        <v>2636230</v>
      </c>
      <c r="AW119" s="31"/>
      <c r="AX119" s="31"/>
      <c r="AY119" s="31"/>
      <c r="AZ119" s="31"/>
      <c r="BA119" s="31"/>
      <c r="BB119" s="31"/>
      <c r="BC119" s="31"/>
      <c r="BD119" s="34">
        <v>3417396.9275389998</v>
      </c>
      <c r="BE119" s="34">
        <v>0.2902685840371344</v>
      </c>
      <c r="BF119" s="80">
        <v>354</v>
      </c>
      <c r="BG119" s="80">
        <v>8.0717945227031448E-3</v>
      </c>
      <c r="BH119" s="31"/>
      <c r="BI119" s="34">
        <v>117</v>
      </c>
      <c r="BJ119" s="44">
        <v>2628600</v>
      </c>
      <c r="BK119" s="37">
        <v>2984200</v>
      </c>
      <c r="BL119" s="31"/>
      <c r="BM119" s="31"/>
      <c r="BN119" s="31"/>
      <c r="BO119" s="31"/>
      <c r="BP119" s="31"/>
      <c r="BQ119" s="31"/>
      <c r="BR119" s="31"/>
      <c r="BS119" s="34">
        <v>13.528113824849729</v>
      </c>
      <c r="BT119" s="31"/>
      <c r="BU119" s="34">
        <v>117</v>
      </c>
      <c r="BV119" s="44">
        <v>2628600</v>
      </c>
      <c r="BW119" s="37">
        <v>2636804.6085150987</v>
      </c>
      <c r="BX119" s="31"/>
      <c r="BY119" s="31"/>
      <c r="BZ119" s="31"/>
      <c r="CA119" s="31"/>
      <c r="CB119" s="31"/>
      <c r="CC119" s="34">
        <v>0.31212845298251857</v>
      </c>
    </row>
    <row r="120" spans="1:81" x14ac:dyDescent="0.25">
      <c r="A120" s="34">
        <v>118</v>
      </c>
      <c r="B120" s="44">
        <v>3536160</v>
      </c>
      <c r="C120" s="37">
        <v>3561964.8</v>
      </c>
      <c r="D120" s="31"/>
      <c r="E120" s="31"/>
      <c r="F120" s="31"/>
      <c r="G120" s="31"/>
      <c r="H120" s="31"/>
      <c r="I120" s="31"/>
      <c r="J120" s="31"/>
      <c r="K120" s="34">
        <v>2963582.3765826002</v>
      </c>
      <c r="L120" s="34">
        <v>0.72974073571330234</v>
      </c>
      <c r="M120" s="80">
        <v>896</v>
      </c>
      <c r="N120" s="80">
        <v>2.3076300231838799E-2</v>
      </c>
      <c r="O120" s="31"/>
      <c r="P120" s="34">
        <v>118</v>
      </c>
      <c r="Q120" s="44">
        <v>3536160</v>
      </c>
      <c r="R120" s="37">
        <v>3559200</v>
      </c>
      <c r="S120" s="31"/>
      <c r="T120" s="31"/>
      <c r="U120" s="31"/>
      <c r="V120" s="31"/>
      <c r="W120" s="31"/>
      <c r="X120" s="31"/>
      <c r="Y120" s="31"/>
      <c r="Z120" s="34">
        <v>2659428.23957296</v>
      </c>
      <c r="AA120" s="34">
        <v>0.65155422831546517</v>
      </c>
      <c r="AB120" s="80">
        <v>1417</v>
      </c>
      <c r="AC120" s="80">
        <v>1.4570499185031085E-2</v>
      </c>
      <c r="AD120" s="31"/>
      <c r="AE120" s="34">
        <v>118</v>
      </c>
      <c r="AF120" s="44">
        <v>3536160</v>
      </c>
      <c r="AG120" s="37">
        <v>3556320</v>
      </c>
      <c r="AH120" s="31"/>
      <c r="AI120" s="31"/>
      <c r="AJ120" s="31"/>
      <c r="AK120" s="31"/>
      <c r="AL120" s="31"/>
      <c r="AM120" s="31"/>
      <c r="AN120" s="31"/>
      <c r="AO120" s="34">
        <v>3061842.3974695001</v>
      </c>
      <c r="AP120" s="34">
        <v>0.57010994977602092</v>
      </c>
      <c r="AQ120" s="80">
        <v>333</v>
      </c>
      <c r="AR120" s="80">
        <v>7.1304865937612469E-2</v>
      </c>
      <c r="AS120" s="31"/>
      <c r="AT120" s="34">
        <v>118</v>
      </c>
      <c r="AU120" s="44">
        <v>3536160</v>
      </c>
      <c r="AV120" s="37">
        <v>3557088</v>
      </c>
      <c r="AW120" s="31"/>
      <c r="AX120" s="31"/>
      <c r="AY120" s="31"/>
      <c r="AZ120" s="31"/>
      <c r="BA120" s="31"/>
      <c r="BB120" s="31"/>
      <c r="BC120" s="31"/>
      <c r="BD120" s="34">
        <v>3417396.9275389998</v>
      </c>
      <c r="BE120" s="34">
        <v>0.59182842405320901</v>
      </c>
      <c r="BF120" s="80">
        <v>61</v>
      </c>
      <c r="BG120" s="80">
        <v>4.4288837786738353E-2</v>
      </c>
      <c r="BH120" s="31"/>
      <c r="BI120" s="34">
        <v>118</v>
      </c>
      <c r="BJ120" s="44">
        <v>3536160</v>
      </c>
      <c r="BK120" s="37">
        <v>4511520</v>
      </c>
      <c r="BL120" s="31"/>
      <c r="BM120" s="31"/>
      <c r="BN120" s="31"/>
      <c r="BO120" s="31"/>
      <c r="BP120" s="31"/>
      <c r="BQ120" s="31"/>
      <c r="BR120" s="31"/>
      <c r="BS120" s="34">
        <v>27.582462332021173</v>
      </c>
      <c r="BT120" s="31"/>
      <c r="BU120" s="34">
        <v>118</v>
      </c>
      <c r="BV120" s="44">
        <v>3536160</v>
      </c>
      <c r="BW120" s="37">
        <v>3558664.0690699844</v>
      </c>
      <c r="BX120" s="31"/>
      <c r="BY120" s="31"/>
      <c r="BZ120" s="31"/>
      <c r="CA120" s="31"/>
      <c r="CB120" s="31"/>
      <c r="CC120" s="34">
        <v>0.63639849639112178</v>
      </c>
    </row>
    <row r="121" spans="1:81" x14ac:dyDescent="0.25">
      <c r="A121" s="34">
        <v>119</v>
      </c>
      <c r="B121" s="44">
        <v>5009630</v>
      </c>
      <c r="C121" s="37">
        <v>5012116.4000000004</v>
      </c>
      <c r="D121" s="31"/>
      <c r="E121" s="31"/>
      <c r="F121" s="31"/>
      <c r="G121" s="31"/>
      <c r="H121" s="31"/>
      <c r="I121" s="31"/>
      <c r="J121" s="31"/>
      <c r="K121" s="34">
        <v>2963582.3765826002</v>
      </c>
      <c r="L121" s="34">
        <v>4.9632407982236337E-2</v>
      </c>
      <c r="M121" s="80">
        <v>627</v>
      </c>
      <c r="N121" s="80">
        <v>6.6189326349540986E-2</v>
      </c>
      <c r="O121" s="31"/>
      <c r="P121" s="34">
        <v>119</v>
      </c>
      <c r="Q121" s="44">
        <v>5009630</v>
      </c>
      <c r="R121" s="37">
        <v>811850</v>
      </c>
      <c r="S121" s="31"/>
      <c r="T121" s="31"/>
      <c r="U121" s="31"/>
      <c r="V121" s="31"/>
      <c r="W121" s="31"/>
      <c r="X121" s="31"/>
      <c r="Y121" s="31"/>
      <c r="Z121" s="34">
        <v>2659428.23957296</v>
      </c>
      <c r="AA121" s="34">
        <v>-83.794212347019638</v>
      </c>
      <c r="AB121" s="80">
        <v>1313</v>
      </c>
      <c r="AC121" s="80">
        <v>4.6797792298757176E-2</v>
      </c>
      <c r="AD121" s="31"/>
      <c r="AE121" s="34">
        <v>119</v>
      </c>
      <c r="AF121" s="44">
        <v>5009630</v>
      </c>
      <c r="AG121" s="37">
        <v>-290927.5</v>
      </c>
      <c r="AH121" s="31"/>
      <c r="AI121" s="31"/>
      <c r="AJ121" s="31"/>
      <c r="AK121" s="31"/>
      <c r="AL121" s="31"/>
      <c r="AM121" s="31"/>
      <c r="AN121" s="31"/>
      <c r="AO121" s="34">
        <v>3061842.3974695001</v>
      </c>
      <c r="AP121" s="34">
        <v>-105.80736501498113</v>
      </c>
      <c r="AQ121" s="80">
        <v>1348</v>
      </c>
      <c r="AR121" s="80">
        <v>4.2011609687209239E-2</v>
      </c>
      <c r="AS121" s="31"/>
      <c r="AT121" s="34">
        <v>119</v>
      </c>
      <c r="AU121" s="44">
        <v>5009630</v>
      </c>
      <c r="AV121" s="37">
        <v>-819853.5</v>
      </c>
      <c r="AW121" s="31"/>
      <c r="AX121" s="31"/>
      <c r="AY121" s="31"/>
      <c r="AZ121" s="31"/>
      <c r="BA121" s="31"/>
      <c r="BB121" s="31"/>
      <c r="BC121" s="31"/>
      <c r="BD121" s="34">
        <v>3417396.9275389998</v>
      </c>
      <c r="BE121" s="34">
        <v>-116.36554995079477</v>
      </c>
      <c r="BF121" s="80">
        <v>1372</v>
      </c>
      <c r="BG121" s="80">
        <v>2.2449272015824751E-2</v>
      </c>
      <c r="BH121" s="31"/>
      <c r="BI121" s="34">
        <v>119</v>
      </c>
      <c r="BJ121" s="44">
        <v>5009630</v>
      </c>
      <c r="BK121" s="37">
        <v>5103610</v>
      </c>
      <c r="BL121" s="31"/>
      <c r="BM121" s="31"/>
      <c r="BN121" s="31"/>
      <c r="BO121" s="31"/>
      <c r="BP121" s="31"/>
      <c r="BQ121" s="31"/>
      <c r="BR121" s="31"/>
      <c r="BS121" s="34">
        <v>1.8759868493281928</v>
      </c>
      <c r="BT121" s="31"/>
      <c r="BU121" s="34">
        <v>119</v>
      </c>
      <c r="BV121" s="44">
        <v>5009630</v>
      </c>
      <c r="BW121" s="37">
        <v>1197870.2943392671</v>
      </c>
      <c r="BX121" s="31"/>
      <c r="BY121" s="31"/>
      <c r="BZ121" s="31"/>
      <c r="CA121" s="31"/>
      <c r="CB121" s="31"/>
      <c r="CC121" s="34">
        <v>-76.08864737836393</v>
      </c>
    </row>
    <row r="122" spans="1:81" x14ac:dyDescent="0.25">
      <c r="A122" s="34">
        <v>120</v>
      </c>
      <c r="B122" s="44">
        <v>1782620</v>
      </c>
      <c r="C122" s="37">
        <v>5461013.5999999996</v>
      </c>
      <c r="D122" s="31"/>
      <c r="E122" s="31"/>
      <c r="F122" s="31"/>
      <c r="G122" s="31"/>
      <c r="H122" s="31"/>
      <c r="I122" s="31"/>
      <c r="J122" s="31"/>
      <c r="K122" s="34">
        <v>2816391.318579</v>
      </c>
      <c r="L122" s="34">
        <v>206.34760072253201</v>
      </c>
      <c r="M122" s="80">
        <v>1345</v>
      </c>
      <c r="N122" s="80">
        <v>4.8865185505367462E-2</v>
      </c>
      <c r="O122" s="31"/>
      <c r="P122" s="34">
        <v>120</v>
      </c>
      <c r="Q122" s="44">
        <v>1782620</v>
      </c>
      <c r="R122" s="37">
        <v>2366900</v>
      </c>
      <c r="S122" s="31"/>
      <c r="T122" s="31"/>
      <c r="U122" s="31"/>
      <c r="V122" s="31"/>
      <c r="W122" s="31"/>
      <c r="X122" s="31"/>
      <c r="Y122" s="31"/>
      <c r="Z122" s="34">
        <v>2659428.23957296</v>
      </c>
      <c r="AA122" s="34">
        <v>32.776475076011714</v>
      </c>
      <c r="AB122" s="80">
        <v>59</v>
      </c>
      <c r="AC122" s="80">
        <v>3.0924901014372848E-2</v>
      </c>
      <c r="AD122" s="31"/>
      <c r="AE122" s="34">
        <v>120</v>
      </c>
      <c r="AF122" s="44">
        <v>1782620</v>
      </c>
      <c r="AG122" s="37">
        <v>5916365</v>
      </c>
      <c r="AH122" s="31"/>
      <c r="AI122" s="31"/>
      <c r="AJ122" s="31"/>
      <c r="AK122" s="31"/>
      <c r="AL122" s="31"/>
      <c r="AM122" s="31"/>
      <c r="AN122" s="31"/>
      <c r="AO122" s="34">
        <v>3061842.3974695001</v>
      </c>
      <c r="AP122" s="34">
        <v>231.89154166339435</v>
      </c>
      <c r="AQ122" s="80">
        <v>1479</v>
      </c>
      <c r="AR122" s="80">
        <v>3.2974744613196785E-2</v>
      </c>
      <c r="AS122" s="31"/>
      <c r="AT122" s="34">
        <v>120</v>
      </c>
      <c r="AU122" s="44">
        <v>1782620</v>
      </c>
      <c r="AV122" s="37">
        <v>6073841</v>
      </c>
      <c r="AW122" s="31"/>
      <c r="AX122" s="31"/>
      <c r="AY122" s="31"/>
      <c r="AZ122" s="31"/>
      <c r="BA122" s="31"/>
      <c r="BB122" s="31"/>
      <c r="BC122" s="31"/>
      <c r="BD122" s="34">
        <v>3417396.9275389998</v>
      </c>
      <c r="BE122" s="34">
        <v>240.72550515533317</v>
      </c>
      <c r="BF122" s="80">
        <v>608</v>
      </c>
      <c r="BG122" s="80">
        <v>1.0930407289132575E-2</v>
      </c>
      <c r="BH122" s="31"/>
      <c r="BI122" s="34">
        <v>120</v>
      </c>
      <c r="BJ122" s="44">
        <v>1782620</v>
      </c>
      <c r="BK122" s="37">
        <v>1117140</v>
      </c>
      <c r="BL122" s="31"/>
      <c r="BM122" s="31"/>
      <c r="BN122" s="31"/>
      <c r="BO122" s="31"/>
      <c r="BP122" s="31"/>
      <c r="BQ122" s="31"/>
      <c r="BR122" s="31"/>
      <c r="BS122" s="34">
        <v>-37.331568141275206</v>
      </c>
      <c r="BT122" s="31"/>
      <c r="BU122" s="34">
        <v>120</v>
      </c>
      <c r="BV122" s="44">
        <v>1782620</v>
      </c>
      <c r="BW122" s="37">
        <v>4935404.5312816035</v>
      </c>
      <c r="BX122" s="31"/>
      <c r="BY122" s="31"/>
      <c r="BZ122" s="31"/>
      <c r="CA122" s="31"/>
      <c r="CB122" s="31"/>
      <c r="CC122" s="34">
        <v>176.86240092008413</v>
      </c>
    </row>
    <row r="123" spans="1:81" x14ac:dyDescent="0.25">
      <c r="A123" s="34">
        <v>121</v>
      </c>
      <c r="B123" s="44">
        <v>4379530</v>
      </c>
      <c r="C123" s="37">
        <v>4382688.4000000004</v>
      </c>
      <c r="D123" s="31"/>
      <c r="E123" s="31"/>
      <c r="F123" s="31"/>
      <c r="G123" s="31"/>
      <c r="H123" s="31"/>
      <c r="I123" s="31"/>
      <c r="J123" s="31"/>
      <c r="K123" s="34">
        <v>2816391.318579</v>
      </c>
      <c r="L123" s="34">
        <v>7.2117327658460795E-2</v>
      </c>
      <c r="M123" s="80">
        <v>1390</v>
      </c>
      <c r="N123" s="80">
        <v>2.658630379418157E-3</v>
      </c>
      <c r="O123" s="31"/>
      <c r="P123" s="34">
        <v>121</v>
      </c>
      <c r="Q123" s="44">
        <v>4379530</v>
      </c>
      <c r="R123" s="37">
        <v>4382350</v>
      </c>
      <c r="S123" s="31"/>
      <c r="T123" s="31"/>
      <c r="U123" s="31"/>
      <c r="V123" s="31"/>
      <c r="W123" s="31"/>
      <c r="X123" s="31"/>
      <c r="Y123" s="31"/>
      <c r="Z123" s="34">
        <v>2659428.23957296</v>
      </c>
      <c r="AA123" s="34">
        <v>6.4390471123609849E-2</v>
      </c>
      <c r="AB123" s="80">
        <v>752</v>
      </c>
      <c r="AC123" s="80">
        <v>6.1355632298897518E-2</v>
      </c>
      <c r="AD123" s="31"/>
      <c r="AE123" s="34">
        <v>121</v>
      </c>
      <c r="AF123" s="44">
        <v>4379530</v>
      </c>
      <c r="AG123" s="37">
        <v>4381997.5</v>
      </c>
      <c r="AH123" s="31"/>
      <c r="AI123" s="31"/>
      <c r="AJ123" s="31"/>
      <c r="AK123" s="31"/>
      <c r="AL123" s="31"/>
      <c r="AM123" s="31"/>
      <c r="AN123" s="31"/>
      <c r="AO123" s="34">
        <v>3061842.3974695001</v>
      </c>
      <c r="AP123" s="34">
        <v>5.6341662233161394E-2</v>
      </c>
      <c r="AQ123" s="80">
        <v>1069</v>
      </c>
      <c r="AR123" s="80">
        <v>3.778407610159723E-2</v>
      </c>
      <c r="AS123" s="31"/>
      <c r="AT123" s="34">
        <v>121</v>
      </c>
      <c r="AU123" s="44">
        <v>4379530</v>
      </c>
      <c r="AV123" s="37">
        <v>4382091.5</v>
      </c>
      <c r="AW123" s="31"/>
      <c r="AX123" s="31"/>
      <c r="AY123" s="31"/>
      <c r="AZ123" s="31"/>
      <c r="BA123" s="31"/>
      <c r="BB123" s="31"/>
      <c r="BC123" s="31"/>
      <c r="BD123" s="34">
        <v>3417396.9275389998</v>
      </c>
      <c r="BE123" s="34">
        <v>5.8488011270618756E-2</v>
      </c>
      <c r="BF123" s="80">
        <v>922</v>
      </c>
      <c r="BG123" s="80">
        <v>9.7605130487467454E-2</v>
      </c>
      <c r="BH123" s="31"/>
      <c r="BI123" s="34">
        <v>121</v>
      </c>
      <c r="BJ123" s="44">
        <v>4379530</v>
      </c>
      <c r="BK123" s="37">
        <v>4498910</v>
      </c>
      <c r="BL123" s="31"/>
      <c r="BM123" s="31"/>
      <c r="BN123" s="31"/>
      <c r="BO123" s="31"/>
      <c r="BP123" s="31"/>
      <c r="BQ123" s="31"/>
      <c r="BR123" s="31"/>
      <c r="BS123" s="34">
        <v>2.7258632775663205</v>
      </c>
      <c r="BT123" s="31"/>
      <c r="BU123" s="34">
        <v>121</v>
      </c>
      <c r="BV123" s="44">
        <v>4379530</v>
      </c>
      <c r="BW123" s="37">
        <v>4382284.4042872125</v>
      </c>
      <c r="BX123" s="31"/>
      <c r="BY123" s="31"/>
      <c r="BZ123" s="31"/>
      <c r="CA123" s="31"/>
      <c r="CB123" s="31"/>
      <c r="CC123" s="34">
        <v>6.2892691389548894E-2</v>
      </c>
    </row>
    <row r="124" spans="1:81" x14ac:dyDescent="0.25">
      <c r="A124" s="34">
        <v>122</v>
      </c>
      <c r="B124" s="44">
        <v>8250000</v>
      </c>
      <c r="C124" s="37">
        <v>8250000</v>
      </c>
      <c r="D124" s="31"/>
      <c r="E124" s="31"/>
      <c r="F124" s="31"/>
      <c r="G124" s="31"/>
      <c r="H124" s="31"/>
      <c r="I124" s="31"/>
      <c r="J124" s="31"/>
      <c r="K124" s="34">
        <v>2816391.318579</v>
      </c>
      <c r="L124" s="34">
        <v>0</v>
      </c>
      <c r="M124" s="80">
        <v>331</v>
      </c>
      <c r="N124" s="80">
        <v>4.6787601361202816E-2</v>
      </c>
      <c r="O124" s="31"/>
      <c r="P124" s="34">
        <v>122</v>
      </c>
      <c r="Q124" s="44">
        <v>8250000</v>
      </c>
      <c r="R124" s="37">
        <v>8250000</v>
      </c>
      <c r="S124" s="31"/>
      <c r="T124" s="31"/>
      <c r="U124" s="31"/>
      <c r="V124" s="31"/>
      <c r="W124" s="31"/>
      <c r="X124" s="31"/>
      <c r="Y124" s="31"/>
      <c r="Z124" s="34">
        <v>2659428.23957296</v>
      </c>
      <c r="AA124" s="34">
        <v>0</v>
      </c>
      <c r="AB124" s="80">
        <v>499</v>
      </c>
      <c r="AC124" s="80">
        <v>7.3855266600914848E-2</v>
      </c>
      <c r="AD124" s="31"/>
      <c r="AE124" s="34">
        <v>122</v>
      </c>
      <c r="AF124" s="44">
        <v>8250000</v>
      </c>
      <c r="AG124" s="37">
        <v>8250000</v>
      </c>
      <c r="AH124" s="31"/>
      <c r="AI124" s="31"/>
      <c r="AJ124" s="31"/>
      <c r="AK124" s="31"/>
      <c r="AL124" s="31"/>
      <c r="AM124" s="31"/>
      <c r="AN124" s="31"/>
      <c r="AO124" s="34">
        <v>3061842.3974695001</v>
      </c>
      <c r="AP124" s="34">
        <v>0</v>
      </c>
      <c r="AQ124" s="80">
        <v>434</v>
      </c>
      <c r="AR124" s="80">
        <v>3.6041458740571149E-3</v>
      </c>
      <c r="AS124" s="31"/>
      <c r="AT124" s="34">
        <v>122</v>
      </c>
      <c r="AU124" s="44">
        <v>8250000</v>
      </c>
      <c r="AV124" s="37">
        <v>8250000</v>
      </c>
      <c r="AW124" s="31"/>
      <c r="AX124" s="31"/>
      <c r="AY124" s="31"/>
      <c r="AZ124" s="31"/>
      <c r="BA124" s="31"/>
      <c r="BB124" s="31"/>
      <c r="BC124" s="31"/>
      <c r="BD124" s="34">
        <v>3417396.9275389998</v>
      </c>
      <c r="BE124" s="34">
        <v>0</v>
      </c>
      <c r="BF124" s="80">
        <v>1129</v>
      </c>
      <c r="BG124" s="80">
        <v>3.9090937889358829E-2</v>
      </c>
      <c r="BH124" s="31"/>
      <c r="BI124" s="34">
        <v>122</v>
      </c>
      <c r="BJ124" s="44">
        <v>8250000</v>
      </c>
      <c r="BK124" s="37">
        <v>8250000</v>
      </c>
      <c r="BL124" s="31"/>
      <c r="BM124" s="31"/>
      <c r="BN124" s="31"/>
      <c r="BO124" s="31"/>
      <c r="BP124" s="31"/>
      <c r="BQ124" s="31"/>
      <c r="BR124" s="31"/>
      <c r="BS124" s="34">
        <v>0</v>
      </c>
      <c r="BT124" s="31"/>
      <c r="BU124" s="34">
        <v>122</v>
      </c>
      <c r="BV124" s="44">
        <v>8250000</v>
      </c>
      <c r="BW124" s="37">
        <v>8250000</v>
      </c>
      <c r="BX124" s="31"/>
      <c r="BY124" s="31"/>
      <c r="BZ124" s="31"/>
      <c r="CA124" s="31"/>
      <c r="CB124" s="31"/>
      <c r="CC124" s="34">
        <v>0</v>
      </c>
    </row>
    <row r="125" spans="1:81" x14ac:dyDescent="0.25">
      <c r="A125" s="34">
        <v>123</v>
      </c>
      <c r="B125" s="44">
        <v>3047640</v>
      </c>
      <c r="C125" s="37">
        <v>-4798900.8</v>
      </c>
      <c r="D125" s="31"/>
      <c r="E125" s="31"/>
      <c r="F125" s="31"/>
      <c r="G125" s="31"/>
      <c r="H125" s="31"/>
      <c r="I125" s="31"/>
      <c r="J125" s="31"/>
      <c r="K125" s="34">
        <v>2816391.318579</v>
      </c>
      <c r="L125" s="34">
        <v>-257.46284994290664</v>
      </c>
      <c r="M125" s="80">
        <v>643</v>
      </c>
      <c r="N125" s="80">
        <v>2.5954005521257689E-2</v>
      </c>
      <c r="O125" s="31"/>
      <c r="P125" s="34">
        <v>123</v>
      </c>
      <c r="Q125" s="44">
        <v>3047640</v>
      </c>
      <c r="R125" s="37">
        <v>-3838200</v>
      </c>
      <c r="S125" s="31"/>
      <c r="T125" s="31"/>
      <c r="U125" s="31"/>
      <c r="V125" s="31"/>
      <c r="W125" s="31"/>
      <c r="X125" s="31"/>
      <c r="Y125" s="31"/>
      <c r="Z125" s="34">
        <v>2659428.23957296</v>
      </c>
      <c r="AA125" s="34">
        <v>-225.94007166200728</v>
      </c>
      <c r="AB125" s="80">
        <v>205</v>
      </c>
      <c r="AC125" s="80">
        <v>7.8118191636117149E-2</v>
      </c>
      <c r="AD125" s="31"/>
      <c r="AE125" s="34">
        <v>123</v>
      </c>
      <c r="AF125" s="44">
        <v>3047640</v>
      </c>
      <c r="AG125" s="37">
        <v>-3239970</v>
      </c>
      <c r="AH125" s="31"/>
      <c r="AI125" s="31"/>
      <c r="AJ125" s="31"/>
      <c r="AK125" s="31"/>
      <c r="AL125" s="31"/>
      <c r="AM125" s="31"/>
      <c r="AN125" s="31"/>
      <c r="AO125" s="34">
        <v>3061842.3974695001</v>
      </c>
      <c r="AP125" s="34">
        <v>-206.31078473835493</v>
      </c>
      <c r="AQ125" s="80">
        <v>1143</v>
      </c>
      <c r="AR125" s="80">
        <v>3.2258699269848007E-2</v>
      </c>
      <c r="AS125" s="31"/>
      <c r="AT125" s="34">
        <v>123</v>
      </c>
      <c r="AU125" s="44">
        <v>3047640</v>
      </c>
      <c r="AV125" s="37">
        <v>-3043498</v>
      </c>
      <c r="AW125" s="31"/>
      <c r="AX125" s="31"/>
      <c r="AY125" s="31"/>
      <c r="AZ125" s="31"/>
      <c r="BA125" s="31"/>
      <c r="BB125" s="31"/>
      <c r="BC125" s="31"/>
      <c r="BD125" s="34">
        <v>3417396.9275389998</v>
      </c>
      <c r="BE125" s="34">
        <v>-199.86409155937054</v>
      </c>
      <c r="BF125" s="80">
        <v>768</v>
      </c>
      <c r="BG125" s="80">
        <v>2.8161229695910412E-2</v>
      </c>
      <c r="BH125" s="31"/>
      <c r="BI125" s="34">
        <v>123</v>
      </c>
      <c r="BJ125" s="44">
        <v>3047640</v>
      </c>
      <c r="BK125" s="37">
        <v>3647080</v>
      </c>
      <c r="BL125" s="31"/>
      <c r="BM125" s="31"/>
      <c r="BN125" s="31"/>
      <c r="BO125" s="31"/>
      <c r="BP125" s="31"/>
      <c r="BQ125" s="31"/>
      <c r="BR125" s="31"/>
      <c r="BS125" s="34">
        <v>19.668989775695287</v>
      </c>
      <c r="BT125" s="31"/>
      <c r="BU125" s="34">
        <v>123</v>
      </c>
      <c r="BV125" s="44">
        <v>3047640</v>
      </c>
      <c r="BW125" s="37">
        <v>-3737478.7834389228</v>
      </c>
      <c r="BX125" s="31"/>
      <c r="BY125" s="31"/>
      <c r="BZ125" s="31"/>
      <c r="CA125" s="31"/>
      <c r="CB125" s="31"/>
      <c r="CC125" s="34">
        <v>-222.63517946473081</v>
      </c>
    </row>
    <row r="126" spans="1:81" x14ac:dyDescent="0.25">
      <c r="A126" s="34">
        <v>124</v>
      </c>
      <c r="B126" s="44">
        <v>1968180</v>
      </c>
      <c r="C126" s="37">
        <v>1980410.4</v>
      </c>
      <c r="D126" s="31"/>
      <c r="E126" s="31"/>
      <c r="F126" s="31"/>
      <c r="G126" s="31"/>
      <c r="H126" s="31"/>
      <c r="I126" s="31"/>
      <c r="J126" s="31"/>
      <c r="K126" s="34">
        <v>2816391.318579</v>
      </c>
      <c r="L126" s="34">
        <v>0.62140657866658344</v>
      </c>
      <c r="M126" s="80">
        <v>771</v>
      </c>
      <c r="N126" s="80">
        <v>3.6523181280894892E-2</v>
      </c>
      <c r="O126" s="31"/>
      <c r="P126" s="34">
        <v>124</v>
      </c>
      <c r="Q126" s="44">
        <v>1968180</v>
      </c>
      <c r="R126" s="37">
        <v>1979100</v>
      </c>
      <c r="S126" s="31"/>
      <c r="T126" s="31"/>
      <c r="U126" s="31"/>
      <c r="V126" s="31"/>
      <c r="W126" s="31"/>
      <c r="X126" s="31"/>
      <c r="Y126" s="31"/>
      <c r="Z126" s="34">
        <v>2659428.23957296</v>
      </c>
      <c r="AA126" s="34">
        <v>0.55482730238087807</v>
      </c>
      <c r="AB126" s="80">
        <v>599</v>
      </c>
      <c r="AC126" s="80">
        <v>9.6855372396164027E-2</v>
      </c>
      <c r="AD126" s="31"/>
      <c r="AE126" s="34">
        <v>124</v>
      </c>
      <c r="AF126" s="44">
        <v>1968180</v>
      </c>
      <c r="AG126" s="37">
        <v>1977735</v>
      </c>
      <c r="AH126" s="31"/>
      <c r="AI126" s="31"/>
      <c r="AJ126" s="31"/>
      <c r="AK126" s="31"/>
      <c r="AL126" s="31"/>
      <c r="AM126" s="31"/>
      <c r="AN126" s="31"/>
      <c r="AO126" s="34">
        <v>3061842.3974695001</v>
      </c>
      <c r="AP126" s="34">
        <v>0.48547388958326554</v>
      </c>
      <c r="AQ126" s="80">
        <v>77</v>
      </c>
      <c r="AR126" s="80">
        <v>2.248309180838356E-3</v>
      </c>
      <c r="AS126" s="31"/>
      <c r="AT126" s="34">
        <v>124</v>
      </c>
      <c r="AU126" s="44">
        <v>1968180</v>
      </c>
      <c r="AV126" s="37">
        <v>1978099</v>
      </c>
      <c r="AW126" s="31"/>
      <c r="AX126" s="31"/>
      <c r="AY126" s="31"/>
      <c r="AZ126" s="31"/>
      <c r="BA126" s="31"/>
      <c r="BB126" s="31"/>
      <c r="BC126" s="31"/>
      <c r="BD126" s="34">
        <v>3417396.9275389998</v>
      </c>
      <c r="BE126" s="34">
        <v>0.50396813299595777</v>
      </c>
      <c r="BF126" s="80">
        <v>533</v>
      </c>
      <c r="BG126" s="80">
        <v>6.8500154710777431E-2</v>
      </c>
      <c r="BH126" s="31"/>
      <c r="BI126" s="34">
        <v>124</v>
      </c>
      <c r="BJ126" s="44">
        <v>1968180</v>
      </c>
      <c r="BK126" s="37">
        <v>2430460</v>
      </c>
      <c r="BL126" s="31"/>
      <c r="BM126" s="31"/>
      <c r="BN126" s="31"/>
      <c r="BO126" s="31"/>
      <c r="BP126" s="31"/>
      <c r="BQ126" s="31"/>
      <c r="BR126" s="31"/>
      <c r="BS126" s="34">
        <v>23.487689134123912</v>
      </c>
      <c r="BT126" s="31"/>
      <c r="BU126" s="34">
        <v>124</v>
      </c>
      <c r="BV126" s="44">
        <v>1968180</v>
      </c>
      <c r="BW126" s="37">
        <v>1978845.9910696282</v>
      </c>
      <c r="BX126" s="31"/>
      <c r="BY126" s="31"/>
      <c r="BZ126" s="31"/>
      <c r="CA126" s="31"/>
      <c r="CB126" s="31"/>
      <c r="CC126" s="34">
        <v>0.54192152494325629</v>
      </c>
    </row>
    <row r="127" spans="1:81" x14ac:dyDescent="0.25">
      <c r="A127" s="34">
        <v>125</v>
      </c>
      <c r="B127" s="44">
        <v>1878720</v>
      </c>
      <c r="C127" s="37">
        <v>1887321.6</v>
      </c>
      <c r="D127" s="31"/>
      <c r="E127" s="31"/>
      <c r="F127" s="31"/>
      <c r="G127" s="31"/>
      <c r="H127" s="31"/>
      <c r="I127" s="31"/>
      <c r="J127" s="31"/>
      <c r="K127" s="34">
        <v>2816391.318579</v>
      </c>
      <c r="L127" s="34">
        <v>0.45784363822176655</v>
      </c>
      <c r="M127" s="80">
        <v>799</v>
      </c>
      <c r="N127" s="80">
        <v>9.5831597391835499E-2</v>
      </c>
      <c r="O127" s="31"/>
      <c r="P127" s="34">
        <v>125</v>
      </c>
      <c r="Q127" s="44">
        <v>1878720</v>
      </c>
      <c r="R127" s="37">
        <v>1886400</v>
      </c>
      <c r="S127" s="31"/>
      <c r="T127" s="31"/>
      <c r="U127" s="31"/>
      <c r="V127" s="31"/>
      <c r="W127" s="31"/>
      <c r="X127" s="31"/>
      <c r="Y127" s="31"/>
      <c r="Z127" s="34">
        <v>2659428.23957296</v>
      </c>
      <c r="AA127" s="34">
        <v>0.40878896269800347</v>
      </c>
      <c r="AB127" s="80">
        <v>1484</v>
      </c>
      <c r="AC127" s="80">
        <v>7.4138387937531983E-2</v>
      </c>
      <c r="AD127" s="31"/>
      <c r="AE127" s="34">
        <v>125</v>
      </c>
      <c r="AF127" s="44">
        <v>1878720</v>
      </c>
      <c r="AG127" s="37">
        <v>1885440</v>
      </c>
      <c r="AH127" s="31"/>
      <c r="AI127" s="31"/>
      <c r="AJ127" s="31"/>
      <c r="AK127" s="31"/>
      <c r="AL127" s="31"/>
      <c r="AM127" s="31"/>
      <c r="AN127" s="31"/>
      <c r="AO127" s="34">
        <v>2871475.8319760622</v>
      </c>
      <c r="AP127" s="34">
        <v>0.35769034236075026</v>
      </c>
      <c r="AQ127" s="80">
        <v>391</v>
      </c>
      <c r="AR127" s="80">
        <v>1.6733412289818048E-2</v>
      </c>
      <c r="AS127" s="31"/>
      <c r="AT127" s="34">
        <v>125</v>
      </c>
      <c r="AU127" s="44">
        <v>1878720</v>
      </c>
      <c r="AV127" s="37">
        <v>1885696</v>
      </c>
      <c r="AW127" s="31"/>
      <c r="AX127" s="31"/>
      <c r="AY127" s="31"/>
      <c r="AZ127" s="31"/>
      <c r="BA127" s="31"/>
      <c r="BB127" s="31"/>
      <c r="BC127" s="31"/>
      <c r="BD127" s="34">
        <v>3417396.9275389998</v>
      </c>
      <c r="BE127" s="34">
        <v>0.37131664111735851</v>
      </c>
      <c r="BF127" s="80">
        <v>680</v>
      </c>
      <c r="BG127" s="80">
        <v>2.3600380691426439E-3</v>
      </c>
      <c r="BH127" s="31"/>
      <c r="BI127" s="34">
        <v>125</v>
      </c>
      <c r="BJ127" s="44">
        <v>1878720</v>
      </c>
      <c r="BK127" s="37">
        <v>2203840</v>
      </c>
      <c r="BL127" s="31"/>
      <c r="BM127" s="31"/>
      <c r="BN127" s="31"/>
      <c r="BO127" s="31"/>
      <c r="BP127" s="31"/>
      <c r="BQ127" s="31"/>
      <c r="BR127" s="31"/>
      <c r="BS127" s="34">
        <v>17.305399420882296</v>
      </c>
      <c r="BT127" s="31"/>
      <c r="BU127" s="34">
        <v>125</v>
      </c>
      <c r="BV127" s="44">
        <v>1878720</v>
      </c>
      <c r="BW127" s="37">
        <v>1886221.3563566618</v>
      </c>
      <c r="BX127" s="31"/>
      <c r="BY127" s="31"/>
      <c r="BZ127" s="31"/>
      <c r="CA127" s="31"/>
      <c r="CB127" s="31"/>
      <c r="CC127" s="34">
        <v>0.39928016717030168</v>
      </c>
    </row>
    <row r="128" spans="1:81" x14ac:dyDescent="0.25">
      <c r="A128" s="34">
        <v>126</v>
      </c>
      <c r="B128" s="44">
        <v>3804360</v>
      </c>
      <c r="C128" s="37">
        <v>3775060.8</v>
      </c>
      <c r="D128" s="31"/>
      <c r="E128" s="31"/>
      <c r="F128" s="31"/>
      <c r="G128" s="31"/>
      <c r="H128" s="31"/>
      <c r="I128" s="31"/>
      <c r="J128" s="31"/>
      <c r="K128" s="34">
        <v>2816391.318579</v>
      </c>
      <c r="L128" s="34">
        <v>-0.77014793552661054</v>
      </c>
      <c r="M128" s="80">
        <v>865</v>
      </c>
      <c r="N128" s="80">
        <v>9.9203522747134398E-3</v>
      </c>
      <c r="O128" s="31"/>
      <c r="P128" s="34">
        <v>126</v>
      </c>
      <c r="Q128" s="44">
        <v>3804360</v>
      </c>
      <c r="R128" s="37">
        <v>3778200</v>
      </c>
      <c r="S128" s="31"/>
      <c r="T128" s="31"/>
      <c r="U128" s="31"/>
      <c r="V128" s="31"/>
      <c r="W128" s="31"/>
      <c r="X128" s="31"/>
      <c r="Y128" s="31"/>
      <c r="Z128" s="34">
        <v>2490163.2387959198</v>
      </c>
      <c r="AA128" s="34">
        <v>-0.68763208529161179</v>
      </c>
      <c r="AB128" s="80">
        <v>1250</v>
      </c>
      <c r="AC128" s="80">
        <v>5.3561060539617157E-2</v>
      </c>
      <c r="AD128" s="31"/>
      <c r="AE128" s="34">
        <v>126</v>
      </c>
      <c r="AF128" s="44">
        <v>3804360</v>
      </c>
      <c r="AG128" s="37">
        <v>3781470</v>
      </c>
      <c r="AH128" s="31"/>
      <c r="AI128" s="31"/>
      <c r="AJ128" s="31"/>
      <c r="AK128" s="31"/>
      <c r="AL128" s="31"/>
      <c r="AM128" s="31"/>
      <c r="AN128" s="31"/>
      <c r="AO128" s="34">
        <v>2871475.8319760622</v>
      </c>
      <c r="AP128" s="34">
        <v>-0.6016780746301631</v>
      </c>
      <c r="AQ128" s="80">
        <v>495</v>
      </c>
      <c r="AR128" s="80">
        <v>8.6661178203693068E-2</v>
      </c>
      <c r="AS128" s="31"/>
      <c r="AT128" s="34">
        <v>126</v>
      </c>
      <c r="AU128" s="44">
        <v>3804360</v>
      </c>
      <c r="AV128" s="37">
        <v>3780598</v>
      </c>
      <c r="AW128" s="31"/>
      <c r="AX128" s="31"/>
      <c r="AY128" s="31"/>
      <c r="AZ128" s="31"/>
      <c r="BA128" s="31"/>
      <c r="BB128" s="31"/>
      <c r="BC128" s="31"/>
      <c r="BD128" s="34">
        <v>3269828.6885767239</v>
      </c>
      <c r="BE128" s="34">
        <v>-0.62459914413988127</v>
      </c>
      <c r="BF128" s="80">
        <v>1462</v>
      </c>
      <c r="BG128" s="80">
        <v>5.43301204885153E-2</v>
      </c>
      <c r="BH128" s="31"/>
      <c r="BI128" s="34">
        <v>126</v>
      </c>
      <c r="BJ128" s="44">
        <v>3804360</v>
      </c>
      <c r="BK128" s="37">
        <v>2696920</v>
      </c>
      <c r="BL128" s="31"/>
      <c r="BM128" s="31"/>
      <c r="BN128" s="31"/>
      <c r="BO128" s="31"/>
      <c r="BP128" s="31"/>
      <c r="BQ128" s="31"/>
      <c r="BR128" s="31"/>
      <c r="BS128" s="34">
        <v>-29.109758277344945</v>
      </c>
      <c r="BT128" s="31"/>
      <c r="BU128" s="34">
        <v>126</v>
      </c>
      <c r="BV128" s="44">
        <v>3804360</v>
      </c>
      <c r="BW128" s="37">
        <v>3778808.5049101226</v>
      </c>
      <c r="BX128" s="31"/>
      <c r="BY128" s="31"/>
      <c r="BZ128" s="31"/>
      <c r="CA128" s="31"/>
      <c r="CB128" s="31"/>
      <c r="CC128" s="34">
        <v>-0.67163715026646864</v>
      </c>
    </row>
    <row r="129" spans="1:81" x14ac:dyDescent="0.25">
      <c r="A129" s="34">
        <v>127</v>
      </c>
      <c r="B129" s="44">
        <v>4000000</v>
      </c>
      <c r="C129" s="37">
        <v>4000000</v>
      </c>
      <c r="D129" s="31"/>
      <c r="E129" s="31"/>
      <c r="F129" s="31"/>
      <c r="G129" s="31"/>
      <c r="H129" s="31"/>
      <c r="I129" s="31"/>
      <c r="J129" s="31"/>
      <c r="K129" s="34">
        <v>2816391.318579</v>
      </c>
      <c r="L129" s="34">
        <v>0</v>
      </c>
      <c r="M129" s="80">
        <v>165</v>
      </c>
      <c r="N129" s="80">
        <v>2.6387527592873369E-2</v>
      </c>
      <c r="O129" s="31"/>
      <c r="P129" s="34">
        <v>127</v>
      </c>
      <c r="Q129" s="44">
        <v>4000000</v>
      </c>
      <c r="R129" s="37">
        <v>4000000</v>
      </c>
      <c r="S129" s="31"/>
      <c r="T129" s="31"/>
      <c r="U129" s="31"/>
      <c r="V129" s="31"/>
      <c r="W129" s="31"/>
      <c r="X129" s="31"/>
      <c r="Y129" s="31"/>
      <c r="Z129" s="34">
        <v>2490163.2387959198</v>
      </c>
      <c r="AA129" s="34">
        <v>0</v>
      </c>
      <c r="AB129" s="80">
        <v>410</v>
      </c>
      <c r="AC129" s="80">
        <v>9.7391890620238369E-2</v>
      </c>
      <c r="AD129" s="31"/>
      <c r="AE129" s="34">
        <v>127</v>
      </c>
      <c r="AF129" s="44">
        <v>4000000</v>
      </c>
      <c r="AG129" s="37">
        <v>4000000</v>
      </c>
      <c r="AH129" s="31"/>
      <c r="AI129" s="31"/>
      <c r="AJ129" s="31"/>
      <c r="AK129" s="31"/>
      <c r="AL129" s="31"/>
      <c r="AM129" s="31"/>
      <c r="AN129" s="31"/>
      <c r="AO129" s="34">
        <v>2871475.8319760622</v>
      </c>
      <c r="AP129" s="34">
        <v>0</v>
      </c>
      <c r="AQ129" s="80">
        <v>952</v>
      </c>
      <c r="AR129" s="80">
        <v>4.3046880802387479E-2</v>
      </c>
      <c r="AS129" s="31"/>
      <c r="AT129" s="34">
        <v>127</v>
      </c>
      <c r="AU129" s="44">
        <v>4000000</v>
      </c>
      <c r="AV129" s="37">
        <v>4000000</v>
      </c>
      <c r="AW129" s="31"/>
      <c r="AX129" s="31"/>
      <c r="AY129" s="31"/>
      <c r="AZ129" s="31"/>
      <c r="BA129" s="31"/>
      <c r="BB129" s="31"/>
      <c r="BC129" s="31"/>
      <c r="BD129" s="34">
        <v>3269828.6885767239</v>
      </c>
      <c r="BE129" s="34">
        <v>0</v>
      </c>
      <c r="BF129" s="80">
        <v>718</v>
      </c>
      <c r="BG129" s="80">
        <v>2.9207584129777756E-2</v>
      </c>
      <c r="BH129" s="31"/>
      <c r="BI129" s="34">
        <v>127</v>
      </c>
      <c r="BJ129" s="44">
        <v>4000000</v>
      </c>
      <c r="BK129" s="37">
        <v>4000000</v>
      </c>
      <c r="BL129" s="31"/>
      <c r="BM129" s="31"/>
      <c r="BN129" s="31"/>
      <c r="BO129" s="31"/>
      <c r="BP129" s="31"/>
      <c r="BQ129" s="31"/>
      <c r="BR129" s="31"/>
      <c r="BS129" s="34">
        <v>0</v>
      </c>
      <c r="BT129" s="31"/>
      <c r="BU129" s="34">
        <v>127</v>
      </c>
      <c r="BV129" s="44">
        <v>4000000</v>
      </c>
      <c r="BW129" s="37">
        <v>4000000</v>
      </c>
      <c r="BX129" s="31"/>
      <c r="BY129" s="31"/>
      <c r="BZ129" s="31"/>
      <c r="CA129" s="31"/>
      <c r="CB129" s="31"/>
      <c r="CC129" s="34">
        <v>0</v>
      </c>
    </row>
    <row r="130" spans="1:81" x14ac:dyDescent="0.25">
      <c r="A130" s="34">
        <v>128</v>
      </c>
      <c r="B130" s="44">
        <v>1968180</v>
      </c>
      <c r="C130" s="37">
        <v>1980410.4</v>
      </c>
      <c r="D130" s="31"/>
      <c r="E130" s="31"/>
      <c r="F130" s="31"/>
      <c r="G130" s="31"/>
      <c r="H130" s="31"/>
      <c r="I130" s="31"/>
      <c r="J130" s="31"/>
      <c r="K130" s="34">
        <v>2816391.318579</v>
      </c>
      <c r="L130" s="34">
        <v>0.62140657866658344</v>
      </c>
      <c r="M130" s="80">
        <v>969</v>
      </c>
      <c r="N130" s="80">
        <v>4.8463443803047228E-2</v>
      </c>
      <c r="O130" s="31"/>
      <c r="P130" s="34">
        <v>128</v>
      </c>
      <c r="Q130" s="44">
        <v>1968180</v>
      </c>
      <c r="R130" s="37">
        <v>3059100</v>
      </c>
      <c r="S130" s="31"/>
      <c r="T130" s="31"/>
      <c r="U130" s="31"/>
      <c r="V130" s="31"/>
      <c r="W130" s="31"/>
      <c r="X130" s="31"/>
      <c r="Y130" s="31"/>
      <c r="Z130" s="34">
        <v>2490163.2387959198</v>
      </c>
      <c r="AA130" s="34">
        <v>55.427857208182175</v>
      </c>
      <c r="AB130" s="80">
        <v>213</v>
      </c>
      <c r="AC130" s="80">
        <v>8.8995286661000997E-2</v>
      </c>
      <c r="AD130" s="31"/>
      <c r="AE130" s="34">
        <v>128</v>
      </c>
      <c r="AF130" s="44">
        <v>1968180</v>
      </c>
      <c r="AG130" s="37">
        <v>1977735</v>
      </c>
      <c r="AH130" s="31"/>
      <c r="AI130" s="31"/>
      <c r="AJ130" s="31"/>
      <c r="AK130" s="31"/>
      <c r="AL130" s="31"/>
      <c r="AM130" s="31"/>
      <c r="AN130" s="31"/>
      <c r="AO130" s="34">
        <v>2871475.8319760622</v>
      </c>
      <c r="AP130" s="34">
        <v>0.48547388958326554</v>
      </c>
      <c r="AQ130" s="80">
        <v>1461</v>
      </c>
      <c r="AR130" s="80">
        <v>2.4702747649972278E-2</v>
      </c>
      <c r="AS130" s="31"/>
      <c r="AT130" s="34">
        <v>128</v>
      </c>
      <c r="AU130" s="44">
        <v>1968180</v>
      </c>
      <c r="AV130" s="37">
        <v>3776599</v>
      </c>
      <c r="AW130" s="31"/>
      <c r="AX130" s="31"/>
      <c r="AY130" s="31"/>
      <c r="AZ130" s="31"/>
      <c r="BA130" s="31"/>
      <c r="BB130" s="31"/>
      <c r="BC130" s="31"/>
      <c r="BD130" s="34">
        <v>3269828.6885767239</v>
      </c>
      <c r="BE130" s="34">
        <v>91.882805434462298</v>
      </c>
      <c r="BF130" s="80">
        <v>962</v>
      </c>
      <c r="BG130" s="80">
        <v>9.4647575956877561E-2</v>
      </c>
      <c r="BH130" s="31"/>
      <c r="BI130" s="34">
        <v>128</v>
      </c>
      <c r="BJ130" s="44">
        <v>1968180</v>
      </c>
      <c r="BK130" s="37">
        <v>2430460</v>
      </c>
      <c r="BL130" s="31"/>
      <c r="BM130" s="31"/>
      <c r="BN130" s="31"/>
      <c r="BO130" s="31"/>
      <c r="BP130" s="31"/>
      <c r="BQ130" s="31"/>
      <c r="BR130" s="31"/>
      <c r="BS130" s="34">
        <v>23.487689134123912</v>
      </c>
      <c r="BT130" s="31"/>
      <c r="BU130" s="34">
        <v>128</v>
      </c>
      <c r="BV130" s="44">
        <v>1968180</v>
      </c>
      <c r="BW130" s="37">
        <v>2692574.9576533558</v>
      </c>
      <c r="BX130" s="31"/>
      <c r="BY130" s="31"/>
      <c r="BZ130" s="31"/>
      <c r="CA130" s="31"/>
      <c r="CB130" s="31"/>
      <c r="CC130" s="34">
        <v>36.805320532337269</v>
      </c>
    </row>
    <row r="131" spans="1:81" x14ac:dyDescent="0.25">
      <c r="A131" s="34">
        <v>129</v>
      </c>
      <c r="B131" s="44">
        <v>3433320</v>
      </c>
      <c r="C131" s="37">
        <v>-4182590.3999999994</v>
      </c>
      <c r="D131" s="31"/>
      <c r="E131" s="31"/>
      <c r="F131" s="31"/>
      <c r="G131" s="31"/>
      <c r="H131" s="31"/>
      <c r="I131" s="31"/>
      <c r="J131" s="31"/>
      <c r="K131" s="34">
        <v>2816391.318579</v>
      </c>
      <c r="L131" s="34">
        <v>-221.82349446017264</v>
      </c>
      <c r="M131" s="80">
        <v>350</v>
      </c>
      <c r="N131" s="80">
        <v>7.2333090917444637E-2</v>
      </c>
      <c r="O131" s="31"/>
      <c r="P131" s="34">
        <v>129</v>
      </c>
      <c r="Q131" s="44">
        <v>3433320</v>
      </c>
      <c r="R131" s="37">
        <v>-1386600</v>
      </c>
      <c r="S131" s="31"/>
      <c r="T131" s="31"/>
      <c r="U131" s="31"/>
      <c r="V131" s="31"/>
      <c r="W131" s="31"/>
      <c r="X131" s="31"/>
      <c r="Y131" s="31"/>
      <c r="Z131" s="34">
        <v>2490163.2387959198</v>
      </c>
      <c r="AA131" s="34">
        <v>-140.38656460801789</v>
      </c>
      <c r="AB131" s="80">
        <v>979</v>
      </c>
      <c r="AC131" s="80">
        <v>7.2457185527940324E-2</v>
      </c>
      <c r="AD131" s="31"/>
      <c r="AE131" s="34">
        <v>129</v>
      </c>
      <c r="AF131" s="44">
        <v>3433320</v>
      </c>
      <c r="AG131" s="37">
        <v>-4091610</v>
      </c>
      <c r="AH131" s="31"/>
      <c r="AI131" s="31"/>
      <c r="AJ131" s="31"/>
      <c r="AK131" s="31"/>
      <c r="AL131" s="31"/>
      <c r="AM131" s="31"/>
      <c r="AN131" s="31"/>
      <c r="AO131" s="34">
        <v>2871475.8319760622</v>
      </c>
      <c r="AP131" s="34">
        <v>-219.17356960609555</v>
      </c>
      <c r="AQ131" s="80">
        <v>820</v>
      </c>
      <c r="AR131" s="80">
        <v>3.9765267266699995E-2</v>
      </c>
      <c r="AS131" s="31"/>
      <c r="AT131" s="34">
        <v>129</v>
      </c>
      <c r="AU131" s="44">
        <v>3433320</v>
      </c>
      <c r="AV131" s="37">
        <v>-3669774</v>
      </c>
      <c r="AW131" s="31"/>
      <c r="AX131" s="31"/>
      <c r="AY131" s="31"/>
      <c r="AZ131" s="31"/>
      <c r="BA131" s="31"/>
      <c r="BB131" s="31"/>
      <c r="BC131" s="31"/>
      <c r="BD131" s="34">
        <v>3269828.6885767239</v>
      </c>
      <c r="BE131" s="34">
        <v>-206.88703645451048</v>
      </c>
      <c r="BF131" s="80">
        <v>219</v>
      </c>
      <c r="BG131" s="80">
        <v>2.2932670066671847E-2</v>
      </c>
      <c r="BH131" s="31"/>
      <c r="BI131" s="34">
        <v>129</v>
      </c>
      <c r="BJ131" s="44">
        <v>3433320</v>
      </c>
      <c r="BK131" s="37">
        <v>2590040</v>
      </c>
      <c r="BL131" s="31"/>
      <c r="BM131" s="31"/>
      <c r="BN131" s="31"/>
      <c r="BO131" s="31"/>
      <c r="BP131" s="31"/>
      <c r="BQ131" s="31"/>
      <c r="BR131" s="31"/>
      <c r="BS131" s="34">
        <v>-24.561648783102076</v>
      </c>
      <c r="BT131" s="31"/>
      <c r="BU131" s="34">
        <v>129</v>
      </c>
      <c r="BV131" s="44">
        <v>3433320</v>
      </c>
      <c r="BW131" s="38">
        <v>-3322326.9939311491</v>
      </c>
      <c r="BX131" s="31"/>
      <c r="BY131" s="31"/>
      <c r="BZ131" s="31"/>
      <c r="CA131" s="31"/>
      <c r="CB131" s="31"/>
      <c r="CC131" s="34">
        <v>-196.76718144335945</v>
      </c>
    </row>
    <row r="132" spans="1:81" x14ac:dyDescent="0.25">
      <c r="A132" s="34">
        <v>130</v>
      </c>
      <c r="B132" s="44">
        <v>2792640</v>
      </c>
      <c r="C132" s="37">
        <v>2774899.2</v>
      </c>
      <c r="D132" s="31"/>
      <c r="E132" s="31"/>
      <c r="F132" s="31"/>
      <c r="G132" s="31"/>
      <c r="H132" s="31"/>
      <c r="I132" s="31"/>
      <c r="J132" s="31"/>
      <c r="K132" s="34">
        <v>2816391.318579</v>
      </c>
      <c r="L132" s="34">
        <v>-0.63526985218287368</v>
      </c>
      <c r="M132" s="80">
        <v>739</v>
      </c>
      <c r="N132" s="80">
        <v>8.4351978037914999E-2</v>
      </c>
      <c r="O132" s="31"/>
      <c r="P132" s="34">
        <v>130</v>
      </c>
      <c r="Q132" s="44">
        <v>2792640</v>
      </c>
      <c r="R132" s="37">
        <v>2776800</v>
      </c>
      <c r="S132" s="31"/>
      <c r="T132" s="31"/>
      <c r="U132" s="31"/>
      <c r="V132" s="31"/>
      <c r="W132" s="31"/>
      <c r="X132" s="31"/>
      <c r="Y132" s="31"/>
      <c r="Z132" s="34">
        <v>2490163.2387959198</v>
      </c>
      <c r="AA132" s="34">
        <v>-0.56720522516328087</v>
      </c>
      <c r="AB132" s="80">
        <v>277</v>
      </c>
      <c r="AC132" s="80">
        <v>8.4549766514008737E-2</v>
      </c>
      <c r="AD132" s="31"/>
      <c r="AE132" s="34">
        <v>130</v>
      </c>
      <c r="AF132" s="44">
        <v>2792640</v>
      </c>
      <c r="AG132" s="37">
        <v>2778780</v>
      </c>
      <c r="AH132" s="31"/>
      <c r="AI132" s="31"/>
      <c r="AJ132" s="31"/>
      <c r="AK132" s="31"/>
      <c r="AL132" s="31"/>
      <c r="AM132" s="31"/>
      <c r="AN132" s="31"/>
      <c r="AO132" s="34">
        <v>2871475.8319760622</v>
      </c>
      <c r="AP132" s="34">
        <v>-0.49630457201788047</v>
      </c>
      <c r="AQ132" s="80">
        <v>1064</v>
      </c>
      <c r="AR132" s="80">
        <v>6.6145288699219942E-2</v>
      </c>
      <c r="AS132" s="31"/>
      <c r="AT132" s="34">
        <v>130</v>
      </c>
      <c r="AU132" s="44">
        <v>2792640</v>
      </c>
      <c r="AV132" s="37">
        <v>6484252</v>
      </c>
      <c r="AW132" s="31"/>
      <c r="AX132" s="31"/>
      <c r="AY132" s="31"/>
      <c r="AZ132" s="31"/>
      <c r="BA132" s="31"/>
      <c r="BB132" s="31"/>
      <c r="BC132" s="31"/>
      <c r="BD132" s="34">
        <v>3269828.6885767239</v>
      </c>
      <c r="BE132" s="34">
        <v>132.19075856537182</v>
      </c>
      <c r="BF132" s="80">
        <v>196</v>
      </c>
      <c r="BG132" s="80">
        <v>7.1150359248128792E-2</v>
      </c>
      <c r="BH132" s="31"/>
      <c r="BI132" s="34">
        <v>130</v>
      </c>
      <c r="BJ132" s="44">
        <v>2792640</v>
      </c>
      <c r="BK132" s="37">
        <v>2122080</v>
      </c>
      <c r="BL132" s="31"/>
      <c r="BM132" s="31"/>
      <c r="BN132" s="31"/>
      <c r="BO132" s="31"/>
      <c r="BP132" s="31"/>
      <c r="BQ132" s="31"/>
      <c r="BR132" s="31"/>
      <c r="BS132" s="34">
        <v>-24.01168786524579</v>
      </c>
      <c r="BT132" s="31"/>
      <c r="BU132" s="34">
        <v>130</v>
      </c>
      <c r="BV132" s="44">
        <v>2792640</v>
      </c>
      <c r="BW132" s="37">
        <v>3680728.5973426676</v>
      </c>
      <c r="BX132" s="31"/>
      <c r="BY132" s="31"/>
      <c r="BZ132" s="31"/>
      <c r="CA132" s="31"/>
      <c r="CB132" s="31"/>
      <c r="CC132" s="34">
        <v>31.801041213427705</v>
      </c>
    </row>
    <row r="133" spans="1:81" x14ac:dyDescent="0.25">
      <c r="A133" s="34">
        <v>131</v>
      </c>
      <c r="B133" s="44">
        <v>13340000</v>
      </c>
      <c r="C133" s="37">
        <v>13071200</v>
      </c>
      <c r="D133" s="31"/>
      <c r="E133" s="31"/>
      <c r="F133" s="31"/>
      <c r="G133" s="31"/>
      <c r="H133" s="31"/>
      <c r="I133" s="31"/>
      <c r="J133" s="31"/>
      <c r="K133" s="34">
        <v>2816391.318579</v>
      </c>
      <c r="L133" s="34">
        <v>-2.0149925037481253</v>
      </c>
      <c r="M133" s="80">
        <v>99</v>
      </c>
      <c r="N133" s="80">
        <v>9.5500215704667032E-2</v>
      </c>
      <c r="O133" s="31"/>
      <c r="P133" s="34">
        <v>131</v>
      </c>
      <c r="Q133" s="44">
        <v>13340000</v>
      </c>
      <c r="R133" s="37">
        <v>13100000</v>
      </c>
      <c r="S133" s="31"/>
      <c r="T133" s="31"/>
      <c r="U133" s="31"/>
      <c r="V133" s="31"/>
      <c r="W133" s="31"/>
      <c r="X133" s="31"/>
      <c r="Y133" s="31"/>
      <c r="Z133" s="34">
        <v>2490163.2387959198</v>
      </c>
      <c r="AA133" s="34">
        <v>-1.7991004497751151</v>
      </c>
      <c r="AB133" s="80">
        <v>290</v>
      </c>
      <c r="AC133" s="80">
        <v>2.5927021359115343E-3</v>
      </c>
      <c r="AD133" s="31"/>
      <c r="AE133" s="34">
        <v>131</v>
      </c>
      <c r="AF133" s="44">
        <v>13340000</v>
      </c>
      <c r="AG133" s="37">
        <v>13130000</v>
      </c>
      <c r="AH133" s="31"/>
      <c r="AI133" s="31"/>
      <c r="AJ133" s="31"/>
      <c r="AK133" s="31"/>
      <c r="AL133" s="31"/>
      <c r="AM133" s="31"/>
      <c r="AN133" s="31"/>
      <c r="AO133" s="34">
        <v>2871475.8319760622</v>
      </c>
      <c r="AP133" s="34">
        <v>-1.5742128935532285</v>
      </c>
      <c r="AQ133" s="80">
        <v>1486</v>
      </c>
      <c r="AR133" s="80">
        <v>7.7442194684601451E-2</v>
      </c>
      <c r="AS133" s="31"/>
      <c r="AT133" s="34">
        <v>131</v>
      </c>
      <c r="AU133" s="44">
        <v>13340000</v>
      </c>
      <c r="AV133" s="37">
        <v>13122000</v>
      </c>
      <c r="AW133" s="31"/>
      <c r="AX133" s="31"/>
      <c r="AY133" s="31"/>
      <c r="AZ133" s="31"/>
      <c r="BA133" s="31"/>
      <c r="BB133" s="31"/>
      <c r="BC133" s="31"/>
      <c r="BD133" s="34">
        <v>3269828.6885767239</v>
      </c>
      <c r="BE133" s="34">
        <v>-1.6341829085457227</v>
      </c>
      <c r="BF133" s="80">
        <v>1316</v>
      </c>
      <c r="BG133" s="80">
        <v>8.2389697719782704E-2</v>
      </c>
      <c r="BH133" s="31"/>
      <c r="BI133" s="34">
        <v>131</v>
      </c>
      <c r="BJ133" s="44">
        <v>13340000</v>
      </c>
      <c r="BK133" s="37">
        <v>3180000</v>
      </c>
      <c r="BL133" s="31"/>
      <c r="BM133" s="31"/>
      <c r="BN133" s="31"/>
      <c r="BO133" s="31"/>
      <c r="BP133" s="31"/>
      <c r="BQ133" s="31"/>
      <c r="BR133" s="31"/>
      <c r="BS133" s="34">
        <v>-76.161919040479759</v>
      </c>
      <c r="BT133" s="31"/>
      <c r="BU133" s="34">
        <v>131</v>
      </c>
      <c r="BV133" s="44">
        <v>13340000</v>
      </c>
      <c r="BW133" s="37">
        <v>13105582.613854332</v>
      </c>
      <c r="BX133" s="31"/>
      <c r="BY133" s="31"/>
      <c r="BZ133" s="31"/>
      <c r="CA133" s="31"/>
      <c r="CB133" s="31"/>
      <c r="CC133" s="34">
        <v>-1.757251770207402</v>
      </c>
    </row>
    <row r="134" spans="1:81" x14ac:dyDescent="0.25">
      <c r="A134" s="34">
        <v>132</v>
      </c>
      <c r="B134" s="44">
        <v>2463490</v>
      </c>
      <c r="C134" s="37">
        <v>2440037.2000000002</v>
      </c>
      <c r="D134" s="31"/>
      <c r="E134" s="31"/>
      <c r="F134" s="31"/>
      <c r="G134" s="31"/>
      <c r="H134" s="31"/>
      <c r="I134" s="31"/>
      <c r="J134" s="31"/>
      <c r="K134" s="34">
        <v>2816391.318579</v>
      </c>
      <c r="L134" s="34">
        <v>-0.95201523042511838</v>
      </c>
      <c r="M134" s="80">
        <v>52</v>
      </c>
      <c r="N134" s="80">
        <v>5.3371327607132452E-2</v>
      </c>
      <c r="O134" s="31"/>
      <c r="P134" s="34">
        <v>132</v>
      </c>
      <c r="Q134" s="44">
        <v>2463490</v>
      </c>
      <c r="R134" s="37">
        <v>2442550</v>
      </c>
      <c r="S134" s="31"/>
      <c r="T134" s="31"/>
      <c r="U134" s="31"/>
      <c r="V134" s="31"/>
      <c r="W134" s="31"/>
      <c r="X134" s="31"/>
      <c r="Y134" s="31"/>
      <c r="Z134" s="34">
        <v>2490163.2387959198</v>
      </c>
      <c r="AA134" s="34">
        <v>-0.85001359859386838</v>
      </c>
      <c r="AB134" s="80">
        <v>723</v>
      </c>
      <c r="AC134" s="80">
        <v>6.2286843991170827E-2</v>
      </c>
      <c r="AD134" s="31"/>
      <c r="AE134" s="34">
        <v>132</v>
      </c>
      <c r="AF134" s="44">
        <v>2463490</v>
      </c>
      <c r="AG134" s="37">
        <v>2445167.5</v>
      </c>
      <c r="AH134" s="31"/>
      <c r="AI134" s="31"/>
      <c r="AJ134" s="31"/>
      <c r="AK134" s="31"/>
      <c r="AL134" s="31"/>
      <c r="AM134" s="31"/>
      <c r="AN134" s="31"/>
      <c r="AO134" s="34">
        <v>2871475.8319760622</v>
      </c>
      <c r="AP134" s="34">
        <v>-0.74376189876963483</v>
      </c>
      <c r="AQ134" s="80">
        <v>819</v>
      </c>
      <c r="AR134" s="80">
        <v>6.5670541849272748E-2</v>
      </c>
      <c r="AS134" s="31"/>
      <c r="AT134" s="34">
        <v>132</v>
      </c>
      <c r="AU134" s="44">
        <v>2463490</v>
      </c>
      <c r="AV134" s="37">
        <v>2444469.5</v>
      </c>
      <c r="AW134" s="31"/>
      <c r="AX134" s="31"/>
      <c r="AY134" s="31"/>
      <c r="AZ134" s="31"/>
      <c r="BA134" s="31"/>
      <c r="BB134" s="31"/>
      <c r="BC134" s="31"/>
      <c r="BD134" s="34">
        <v>3269828.6885767239</v>
      </c>
      <c r="BE134" s="34">
        <v>-0.77209568538942897</v>
      </c>
      <c r="BF134" s="80">
        <v>1132</v>
      </c>
      <c r="BG134" s="80">
        <v>9.2982178007313065E-2</v>
      </c>
      <c r="BH134" s="31"/>
      <c r="BI134" s="34">
        <v>132</v>
      </c>
      <c r="BJ134" s="44">
        <v>2463490</v>
      </c>
      <c r="BK134" s="37">
        <v>1577030</v>
      </c>
      <c r="BL134" s="31"/>
      <c r="BM134" s="31"/>
      <c r="BN134" s="31"/>
      <c r="BO134" s="31"/>
      <c r="BP134" s="31"/>
      <c r="BQ134" s="31"/>
      <c r="BR134" s="31"/>
      <c r="BS134" s="34">
        <v>-35.983909007140284</v>
      </c>
      <c r="BT134" s="31"/>
      <c r="BU134" s="34">
        <v>132</v>
      </c>
      <c r="BV134" s="44">
        <v>2463490</v>
      </c>
      <c r="BW134" s="37">
        <v>2443037.0830587908</v>
      </c>
      <c r="BX134" s="31"/>
      <c r="BY134" s="31"/>
      <c r="BZ134" s="31"/>
      <c r="CA134" s="31"/>
      <c r="CB134" s="31"/>
      <c r="CC134" s="34">
        <v>-0.83024152487768399</v>
      </c>
    </row>
    <row r="135" spans="1:81" x14ac:dyDescent="0.25">
      <c r="A135" s="34">
        <v>133</v>
      </c>
      <c r="B135" s="34">
        <v>503041</v>
      </c>
      <c r="C135" s="37">
        <v>542353</v>
      </c>
      <c r="D135" s="31"/>
      <c r="E135" s="31"/>
      <c r="F135" s="31"/>
      <c r="G135" s="31"/>
      <c r="H135" s="31"/>
      <c r="I135" s="31"/>
      <c r="J135" s="31"/>
      <c r="K135" s="34">
        <v>2816391.318579</v>
      </c>
      <c r="L135" s="34">
        <v>7.8148699608978189</v>
      </c>
      <c r="M135" s="80">
        <v>534</v>
      </c>
      <c r="N135" s="80">
        <v>7.0509767105002355E-2</v>
      </c>
      <c r="O135" s="31"/>
      <c r="P135" s="34">
        <v>133</v>
      </c>
      <c r="Q135" s="34">
        <v>503041</v>
      </c>
      <c r="R135" s="37">
        <v>538141</v>
      </c>
      <c r="S135" s="31"/>
      <c r="T135" s="31"/>
      <c r="U135" s="31"/>
      <c r="V135" s="31"/>
      <c r="W135" s="31"/>
      <c r="X135" s="31"/>
      <c r="Y135" s="31"/>
      <c r="Z135" s="34">
        <v>2490163.2387959198</v>
      </c>
      <c r="AA135" s="34">
        <v>6.9775624650873391</v>
      </c>
      <c r="AB135" s="80">
        <v>65</v>
      </c>
      <c r="AC135" s="80">
        <v>9.1619850477820411E-2</v>
      </c>
      <c r="AD135" s="31"/>
      <c r="AE135" s="34">
        <v>133</v>
      </c>
      <c r="AF135" s="34">
        <v>503041</v>
      </c>
      <c r="AG135" s="37">
        <v>533753.5</v>
      </c>
      <c r="AH135" s="31"/>
      <c r="AI135" s="31"/>
      <c r="AJ135" s="31"/>
      <c r="AK135" s="31"/>
      <c r="AL135" s="31"/>
      <c r="AM135" s="31"/>
      <c r="AN135" s="31"/>
      <c r="AO135" s="34">
        <v>2871475.8319760622</v>
      </c>
      <c r="AP135" s="34">
        <v>6.1053671569514245</v>
      </c>
      <c r="AQ135" s="80">
        <v>375</v>
      </c>
      <c r="AR135" s="80">
        <v>2.4859409943880278E-2</v>
      </c>
      <c r="AS135" s="31"/>
      <c r="AT135" s="34">
        <v>133</v>
      </c>
      <c r="AU135" s="34">
        <v>503041</v>
      </c>
      <c r="AV135" s="37">
        <v>534923.5</v>
      </c>
      <c r="AW135" s="31"/>
      <c r="AX135" s="31"/>
      <c r="AY135" s="31"/>
      <c r="AZ135" s="31"/>
      <c r="BA135" s="31"/>
      <c r="BB135" s="31"/>
      <c r="BC135" s="31"/>
      <c r="BD135" s="34">
        <v>3269828.6885767239</v>
      </c>
      <c r="BE135" s="34">
        <v>6.3379525724543306</v>
      </c>
      <c r="BF135" s="80">
        <v>831</v>
      </c>
      <c r="BG135" s="80">
        <v>3.0598764576038225E-2</v>
      </c>
      <c r="BH135" s="31"/>
      <c r="BI135" s="34">
        <v>133</v>
      </c>
      <c r="BJ135" s="34">
        <v>503041</v>
      </c>
      <c r="BK135" s="37">
        <v>503041</v>
      </c>
      <c r="BL135" s="31"/>
      <c r="BM135" s="31"/>
      <c r="BN135" s="31"/>
      <c r="BO135" s="31"/>
      <c r="BP135" s="31"/>
      <c r="BQ135" s="31"/>
      <c r="BR135" s="31"/>
      <c r="BS135" s="34">
        <v>0</v>
      </c>
      <c r="BT135" s="31"/>
      <c r="BU135" s="34">
        <v>133</v>
      </c>
      <c r="BV135" s="34">
        <v>503041</v>
      </c>
      <c r="BW135" s="37">
        <v>537324.54272380401</v>
      </c>
      <c r="BX135" s="31"/>
      <c r="BY135" s="31"/>
      <c r="BZ135" s="31"/>
      <c r="CA135" s="31"/>
      <c r="CB135" s="31"/>
      <c r="CC135" s="34">
        <v>6.8152581447245897</v>
      </c>
    </row>
    <row r="136" spans="1:81" x14ac:dyDescent="0.25">
      <c r="A136" s="34">
        <v>134</v>
      </c>
      <c r="B136" s="44">
        <v>4916160</v>
      </c>
      <c r="C136" s="37">
        <v>4941964.8</v>
      </c>
      <c r="D136" s="31"/>
      <c r="E136" s="31"/>
      <c r="F136" s="31"/>
      <c r="G136" s="31"/>
      <c r="H136" s="31"/>
      <c r="I136" s="31"/>
      <c r="J136" s="31"/>
      <c r="K136" s="34">
        <v>2816391.318579</v>
      </c>
      <c r="L136" s="34">
        <v>0.52489748096073985</v>
      </c>
      <c r="M136" s="80">
        <v>1495</v>
      </c>
      <c r="N136" s="80">
        <v>5.3332448960608576E-2</v>
      </c>
      <c r="O136" s="31"/>
      <c r="P136" s="34">
        <v>134</v>
      </c>
      <c r="Q136" s="44">
        <v>4916160</v>
      </c>
      <c r="R136" s="37">
        <v>4939200</v>
      </c>
      <c r="S136" s="31"/>
      <c r="T136" s="31"/>
      <c r="U136" s="31"/>
      <c r="V136" s="31"/>
      <c r="W136" s="31"/>
      <c r="X136" s="31"/>
      <c r="Y136" s="31"/>
      <c r="Z136" s="34">
        <v>2490163.2387959198</v>
      </c>
      <c r="AA136" s="34">
        <v>0.46865846514352327</v>
      </c>
      <c r="AB136" s="80">
        <v>1323</v>
      </c>
      <c r="AC136" s="80">
        <v>3.2241100518070435E-2</v>
      </c>
      <c r="AD136" s="31"/>
      <c r="AE136" s="34">
        <v>134</v>
      </c>
      <c r="AF136" s="44">
        <v>4916160</v>
      </c>
      <c r="AG136" s="37">
        <v>2048820</v>
      </c>
      <c r="AH136" s="31"/>
      <c r="AI136" s="31"/>
      <c r="AJ136" s="31"/>
      <c r="AK136" s="31"/>
      <c r="AL136" s="31"/>
      <c r="AM136" s="31"/>
      <c r="AN136" s="31"/>
      <c r="AO136" s="34">
        <v>2871475.8319760622</v>
      </c>
      <c r="AP136" s="34">
        <v>-58.324790080062485</v>
      </c>
      <c r="AQ136" s="80">
        <v>127</v>
      </c>
      <c r="AR136" s="80">
        <v>3.3584623103051763E-2</v>
      </c>
      <c r="AS136" s="31"/>
      <c r="AT136" s="34">
        <v>134</v>
      </c>
      <c r="AU136" s="44">
        <v>4916160</v>
      </c>
      <c r="AV136" s="37">
        <v>4937088</v>
      </c>
      <c r="AW136" s="31"/>
      <c r="AX136" s="31"/>
      <c r="AY136" s="31"/>
      <c r="AZ136" s="31"/>
      <c r="BA136" s="31"/>
      <c r="BB136" s="31"/>
      <c r="BC136" s="31"/>
      <c r="BD136" s="34">
        <v>3269828.6885767239</v>
      </c>
      <c r="BE136" s="34">
        <v>0.42569810583870105</v>
      </c>
      <c r="BF136" s="80">
        <v>684</v>
      </c>
      <c r="BG136" s="80">
        <v>6.0833566177362783E-2</v>
      </c>
      <c r="BH136" s="31"/>
      <c r="BI136" s="34">
        <v>134</v>
      </c>
      <c r="BJ136" s="44">
        <v>4916160</v>
      </c>
      <c r="BK136" s="37">
        <v>5891520</v>
      </c>
      <c r="BL136" s="31"/>
      <c r="BM136" s="31"/>
      <c r="BN136" s="31"/>
      <c r="BO136" s="31"/>
      <c r="BP136" s="31"/>
      <c r="BQ136" s="31"/>
      <c r="BR136" s="31"/>
      <c r="BS136" s="34">
        <v>19.839875024409292</v>
      </c>
      <c r="BT136" s="31"/>
      <c r="BU136" s="34">
        <v>134</v>
      </c>
      <c r="BV136" s="44">
        <v>4916160</v>
      </c>
      <c r="BW136" s="37">
        <v>4218880.0122302063</v>
      </c>
      <c r="BX136" s="31"/>
      <c r="BY136" s="31"/>
      <c r="BZ136" s="31"/>
      <c r="CA136" s="31"/>
      <c r="CB136" s="31"/>
      <c r="CC136" s="34">
        <v>-14.183427467165298</v>
      </c>
    </row>
    <row r="137" spans="1:81" x14ac:dyDescent="0.25">
      <c r="A137" s="34">
        <v>135</v>
      </c>
      <c r="B137" s="44">
        <v>5250000</v>
      </c>
      <c r="C137" s="37">
        <v>5250000</v>
      </c>
      <c r="D137" s="31"/>
      <c r="E137" s="31"/>
      <c r="F137" s="31"/>
      <c r="G137" s="31"/>
      <c r="H137" s="31"/>
      <c r="I137" s="31"/>
      <c r="J137" s="31"/>
      <c r="K137" s="34">
        <v>2816391.318579</v>
      </c>
      <c r="L137" s="34">
        <v>0</v>
      </c>
      <c r="M137" s="80">
        <v>485</v>
      </c>
      <c r="N137" s="80">
        <v>5.1146832657169947E-2</v>
      </c>
      <c r="O137" s="31"/>
      <c r="P137" s="34">
        <v>135</v>
      </c>
      <c r="Q137" s="44">
        <v>5250000</v>
      </c>
      <c r="R137" s="37">
        <v>5250000</v>
      </c>
      <c r="S137" s="31"/>
      <c r="T137" s="31"/>
      <c r="U137" s="31"/>
      <c r="V137" s="31"/>
      <c r="W137" s="31"/>
      <c r="X137" s="31"/>
      <c r="Y137" s="31"/>
      <c r="Z137" s="34">
        <v>2490163.2387959198</v>
      </c>
      <c r="AA137" s="34">
        <v>0</v>
      </c>
      <c r="AB137" s="80">
        <v>1332</v>
      </c>
      <c r="AC137" s="80">
        <v>2.8450868093423301E-2</v>
      </c>
      <c r="AD137" s="31"/>
      <c r="AE137" s="34">
        <v>135</v>
      </c>
      <c r="AF137" s="44">
        <v>5250000</v>
      </c>
      <c r="AG137" s="37">
        <v>5250000</v>
      </c>
      <c r="AH137" s="31"/>
      <c r="AI137" s="31"/>
      <c r="AJ137" s="31"/>
      <c r="AK137" s="31"/>
      <c r="AL137" s="31"/>
      <c r="AM137" s="31"/>
      <c r="AN137" s="31"/>
      <c r="AO137" s="34">
        <v>2871475.8319760622</v>
      </c>
      <c r="AP137" s="34">
        <v>0</v>
      </c>
      <c r="AQ137" s="80">
        <v>761</v>
      </c>
      <c r="AR137" s="80">
        <v>4.6312073964958692E-2</v>
      </c>
      <c r="AS137" s="31"/>
      <c r="AT137" s="34">
        <v>135</v>
      </c>
      <c r="AU137" s="44">
        <v>5250000</v>
      </c>
      <c r="AV137" s="37">
        <v>5250000</v>
      </c>
      <c r="AW137" s="31"/>
      <c r="AX137" s="31"/>
      <c r="AY137" s="31"/>
      <c r="AZ137" s="31"/>
      <c r="BA137" s="31"/>
      <c r="BB137" s="31"/>
      <c r="BC137" s="31"/>
      <c r="BD137" s="34">
        <v>3269828.6885767239</v>
      </c>
      <c r="BE137" s="34">
        <v>0</v>
      </c>
      <c r="BF137" s="80">
        <v>576</v>
      </c>
      <c r="BG137" s="80">
        <v>5.5754122284228748E-2</v>
      </c>
      <c r="BH137" s="31"/>
      <c r="BI137" s="34">
        <v>135</v>
      </c>
      <c r="BJ137" s="44">
        <v>5250000</v>
      </c>
      <c r="BK137" s="37">
        <v>5250000</v>
      </c>
      <c r="BL137" s="31"/>
      <c r="BM137" s="31"/>
      <c r="BN137" s="31"/>
      <c r="BO137" s="31"/>
      <c r="BP137" s="31"/>
      <c r="BQ137" s="31"/>
      <c r="BR137" s="31"/>
      <c r="BS137" s="34">
        <v>0</v>
      </c>
      <c r="BT137" s="31"/>
      <c r="BU137" s="34">
        <v>135</v>
      </c>
      <c r="BV137" s="44">
        <v>5250000</v>
      </c>
      <c r="BW137" s="38">
        <v>5250000</v>
      </c>
      <c r="BX137" s="31"/>
      <c r="BY137" s="31"/>
      <c r="BZ137" s="31"/>
      <c r="CA137" s="31"/>
      <c r="CB137" s="31"/>
      <c r="CC137" s="34">
        <v>0</v>
      </c>
    </row>
    <row r="138" spans="1:81" x14ac:dyDescent="0.25">
      <c r="A138" s="34">
        <v>136</v>
      </c>
      <c r="B138" s="44">
        <v>5063520</v>
      </c>
      <c r="C138" s="37">
        <v>5039865.5999999996</v>
      </c>
      <c r="D138" s="31"/>
      <c r="E138" s="31"/>
      <c r="F138" s="31"/>
      <c r="G138" s="31"/>
      <c r="H138" s="31"/>
      <c r="I138" s="31"/>
      <c r="J138" s="31"/>
      <c r="K138" s="34">
        <v>2816391.318579</v>
      </c>
      <c r="L138" s="34">
        <v>-0.46715328467153983</v>
      </c>
      <c r="M138" s="80">
        <v>345</v>
      </c>
      <c r="N138" s="80">
        <v>6.1516912386653889E-2</v>
      </c>
      <c r="O138" s="31"/>
      <c r="P138" s="34">
        <v>136</v>
      </c>
      <c r="Q138" s="44">
        <v>5063520</v>
      </c>
      <c r="R138" s="37">
        <v>5042400</v>
      </c>
      <c r="S138" s="31"/>
      <c r="T138" s="31"/>
      <c r="U138" s="31"/>
      <c r="V138" s="31"/>
      <c r="W138" s="31"/>
      <c r="X138" s="31"/>
      <c r="Y138" s="31"/>
      <c r="Z138" s="34">
        <v>2490163.2387959198</v>
      </c>
      <c r="AA138" s="34">
        <v>-0.41710114702815382</v>
      </c>
      <c r="AB138" s="80">
        <v>741</v>
      </c>
      <c r="AC138" s="80">
        <v>9.3110971077651844E-2</v>
      </c>
      <c r="AD138" s="31"/>
      <c r="AE138" s="34">
        <v>136</v>
      </c>
      <c r="AF138" s="44">
        <v>5063520</v>
      </c>
      <c r="AG138" s="37">
        <v>5045040</v>
      </c>
      <c r="AH138" s="31"/>
      <c r="AI138" s="31"/>
      <c r="AJ138" s="31"/>
      <c r="AK138" s="31"/>
      <c r="AL138" s="31"/>
      <c r="AM138" s="31"/>
      <c r="AN138" s="31"/>
      <c r="AO138" s="34">
        <v>2871475.8319760622</v>
      </c>
      <c r="AP138" s="34">
        <v>-0.36496350364964014</v>
      </c>
      <c r="AQ138" s="80">
        <v>60</v>
      </c>
      <c r="AR138" s="80">
        <v>5.4582375646561869E-2</v>
      </c>
      <c r="AS138" s="31"/>
      <c r="AT138" s="34">
        <v>136</v>
      </c>
      <c r="AU138" s="44">
        <v>5063520</v>
      </c>
      <c r="AV138" s="37">
        <v>5044336</v>
      </c>
      <c r="AW138" s="31"/>
      <c r="AX138" s="31"/>
      <c r="AY138" s="31"/>
      <c r="AZ138" s="31"/>
      <c r="BA138" s="31"/>
      <c r="BB138" s="31"/>
      <c r="BC138" s="31"/>
      <c r="BD138" s="34">
        <v>3269828.6885767239</v>
      </c>
      <c r="BE138" s="34">
        <v>-0.37886687521724305</v>
      </c>
      <c r="BF138" s="80">
        <v>151</v>
      </c>
      <c r="BG138" s="80">
        <v>3.6348551305190595E-2</v>
      </c>
      <c r="BH138" s="31"/>
      <c r="BI138" s="34">
        <v>136</v>
      </c>
      <c r="BJ138" s="44">
        <v>5063520</v>
      </c>
      <c r="BK138" s="37">
        <v>4169440</v>
      </c>
      <c r="BL138" s="31"/>
      <c r="BM138" s="31"/>
      <c r="BN138" s="31"/>
      <c r="BO138" s="31"/>
      <c r="BP138" s="31"/>
      <c r="BQ138" s="31"/>
      <c r="BR138" s="31"/>
      <c r="BS138" s="34">
        <v>-17.657281890858535</v>
      </c>
      <c r="BT138" s="31"/>
      <c r="BU138" s="34">
        <v>136</v>
      </c>
      <c r="BV138" s="44">
        <v>5063520</v>
      </c>
      <c r="BW138" s="37">
        <v>5042891.2700191811</v>
      </c>
      <c r="BX138" s="31"/>
      <c r="BY138" s="31"/>
      <c r="BZ138" s="31"/>
      <c r="CA138" s="31"/>
      <c r="CB138" s="31"/>
      <c r="CC138" s="34">
        <v>-0.4073990026862484</v>
      </c>
    </row>
    <row r="139" spans="1:81" x14ac:dyDescent="0.25">
      <c r="A139" s="34">
        <v>137</v>
      </c>
      <c r="B139" s="44">
        <v>6263190</v>
      </c>
      <c r="C139" s="37">
        <v>-6862246.7999999989</v>
      </c>
      <c r="D139" s="31"/>
      <c r="E139" s="31"/>
      <c r="F139" s="31"/>
      <c r="G139" s="31"/>
      <c r="H139" s="31"/>
      <c r="I139" s="31"/>
      <c r="J139" s="31"/>
      <c r="K139" s="34">
        <v>2816391.318579</v>
      </c>
      <c r="L139" s="34">
        <v>-209.56472340772035</v>
      </c>
      <c r="M139" s="80">
        <v>420</v>
      </c>
      <c r="N139" s="80">
        <v>5.8695724309793466E-2</v>
      </c>
      <c r="O139" s="31"/>
      <c r="P139" s="34">
        <v>137</v>
      </c>
      <c r="Q139" s="44">
        <v>6263190</v>
      </c>
      <c r="R139" s="37">
        <v>-7315950</v>
      </c>
      <c r="S139" s="31"/>
      <c r="T139" s="31"/>
      <c r="U139" s="31"/>
      <c r="V139" s="31"/>
      <c r="W139" s="31"/>
      <c r="X139" s="31"/>
      <c r="Y139" s="31"/>
      <c r="Z139" s="34">
        <v>2490163.2387959198</v>
      </c>
      <c r="AA139" s="34">
        <v>-216.80868694706695</v>
      </c>
      <c r="AB139" s="80">
        <v>1101</v>
      </c>
      <c r="AC139" s="80">
        <v>2.2678330362668281E-2</v>
      </c>
      <c r="AD139" s="31"/>
      <c r="AE139" s="34">
        <v>137</v>
      </c>
      <c r="AF139" s="44">
        <v>6263190</v>
      </c>
      <c r="AG139" s="37">
        <v>-8978557.5</v>
      </c>
      <c r="AH139" s="31"/>
      <c r="AI139" s="31"/>
      <c r="AJ139" s="31"/>
      <c r="AK139" s="31"/>
      <c r="AL139" s="31"/>
      <c r="AM139" s="31"/>
      <c r="AN139" s="31"/>
      <c r="AO139" s="34">
        <v>2871475.8319760622</v>
      </c>
      <c r="AP139" s="34">
        <v>-243.35438490609417</v>
      </c>
      <c r="AQ139" s="80">
        <v>1254</v>
      </c>
      <c r="AR139" s="80">
        <v>1.7609963546902564E-2</v>
      </c>
      <c r="AS139" s="31"/>
      <c r="AT139" s="34">
        <v>137</v>
      </c>
      <c r="AU139" s="44">
        <v>6263190</v>
      </c>
      <c r="AV139" s="37">
        <v>-10376695.5</v>
      </c>
      <c r="AW139" s="31"/>
      <c r="AX139" s="31"/>
      <c r="AY139" s="31"/>
      <c r="AZ139" s="31"/>
      <c r="BA139" s="31"/>
      <c r="BB139" s="31"/>
      <c r="BC139" s="31"/>
      <c r="BD139" s="34">
        <v>3269828.6885767239</v>
      </c>
      <c r="BE139" s="34">
        <v>-265.67748224147761</v>
      </c>
      <c r="BF139" s="80">
        <v>759</v>
      </c>
      <c r="BG139" s="80">
        <v>2.8393650387880977E-3</v>
      </c>
      <c r="BH139" s="31"/>
      <c r="BI139" s="34">
        <v>137</v>
      </c>
      <c r="BJ139" s="44">
        <v>6263190</v>
      </c>
      <c r="BK139" s="37">
        <v>5452930</v>
      </c>
      <c r="BL139" s="31"/>
      <c r="BM139" s="31"/>
      <c r="BN139" s="31"/>
      <c r="BO139" s="31"/>
      <c r="BP139" s="31"/>
      <c r="BQ139" s="31"/>
      <c r="BR139" s="31"/>
      <c r="BS139" s="34">
        <v>-12.936858054761235</v>
      </c>
      <c r="BT139" s="31"/>
      <c r="BU139" s="34">
        <v>137</v>
      </c>
      <c r="BV139" s="44">
        <v>6263190</v>
      </c>
      <c r="BW139" s="37">
        <v>-8362275.6341423262</v>
      </c>
      <c r="BX139" s="31"/>
      <c r="BY139" s="31"/>
      <c r="BZ139" s="31"/>
      <c r="CA139" s="31"/>
      <c r="CB139" s="31"/>
      <c r="CC139" s="34">
        <v>-233.5146408482311</v>
      </c>
    </row>
    <row r="140" spans="1:81" x14ac:dyDescent="0.25">
      <c r="A140" s="34">
        <v>138</v>
      </c>
      <c r="B140" s="44">
        <v>7426090</v>
      </c>
      <c r="C140" s="37">
        <v>7452365.2000000002</v>
      </c>
      <c r="D140" s="31"/>
      <c r="E140" s="31"/>
      <c r="F140" s="31"/>
      <c r="G140" s="31"/>
      <c r="H140" s="31"/>
      <c r="I140" s="31"/>
      <c r="J140" s="31"/>
      <c r="K140" s="34">
        <v>2816391.318579</v>
      </c>
      <c r="L140" s="34">
        <v>0.35382280581033321</v>
      </c>
      <c r="M140" s="80">
        <v>1480</v>
      </c>
      <c r="N140" s="80">
        <v>4.3784333747694344E-3</v>
      </c>
      <c r="O140" s="31"/>
      <c r="P140" s="34">
        <v>138</v>
      </c>
      <c r="Q140" s="44">
        <v>7426090</v>
      </c>
      <c r="R140" s="37">
        <v>7449550</v>
      </c>
      <c r="S140" s="31"/>
      <c r="T140" s="31"/>
      <c r="U140" s="31"/>
      <c r="V140" s="31"/>
      <c r="W140" s="31"/>
      <c r="X140" s="31"/>
      <c r="Y140" s="31"/>
      <c r="Z140" s="34">
        <v>2490163.2387959198</v>
      </c>
      <c r="AA140" s="34">
        <v>0.31591321947350703</v>
      </c>
      <c r="AB140" s="80">
        <v>595</v>
      </c>
      <c r="AC140" s="80">
        <v>7.3849381916022569E-2</v>
      </c>
      <c r="AD140" s="31"/>
      <c r="AE140" s="34">
        <v>138</v>
      </c>
      <c r="AF140" s="44">
        <v>7426090</v>
      </c>
      <c r="AG140" s="37">
        <v>7446617.5</v>
      </c>
      <c r="AH140" s="31"/>
      <c r="AI140" s="31"/>
      <c r="AJ140" s="31"/>
      <c r="AK140" s="31"/>
      <c r="AL140" s="31"/>
      <c r="AM140" s="31"/>
      <c r="AN140" s="31"/>
      <c r="AO140" s="34">
        <v>2871475.8319760622</v>
      </c>
      <c r="AP140" s="34">
        <v>0.27642406703931588</v>
      </c>
      <c r="AQ140" s="80">
        <v>809</v>
      </c>
      <c r="AR140" s="80">
        <v>3.7142529017922213E-2</v>
      </c>
      <c r="AS140" s="31"/>
      <c r="AT140" s="34">
        <v>138</v>
      </c>
      <c r="AU140" s="44">
        <v>7426090</v>
      </c>
      <c r="AV140" s="37">
        <v>7447399.5</v>
      </c>
      <c r="AW140" s="31"/>
      <c r="AX140" s="31"/>
      <c r="AY140" s="31"/>
      <c r="AZ140" s="31"/>
      <c r="BA140" s="31"/>
      <c r="BB140" s="31"/>
      <c r="BC140" s="31"/>
      <c r="BD140" s="34">
        <v>3269828.6885767239</v>
      </c>
      <c r="BE140" s="34">
        <v>0.28695450768843056</v>
      </c>
      <c r="BF140" s="80">
        <v>608</v>
      </c>
      <c r="BG140" s="80">
        <v>2.804208828218616E-2</v>
      </c>
      <c r="BH140" s="31"/>
      <c r="BI140" s="34">
        <v>138</v>
      </c>
      <c r="BJ140" s="44">
        <v>7426090</v>
      </c>
      <c r="BK140" s="37">
        <v>8419230</v>
      </c>
      <c r="BL140" s="31"/>
      <c r="BM140" s="31"/>
      <c r="BN140" s="31"/>
      <c r="BO140" s="31"/>
      <c r="BP140" s="31"/>
      <c r="BQ140" s="31"/>
      <c r="BR140" s="31"/>
      <c r="BS140" s="34">
        <v>13.373659624378377</v>
      </c>
      <c r="BT140" s="31"/>
      <c r="BU140" s="34">
        <v>138</v>
      </c>
      <c r="BV140" s="44">
        <v>7426090</v>
      </c>
      <c r="BW140" s="38">
        <v>7449004.2994957399</v>
      </c>
      <c r="BX140" s="31"/>
      <c r="BY140" s="31"/>
      <c r="BZ140" s="31"/>
      <c r="CA140" s="31"/>
      <c r="CB140" s="31"/>
      <c r="CC140" s="34">
        <v>0.30856479649101765</v>
      </c>
    </row>
    <row r="141" spans="1:81" x14ac:dyDescent="0.25">
      <c r="A141" s="34">
        <v>139</v>
      </c>
      <c r="B141" s="44">
        <v>9500000</v>
      </c>
      <c r="C141" s="37">
        <v>9500000</v>
      </c>
      <c r="D141" s="31"/>
      <c r="E141" s="31"/>
      <c r="F141" s="31"/>
      <c r="G141" s="31"/>
      <c r="H141" s="31"/>
      <c r="I141" s="31"/>
      <c r="J141" s="31"/>
      <c r="K141" s="34">
        <v>2816391.318579</v>
      </c>
      <c r="L141" s="34">
        <v>0</v>
      </c>
      <c r="M141" s="80">
        <v>988</v>
      </c>
      <c r="N141" s="80">
        <v>6.0225127252301343E-2</v>
      </c>
      <c r="O141" s="31"/>
      <c r="P141" s="34">
        <v>139</v>
      </c>
      <c r="Q141" s="44">
        <v>9500000</v>
      </c>
      <c r="R141" s="37">
        <v>9500000</v>
      </c>
      <c r="S141" s="31"/>
      <c r="T141" s="31"/>
      <c r="U141" s="31"/>
      <c r="V141" s="31"/>
      <c r="W141" s="31"/>
      <c r="X141" s="31"/>
      <c r="Y141" s="31"/>
      <c r="Z141" s="34">
        <v>2490163.2387959198</v>
      </c>
      <c r="AA141" s="34">
        <v>0</v>
      </c>
      <c r="AB141" s="80">
        <v>1198</v>
      </c>
      <c r="AC141" s="80">
        <v>8.3401615810167876E-2</v>
      </c>
      <c r="AD141" s="31"/>
      <c r="AE141" s="34">
        <v>139</v>
      </c>
      <c r="AF141" s="44">
        <v>9500000</v>
      </c>
      <c r="AG141" s="37">
        <v>9500000</v>
      </c>
      <c r="AH141" s="31"/>
      <c r="AI141" s="31"/>
      <c r="AJ141" s="31"/>
      <c r="AK141" s="31"/>
      <c r="AL141" s="31"/>
      <c r="AM141" s="31"/>
      <c r="AN141" s="31"/>
      <c r="AO141" s="34">
        <v>2871475.8319760622</v>
      </c>
      <c r="AP141" s="34">
        <v>0</v>
      </c>
      <c r="AQ141" s="80">
        <v>947</v>
      </c>
      <c r="AR141" s="80">
        <v>4.3106188947161721E-2</v>
      </c>
      <c r="AS141" s="31"/>
      <c r="AT141" s="34">
        <v>139</v>
      </c>
      <c r="AU141" s="44">
        <v>9500000</v>
      </c>
      <c r="AV141" s="37">
        <v>9500000</v>
      </c>
      <c r="AW141" s="31"/>
      <c r="AX141" s="31"/>
      <c r="AY141" s="31"/>
      <c r="AZ141" s="31"/>
      <c r="BA141" s="31"/>
      <c r="BB141" s="31"/>
      <c r="BC141" s="31"/>
      <c r="BD141" s="34">
        <v>3269828.6885767239</v>
      </c>
      <c r="BE141" s="34">
        <v>0</v>
      </c>
      <c r="BF141" s="80">
        <v>233</v>
      </c>
      <c r="BG141" s="80">
        <v>7.2316731151050223E-2</v>
      </c>
      <c r="BH141" s="31"/>
      <c r="BI141" s="34">
        <v>139</v>
      </c>
      <c r="BJ141" s="44">
        <v>9500000</v>
      </c>
      <c r="BK141" s="37">
        <v>9500000</v>
      </c>
      <c r="BL141" s="31"/>
      <c r="BM141" s="31"/>
      <c r="BN141" s="31"/>
      <c r="BO141" s="31"/>
      <c r="BP141" s="31"/>
      <c r="BQ141" s="31"/>
      <c r="BR141" s="31"/>
      <c r="BS141" s="34">
        <v>0</v>
      </c>
      <c r="BT141" s="31"/>
      <c r="BU141" s="34">
        <v>139</v>
      </c>
      <c r="BV141" s="44">
        <v>9500000</v>
      </c>
      <c r="BW141" s="38">
        <v>9500000</v>
      </c>
      <c r="BX141" s="31"/>
      <c r="BY141" s="31"/>
      <c r="BZ141" s="31"/>
      <c r="CA141" s="31"/>
      <c r="CB141" s="31"/>
      <c r="CC141" s="34">
        <v>0</v>
      </c>
    </row>
    <row r="142" spans="1:81" x14ac:dyDescent="0.25">
      <c r="A142" s="34">
        <v>140</v>
      </c>
      <c r="B142" s="34">
        <v>806097</v>
      </c>
      <c r="C142" s="37">
        <v>806097</v>
      </c>
      <c r="D142" s="31"/>
      <c r="E142" s="31"/>
      <c r="F142" s="31"/>
      <c r="G142" s="31"/>
      <c r="H142" s="31"/>
      <c r="I142" s="31"/>
      <c r="J142" s="31"/>
      <c r="K142" s="34">
        <v>2649333.227622563</v>
      </c>
      <c r="L142" s="34">
        <v>0</v>
      </c>
      <c r="M142" s="80">
        <v>728</v>
      </c>
      <c r="N142" s="80">
        <v>6.5737193204282063E-2</v>
      </c>
      <c r="O142" s="31"/>
      <c r="P142" s="34">
        <v>140</v>
      </c>
      <c r="Q142" s="34">
        <v>806097</v>
      </c>
      <c r="R142" s="37">
        <v>2089515</v>
      </c>
      <c r="S142" s="31"/>
      <c r="T142" s="31"/>
      <c r="U142" s="31"/>
      <c r="V142" s="31"/>
      <c r="W142" s="31"/>
      <c r="X142" s="31"/>
      <c r="Y142" s="31"/>
      <c r="Z142" s="34">
        <v>2490163.2387959198</v>
      </c>
      <c r="AA142" s="34">
        <v>159.21384151038893</v>
      </c>
      <c r="AB142" s="80">
        <v>522</v>
      </c>
      <c r="AC142" s="80">
        <v>3.9370720233879997E-2</v>
      </c>
      <c r="AD142" s="31"/>
      <c r="AE142" s="34">
        <v>140</v>
      </c>
      <c r="AF142" s="34">
        <v>806097</v>
      </c>
      <c r="AG142" s="37">
        <v>978265.5</v>
      </c>
      <c r="AH142" s="31"/>
      <c r="AI142" s="31"/>
      <c r="AJ142" s="31"/>
      <c r="AK142" s="31"/>
      <c r="AL142" s="31"/>
      <c r="AM142" s="31"/>
      <c r="AN142" s="31"/>
      <c r="AO142" s="34">
        <v>2871475.8319760622</v>
      </c>
      <c r="AP142" s="34">
        <v>21.358285665372769</v>
      </c>
      <c r="AQ142" s="80">
        <v>1166</v>
      </c>
      <c r="AR142" s="80">
        <v>8.9565584206247675E-2</v>
      </c>
      <c r="AS142" s="31"/>
      <c r="AT142" s="34">
        <v>140</v>
      </c>
      <c r="AU142" s="34">
        <v>806097</v>
      </c>
      <c r="AV142" s="37">
        <v>806097</v>
      </c>
      <c r="AW142" s="31"/>
      <c r="AX142" s="31"/>
      <c r="AY142" s="31"/>
      <c r="AZ142" s="31"/>
      <c r="BA142" s="31"/>
      <c r="BB142" s="31"/>
      <c r="BC142" s="31"/>
      <c r="BD142" s="34">
        <v>3269828.6885767239</v>
      </c>
      <c r="BE142" s="34">
        <v>0</v>
      </c>
      <c r="BF142" s="80">
        <v>381</v>
      </c>
      <c r="BG142" s="80">
        <v>3.838371122447521E-2</v>
      </c>
      <c r="BH142" s="31"/>
      <c r="BI142" s="34">
        <v>140</v>
      </c>
      <c r="BJ142" s="34">
        <v>806097</v>
      </c>
      <c r="BK142" s="37">
        <v>806097</v>
      </c>
      <c r="BL142" s="31"/>
      <c r="BM142" s="31"/>
      <c r="BN142" s="31"/>
      <c r="BO142" s="31"/>
      <c r="BP142" s="31"/>
      <c r="BQ142" s="31"/>
      <c r="BR142" s="31"/>
      <c r="BS142" s="34">
        <v>0</v>
      </c>
      <c r="BT142" s="31"/>
      <c r="BU142" s="34">
        <v>140</v>
      </c>
      <c r="BV142" s="34">
        <v>806097</v>
      </c>
      <c r="BW142" s="37">
        <v>1176091.7978634059</v>
      </c>
      <c r="BX142" s="31"/>
      <c r="BY142" s="31"/>
      <c r="BZ142" s="31"/>
      <c r="CA142" s="31"/>
      <c r="CB142" s="31"/>
      <c r="CC142" s="34">
        <v>45.899537879858855</v>
      </c>
    </row>
    <row r="143" spans="1:81" x14ac:dyDescent="0.25">
      <c r="A143" s="34">
        <v>141</v>
      </c>
      <c r="B143" s="44">
        <v>4569840</v>
      </c>
      <c r="C143" s="37">
        <v>-12430684.800000001</v>
      </c>
      <c r="D143" s="31"/>
      <c r="E143" s="31"/>
      <c r="F143" s="31"/>
      <c r="G143" s="31"/>
      <c r="H143" s="31"/>
      <c r="I143" s="31"/>
      <c r="J143" s="31"/>
      <c r="K143" s="34">
        <v>2649333.227622563</v>
      </c>
      <c r="L143" s="34">
        <v>-372.01575547502756</v>
      </c>
      <c r="M143" s="80">
        <v>302</v>
      </c>
      <c r="N143" s="80">
        <v>5.9577195196629469E-2</v>
      </c>
      <c r="O143" s="31"/>
      <c r="P143" s="34">
        <v>141</v>
      </c>
      <c r="Q143" s="44">
        <v>4569840</v>
      </c>
      <c r="R143" s="37">
        <v>-9229200</v>
      </c>
      <c r="S143" s="31"/>
      <c r="T143" s="31"/>
      <c r="U143" s="31"/>
      <c r="V143" s="31"/>
      <c r="W143" s="31"/>
      <c r="X143" s="31"/>
      <c r="Y143" s="31"/>
      <c r="Z143" s="34">
        <v>2490163.2387959198</v>
      </c>
      <c r="AA143" s="34">
        <v>-301.95893072842813</v>
      </c>
      <c r="AB143" s="80">
        <v>63</v>
      </c>
      <c r="AC143" s="80">
        <v>5.1829898472287694E-2</v>
      </c>
      <c r="AD143" s="31"/>
      <c r="AE143" s="34">
        <v>141</v>
      </c>
      <c r="AF143" s="44">
        <v>4569840</v>
      </c>
      <c r="AG143" s="37">
        <v>-8921820</v>
      </c>
      <c r="AH143" s="31"/>
      <c r="AI143" s="31"/>
      <c r="AJ143" s="31"/>
      <c r="AK143" s="31"/>
      <c r="AL143" s="31"/>
      <c r="AM143" s="31"/>
      <c r="AN143" s="31"/>
      <c r="AO143" s="34">
        <v>2871475.8319760622</v>
      </c>
      <c r="AP143" s="34">
        <v>-295.2326558479071</v>
      </c>
      <c r="AQ143" s="80">
        <v>890</v>
      </c>
      <c r="AR143" s="80">
        <v>1.7102675542316183E-2</v>
      </c>
      <c r="AS143" s="31"/>
      <c r="AT143" s="34">
        <v>141</v>
      </c>
      <c r="AU143" s="44">
        <v>4569840</v>
      </c>
      <c r="AV143" s="37">
        <v>-9435788</v>
      </c>
      <c r="AW143" s="31"/>
      <c r="AX143" s="31"/>
      <c r="AY143" s="31"/>
      <c r="AZ143" s="31"/>
      <c r="BA143" s="31"/>
      <c r="BB143" s="31"/>
      <c r="BC143" s="31"/>
      <c r="BD143" s="34">
        <v>3269828.6885767239</v>
      </c>
      <c r="BE143" s="34">
        <v>-306.47961416592267</v>
      </c>
      <c r="BF143" s="80">
        <v>1286</v>
      </c>
      <c r="BG143" s="80">
        <v>9.9856325442464589E-2</v>
      </c>
      <c r="BH143" s="31"/>
      <c r="BI143" s="34">
        <v>141</v>
      </c>
      <c r="BJ143" s="44">
        <v>4569840</v>
      </c>
      <c r="BK143" s="37">
        <v>4610480</v>
      </c>
      <c r="BL143" s="31"/>
      <c r="BM143" s="31"/>
      <c r="BN143" s="31"/>
      <c r="BO143" s="31"/>
      <c r="BP143" s="31"/>
      <c r="BQ143" s="31"/>
      <c r="BR143" s="31"/>
      <c r="BS143" s="34">
        <v>0.88930903488961821</v>
      </c>
      <c r="BT143" s="31"/>
      <c r="BU143" s="34">
        <v>141</v>
      </c>
      <c r="BV143" s="44">
        <v>4569840</v>
      </c>
      <c r="BW143" s="37">
        <v>-10009929.393594529</v>
      </c>
      <c r="BX143" s="31"/>
      <c r="BY143" s="31"/>
      <c r="BZ143" s="31"/>
      <c r="CA143" s="31"/>
      <c r="CB143" s="31"/>
      <c r="CC143" s="34">
        <v>-319.04332303963662</v>
      </c>
    </row>
    <row r="144" spans="1:81" x14ac:dyDescent="0.25">
      <c r="A144" s="34">
        <v>142</v>
      </c>
      <c r="B144" s="44">
        <v>1902130</v>
      </c>
      <c r="C144" s="37">
        <v>2828616.4</v>
      </c>
      <c r="D144" s="31"/>
      <c r="E144" s="31"/>
      <c r="F144" s="31"/>
      <c r="G144" s="31"/>
      <c r="H144" s="31"/>
      <c r="I144" s="31"/>
      <c r="J144" s="31"/>
      <c r="K144" s="34">
        <v>2649333.227622563</v>
      </c>
      <c r="L144" s="34">
        <v>48.70783805523282</v>
      </c>
      <c r="M144" s="80">
        <v>109</v>
      </c>
      <c r="N144" s="80">
        <v>1.8191392914399723E-2</v>
      </c>
      <c r="O144" s="31"/>
      <c r="P144" s="34">
        <v>142</v>
      </c>
      <c r="Q144" s="44">
        <v>1902130</v>
      </c>
      <c r="R144" s="37">
        <v>3269350</v>
      </c>
      <c r="S144" s="31"/>
      <c r="T144" s="31"/>
      <c r="U144" s="31"/>
      <c r="V144" s="31"/>
      <c r="W144" s="31"/>
      <c r="X144" s="31"/>
      <c r="Y144" s="31"/>
      <c r="Z144" s="34">
        <v>2490163.2387959198</v>
      </c>
      <c r="AA144" s="34">
        <v>71.878367934894044</v>
      </c>
      <c r="AB144" s="80">
        <v>1476</v>
      </c>
      <c r="AC144" s="80">
        <v>1.1845361257730826E-3</v>
      </c>
      <c r="AD144" s="31"/>
      <c r="AE144" s="34">
        <v>142</v>
      </c>
      <c r="AF144" s="44">
        <v>1902130</v>
      </c>
      <c r="AG144" s="37">
        <v>2625947.5</v>
      </c>
      <c r="AH144" s="31"/>
      <c r="AI144" s="31"/>
      <c r="AJ144" s="31"/>
      <c r="AK144" s="31"/>
      <c r="AL144" s="31"/>
      <c r="AM144" s="31"/>
      <c r="AN144" s="31"/>
      <c r="AO144" s="34">
        <v>2871475.8319760622</v>
      </c>
      <c r="AP144" s="34">
        <v>38.052998480650643</v>
      </c>
      <c r="AQ144" s="80">
        <v>136</v>
      </c>
      <c r="AR144" s="80">
        <v>7.6025365047567545E-2</v>
      </c>
      <c r="AS144" s="31"/>
      <c r="AT144" s="34">
        <v>142</v>
      </c>
      <c r="AU144" s="44">
        <v>1902130</v>
      </c>
      <c r="AV144" s="37">
        <v>4070521.5</v>
      </c>
      <c r="AW144" s="31"/>
      <c r="AX144" s="31"/>
      <c r="AY144" s="31"/>
      <c r="AZ144" s="31"/>
      <c r="BA144" s="31"/>
      <c r="BB144" s="31"/>
      <c r="BC144" s="31"/>
      <c r="BD144" s="34">
        <v>3269828.6885767239</v>
      </c>
      <c r="BE144" s="34">
        <v>113.99807058402946</v>
      </c>
      <c r="BF144" s="80">
        <v>1193</v>
      </c>
      <c r="BG144" s="80">
        <v>8.436371135418208E-2</v>
      </c>
      <c r="BH144" s="31"/>
      <c r="BI144" s="34">
        <v>142</v>
      </c>
      <c r="BJ144" s="44">
        <v>1902130</v>
      </c>
      <c r="BK144" s="37">
        <v>1361110</v>
      </c>
      <c r="BL144" s="31"/>
      <c r="BM144" s="31"/>
      <c r="BN144" s="31"/>
      <c r="BO144" s="31"/>
      <c r="BP144" s="31"/>
      <c r="BQ144" s="31"/>
      <c r="BR144" s="31"/>
      <c r="BS144" s="34">
        <v>-28.442850909243845</v>
      </c>
      <c r="BT144" s="31"/>
      <c r="BU144" s="34">
        <v>142</v>
      </c>
      <c r="BV144" s="44">
        <v>1902130</v>
      </c>
      <c r="BW144" s="37">
        <v>3193205.276281632</v>
      </c>
      <c r="BX144" s="31"/>
      <c r="BY144" s="31"/>
      <c r="BZ144" s="31"/>
      <c r="CA144" s="31"/>
      <c r="CB144" s="31"/>
      <c r="CC144" s="34">
        <v>67.875238615742987</v>
      </c>
    </row>
    <row r="145" spans="1:81" x14ac:dyDescent="0.25">
      <c r="A145" s="34">
        <v>143</v>
      </c>
      <c r="B145" s="44">
        <v>1017780</v>
      </c>
      <c r="C145" s="37">
        <v>9634298.4000000004</v>
      </c>
      <c r="D145" s="31"/>
      <c r="E145" s="31"/>
      <c r="F145" s="31"/>
      <c r="G145" s="31"/>
      <c r="H145" s="31"/>
      <c r="I145" s="31"/>
      <c r="J145" s="31"/>
      <c r="K145" s="34">
        <v>2649333.227622563</v>
      </c>
      <c r="L145" s="34">
        <v>846.59930436833099</v>
      </c>
      <c r="M145" s="80">
        <v>1020</v>
      </c>
      <c r="N145" s="80">
        <v>5.5162900040079565E-2</v>
      </c>
      <c r="O145" s="31"/>
      <c r="P145" s="34">
        <v>143</v>
      </c>
      <c r="Q145" s="44">
        <v>1017780</v>
      </c>
      <c r="R145" s="37">
        <v>7811100</v>
      </c>
      <c r="S145" s="31"/>
      <c r="T145" s="31"/>
      <c r="U145" s="31"/>
      <c r="V145" s="31"/>
      <c r="W145" s="31"/>
      <c r="X145" s="31"/>
      <c r="Y145" s="31"/>
      <c r="Z145" s="34">
        <v>2490163.2387959198</v>
      </c>
      <c r="AA145" s="34">
        <v>667.46448151859931</v>
      </c>
      <c r="AB145" s="80">
        <v>257</v>
      </c>
      <c r="AC145" s="80">
        <v>7.341948848870461E-2</v>
      </c>
      <c r="AD145" s="31"/>
      <c r="AE145" s="34">
        <v>143</v>
      </c>
      <c r="AF145" s="44">
        <v>1017780</v>
      </c>
      <c r="AG145" s="37">
        <v>6856935</v>
      </c>
      <c r="AH145" s="31"/>
      <c r="AI145" s="31"/>
      <c r="AJ145" s="31"/>
      <c r="AK145" s="31"/>
      <c r="AL145" s="31"/>
      <c r="AM145" s="31"/>
      <c r="AN145" s="31"/>
      <c r="AO145" s="34">
        <v>2871475.8319760622</v>
      </c>
      <c r="AP145" s="34">
        <v>573.71484996757647</v>
      </c>
      <c r="AQ145" s="80">
        <v>104</v>
      </c>
      <c r="AR145" s="80">
        <v>6.6499056196263534E-2</v>
      </c>
      <c r="AS145" s="31"/>
      <c r="AT145" s="34">
        <v>143</v>
      </c>
      <c r="AU145" s="44">
        <v>1017780</v>
      </c>
      <c r="AV145" s="37">
        <v>7460879</v>
      </c>
      <c r="AW145" s="31"/>
      <c r="AX145" s="31"/>
      <c r="AY145" s="31"/>
      <c r="AZ145" s="31"/>
      <c r="BA145" s="31"/>
      <c r="BB145" s="31"/>
      <c r="BC145" s="31"/>
      <c r="BD145" s="34">
        <v>3269828.6885767239</v>
      </c>
      <c r="BE145" s="34">
        <v>633.05419638821752</v>
      </c>
      <c r="BF145" s="80">
        <v>1067</v>
      </c>
      <c r="BG145" s="80">
        <v>1.3362677868144303E-2</v>
      </c>
      <c r="BH145" s="31"/>
      <c r="BI145" s="34">
        <v>143</v>
      </c>
      <c r="BJ145" s="44">
        <v>1017780</v>
      </c>
      <c r="BK145" s="37">
        <v>1581660</v>
      </c>
      <c r="BL145" s="31"/>
      <c r="BM145" s="31"/>
      <c r="BN145" s="31"/>
      <c r="BO145" s="31"/>
      <c r="BP145" s="31"/>
      <c r="BQ145" s="31"/>
      <c r="BR145" s="31"/>
      <c r="BS145" s="34">
        <v>55.402935801450212</v>
      </c>
      <c r="BT145" s="31"/>
      <c r="BU145" s="34">
        <v>143</v>
      </c>
      <c r="BV145" s="44">
        <v>1017780</v>
      </c>
      <c r="BW145" s="37">
        <v>7947427.5350963371</v>
      </c>
      <c r="BX145" s="31"/>
      <c r="BY145" s="31"/>
      <c r="BZ145" s="31"/>
      <c r="CA145" s="31"/>
      <c r="CB145" s="31"/>
      <c r="CC145" s="34">
        <v>680.85907908352863</v>
      </c>
    </row>
    <row r="146" spans="1:81" x14ac:dyDescent="0.25">
      <c r="A146" s="34">
        <v>144</v>
      </c>
      <c r="B146" s="44">
        <v>14317500</v>
      </c>
      <c r="C146" s="37">
        <v>14199900</v>
      </c>
      <c r="D146" s="31"/>
      <c r="E146" s="31"/>
      <c r="F146" s="31"/>
      <c r="G146" s="31"/>
      <c r="H146" s="31"/>
      <c r="I146" s="31"/>
      <c r="J146" s="31"/>
      <c r="K146" s="34">
        <v>2649333.227622563</v>
      </c>
      <c r="L146" s="34">
        <v>-0.82137244630696715</v>
      </c>
      <c r="M146" s="80">
        <v>604</v>
      </c>
      <c r="N146" s="80">
        <v>1.3140009535826476E-3</v>
      </c>
      <c r="O146" s="31"/>
      <c r="P146" s="34">
        <v>144</v>
      </c>
      <c r="Q146" s="44">
        <v>14317500</v>
      </c>
      <c r="R146" s="37">
        <v>14212500</v>
      </c>
      <c r="S146" s="31"/>
      <c r="T146" s="31"/>
      <c r="U146" s="31"/>
      <c r="V146" s="31"/>
      <c r="W146" s="31"/>
      <c r="X146" s="31"/>
      <c r="Y146" s="31"/>
      <c r="Z146" s="34">
        <v>2490163.2387959198</v>
      </c>
      <c r="AA146" s="34">
        <v>-0.7333682556312171</v>
      </c>
      <c r="AB146" s="80">
        <v>1110</v>
      </c>
      <c r="AC146" s="80">
        <v>8.1476847750606207E-2</v>
      </c>
      <c r="AD146" s="31"/>
      <c r="AE146" s="34">
        <v>144</v>
      </c>
      <c r="AF146" s="44">
        <v>14317500</v>
      </c>
      <c r="AG146" s="37">
        <v>14225625</v>
      </c>
      <c r="AH146" s="31"/>
      <c r="AI146" s="31"/>
      <c r="AJ146" s="31"/>
      <c r="AK146" s="31"/>
      <c r="AL146" s="31"/>
      <c r="AM146" s="31"/>
      <c r="AN146" s="31"/>
      <c r="AO146" s="34">
        <v>2871475.8319760622</v>
      </c>
      <c r="AP146" s="34">
        <v>-0.64169722367731774</v>
      </c>
      <c r="AQ146" s="80">
        <v>1227</v>
      </c>
      <c r="AR146" s="80">
        <v>3.236842410113451E-2</v>
      </c>
      <c r="AS146" s="31"/>
      <c r="AT146" s="34">
        <v>144</v>
      </c>
      <c r="AU146" s="44">
        <v>14317500</v>
      </c>
      <c r="AV146" s="37">
        <v>14222125</v>
      </c>
      <c r="AW146" s="31"/>
      <c r="AX146" s="31"/>
      <c r="AY146" s="31"/>
      <c r="AZ146" s="31"/>
      <c r="BA146" s="31"/>
      <c r="BB146" s="31"/>
      <c r="BC146" s="31"/>
      <c r="BD146" s="34">
        <v>3269828.6885767239</v>
      </c>
      <c r="BE146" s="34">
        <v>-0.66614283219835757</v>
      </c>
      <c r="BF146" s="80">
        <v>1296</v>
      </c>
      <c r="BG146" s="80">
        <v>1.363115115595288E-2</v>
      </c>
      <c r="BH146" s="31"/>
      <c r="BI146" s="34">
        <v>144</v>
      </c>
      <c r="BJ146" s="44">
        <v>14317500</v>
      </c>
      <c r="BK146" s="37">
        <v>9872500</v>
      </c>
      <c r="BL146" s="31"/>
      <c r="BM146" s="31"/>
      <c r="BN146" s="31"/>
      <c r="BO146" s="31"/>
      <c r="BP146" s="31"/>
      <c r="BQ146" s="31"/>
      <c r="BR146" s="31"/>
      <c r="BS146" s="34">
        <v>-31.045922821721671</v>
      </c>
      <c r="BT146" s="31"/>
      <c r="BU146" s="34">
        <v>144</v>
      </c>
      <c r="BV146" s="44">
        <v>14317500</v>
      </c>
      <c r="BW146" s="37">
        <v>14214942.39356127</v>
      </c>
      <c r="BX146" s="31"/>
      <c r="BY146" s="31"/>
      <c r="BZ146" s="31"/>
      <c r="CA146" s="31"/>
      <c r="CB146" s="31"/>
      <c r="CC146" s="34">
        <v>-0.71630945653032851</v>
      </c>
    </row>
    <row r="147" spans="1:81" x14ac:dyDescent="0.25">
      <c r="A147" s="34">
        <v>145</v>
      </c>
      <c r="B147" s="44">
        <v>10733400</v>
      </c>
      <c r="C147" s="37">
        <v>10508952</v>
      </c>
      <c r="D147" s="31"/>
      <c r="E147" s="31"/>
      <c r="F147" s="31"/>
      <c r="G147" s="31"/>
      <c r="H147" s="31"/>
      <c r="I147" s="31"/>
      <c r="J147" s="31"/>
      <c r="K147" s="34">
        <v>2649333.227622563</v>
      </c>
      <c r="L147" s="34">
        <v>-2.0911174464754878</v>
      </c>
      <c r="M147" s="80">
        <v>134</v>
      </c>
      <c r="N147" s="80">
        <v>2.8655998618904825E-2</v>
      </c>
      <c r="O147" s="31"/>
      <c r="P147" s="34">
        <v>145</v>
      </c>
      <c r="Q147" s="44">
        <v>10733400</v>
      </c>
      <c r="R147" s="37">
        <v>10533000</v>
      </c>
      <c r="S147" s="31"/>
      <c r="T147" s="31"/>
      <c r="U147" s="31"/>
      <c r="V147" s="31"/>
      <c r="W147" s="31"/>
      <c r="X147" s="31"/>
      <c r="Y147" s="31"/>
      <c r="Z147" s="34">
        <v>2400356.418802592</v>
      </c>
      <c r="AA147" s="34">
        <v>-1.8670691486388336</v>
      </c>
      <c r="AB147" s="80">
        <v>639</v>
      </c>
      <c r="AC147" s="80">
        <v>1.8977922319920952E-2</v>
      </c>
      <c r="AD147" s="31"/>
      <c r="AE147" s="34">
        <v>145</v>
      </c>
      <c r="AF147" s="44">
        <v>10733400</v>
      </c>
      <c r="AG147" s="37">
        <v>10558050</v>
      </c>
      <c r="AH147" s="31"/>
      <c r="AI147" s="31"/>
      <c r="AJ147" s="31"/>
      <c r="AK147" s="31"/>
      <c r="AL147" s="31"/>
      <c r="AM147" s="31"/>
      <c r="AN147" s="31"/>
      <c r="AO147" s="34">
        <v>2871475.8319760622</v>
      </c>
      <c r="AP147" s="34">
        <v>-1.6336855050589794</v>
      </c>
      <c r="AQ147" s="80">
        <v>383</v>
      </c>
      <c r="AR147" s="80">
        <v>7.1357798199593314E-2</v>
      </c>
      <c r="AS147" s="31"/>
      <c r="AT147" s="34">
        <v>145</v>
      </c>
      <c r="AU147" s="44">
        <v>10733400</v>
      </c>
      <c r="AV147" s="37">
        <v>10551370</v>
      </c>
      <c r="AW147" s="31"/>
      <c r="AX147" s="31"/>
      <c r="AY147" s="31"/>
      <c r="AZ147" s="31"/>
      <c r="BA147" s="31"/>
      <c r="BB147" s="31"/>
      <c r="BC147" s="31"/>
      <c r="BD147" s="34">
        <v>3269828.6885767239</v>
      </c>
      <c r="BE147" s="34">
        <v>-1.6959211433469346</v>
      </c>
      <c r="BF147" s="80">
        <v>1353</v>
      </c>
      <c r="BG147" s="80">
        <v>2.509340441947127E-2</v>
      </c>
      <c r="BH147" s="31"/>
      <c r="BI147" s="34">
        <v>145</v>
      </c>
      <c r="BJ147" s="44">
        <v>10733400</v>
      </c>
      <c r="BK147" s="37">
        <v>2249800</v>
      </c>
      <c r="BL147" s="31"/>
      <c r="BM147" s="31"/>
      <c r="BN147" s="31"/>
      <c r="BO147" s="31"/>
      <c r="BP147" s="31"/>
      <c r="BQ147" s="31"/>
      <c r="BR147" s="31"/>
      <c r="BS147" s="34">
        <v>-79.039260625710412</v>
      </c>
      <c r="BT147" s="31"/>
      <c r="BU147" s="34">
        <v>145</v>
      </c>
      <c r="BV147" s="44">
        <v>10733400</v>
      </c>
      <c r="BW147" s="37">
        <v>10537661.482568368</v>
      </c>
      <c r="BX147" s="31"/>
      <c r="BY147" s="31"/>
      <c r="BZ147" s="31"/>
      <c r="CA147" s="31"/>
      <c r="CB147" s="31"/>
      <c r="CC147" s="34">
        <v>-1.8236394565713687</v>
      </c>
    </row>
    <row r="148" spans="1:81" x14ac:dyDescent="0.25">
      <c r="A148" s="34">
        <v>146</v>
      </c>
      <c r="B148" s="44">
        <v>33833400</v>
      </c>
      <c r="C148" s="37">
        <v>33608952</v>
      </c>
      <c r="D148" s="31"/>
      <c r="E148" s="31"/>
      <c r="F148" s="31"/>
      <c r="G148" s="31"/>
      <c r="H148" s="31"/>
      <c r="I148" s="31"/>
      <c r="J148" s="31"/>
      <c r="K148" s="34">
        <v>2649333.227622563</v>
      </c>
      <c r="L148" s="34">
        <v>-0.66339179627232792</v>
      </c>
      <c r="M148" s="80">
        <v>429</v>
      </c>
      <c r="N148" s="80">
        <v>5.3240141565751825E-2</v>
      </c>
      <c r="O148" s="31"/>
      <c r="P148" s="34">
        <v>146</v>
      </c>
      <c r="Q148" s="44">
        <v>33833400</v>
      </c>
      <c r="R148" s="37">
        <v>33633000</v>
      </c>
      <c r="S148" s="31"/>
      <c r="T148" s="31"/>
      <c r="U148" s="31"/>
      <c r="V148" s="31"/>
      <c r="W148" s="31"/>
      <c r="X148" s="31"/>
      <c r="Y148" s="31"/>
      <c r="Z148" s="34">
        <v>2400356.418802592</v>
      </c>
      <c r="AA148" s="34">
        <v>-0.59231410381457295</v>
      </c>
      <c r="AB148" s="80">
        <v>347</v>
      </c>
      <c r="AC148" s="80">
        <v>3.6146413953991992E-2</v>
      </c>
      <c r="AD148" s="31"/>
      <c r="AE148" s="34">
        <v>146</v>
      </c>
      <c r="AF148" s="44">
        <v>33833400</v>
      </c>
      <c r="AG148" s="37">
        <v>33658050</v>
      </c>
      <c r="AH148" s="31"/>
      <c r="AI148" s="31"/>
      <c r="AJ148" s="31"/>
      <c r="AK148" s="31"/>
      <c r="AL148" s="31"/>
      <c r="AM148" s="31"/>
      <c r="AN148" s="31"/>
      <c r="AO148" s="34">
        <v>2871475.8319760622</v>
      </c>
      <c r="AP148" s="34">
        <v>-0.51827484083775133</v>
      </c>
      <c r="AQ148" s="80">
        <v>932</v>
      </c>
      <c r="AR148" s="80">
        <v>5.7133233622401094E-2</v>
      </c>
      <c r="AS148" s="31"/>
      <c r="AT148" s="34">
        <v>146</v>
      </c>
      <c r="AU148" s="44">
        <v>33833400</v>
      </c>
      <c r="AV148" s="37">
        <v>33651370</v>
      </c>
      <c r="AW148" s="31"/>
      <c r="AX148" s="31"/>
      <c r="AY148" s="31"/>
      <c r="AZ148" s="31"/>
      <c r="BA148" s="31"/>
      <c r="BB148" s="31"/>
      <c r="BC148" s="31"/>
      <c r="BD148" s="34">
        <v>3269828.6885767239</v>
      </c>
      <c r="BE148" s="34">
        <v>-0.53801864429823265</v>
      </c>
      <c r="BF148" s="80">
        <v>1382</v>
      </c>
      <c r="BG148" s="80">
        <v>5.2136622178874659E-2</v>
      </c>
      <c r="BH148" s="31"/>
      <c r="BI148" s="34">
        <v>146</v>
      </c>
      <c r="BJ148" s="44">
        <v>33833400</v>
      </c>
      <c r="BK148" s="37">
        <v>25349800</v>
      </c>
      <c r="BL148" s="31"/>
      <c r="BM148" s="31"/>
      <c r="BN148" s="31"/>
      <c r="BO148" s="31"/>
      <c r="BP148" s="31"/>
      <c r="BQ148" s="31"/>
      <c r="BR148" s="31"/>
      <c r="BS148" s="34">
        <v>-25.074630394816953</v>
      </c>
      <c r="BT148" s="31"/>
      <c r="BU148" s="34">
        <v>146</v>
      </c>
      <c r="BV148" s="44">
        <v>33833400</v>
      </c>
      <c r="BW148" s="37">
        <v>33637661.482568368</v>
      </c>
      <c r="BX148" s="31"/>
      <c r="BY148" s="31"/>
      <c r="BZ148" s="31"/>
      <c r="CA148" s="31"/>
      <c r="CB148" s="31"/>
      <c r="CC148" s="34">
        <v>-0.57853634997260261</v>
      </c>
    </row>
    <row r="149" spans="1:81" x14ac:dyDescent="0.25">
      <c r="A149" s="34">
        <v>147</v>
      </c>
      <c r="B149" s="34">
        <v>35096</v>
      </c>
      <c r="C149" s="37">
        <v>329398.39999999997</v>
      </c>
      <c r="D149" s="31"/>
      <c r="E149" s="31"/>
      <c r="F149" s="31"/>
      <c r="G149" s="31"/>
      <c r="H149" s="31"/>
      <c r="I149" s="31"/>
      <c r="J149" s="31"/>
      <c r="K149" s="34">
        <v>2649333.227622563</v>
      </c>
      <c r="L149" s="34">
        <v>838.56393891041705</v>
      </c>
      <c r="M149" s="80">
        <v>353</v>
      </c>
      <c r="N149" s="80">
        <v>9.1413300737695144E-2</v>
      </c>
      <c r="O149" s="31"/>
      <c r="P149" s="34">
        <v>147</v>
      </c>
      <c r="Q149" s="34">
        <v>35096</v>
      </c>
      <c r="R149" s="37">
        <v>142766</v>
      </c>
      <c r="S149" s="31"/>
      <c r="T149" s="31"/>
      <c r="U149" s="31"/>
      <c r="V149" s="31"/>
      <c r="W149" s="31"/>
      <c r="X149" s="31"/>
      <c r="Y149" s="31"/>
      <c r="Z149" s="34">
        <v>2400356.418802592</v>
      </c>
      <c r="AA149" s="34">
        <v>306.78709824481427</v>
      </c>
      <c r="AB149" s="80">
        <v>1309</v>
      </c>
      <c r="AC149" s="80">
        <v>4.6314055844728641E-2</v>
      </c>
      <c r="AD149" s="31"/>
      <c r="AE149" s="34">
        <v>147</v>
      </c>
      <c r="AF149" s="34">
        <v>35096</v>
      </c>
      <c r="AG149" s="37">
        <v>286807.25</v>
      </c>
      <c r="AH149" s="31"/>
      <c r="AI149" s="31"/>
      <c r="AJ149" s="31"/>
      <c r="AK149" s="31"/>
      <c r="AL149" s="31"/>
      <c r="AM149" s="31"/>
      <c r="AN149" s="31"/>
      <c r="AO149" s="34">
        <v>2871475.8319760622</v>
      </c>
      <c r="AP149" s="34">
        <v>717.20780145885567</v>
      </c>
      <c r="AQ149" s="80">
        <v>526</v>
      </c>
      <c r="AR149" s="80">
        <v>2.4258396321478037E-2</v>
      </c>
      <c r="AS149" s="31"/>
      <c r="AT149" s="34">
        <v>147</v>
      </c>
      <c r="AU149" s="34">
        <v>35096</v>
      </c>
      <c r="AV149" s="37">
        <v>273778.75</v>
      </c>
      <c r="AW149" s="31"/>
      <c r="AX149" s="31"/>
      <c r="AY149" s="31"/>
      <c r="AZ149" s="31"/>
      <c r="BA149" s="31"/>
      <c r="BB149" s="31"/>
      <c r="BC149" s="31"/>
      <c r="BD149" s="34">
        <v>3269828.6885767239</v>
      </c>
      <c r="BE149" s="34">
        <v>680.08533736038294</v>
      </c>
      <c r="BF149" s="80">
        <v>1267</v>
      </c>
      <c r="BG149" s="80">
        <v>1.8479850262738749E-3</v>
      </c>
      <c r="BH149" s="31"/>
      <c r="BI149" s="34">
        <v>147</v>
      </c>
      <c r="BJ149" s="34">
        <v>35096</v>
      </c>
      <c r="BK149" s="37">
        <v>35096</v>
      </c>
      <c r="BL149" s="31"/>
      <c r="BM149" s="31"/>
      <c r="BN149" s="31"/>
      <c r="BO149" s="31"/>
      <c r="BP149" s="31"/>
      <c r="BQ149" s="31"/>
      <c r="BR149" s="31"/>
      <c r="BS149" s="34">
        <v>0</v>
      </c>
      <c r="BT149" s="31"/>
      <c r="BU149" s="34">
        <v>147</v>
      </c>
      <c r="BV149" s="34">
        <v>35096</v>
      </c>
      <c r="BW149" s="37">
        <v>257657.80772960762</v>
      </c>
      <c r="BX149" s="31"/>
      <c r="BY149" s="31"/>
      <c r="BZ149" s="31"/>
      <c r="CA149" s="31"/>
      <c r="CB149" s="31"/>
      <c r="CC149" s="34">
        <v>634.15149227720428</v>
      </c>
    </row>
    <row r="150" spans="1:81" x14ac:dyDescent="0.25">
      <c r="A150" s="34">
        <v>148</v>
      </c>
      <c r="B150" s="44">
        <v>11500000</v>
      </c>
      <c r="C150" s="37">
        <v>11500000</v>
      </c>
      <c r="D150" s="31"/>
      <c r="E150" s="31"/>
      <c r="F150" s="31"/>
      <c r="G150" s="31"/>
      <c r="H150" s="31"/>
      <c r="I150" s="31"/>
      <c r="J150" s="31"/>
      <c r="K150" s="34">
        <v>2649333.227622563</v>
      </c>
      <c r="L150" s="34">
        <v>0</v>
      </c>
      <c r="M150" s="80">
        <v>475</v>
      </c>
      <c r="N150" s="80">
        <v>8.9163237885199073E-2</v>
      </c>
      <c r="O150" s="31"/>
      <c r="P150" s="34">
        <v>148</v>
      </c>
      <c r="Q150" s="44">
        <v>11500000</v>
      </c>
      <c r="R150" s="37">
        <v>11500000</v>
      </c>
      <c r="S150" s="31"/>
      <c r="T150" s="31"/>
      <c r="U150" s="31"/>
      <c r="V150" s="31"/>
      <c r="W150" s="31"/>
      <c r="X150" s="31"/>
      <c r="Y150" s="31"/>
      <c r="Z150" s="34">
        <v>2400356.418802592</v>
      </c>
      <c r="AA150" s="34">
        <v>0</v>
      </c>
      <c r="AB150" s="80">
        <v>428</v>
      </c>
      <c r="AC150" s="80">
        <v>7.2621903381111255E-2</v>
      </c>
      <c r="AD150" s="31"/>
      <c r="AE150" s="34">
        <v>148</v>
      </c>
      <c r="AF150" s="44">
        <v>11500000</v>
      </c>
      <c r="AG150" s="37">
        <v>11500000</v>
      </c>
      <c r="AH150" s="31"/>
      <c r="AI150" s="31"/>
      <c r="AJ150" s="31"/>
      <c r="AK150" s="31"/>
      <c r="AL150" s="31"/>
      <c r="AM150" s="31"/>
      <c r="AN150" s="31"/>
      <c r="AO150" s="34">
        <v>2871475.8319760622</v>
      </c>
      <c r="AP150" s="34">
        <v>0</v>
      </c>
      <c r="AQ150" s="80">
        <v>894</v>
      </c>
      <c r="AR150" s="80">
        <v>2.6003128074219641E-2</v>
      </c>
      <c r="AS150" s="31"/>
      <c r="AT150" s="34">
        <v>148</v>
      </c>
      <c r="AU150" s="44">
        <v>11500000</v>
      </c>
      <c r="AV150" s="37">
        <v>11500000</v>
      </c>
      <c r="AW150" s="31"/>
      <c r="AX150" s="31"/>
      <c r="AY150" s="31"/>
      <c r="AZ150" s="31"/>
      <c r="BA150" s="31"/>
      <c r="BB150" s="31"/>
      <c r="BC150" s="31"/>
      <c r="BD150" s="34">
        <v>3269828.6885767239</v>
      </c>
      <c r="BE150" s="34">
        <v>0</v>
      </c>
      <c r="BF150" s="80">
        <v>376</v>
      </c>
      <c r="BG150" s="80">
        <v>8.2764046424865817E-2</v>
      </c>
      <c r="BH150" s="31"/>
      <c r="BI150" s="34">
        <v>148</v>
      </c>
      <c r="BJ150" s="44">
        <v>11500000</v>
      </c>
      <c r="BK150" s="37">
        <v>11500000</v>
      </c>
      <c r="BL150" s="31"/>
      <c r="BM150" s="31"/>
      <c r="BN150" s="31"/>
      <c r="BO150" s="31"/>
      <c r="BP150" s="31"/>
      <c r="BQ150" s="31"/>
      <c r="BR150" s="31"/>
      <c r="BS150" s="34">
        <v>0</v>
      </c>
      <c r="BT150" s="31"/>
      <c r="BU150" s="34">
        <v>148</v>
      </c>
      <c r="BV150" s="44">
        <v>11500000</v>
      </c>
      <c r="BW150" s="37">
        <v>11500000</v>
      </c>
      <c r="BX150" s="31"/>
      <c r="BY150" s="31"/>
      <c r="BZ150" s="31"/>
      <c r="CA150" s="31"/>
      <c r="CB150" s="31"/>
      <c r="CC150" s="34">
        <v>0</v>
      </c>
    </row>
    <row r="151" spans="1:81" x14ac:dyDescent="0.25">
      <c r="A151" s="34">
        <v>149</v>
      </c>
      <c r="B151" s="44">
        <v>21250000</v>
      </c>
      <c r="C151" s="37">
        <v>21586000</v>
      </c>
      <c r="D151" s="31"/>
      <c r="E151" s="31"/>
      <c r="F151" s="31"/>
      <c r="G151" s="31"/>
      <c r="H151" s="31"/>
      <c r="I151" s="31"/>
      <c r="J151" s="31"/>
      <c r="K151" s="34">
        <v>2649333.227622563</v>
      </c>
      <c r="L151" s="34">
        <v>1.5811764705882414</v>
      </c>
      <c r="M151" s="80">
        <v>922</v>
      </c>
      <c r="N151" s="80">
        <v>9.4472331642909371E-2</v>
      </c>
      <c r="O151" s="31"/>
      <c r="P151" s="34">
        <v>149</v>
      </c>
      <c r="Q151" s="44">
        <v>21250000</v>
      </c>
      <c r="R151" s="37">
        <v>21550000</v>
      </c>
      <c r="S151" s="31"/>
      <c r="T151" s="31"/>
      <c r="U151" s="31"/>
      <c r="V151" s="31"/>
      <c r="W151" s="31"/>
      <c r="X151" s="31"/>
      <c r="Y151" s="31"/>
      <c r="Z151" s="34">
        <v>2400356.418802592</v>
      </c>
      <c r="AA151" s="34">
        <v>1.4117647058823568</v>
      </c>
      <c r="AB151" s="80">
        <v>1439</v>
      </c>
      <c r="AC151" s="80">
        <v>7.2699871110178935E-2</v>
      </c>
      <c r="AD151" s="31"/>
      <c r="AE151" s="34">
        <v>149</v>
      </c>
      <c r="AF151" s="44">
        <v>21250000</v>
      </c>
      <c r="AG151" s="37">
        <v>21512500</v>
      </c>
      <c r="AH151" s="31"/>
      <c r="AI151" s="31"/>
      <c r="AJ151" s="31"/>
      <c r="AK151" s="31"/>
      <c r="AL151" s="31"/>
      <c r="AM151" s="31"/>
      <c r="AN151" s="31"/>
      <c r="AO151" s="34">
        <v>2871475.8319760622</v>
      </c>
      <c r="AP151" s="34">
        <v>1.2352941176470678</v>
      </c>
      <c r="AQ151" s="80">
        <v>129</v>
      </c>
      <c r="AR151" s="80">
        <v>2.6580059561272941E-2</v>
      </c>
      <c r="AS151" s="31"/>
      <c r="AT151" s="34">
        <v>149</v>
      </c>
      <c r="AU151" s="44">
        <v>21250000</v>
      </c>
      <c r="AV151" s="37">
        <v>21522500</v>
      </c>
      <c r="AW151" s="31"/>
      <c r="AX151" s="31"/>
      <c r="AY151" s="31"/>
      <c r="AZ151" s="31"/>
      <c r="BA151" s="31"/>
      <c r="BB151" s="31"/>
      <c r="BC151" s="31"/>
      <c r="BD151" s="34">
        <v>3269828.6885767239</v>
      </c>
      <c r="BE151" s="34">
        <v>1.2823529411764678</v>
      </c>
      <c r="BF151" s="80">
        <v>150</v>
      </c>
      <c r="BG151" s="80">
        <v>1.8569702528719582E-2</v>
      </c>
      <c r="BH151" s="31"/>
      <c r="BI151" s="34">
        <v>149</v>
      </c>
      <c r="BJ151" s="44">
        <v>21250000</v>
      </c>
      <c r="BK151" s="37">
        <v>33950000</v>
      </c>
      <c r="BL151" s="31"/>
      <c r="BM151" s="31"/>
      <c r="BN151" s="31"/>
      <c r="BO151" s="31"/>
      <c r="BP151" s="31"/>
      <c r="BQ151" s="31"/>
      <c r="BR151" s="31"/>
      <c r="BS151" s="34">
        <v>59.764705882352942</v>
      </c>
      <c r="BT151" s="31"/>
      <c r="BU151" s="34">
        <v>149</v>
      </c>
      <c r="BV151" s="44">
        <v>21250000</v>
      </c>
      <c r="BW151" s="37">
        <v>21543021.732682087</v>
      </c>
      <c r="BX151" s="31"/>
      <c r="BY151" s="31"/>
      <c r="BZ151" s="31"/>
      <c r="CA151" s="31"/>
      <c r="CB151" s="31"/>
      <c r="CC151" s="34">
        <v>1.3789258008568783</v>
      </c>
    </row>
    <row r="152" spans="1:81" x14ac:dyDescent="0.25">
      <c r="A152" s="34">
        <v>150</v>
      </c>
      <c r="B152" s="44">
        <v>2298380</v>
      </c>
      <c r="C152" s="37">
        <v>2309266.4</v>
      </c>
      <c r="D152" s="31"/>
      <c r="E152" s="31"/>
      <c r="F152" s="31"/>
      <c r="G152" s="31"/>
      <c r="H152" s="31"/>
      <c r="I152" s="31"/>
      <c r="J152" s="31"/>
      <c r="K152" s="34">
        <v>2649333.227622563</v>
      </c>
      <c r="L152" s="34">
        <v>0.47365535725163443</v>
      </c>
      <c r="M152" s="80">
        <v>647</v>
      </c>
      <c r="N152" s="80">
        <v>1.0670764591403779E-2</v>
      </c>
      <c r="O152" s="31"/>
      <c r="P152" s="34">
        <v>150</v>
      </c>
      <c r="Q152" s="44">
        <v>2298380</v>
      </c>
      <c r="R152" s="37">
        <v>2308100</v>
      </c>
      <c r="S152" s="31"/>
      <c r="T152" s="31"/>
      <c r="U152" s="31"/>
      <c r="V152" s="31"/>
      <c r="W152" s="31"/>
      <c r="X152" s="31"/>
      <c r="Y152" s="31"/>
      <c r="Z152" s="34">
        <v>2400356.418802592</v>
      </c>
      <c r="AA152" s="34">
        <v>0.42290656897467915</v>
      </c>
      <c r="AB152" s="80">
        <v>791</v>
      </c>
      <c r="AC152" s="80">
        <v>1.8084182552932603E-2</v>
      </c>
      <c r="AD152" s="31"/>
      <c r="AE152" s="34">
        <v>150</v>
      </c>
      <c r="AF152" s="44">
        <v>2298380</v>
      </c>
      <c r="AG152" s="37">
        <v>2306885</v>
      </c>
      <c r="AH152" s="31"/>
      <c r="AI152" s="31"/>
      <c r="AJ152" s="31"/>
      <c r="AK152" s="31"/>
      <c r="AL152" s="31"/>
      <c r="AM152" s="31"/>
      <c r="AN152" s="31"/>
      <c r="AO152" s="34">
        <v>2871475.8319760622</v>
      </c>
      <c r="AP152" s="34">
        <v>0.37004324785283593</v>
      </c>
      <c r="AQ152" s="80">
        <v>819</v>
      </c>
      <c r="AR152" s="80">
        <v>6.9625568011867964E-2</v>
      </c>
      <c r="AS152" s="31"/>
      <c r="AT152" s="34">
        <v>150</v>
      </c>
      <c r="AU152" s="44">
        <v>2298380</v>
      </c>
      <c r="AV152" s="37">
        <v>4105709</v>
      </c>
      <c r="AW152" s="31"/>
      <c r="AX152" s="31"/>
      <c r="AY152" s="31"/>
      <c r="AZ152" s="31"/>
      <c r="BA152" s="31"/>
      <c r="BB152" s="31"/>
      <c r="BC152" s="31"/>
      <c r="BD152" s="34">
        <v>3269828.6885767239</v>
      </c>
      <c r="BE152" s="34">
        <v>78.63490806568106</v>
      </c>
      <c r="BF152" s="80">
        <v>641</v>
      </c>
      <c r="BG152" s="80">
        <v>5.6805082884333287E-2</v>
      </c>
      <c r="BH152" s="31"/>
      <c r="BI152" s="34">
        <v>150</v>
      </c>
      <c r="BJ152" s="44">
        <v>2298380</v>
      </c>
      <c r="BK152" s="37">
        <v>2709860</v>
      </c>
      <c r="BL152" s="31"/>
      <c r="BM152" s="31"/>
      <c r="BN152" s="31"/>
      <c r="BO152" s="31"/>
      <c r="BP152" s="31"/>
      <c r="BQ152" s="31"/>
      <c r="BR152" s="31"/>
      <c r="BS152" s="34">
        <v>17.903044753260989</v>
      </c>
      <c r="BT152" s="31"/>
      <c r="BU152" s="34">
        <v>150</v>
      </c>
      <c r="BV152" s="44">
        <v>2298380</v>
      </c>
      <c r="BW152" s="37">
        <v>2746366.3273643893</v>
      </c>
      <c r="BX152" s="31"/>
      <c r="BY152" s="31"/>
      <c r="BZ152" s="31"/>
      <c r="CA152" s="31"/>
      <c r="CB152" s="31"/>
      <c r="CC152" s="34">
        <v>19.491395128933831</v>
      </c>
    </row>
    <row r="153" spans="1:81" x14ac:dyDescent="0.25">
      <c r="A153" s="34">
        <v>151</v>
      </c>
      <c r="B153" s="44">
        <v>31650600</v>
      </c>
      <c r="C153" s="37">
        <v>31982568</v>
      </c>
      <c r="D153" s="31"/>
      <c r="E153" s="31"/>
      <c r="F153" s="31"/>
      <c r="G153" s="31"/>
      <c r="H153" s="31"/>
      <c r="I153" s="31"/>
      <c r="J153" s="31"/>
      <c r="K153" s="34">
        <v>2649333.227622563</v>
      </c>
      <c r="L153" s="34">
        <v>1.0488521544615326</v>
      </c>
      <c r="M153" s="80">
        <v>1184</v>
      </c>
      <c r="N153" s="80">
        <v>5.6410714893298221E-2</v>
      </c>
      <c r="O153" s="31"/>
      <c r="P153" s="34">
        <v>151</v>
      </c>
      <c r="Q153" s="44">
        <v>31650600</v>
      </c>
      <c r="R153" s="37">
        <v>31947000</v>
      </c>
      <c r="S153" s="31"/>
      <c r="T153" s="31"/>
      <c r="U153" s="31"/>
      <c r="V153" s="31"/>
      <c r="W153" s="31"/>
      <c r="X153" s="31"/>
      <c r="Y153" s="31"/>
      <c r="Z153" s="34">
        <v>2400356.418802592</v>
      </c>
      <c r="AA153" s="34">
        <v>0.93647513791208503</v>
      </c>
      <c r="AB153" s="80">
        <v>1286</v>
      </c>
      <c r="AC153" s="80">
        <v>3.7849748161800406E-3</v>
      </c>
      <c r="AD153" s="31"/>
      <c r="AE153" s="34">
        <v>151</v>
      </c>
      <c r="AF153" s="44">
        <v>31650600</v>
      </c>
      <c r="AG153" s="37">
        <v>31909950</v>
      </c>
      <c r="AH153" s="31"/>
      <c r="AI153" s="31"/>
      <c r="AJ153" s="31"/>
      <c r="AK153" s="31"/>
      <c r="AL153" s="31"/>
      <c r="AM153" s="31"/>
      <c r="AN153" s="31"/>
      <c r="AO153" s="34">
        <v>2871475.8319760622</v>
      </c>
      <c r="AP153" s="34">
        <v>0.81941574567305775</v>
      </c>
      <c r="AQ153" s="80">
        <v>69</v>
      </c>
      <c r="AR153" s="80">
        <v>7.1203559835225361E-2</v>
      </c>
      <c r="AS153" s="31"/>
      <c r="AT153" s="34">
        <v>151</v>
      </c>
      <c r="AU153" s="44">
        <v>31650600</v>
      </c>
      <c r="AV153" s="37">
        <v>31919830</v>
      </c>
      <c r="AW153" s="31"/>
      <c r="AX153" s="31"/>
      <c r="AY153" s="31"/>
      <c r="AZ153" s="31"/>
      <c r="BA153" s="31"/>
      <c r="BB153" s="31"/>
      <c r="BC153" s="31"/>
      <c r="BD153" s="34">
        <v>3269828.6885767239</v>
      </c>
      <c r="BE153" s="34">
        <v>0.85063158360347835</v>
      </c>
      <c r="BF153" s="80">
        <v>766</v>
      </c>
      <c r="BG153" s="80">
        <v>1.1853325043335129E-2</v>
      </c>
      <c r="BH153" s="31"/>
      <c r="BI153" s="34">
        <v>151</v>
      </c>
      <c r="BJ153" s="44">
        <v>31650600</v>
      </c>
      <c r="BK153" s="37">
        <v>44198200</v>
      </c>
      <c r="BL153" s="31"/>
      <c r="BM153" s="31"/>
      <c r="BN153" s="31"/>
      <c r="BO153" s="31"/>
      <c r="BP153" s="31"/>
      <c r="BQ153" s="31"/>
      <c r="BR153" s="31"/>
      <c r="BS153" s="34">
        <v>39.644114171611292</v>
      </c>
      <c r="BT153" s="31"/>
      <c r="BU153" s="34">
        <v>151</v>
      </c>
      <c r="BV153" s="44">
        <v>31650600</v>
      </c>
      <c r="BW153" s="37">
        <v>31940105.471889902</v>
      </c>
      <c r="BX153" s="31"/>
      <c r="BY153" s="31"/>
      <c r="BZ153" s="31"/>
      <c r="CA153" s="31"/>
      <c r="CB153" s="31"/>
      <c r="CC153" s="34">
        <v>0.91469189174897547</v>
      </c>
    </row>
    <row r="154" spans="1:81" x14ac:dyDescent="0.25">
      <c r="A154" s="34">
        <v>152</v>
      </c>
      <c r="B154" s="44">
        <v>2266640</v>
      </c>
      <c r="C154" s="37">
        <v>2289219.2000000002</v>
      </c>
      <c r="D154" s="31"/>
      <c r="E154" s="31"/>
      <c r="F154" s="31"/>
      <c r="G154" s="31"/>
      <c r="H154" s="31"/>
      <c r="I154" s="31"/>
      <c r="J154" s="31"/>
      <c r="K154" s="34">
        <v>2649333.227622563</v>
      </c>
      <c r="L154" s="34">
        <v>0.99615289591643563</v>
      </c>
      <c r="M154" s="80">
        <v>496</v>
      </c>
      <c r="N154" s="80">
        <v>9.4371339879551444E-2</v>
      </c>
      <c r="O154" s="31"/>
      <c r="P154" s="34">
        <v>152</v>
      </c>
      <c r="Q154" s="44">
        <v>2266640</v>
      </c>
      <c r="R154" s="37">
        <v>1566800</v>
      </c>
      <c r="S154" s="31"/>
      <c r="T154" s="31"/>
      <c r="U154" s="31"/>
      <c r="V154" s="31"/>
      <c r="W154" s="31"/>
      <c r="X154" s="31"/>
      <c r="Y154" s="31"/>
      <c r="Z154" s="34">
        <v>2400356.418802592</v>
      </c>
      <c r="AA154" s="34">
        <v>-30.875657360674836</v>
      </c>
      <c r="AB154" s="80">
        <v>584</v>
      </c>
      <c r="AC154" s="80">
        <v>4.730859367746474E-2</v>
      </c>
      <c r="AD154" s="31"/>
      <c r="AE154" s="34">
        <v>152</v>
      </c>
      <c r="AF154" s="44">
        <v>2266640</v>
      </c>
      <c r="AG154" s="37">
        <v>2284280</v>
      </c>
      <c r="AH154" s="31"/>
      <c r="AI154" s="31"/>
      <c r="AJ154" s="31"/>
      <c r="AK154" s="31"/>
      <c r="AL154" s="31"/>
      <c r="AM154" s="31"/>
      <c r="AN154" s="31"/>
      <c r="AO154" s="34">
        <v>2871475.8319760622</v>
      </c>
      <c r="AP154" s="34">
        <v>0.77824444993470632</v>
      </c>
      <c r="AQ154" s="80">
        <v>276</v>
      </c>
      <c r="AR154" s="80">
        <v>4.1518337232611904E-2</v>
      </c>
      <c r="AS154" s="31"/>
      <c r="AT154" s="34">
        <v>152</v>
      </c>
      <c r="AU154" s="44">
        <v>2266640</v>
      </c>
      <c r="AV154" s="37">
        <v>2284952</v>
      </c>
      <c r="AW154" s="31"/>
      <c r="AX154" s="31"/>
      <c r="AY154" s="31"/>
      <c r="AZ154" s="31"/>
      <c r="BA154" s="31"/>
      <c r="BB154" s="31"/>
      <c r="BC154" s="31"/>
      <c r="BD154" s="34">
        <v>3269828.6885767239</v>
      </c>
      <c r="BE154" s="34">
        <v>0.80789185755125725</v>
      </c>
      <c r="BF154" s="80">
        <v>95</v>
      </c>
      <c r="BG154" s="80">
        <v>1.099024853212454E-2</v>
      </c>
      <c r="BH154" s="31"/>
      <c r="BI154" s="34">
        <v>152</v>
      </c>
      <c r="BJ154" s="44">
        <v>2266640</v>
      </c>
      <c r="BK154" s="37">
        <v>3120080</v>
      </c>
      <c r="BL154" s="31"/>
      <c r="BM154" s="31"/>
      <c r="BN154" s="31"/>
      <c r="BO154" s="31"/>
      <c r="BP154" s="31"/>
      <c r="BQ154" s="31"/>
      <c r="BR154" s="31"/>
      <c r="BS154" s="34">
        <v>37.652207673031455</v>
      </c>
      <c r="BT154" s="31"/>
      <c r="BU154" s="34">
        <v>152</v>
      </c>
      <c r="BV154" s="44">
        <v>2266640</v>
      </c>
      <c r="BW154" s="37">
        <v>2102840.0315307439</v>
      </c>
      <c r="BX154" s="31"/>
      <c r="BY154" s="31"/>
      <c r="BZ154" s="31"/>
      <c r="CA154" s="31"/>
      <c r="CB154" s="31"/>
      <c r="CC154" s="34">
        <v>-7.2265542154579476</v>
      </c>
    </row>
    <row r="155" spans="1:81" x14ac:dyDescent="0.25">
      <c r="A155" s="34">
        <v>153</v>
      </c>
      <c r="B155" s="44">
        <v>2463490</v>
      </c>
      <c r="C155" s="37">
        <v>2440037.2000000002</v>
      </c>
      <c r="D155" s="31"/>
      <c r="E155" s="31"/>
      <c r="F155" s="31"/>
      <c r="G155" s="31"/>
      <c r="H155" s="31"/>
      <c r="I155" s="31"/>
      <c r="J155" s="31"/>
      <c r="K155" s="34">
        <v>2649333.227622563</v>
      </c>
      <c r="L155" s="34">
        <v>-0.95201523042511838</v>
      </c>
      <c r="M155" s="80">
        <v>66</v>
      </c>
      <c r="N155" s="80">
        <v>5.2823720232057633E-3</v>
      </c>
      <c r="O155" s="31"/>
      <c r="P155" s="34">
        <v>153</v>
      </c>
      <c r="Q155" s="44">
        <v>2463490</v>
      </c>
      <c r="R155" s="37">
        <v>2442550</v>
      </c>
      <c r="S155" s="31"/>
      <c r="T155" s="31"/>
      <c r="U155" s="31"/>
      <c r="V155" s="31"/>
      <c r="W155" s="31"/>
      <c r="X155" s="31"/>
      <c r="Y155" s="31"/>
      <c r="Z155" s="34">
        <v>2400356.418802592</v>
      </c>
      <c r="AA155" s="34">
        <v>-0.85001359859386838</v>
      </c>
      <c r="AB155" s="80">
        <v>356</v>
      </c>
      <c r="AC155" s="80">
        <v>7.26769669308511E-2</v>
      </c>
      <c r="AD155" s="31"/>
      <c r="AE155" s="34">
        <v>153</v>
      </c>
      <c r="AF155" s="44">
        <v>2463490</v>
      </c>
      <c r="AG155" s="37">
        <v>4807667.5</v>
      </c>
      <c r="AH155" s="31"/>
      <c r="AI155" s="31"/>
      <c r="AJ155" s="31"/>
      <c r="AK155" s="31"/>
      <c r="AL155" s="31"/>
      <c r="AM155" s="31"/>
      <c r="AN155" s="31"/>
      <c r="AO155" s="34">
        <v>2871475.8319760622</v>
      </c>
      <c r="AP155" s="34">
        <v>95.156769461211539</v>
      </c>
      <c r="AQ155" s="80">
        <v>704</v>
      </c>
      <c r="AR155" s="80">
        <v>1.4211609638000042E-2</v>
      </c>
      <c r="AS155" s="31"/>
      <c r="AT155" s="34">
        <v>153</v>
      </c>
      <c r="AU155" s="44">
        <v>2463490</v>
      </c>
      <c r="AV155" s="37">
        <v>4896969.5</v>
      </c>
      <c r="AW155" s="31"/>
      <c r="AX155" s="31"/>
      <c r="AY155" s="31"/>
      <c r="AZ155" s="31"/>
      <c r="BA155" s="31"/>
      <c r="BB155" s="31"/>
      <c r="BC155" s="31"/>
      <c r="BD155" s="34">
        <v>3269828.6885767239</v>
      </c>
      <c r="BE155" s="34">
        <v>98.781789250210068</v>
      </c>
      <c r="BF155" s="80">
        <v>59</v>
      </c>
      <c r="BG155" s="80">
        <v>6.9038791553329301E-2</v>
      </c>
      <c r="BH155" s="31"/>
      <c r="BI155" s="34">
        <v>153</v>
      </c>
      <c r="BJ155" s="44">
        <v>2463490</v>
      </c>
      <c r="BK155" s="37">
        <v>1577030</v>
      </c>
      <c r="BL155" s="31"/>
      <c r="BM155" s="31"/>
      <c r="BN155" s="31"/>
      <c r="BO155" s="31"/>
      <c r="BP155" s="31"/>
      <c r="BQ155" s="31"/>
      <c r="BR155" s="31"/>
      <c r="BS155" s="34">
        <v>-35.983909007140284</v>
      </c>
      <c r="BT155" s="31"/>
      <c r="BU155" s="34">
        <v>153</v>
      </c>
      <c r="BV155" s="44">
        <v>2463490</v>
      </c>
      <c r="BW155" s="37">
        <v>3629895.5248715491</v>
      </c>
      <c r="BX155" s="31"/>
      <c r="BY155" s="31"/>
      <c r="BZ155" s="31"/>
      <c r="CA155" s="31"/>
      <c r="CB155" s="31"/>
      <c r="CC155" s="34">
        <v>47.347686610116099</v>
      </c>
    </row>
    <row r="156" spans="1:81" x14ac:dyDescent="0.25">
      <c r="A156" s="34">
        <v>154</v>
      </c>
      <c r="B156" s="44">
        <v>5155500</v>
      </c>
      <c r="C156" s="37">
        <v>5185740</v>
      </c>
      <c r="D156" s="31"/>
      <c r="E156" s="31"/>
      <c r="F156" s="31"/>
      <c r="G156" s="31"/>
      <c r="H156" s="31"/>
      <c r="I156" s="31"/>
      <c r="J156" s="31"/>
      <c r="K156" s="34">
        <v>2649333.227622563</v>
      </c>
      <c r="L156" s="34">
        <v>0.58655804480651774</v>
      </c>
      <c r="M156" s="80">
        <v>721</v>
      </c>
      <c r="N156" s="80">
        <v>1.6376773164335653E-2</v>
      </c>
      <c r="O156" s="31"/>
      <c r="P156" s="34">
        <v>154</v>
      </c>
      <c r="Q156" s="44">
        <v>5155500</v>
      </c>
      <c r="R156" s="37">
        <v>5182500</v>
      </c>
      <c r="S156" s="31"/>
      <c r="T156" s="31"/>
      <c r="U156" s="31"/>
      <c r="V156" s="31"/>
      <c r="W156" s="31"/>
      <c r="X156" s="31"/>
      <c r="Y156" s="31"/>
      <c r="Z156" s="34">
        <v>2400356.418802592</v>
      </c>
      <c r="AA156" s="34">
        <v>0.52371254000582734</v>
      </c>
      <c r="AB156" s="80">
        <v>309</v>
      </c>
      <c r="AC156" s="80">
        <v>3.4229997925791428E-2</v>
      </c>
      <c r="AD156" s="31"/>
      <c r="AE156" s="34">
        <v>154</v>
      </c>
      <c r="AF156" s="44">
        <v>5155500</v>
      </c>
      <c r="AG156" s="37">
        <v>5179125</v>
      </c>
      <c r="AH156" s="31"/>
      <c r="AI156" s="31"/>
      <c r="AJ156" s="31"/>
      <c r="AK156" s="31"/>
      <c r="AL156" s="31"/>
      <c r="AM156" s="31"/>
      <c r="AN156" s="31"/>
      <c r="AO156" s="34">
        <v>2871475.8319760622</v>
      </c>
      <c r="AP156" s="34">
        <v>0.45824847250508505</v>
      </c>
      <c r="AQ156" s="80">
        <v>59</v>
      </c>
      <c r="AR156" s="80">
        <v>5.9406632537298637E-2</v>
      </c>
      <c r="AS156" s="31"/>
      <c r="AT156" s="34">
        <v>154</v>
      </c>
      <c r="AU156" s="44">
        <v>5155500</v>
      </c>
      <c r="AV156" s="37">
        <v>5180025</v>
      </c>
      <c r="AW156" s="31"/>
      <c r="AX156" s="31"/>
      <c r="AY156" s="31"/>
      <c r="AZ156" s="31"/>
      <c r="BA156" s="31"/>
      <c r="BB156" s="31"/>
      <c r="BC156" s="31"/>
      <c r="BD156" s="34">
        <v>3269828.6885767239</v>
      </c>
      <c r="BE156" s="34">
        <v>0.47570555717195706</v>
      </c>
      <c r="BF156" s="80">
        <v>1353</v>
      </c>
      <c r="BG156" s="80">
        <v>8.8438838278503795E-2</v>
      </c>
      <c r="BH156" s="31"/>
      <c r="BI156" s="34">
        <v>154</v>
      </c>
      <c r="BJ156" s="44">
        <v>5155500</v>
      </c>
      <c r="BK156" s="37">
        <v>6298500</v>
      </c>
      <c r="BL156" s="31"/>
      <c r="BM156" s="31"/>
      <c r="BN156" s="31"/>
      <c r="BO156" s="31"/>
      <c r="BP156" s="31"/>
      <c r="BQ156" s="31"/>
      <c r="BR156" s="31"/>
      <c r="BS156" s="34">
        <v>22.170497526913003</v>
      </c>
      <c r="BT156" s="31"/>
      <c r="BU156" s="34">
        <v>154</v>
      </c>
      <c r="BV156" s="44">
        <v>5155500</v>
      </c>
      <c r="BW156" s="37">
        <v>5181871.9559413875</v>
      </c>
      <c r="BX156" s="31"/>
      <c r="BY156" s="31"/>
      <c r="BZ156" s="31"/>
      <c r="CA156" s="31"/>
      <c r="CB156" s="31"/>
      <c r="CC156" s="34">
        <v>0.51153051966612573</v>
      </c>
    </row>
    <row r="157" spans="1:81" x14ac:dyDescent="0.25">
      <c r="A157" s="34">
        <v>155</v>
      </c>
      <c r="B157" s="44">
        <v>2905850</v>
      </c>
      <c r="C157" s="37">
        <v>2933738</v>
      </c>
      <c r="D157" s="31"/>
      <c r="E157" s="31"/>
      <c r="F157" s="31"/>
      <c r="G157" s="31"/>
      <c r="H157" s="31"/>
      <c r="I157" s="31"/>
      <c r="J157" s="31"/>
      <c r="K157" s="34">
        <v>2649333.227622563</v>
      </c>
      <c r="L157" s="34">
        <v>0.95971918715693771</v>
      </c>
      <c r="M157" s="80">
        <v>1046</v>
      </c>
      <c r="N157" s="80">
        <v>6.2340162635571789E-3</v>
      </c>
      <c r="O157" s="31"/>
      <c r="P157" s="34">
        <v>155</v>
      </c>
      <c r="Q157" s="44">
        <v>2905850</v>
      </c>
      <c r="R157" s="37">
        <v>2930750</v>
      </c>
      <c r="S157" s="31"/>
      <c r="T157" s="31"/>
      <c r="U157" s="31"/>
      <c r="V157" s="31"/>
      <c r="W157" s="31"/>
      <c r="X157" s="31"/>
      <c r="Y157" s="31"/>
      <c r="Z157" s="34">
        <v>2400356.418802592</v>
      </c>
      <c r="AA157" s="34">
        <v>0.8568921313901301</v>
      </c>
      <c r="AB157" s="80">
        <v>432</v>
      </c>
      <c r="AC157" s="80">
        <v>5.2409526346729449E-2</v>
      </c>
      <c r="AD157" s="31"/>
      <c r="AE157" s="34">
        <v>155</v>
      </c>
      <c r="AF157" s="44">
        <v>2905850</v>
      </c>
      <c r="AG157" s="37">
        <v>2927637.5</v>
      </c>
      <c r="AH157" s="31"/>
      <c r="AI157" s="31"/>
      <c r="AJ157" s="31"/>
      <c r="AK157" s="31"/>
      <c r="AL157" s="31"/>
      <c r="AM157" s="31"/>
      <c r="AN157" s="31"/>
      <c r="AO157" s="34">
        <v>2871475.8319760622</v>
      </c>
      <c r="AP157" s="34">
        <v>0.74978061496635551</v>
      </c>
      <c r="AQ157" s="80">
        <v>175</v>
      </c>
      <c r="AR157" s="80">
        <v>8.5015511921775033E-2</v>
      </c>
      <c r="AS157" s="31"/>
      <c r="AT157" s="34">
        <v>155</v>
      </c>
      <c r="AU157" s="44">
        <v>2905850</v>
      </c>
      <c r="AV157" s="37">
        <v>2928467.5</v>
      </c>
      <c r="AW157" s="31"/>
      <c r="AX157" s="31"/>
      <c r="AY157" s="31"/>
      <c r="AZ157" s="31"/>
      <c r="BA157" s="31"/>
      <c r="BB157" s="31"/>
      <c r="BC157" s="31"/>
      <c r="BD157" s="34">
        <v>3269828.6885767239</v>
      </c>
      <c r="BE157" s="34">
        <v>0.77834368601270576</v>
      </c>
      <c r="BF157" s="80">
        <v>256</v>
      </c>
      <c r="BG157" s="80">
        <v>6.3869072383006431E-2</v>
      </c>
      <c r="BH157" s="31"/>
      <c r="BI157" s="34">
        <v>155</v>
      </c>
      <c r="BJ157" s="44">
        <v>2905850</v>
      </c>
      <c r="BK157" s="37">
        <v>3959950</v>
      </c>
      <c r="BL157" s="31"/>
      <c r="BM157" s="31"/>
      <c r="BN157" s="31"/>
      <c r="BO157" s="31"/>
      <c r="BP157" s="31"/>
      <c r="BQ157" s="31"/>
      <c r="BR157" s="31"/>
      <c r="BS157" s="34">
        <v>36.2751002288487</v>
      </c>
      <c r="BT157" s="31"/>
      <c r="BU157" s="34">
        <v>155</v>
      </c>
      <c r="BV157" s="44">
        <v>2905850</v>
      </c>
      <c r="BW157" s="37">
        <v>2930170.8038126132</v>
      </c>
      <c r="BX157" s="31"/>
      <c r="BY157" s="31"/>
      <c r="BZ157" s="31"/>
      <c r="CA157" s="31"/>
      <c r="CB157" s="31"/>
      <c r="CC157" s="34">
        <v>0.8369600568719493</v>
      </c>
    </row>
    <row r="158" spans="1:81" x14ac:dyDescent="0.25">
      <c r="A158" s="34">
        <v>156</v>
      </c>
      <c r="B158" s="44">
        <v>2298380</v>
      </c>
      <c r="C158" s="37">
        <v>2309266.4</v>
      </c>
      <c r="D158" s="31"/>
      <c r="E158" s="31"/>
      <c r="F158" s="31"/>
      <c r="G158" s="31"/>
      <c r="H158" s="31"/>
      <c r="I158" s="31"/>
      <c r="J158" s="31"/>
      <c r="K158" s="34">
        <v>2649333.227622563</v>
      </c>
      <c r="L158" s="34">
        <v>0.47365535725163443</v>
      </c>
      <c r="M158" s="80">
        <v>736</v>
      </c>
      <c r="N158" s="80">
        <v>3.1922132603500054E-2</v>
      </c>
      <c r="O158" s="31"/>
      <c r="P158" s="34">
        <v>156</v>
      </c>
      <c r="Q158" s="44">
        <v>2298380</v>
      </c>
      <c r="R158" s="37">
        <v>2308100</v>
      </c>
      <c r="S158" s="31"/>
      <c r="T158" s="31"/>
      <c r="U158" s="31"/>
      <c r="V158" s="31"/>
      <c r="W158" s="31"/>
      <c r="X158" s="31"/>
      <c r="Y158" s="31"/>
      <c r="Z158" s="34">
        <v>2400356.418802592</v>
      </c>
      <c r="AA158" s="34">
        <v>0.42290656897467915</v>
      </c>
      <c r="AB158" s="80">
        <v>1168</v>
      </c>
      <c r="AC158" s="80">
        <v>1.9536394706456597E-2</v>
      </c>
      <c r="AD158" s="31"/>
      <c r="AE158" s="34">
        <v>156</v>
      </c>
      <c r="AF158" s="44">
        <v>2298380</v>
      </c>
      <c r="AG158" s="37">
        <v>3146885</v>
      </c>
      <c r="AH158" s="31"/>
      <c r="AI158" s="31"/>
      <c r="AJ158" s="31"/>
      <c r="AK158" s="31"/>
      <c r="AL158" s="31"/>
      <c r="AM158" s="31"/>
      <c r="AN158" s="31"/>
      <c r="AO158" s="34">
        <v>2871475.8319760622</v>
      </c>
      <c r="AP158" s="34">
        <v>36.917524517268689</v>
      </c>
      <c r="AQ158" s="80">
        <v>664</v>
      </c>
      <c r="AR158" s="80">
        <v>8.8752957274241082E-2</v>
      </c>
      <c r="AS158" s="31"/>
      <c r="AT158" s="34">
        <v>156</v>
      </c>
      <c r="AU158" s="44">
        <v>2298380</v>
      </c>
      <c r="AV158" s="37">
        <v>2307209</v>
      </c>
      <c r="AW158" s="31"/>
      <c r="AX158" s="31"/>
      <c r="AY158" s="31"/>
      <c r="AZ158" s="31"/>
      <c r="BA158" s="31"/>
      <c r="BB158" s="31"/>
      <c r="BC158" s="31"/>
      <c r="BD158" s="34">
        <v>3269828.6885767239</v>
      </c>
      <c r="BE158" s="34">
        <v>0.38414013348533338</v>
      </c>
      <c r="BF158" s="80">
        <v>1190</v>
      </c>
      <c r="BG158" s="80">
        <v>9.8010190799841704E-2</v>
      </c>
      <c r="BH158" s="31"/>
      <c r="BI158" s="34">
        <v>156</v>
      </c>
      <c r="BJ158" s="44">
        <v>2298380</v>
      </c>
      <c r="BK158" s="37">
        <v>2709860</v>
      </c>
      <c r="BL158" s="31"/>
      <c r="BM158" s="31"/>
      <c r="BN158" s="31"/>
      <c r="BO158" s="31"/>
      <c r="BP158" s="31"/>
      <c r="BQ158" s="31"/>
      <c r="BR158" s="31"/>
      <c r="BS158" s="34">
        <v>17.903044753260989</v>
      </c>
      <c r="BT158" s="31"/>
      <c r="BU158" s="34">
        <v>156</v>
      </c>
      <c r="BV158" s="44">
        <v>2298380</v>
      </c>
      <c r="BW158" s="37">
        <v>2517265.629765017</v>
      </c>
      <c r="BX158" s="31"/>
      <c r="BY158" s="31"/>
      <c r="BZ158" s="31"/>
      <c r="CA158" s="31"/>
      <c r="CB158" s="31"/>
      <c r="CC158" s="34">
        <v>9.5234743499776684</v>
      </c>
    </row>
    <row r="159" spans="1:81" x14ac:dyDescent="0.25">
      <c r="A159" s="34">
        <v>157</v>
      </c>
      <c r="B159" s="34">
        <v>307089</v>
      </c>
      <c r="C159" s="37">
        <v>1663198.44</v>
      </c>
      <c r="D159" s="31"/>
      <c r="E159" s="31"/>
      <c r="F159" s="31"/>
      <c r="G159" s="31"/>
      <c r="H159" s="31"/>
      <c r="I159" s="31"/>
      <c r="J159" s="31"/>
      <c r="K159" s="34">
        <v>2649333.227622563</v>
      </c>
      <c r="L159" s="34">
        <v>441.60143801959697</v>
      </c>
      <c r="M159" s="80">
        <v>1362</v>
      </c>
      <c r="N159" s="80">
        <v>8.6570244566509542E-3</v>
      </c>
      <c r="O159" s="31"/>
      <c r="P159" s="34">
        <v>157</v>
      </c>
      <c r="Q159" s="34">
        <v>307089</v>
      </c>
      <c r="R159" s="37">
        <v>2101137</v>
      </c>
      <c r="S159" s="31"/>
      <c r="T159" s="31"/>
      <c r="U159" s="31"/>
      <c r="V159" s="31"/>
      <c r="W159" s="31"/>
      <c r="X159" s="31"/>
      <c r="Y159" s="31"/>
      <c r="Z159" s="34">
        <v>2400356.418802592</v>
      </c>
      <c r="AA159" s="34">
        <v>584.21109189843992</v>
      </c>
      <c r="AB159" s="80">
        <v>979</v>
      </c>
      <c r="AC159" s="80">
        <v>3.0917989902976246E-2</v>
      </c>
      <c r="AD159" s="31"/>
      <c r="AE159" s="34">
        <v>157</v>
      </c>
      <c r="AF159" s="34">
        <v>307089</v>
      </c>
      <c r="AG159" s="37">
        <v>1949871.75</v>
      </c>
      <c r="AH159" s="31"/>
      <c r="AI159" s="31"/>
      <c r="AJ159" s="31"/>
      <c r="AK159" s="31"/>
      <c r="AL159" s="31"/>
      <c r="AM159" s="31"/>
      <c r="AN159" s="31"/>
      <c r="AO159" s="34">
        <v>2871475.8319760622</v>
      </c>
      <c r="AP159" s="34">
        <v>534.95330343971943</v>
      </c>
      <c r="AQ159" s="80">
        <v>368</v>
      </c>
      <c r="AR159" s="80">
        <v>9.3031718337193182E-3</v>
      </c>
      <c r="AS159" s="31"/>
      <c r="AT159" s="34">
        <v>157</v>
      </c>
      <c r="AU159" s="34">
        <v>307089</v>
      </c>
      <c r="AV159" s="37">
        <v>2502953.9500000002</v>
      </c>
      <c r="AW159" s="31"/>
      <c r="AX159" s="31"/>
      <c r="AY159" s="31"/>
      <c r="AZ159" s="31"/>
      <c r="BA159" s="31"/>
      <c r="BB159" s="31"/>
      <c r="BC159" s="31"/>
      <c r="BD159" s="34">
        <v>3269828.6885767239</v>
      </c>
      <c r="BE159" s="34">
        <v>715.05815903532857</v>
      </c>
      <c r="BF159" s="80">
        <v>513</v>
      </c>
      <c r="BG159" s="80">
        <v>5.7488762782897739E-2</v>
      </c>
      <c r="BH159" s="31"/>
      <c r="BI159" s="34">
        <v>157</v>
      </c>
      <c r="BJ159" s="34">
        <v>307089</v>
      </c>
      <c r="BK159" s="37">
        <v>307089</v>
      </c>
      <c r="BL159" s="31"/>
      <c r="BM159" s="31"/>
      <c r="BN159" s="31"/>
      <c r="BO159" s="31"/>
      <c r="BP159" s="31"/>
      <c r="BQ159" s="31"/>
      <c r="BR159" s="31"/>
      <c r="BS159" s="34">
        <v>0</v>
      </c>
      <c r="BT159" s="31"/>
      <c r="BU159" s="34">
        <v>157</v>
      </c>
      <c r="BV159" s="34">
        <v>307089</v>
      </c>
      <c r="BW159" s="37">
        <v>2051008.0837733438</v>
      </c>
      <c r="BX159" s="31"/>
      <c r="BY159" s="31"/>
      <c r="BZ159" s="31"/>
      <c r="CA159" s="31"/>
      <c r="CB159" s="31"/>
      <c r="CC159" s="34">
        <v>567.88718702830249</v>
      </c>
    </row>
    <row r="160" spans="1:81" x14ac:dyDescent="0.25">
      <c r="A160" s="34">
        <v>158</v>
      </c>
      <c r="B160" s="44">
        <v>22321400</v>
      </c>
      <c r="C160" s="37">
        <v>22177592</v>
      </c>
      <c r="D160" s="31"/>
      <c r="E160" s="31"/>
      <c r="F160" s="31"/>
      <c r="G160" s="31"/>
      <c r="H160" s="31"/>
      <c r="I160" s="31"/>
      <c r="J160" s="31"/>
      <c r="K160" s="34">
        <v>2649333.227622563</v>
      </c>
      <c r="L160" s="34">
        <v>-0.64426066465365084</v>
      </c>
      <c r="M160" s="80">
        <v>1403</v>
      </c>
      <c r="N160" s="80">
        <v>9.4278365024553397E-3</v>
      </c>
      <c r="O160" s="31"/>
      <c r="P160" s="34">
        <v>158</v>
      </c>
      <c r="Q160" s="44">
        <v>22321400</v>
      </c>
      <c r="R160" s="37">
        <v>22193000</v>
      </c>
      <c r="S160" s="31"/>
      <c r="T160" s="31"/>
      <c r="U160" s="31"/>
      <c r="V160" s="31"/>
      <c r="W160" s="31"/>
      <c r="X160" s="31"/>
      <c r="Y160" s="31"/>
      <c r="Z160" s="34">
        <v>2400356.418802592</v>
      </c>
      <c r="AA160" s="34">
        <v>-0.57523273629790372</v>
      </c>
      <c r="AB160" s="80">
        <v>1030</v>
      </c>
      <c r="AC160" s="80">
        <v>8.8033460617432432E-2</v>
      </c>
      <c r="AD160" s="31"/>
      <c r="AE160" s="34">
        <v>158</v>
      </c>
      <c r="AF160" s="44">
        <v>22321400</v>
      </c>
      <c r="AG160" s="37">
        <v>22209050</v>
      </c>
      <c r="AH160" s="31"/>
      <c r="AI160" s="31"/>
      <c r="AJ160" s="31"/>
      <c r="AK160" s="31"/>
      <c r="AL160" s="31"/>
      <c r="AM160" s="31"/>
      <c r="AN160" s="31"/>
      <c r="AO160" s="34">
        <v>2871475.8319760622</v>
      </c>
      <c r="AP160" s="34">
        <v>-0.50332864426066992</v>
      </c>
      <c r="AQ160" s="80">
        <v>1173</v>
      </c>
      <c r="AR160" s="80">
        <v>2.2052505130438861E-2</v>
      </c>
      <c r="AS160" s="31"/>
      <c r="AT160" s="34">
        <v>158</v>
      </c>
      <c r="AU160" s="44">
        <v>22321400</v>
      </c>
      <c r="AV160" s="37">
        <v>22204770</v>
      </c>
      <c r="AW160" s="31"/>
      <c r="AX160" s="31"/>
      <c r="AY160" s="31"/>
      <c r="AZ160" s="31"/>
      <c r="BA160" s="31"/>
      <c r="BB160" s="31"/>
      <c r="BC160" s="31"/>
      <c r="BD160" s="34">
        <v>3269828.6885767239</v>
      </c>
      <c r="BE160" s="34">
        <v>-0.52250306880392561</v>
      </c>
      <c r="BF160" s="80">
        <v>530</v>
      </c>
      <c r="BG160" s="80">
        <v>9.3566853541811268E-2</v>
      </c>
      <c r="BH160" s="31"/>
      <c r="BI160" s="34">
        <v>158</v>
      </c>
      <c r="BJ160" s="44">
        <v>22321400</v>
      </c>
      <c r="BK160" s="37">
        <v>16885800</v>
      </c>
      <c r="BL160" s="31"/>
      <c r="BM160" s="31"/>
      <c r="BN160" s="31"/>
      <c r="BO160" s="31"/>
      <c r="BP160" s="31"/>
      <c r="BQ160" s="31"/>
      <c r="BR160" s="31"/>
      <c r="BS160" s="34">
        <v>-24.351519169944535</v>
      </c>
      <c r="BT160" s="31"/>
      <c r="BU160" s="34">
        <v>158</v>
      </c>
      <c r="BV160" s="44">
        <v>22321400</v>
      </c>
      <c r="BW160" s="37">
        <v>22195986.698412072</v>
      </c>
      <c r="BX160" s="31"/>
      <c r="BY160" s="31"/>
      <c r="BZ160" s="31"/>
      <c r="CA160" s="31"/>
      <c r="CB160" s="31"/>
      <c r="CC160" s="34">
        <v>-0.56185231028487159</v>
      </c>
    </row>
    <row r="161" spans="1:81" x14ac:dyDescent="0.25">
      <c r="A161" s="34">
        <v>159</v>
      </c>
      <c r="B161" s="44">
        <v>2200000</v>
      </c>
      <c r="C161" s="37">
        <v>2200000</v>
      </c>
      <c r="D161" s="31"/>
      <c r="E161" s="31"/>
      <c r="F161" s="31"/>
      <c r="G161" s="31"/>
      <c r="H161" s="31"/>
      <c r="I161" s="31"/>
      <c r="J161" s="31"/>
      <c r="K161" s="34">
        <v>2649333.227622563</v>
      </c>
      <c r="L161" s="34">
        <v>0</v>
      </c>
      <c r="M161" s="80">
        <v>1144</v>
      </c>
      <c r="N161" s="80">
        <v>8.7510831279958262E-2</v>
      </c>
      <c r="O161" s="31"/>
      <c r="P161" s="34">
        <v>159</v>
      </c>
      <c r="Q161" s="44">
        <v>2200000</v>
      </c>
      <c r="R161" s="37">
        <v>2200000</v>
      </c>
      <c r="S161" s="31"/>
      <c r="T161" s="31"/>
      <c r="U161" s="31"/>
      <c r="V161" s="31"/>
      <c r="W161" s="31"/>
      <c r="X161" s="31"/>
      <c r="Y161" s="31"/>
      <c r="Z161" s="34">
        <v>2400356.418802592</v>
      </c>
      <c r="AA161" s="34">
        <v>0</v>
      </c>
      <c r="AB161" s="80">
        <v>1121</v>
      </c>
      <c r="AC161" s="80">
        <v>3.5495639007852901E-2</v>
      </c>
      <c r="AD161" s="31"/>
      <c r="AE161" s="34">
        <v>159</v>
      </c>
      <c r="AF161" s="44">
        <v>2200000</v>
      </c>
      <c r="AG161" s="37">
        <v>2200000</v>
      </c>
      <c r="AH161" s="31"/>
      <c r="AI161" s="31"/>
      <c r="AJ161" s="31"/>
      <c r="AK161" s="31"/>
      <c r="AL161" s="31"/>
      <c r="AM161" s="31"/>
      <c r="AN161" s="31"/>
      <c r="AO161" s="34">
        <v>2871475.8319760622</v>
      </c>
      <c r="AP161" s="34">
        <v>0</v>
      </c>
      <c r="AQ161" s="80">
        <v>521</v>
      </c>
      <c r="AR161" s="80">
        <v>4.0352900292491917E-2</v>
      </c>
      <c r="AS161" s="31"/>
      <c r="AT161" s="34">
        <v>159</v>
      </c>
      <c r="AU161" s="44">
        <v>2200000</v>
      </c>
      <c r="AV161" s="37">
        <v>2200000</v>
      </c>
      <c r="AW161" s="31"/>
      <c r="AX161" s="31"/>
      <c r="AY161" s="31"/>
      <c r="AZ161" s="31"/>
      <c r="BA161" s="31"/>
      <c r="BB161" s="31"/>
      <c r="BC161" s="31"/>
      <c r="BD161" s="34">
        <v>3269828.6885767239</v>
      </c>
      <c r="BE161" s="34">
        <v>0</v>
      </c>
      <c r="BF161" s="80">
        <v>619</v>
      </c>
      <c r="BG161" s="80">
        <v>3.3553612936647187E-2</v>
      </c>
      <c r="BH161" s="31"/>
      <c r="BI161" s="34">
        <v>159</v>
      </c>
      <c r="BJ161" s="44">
        <v>2200000</v>
      </c>
      <c r="BK161" s="37">
        <v>2200000</v>
      </c>
      <c r="BL161" s="31"/>
      <c r="BM161" s="31"/>
      <c r="BN161" s="31"/>
      <c r="BO161" s="31"/>
      <c r="BP161" s="31"/>
      <c r="BQ161" s="31"/>
      <c r="BR161" s="31"/>
      <c r="BS161" s="34">
        <v>0</v>
      </c>
      <c r="BT161" s="31"/>
      <c r="BU161" s="34">
        <v>159</v>
      </c>
      <c r="BV161" s="44">
        <v>2200000</v>
      </c>
      <c r="BW161" s="37">
        <v>2200000</v>
      </c>
      <c r="BX161" s="31"/>
      <c r="BY161" s="31"/>
      <c r="BZ161" s="31"/>
      <c r="CA161" s="31"/>
      <c r="CB161" s="31"/>
      <c r="CC161" s="34">
        <v>0</v>
      </c>
    </row>
    <row r="162" spans="1:81" x14ac:dyDescent="0.25">
      <c r="A162" s="34">
        <v>160</v>
      </c>
      <c r="B162" s="44">
        <v>12119400</v>
      </c>
      <c r="C162" s="37">
        <v>11989032</v>
      </c>
      <c r="D162" s="31"/>
      <c r="E162" s="31"/>
      <c r="F162" s="31"/>
      <c r="G162" s="31"/>
      <c r="H162" s="31"/>
      <c r="I162" s="31"/>
      <c r="J162" s="31"/>
      <c r="K162" s="34">
        <v>2649333.227622563</v>
      </c>
      <c r="L162" s="34">
        <v>-1.0756968166740877</v>
      </c>
      <c r="M162" s="80">
        <v>1398</v>
      </c>
      <c r="N162" s="80">
        <v>1.8068190545908369E-3</v>
      </c>
      <c r="O162" s="31"/>
      <c r="P162" s="34">
        <v>160</v>
      </c>
      <c r="Q162" s="44">
        <v>12119400</v>
      </c>
      <c r="R162" s="37">
        <v>12003000</v>
      </c>
      <c r="S162" s="31"/>
      <c r="T162" s="31"/>
      <c r="U162" s="31"/>
      <c r="V162" s="31"/>
      <c r="W162" s="31"/>
      <c r="X162" s="31"/>
      <c r="Y162" s="31"/>
      <c r="Z162" s="34">
        <v>2400356.418802592</v>
      </c>
      <c r="AA162" s="34">
        <v>-0.9604435863161509</v>
      </c>
      <c r="AB162" s="80">
        <v>494</v>
      </c>
      <c r="AC162" s="80">
        <v>9.7067243528897215E-2</v>
      </c>
      <c r="AD162" s="31"/>
      <c r="AE162" s="34">
        <v>160</v>
      </c>
      <c r="AF162" s="44">
        <v>12119400</v>
      </c>
      <c r="AG162" s="37">
        <v>12017550</v>
      </c>
      <c r="AH162" s="31"/>
      <c r="AI162" s="31"/>
      <c r="AJ162" s="31"/>
      <c r="AK162" s="31"/>
      <c r="AL162" s="31"/>
      <c r="AM162" s="31"/>
      <c r="AN162" s="31"/>
      <c r="AO162" s="34">
        <v>2871475.8319760622</v>
      </c>
      <c r="AP162" s="34">
        <v>-0.84038813802663759</v>
      </c>
      <c r="AQ162" s="80">
        <v>651</v>
      </c>
      <c r="AR162" s="80">
        <v>1.2949342005135211E-2</v>
      </c>
      <c r="AS162" s="31"/>
      <c r="AT162" s="34">
        <v>160</v>
      </c>
      <c r="AU162" s="44">
        <v>12119400</v>
      </c>
      <c r="AV162" s="37">
        <v>12013670</v>
      </c>
      <c r="AW162" s="31"/>
      <c r="AX162" s="31"/>
      <c r="AY162" s="31"/>
      <c r="AZ162" s="31"/>
      <c r="BA162" s="31"/>
      <c r="BB162" s="31"/>
      <c r="BC162" s="31"/>
      <c r="BD162" s="34">
        <v>3269828.6885767239</v>
      </c>
      <c r="BE162" s="34">
        <v>-0.87240292423717003</v>
      </c>
      <c r="BF162" s="80">
        <v>1229</v>
      </c>
      <c r="BG162" s="80">
        <v>7.3433993300317607E-2</v>
      </c>
      <c r="BH162" s="31"/>
      <c r="BI162" s="34">
        <v>160</v>
      </c>
      <c r="BJ162" s="44">
        <v>12119400</v>
      </c>
      <c r="BK162" s="37">
        <v>7191800</v>
      </c>
      <c r="BL162" s="31"/>
      <c r="BM162" s="31"/>
      <c r="BN162" s="31"/>
      <c r="BO162" s="31"/>
      <c r="BP162" s="31"/>
      <c r="BQ162" s="31"/>
      <c r="BR162" s="31"/>
      <c r="BS162" s="34">
        <v>-40.658778487383863</v>
      </c>
      <c r="BT162" s="31"/>
      <c r="BU162" s="34">
        <v>160</v>
      </c>
      <c r="BV162" s="44">
        <v>12119400</v>
      </c>
      <c r="BW162" s="37">
        <v>12005707.567719352</v>
      </c>
      <c r="BX162" s="31"/>
      <c r="BY162" s="31"/>
      <c r="BZ162" s="31"/>
      <c r="CA162" s="31"/>
      <c r="CB162" s="31"/>
      <c r="CC162" s="34">
        <v>-0.93810281268584816</v>
      </c>
    </row>
    <row r="163" spans="1:81" x14ac:dyDescent="0.25">
      <c r="A163" s="34">
        <v>161</v>
      </c>
      <c r="B163" s="44">
        <v>4341480</v>
      </c>
      <c r="C163" s="37">
        <v>4331534.4000000004</v>
      </c>
      <c r="D163" s="31"/>
      <c r="E163" s="31"/>
      <c r="F163" s="31"/>
      <c r="G163" s="31"/>
      <c r="H163" s="31"/>
      <c r="I163" s="31"/>
      <c r="J163" s="31"/>
      <c r="K163" s="34">
        <v>2649333.227622563</v>
      </c>
      <c r="L163" s="34">
        <v>-0.2290831697946194</v>
      </c>
      <c r="M163" s="80">
        <v>1441</v>
      </c>
      <c r="N163" s="80">
        <v>5.6403615139193695E-2</v>
      </c>
      <c r="O163" s="31"/>
      <c r="P163" s="34">
        <v>161</v>
      </c>
      <c r="Q163" s="44">
        <v>4341480</v>
      </c>
      <c r="R163" s="37">
        <v>4332600</v>
      </c>
      <c r="S163" s="31"/>
      <c r="T163" s="31"/>
      <c r="U163" s="31"/>
      <c r="V163" s="31"/>
      <c r="W163" s="31"/>
      <c r="X163" s="31"/>
      <c r="Y163" s="31"/>
      <c r="Z163" s="34">
        <v>2400356.418802592</v>
      </c>
      <c r="AA163" s="34">
        <v>-0.20453854445949826</v>
      </c>
      <c r="AB163" s="80">
        <v>1293</v>
      </c>
      <c r="AC163" s="80">
        <v>6.646375014184612E-2</v>
      </c>
      <c r="AD163" s="31"/>
      <c r="AE163" s="34">
        <v>161</v>
      </c>
      <c r="AF163" s="44">
        <v>4341480</v>
      </c>
      <c r="AG163" s="37">
        <v>4333710</v>
      </c>
      <c r="AH163" s="31"/>
      <c r="AI163" s="31"/>
      <c r="AJ163" s="31"/>
      <c r="AK163" s="31"/>
      <c r="AL163" s="31"/>
      <c r="AM163" s="31"/>
      <c r="AN163" s="31"/>
      <c r="AO163" s="34">
        <v>2871475.8319760622</v>
      </c>
      <c r="AP163" s="34">
        <v>-0.1789712264020582</v>
      </c>
      <c r="AQ163" s="80">
        <v>164</v>
      </c>
      <c r="AR163" s="80">
        <v>3.4325407403793404E-2</v>
      </c>
      <c r="AS163" s="31"/>
      <c r="AT163" s="34">
        <v>161</v>
      </c>
      <c r="AU163" s="44">
        <v>4341480</v>
      </c>
      <c r="AV163" s="37">
        <v>4496914</v>
      </c>
      <c r="AW163" s="31"/>
      <c r="AX163" s="31"/>
      <c r="AY163" s="31"/>
      <c r="AZ163" s="31"/>
      <c r="BA163" s="31"/>
      <c r="BB163" s="31"/>
      <c r="BC163" s="31"/>
      <c r="BD163" s="34">
        <v>3269828.6885767239</v>
      </c>
      <c r="BE163" s="34">
        <v>3.580207671116753</v>
      </c>
      <c r="BF163" s="80">
        <v>1417</v>
      </c>
      <c r="BG163" s="80">
        <v>2.7680953584727289E-2</v>
      </c>
      <c r="BH163" s="31"/>
      <c r="BI163" s="34">
        <v>161</v>
      </c>
      <c r="BJ163" s="44">
        <v>4341480</v>
      </c>
      <c r="BK163" s="37">
        <v>3965560</v>
      </c>
      <c r="BL163" s="31"/>
      <c r="BM163" s="31"/>
      <c r="BN163" s="31"/>
      <c r="BO163" s="31"/>
      <c r="BP163" s="31"/>
      <c r="BQ163" s="31"/>
      <c r="BR163" s="31"/>
      <c r="BS163" s="34">
        <v>-8.6587983821185368</v>
      </c>
      <c r="BT163" s="31"/>
      <c r="BU163" s="34">
        <v>161</v>
      </c>
      <c r="BV163" s="44">
        <v>4341480</v>
      </c>
      <c r="BW163" s="38">
        <v>4372669.5042785648</v>
      </c>
      <c r="BX163" s="31"/>
      <c r="BY163" s="31"/>
      <c r="BZ163" s="31"/>
      <c r="CA163" s="31"/>
      <c r="CB163" s="31"/>
      <c r="CC163" s="34">
        <v>0.71840718553499716</v>
      </c>
    </row>
    <row r="164" spans="1:81" x14ac:dyDescent="0.25">
      <c r="A164" s="34">
        <v>162</v>
      </c>
      <c r="B164" s="44">
        <v>1968180</v>
      </c>
      <c r="C164" s="37">
        <v>2182010.4</v>
      </c>
      <c r="D164" s="31"/>
      <c r="E164" s="31"/>
      <c r="F164" s="31"/>
      <c r="G164" s="31"/>
      <c r="H164" s="31"/>
      <c r="I164" s="31"/>
      <c r="J164" s="31"/>
      <c r="K164" s="34">
        <v>2649333.227622563</v>
      </c>
      <c r="L164" s="34">
        <v>10.864372161082825</v>
      </c>
      <c r="M164" s="80">
        <v>1385</v>
      </c>
      <c r="N164" s="80">
        <v>8.857108583482376E-2</v>
      </c>
      <c r="O164" s="31"/>
      <c r="P164" s="34">
        <v>162</v>
      </c>
      <c r="Q164" s="44">
        <v>1968180</v>
      </c>
      <c r="R164" s="37">
        <v>2159100</v>
      </c>
      <c r="S164" s="31"/>
      <c r="T164" s="31"/>
      <c r="U164" s="31"/>
      <c r="V164" s="31"/>
      <c r="W164" s="31"/>
      <c r="X164" s="31"/>
      <c r="Y164" s="31"/>
      <c r="Z164" s="34">
        <v>2400356.418802592</v>
      </c>
      <c r="AA164" s="34">
        <v>9.7003322866811015</v>
      </c>
      <c r="AB164" s="80">
        <v>244</v>
      </c>
      <c r="AC164" s="80">
        <v>1.1269921826626318E-2</v>
      </c>
      <c r="AD164" s="31"/>
      <c r="AE164" s="34">
        <v>162</v>
      </c>
      <c r="AF164" s="44">
        <v>1968180</v>
      </c>
      <c r="AG164" s="37">
        <v>6912735</v>
      </c>
      <c r="AH164" s="31"/>
      <c r="AI164" s="31"/>
      <c r="AJ164" s="31"/>
      <c r="AK164" s="31"/>
      <c r="AL164" s="31"/>
      <c r="AM164" s="31"/>
      <c r="AN164" s="31"/>
      <c r="AO164" s="34">
        <v>2871475.8319760622</v>
      </c>
      <c r="AP164" s="34">
        <v>251.22473554248086</v>
      </c>
      <c r="AQ164" s="80">
        <v>740</v>
      </c>
      <c r="AR164" s="80">
        <v>9.8826048083604456E-2</v>
      </c>
      <c r="AS164" s="31"/>
      <c r="AT164" s="34">
        <v>162</v>
      </c>
      <c r="AU164" s="44">
        <v>1968180</v>
      </c>
      <c r="AV164" s="37">
        <v>10153099</v>
      </c>
      <c r="AW164" s="31"/>
      <c r="AX164" s="31"/>
      <c r="AY164" s="31"/>
      <c r="AZ164" s="31"/>
      <c r="BA164" s="31"/>
      <c r="BB164" s="31"/>
      <c r="BC164" s="31"/>
      <c r="BD164" s="34">
        <v>3269828.6885767239</v>
      </c>
      <c r="BE164" s="34">
        <v>415.8623195032975</v>
      </c>
      <c r="BF164" s="80">
        <v>396</v>
      </c>
      <c r="BG164" s="80">
        <v>6.7644067906955013E-2</v>
      </c>
      <c r="BH164" s="31"/>
      <c r="BI164" s="34">
        <v>162</v>
      </c>
      <c r="BJ164" s="44">
        <v>1968180</v>
      </c>
      <c r="BK164" s="37">
        <v>2430460</v>
      </c>
      <c r="BL164" s="31"/>
      <c r="BM164" s="31"/>
      <c r="BN164" s="31"/>
      <c r="BO164" s="31"/>
      <c r="BP164" s="31"/>
      <c r="BQ164" s="31"/>
      <c r="BR164" s="31"/>
      <c r="BS164" s="34">
        <v>23.487689134123912</v>
      </c>
      <c r="BT164" s="31"/>
      <c r="BU164" s="34">
        <v>162</v>
      </c>
      <c r="BV164" s="44">
        <v>1968180</v>
      </c>
      <c r="BW164" s="37">
        <v>5298858.9009091463</v>
      </c>
      <c r="BX164" s="31"/>
      <c r="BY164" s="31"/>
      <c r="BZ164" s="31"/>
      <c r="CA164" s="31"/>
      <c r="CB164" s="31"/>
      <c r="CC164" s="34">
        <v>169.22633605204535</v>
      </c>
    </row>
    <row r="165" spans="1:81" x14ac:dyDescent="0.25">
      <c r="A165" s="34">
        <v>163</v>
      </c>
      <c r="B165" s="44">
        <v>10733800</v>
      </c>
      <c r="C165" s="37">
        <v>10506664</v>
      </c>
      <c r="D165" s="31"/>
      <c r="E165" s="31"/>
      <c r="F165" s="31"/>
      <c r="G165" s="31"/>
      <c r="H165" s="31"/>
      <c r="I165" s="31"/>
      <c r="J165" s="31"/>
      <c r="K165" s="34">
        <v>2649333.227622563</v>
      </c>
      <c r="L165" s="34">
        <v>-2.1160819094821925</v>
      </c>
      <c r="M165" s="80">
        <v>1260</v>
      </c>
      <c r="N165" s="80">
        <v>4.6769962305418217E-2</v>
      </c>
      <c r="O165" s="31"/>
      <c r="P165" s="34">
        <v>163</v>
      </c>
      <c r="Q165" s="44">
        <v>10733800</v>
      </c>
      <c r="R165" s="37">
        <v>10531000</v>
      </c>
      <c r="S165" s="31"/>
      <c r="T165" s="31"/>
      <c r="U165" s="31"/>
      <c r="V165" s="31"/>
      <c r="W165" s="31"/>
      <c r="X165" s="31"/>
      <c r="Y165" s="31"/>
      <c r="Z165" s="34">
        <v>2400356.418802592</v>
      </c>
      <c r="AA165" s="34">
        <v>-1.8893588477519652</v>
      </c>
      <c r="AB165" s="80">
        <v>85</v>
      </c>
      <c r="AC165" s="80">
        <v>1.883163327833012E-2</v>
      </c>
      <c r="AD165" s="31"/>
      <c r="AE165" s="34">
        <v>163</v>
      </c>
      <c r="AF165" s="44">
        <v>10733800</v>
      </c>
      <c r="AG165" s="37">
        <v>10556350</v>
      </c>
      <c r="AH165" s="31"/>
      <c r="AI165" s="31"/>
      <c r="AJ165" s="31"/>
      <c r="AK165" s="31"/>
      <c r="AL165" s="31"/>
      <c r="AM165" s="31"/>
      <c r="AN165" s="31"/>
      <c r="AO165" s="34">
        <v>2871475.8319760622</v>
      </c>
      <c r="AP165" s="34">
        <v>-1.6531889917829612</v>
      </c>
      <c r="AQ165" s="80">
        <v>963</v>
      </c>
      <c r="AR165" s="80">
        <v>1.6270153929949106E-2</v>
      </c>
      <c r="AS165" s="31"/>
      <c r="AT165" s="34">
        <v>163</v>
      </c>
      <c r="AU165" s="44">
        <v>10733800</v>
      </c>
      <c r="AV165" s="37">
        <v>10549590</v>
      </c>
      <c r="AW165" s="31"/>
      <c r="AX165" s="31"/>
      <c r="AY165" s="31"/>
      <c r="AZ165" s="31"/>
      <c r="BA165" s="31"/>
      <c r="BB165" s="31"/>
      <c r="BC165" s="31"/>
      <c r="BD165" s="34">
        <v>3269828.6885767239</v>
      </c>
      <c r="BE165" s="34">
        <v>-1.7161676200413645</v>
      </c>
      <c r="BF165" s="80">
        <v>255</v>
      </c>
      <c r="BG165" s="80">
        <v>3.9961643872197111E-2</v>
      </c>
      <c r="BH165" s="31"/>
      <c r="BI165" s="34">
        <v>163</v>
      </c>
      <c r="BJ165" s="44">
        <v>10733800</v>
      </c>
      <c r="BK165" s="37">
        <v>2148600</v>
      </c>
      <c r="BL165" s="31"/>
      <c r="BM165" s="31"/>
      <c r="BN165" s="31"/>
      <c r="BO165" s="31"/>
      <c r="BP165" s="31"/>
      <c r="BQ165" s="31"/>
      <c r="BR165" s="31"/>
      <c r="BS165" s="34">
        <v>-79.98285788816635</v>
      </c>
      <c r="BT165" s="31"/>
      <c r="BU165" s="34">
        <v>163</v>
      </c>
      <c r="BV165" s="44">
        <v>10733800</v>
      </c>
      <c r="BW165" s="37">
        <v>10535717.308706911</v>
      </c>
      <c r="BX165" s="31"/>
      <c r="BY165" s="31"/>
      <c r="BZ165" s="31"/>
      <c r="CA165" s="31"/>
      <c r="CB165" s="31"/>
      <c r="CC165" s="34">
        <v>-1.8454106774216883</v>
      </c>
    </row>
    <row r="166" spans="1:81" x14ac:dyDescent="0.25">
      <c r="A166" s="34">
        <v>164</v>
      </c>
      <c r="B166" s="44">
        <v>2277000</v>
      </c>
      <c r="C166" s="37">
        <v>2297160</v>
      </c>
      <c r="D166" s="31"/>
      <c r="E166" s="31"/>
      <c r="F166" s="31"/>
      <c r="G166" s="31"/>
      <c r="H166" s="31"/>
      <c r="I166" s="31"/>
      <c r="J166" s="31"/>
      <c r="K166" s="34">
        <v>2649333.227622563</v>
      </c>
      <c r="L166" s="34">
        <v>0.88537549407115002</v>
      </c>
      <c r="M166" s="80">
        <v>892</v>
      </c>
      <c r="N166" s="80">
        <v>5.2709699442129009E-3</v>
      </c>
      <c r="O166" s="31"/>
      <c r="P166" s="34">
        <v>164</v>
      </c>
      <c r="Q166" s="44">
        <v>2277000</v>
      </c>
      <c r="R166" s="37">
        <v>2295000</v>
      </c>
      <c r="S166" s="31"/>
      <c r="T166" s="31"/>
      <c r="U166" s="31"/>
      <c r="V166" s="31"/>
      <c r="W166" s="31"/>
      <c r="X166" s="31"/>
      <c r="Y166" s="31"/>
      <c r="Z166" s="34">
        <v>2400356.418802592</v>
      </c>
      <c r="AA166" s="34">
        <v>0.7905138339920903</v>
      </c>
      <c r="AB166" s="80">
        <v>981</v>
      </c>
      <c r="AC166" s="80">
        <v>9.5629282598160559E-3</v>
      </c>
      <c r="AD166" s="31"/>
      <c r="AE166" s="34">
        <v>164</v>
      </c>
      <c r="AF166" s="44">
        <v>2277000</v>
      </c>
      <c r="AG166" s="37">
        <v>2292750</v>
      </c>
      <c r="AH166" s="31"/>
      <c r="AI166" s="31"/>
      <c r="AJ166" s="31"/>
      <c r="AK166" s="31"/>
      <c r="AL166" s="31"/>
      <c r="AM166" s="31"/>
      <c r="AN166" s="31"/>
      <c r="AO166" s="34">
        <v>2871475.8319760622</v>
      </c>
      <c r="AP166" s="34">
        <v>0.69169960474309011</v>
      </c>
      <c r="AQ166" s="80">
        <v>1176</v>
      </c>
      <c r="AR166" s="80">
        <v>5.2669810429138701E-2</v>
      </c>
      <c r="AS166" s="31"/>
      <c r="AT166" s="34">
        <v>164</v>
      </c>
      <c r="AU166" s="44">
        <v>2277000</v>
      </c>
      <c r="AV166" s="37">
        <v>2293350</v>
      </c>
      <c r="AW166" s="31"/>
      <c r="AX166" s="31"/>
      <c r="AY166" s="31"/>
      <c r="AZ166" s="31"/>
      <c r="BA166" s="31"/>
      <c r="BB166" s="31"/>
      <c r="BC166" s="31"/>
      <c r="BD166" s="34">
        <v>3269828.6885767239</v>
      </c>
      <c r="BE166" s="34">
        <v>0.71805006587615239</v>
      </c>
      <c r="BF166" s="80">
        <v>168</v>
      </c>
      <c r="BG166" s="80">
        <v>1.6621596260450792E-2</v>
      </c>
      <c r="BH166" s="31"/>
      <c r="BI166" s="34">
        <v>164</v>
      </c>
      <c r="BJ166" s="44">
        <v>2277000</v>
      </c>
      <c r="BK166" s="37">
        <v>3039000</v>
      </c>
      <c r="BL166" s="31"/>
      <c r="BM166" s="31"/>
      <c r="BN166" s="31"/>
      <c r="BO166" s="31"/>
      <c r="BP166" s="31"/>
      <c r="BQ166" s="31"/>
      <c r="BR166" s="31"/>
      <c r="BS166" s="34">
        <v>33.46508563899868</v>
      </c>
      <c r="BT166" s="31"/>
      <c r="BU166" s="34">
        <v>164</v>
      </c>
      <c r="BV166" s="44">
        <v>2277000</v>
      </c>
      <c r="BW166" s="37">
        <v>2294581.3039609254</v>
      </c>
      <c r="BX166" s="31"/>
      <c r="BY166" s="31"/>
      <c r="BZ166" s="31"/>
      <c r="CA166" s="31"/>
      <c r="CB166" s="31"/>
      <c r="CC166" s="34">
        <v>0.77212577781842207</v>
      </c>
    </row>
    <row r="167" spans="1:81" x14ac:dyDescent="0.25">
      <c r="A167" s="34">
        <v>165</v>
      </c>
      <c r="B167" s="44">
        <v>2036320</v>
      </c>
      <c r="C167" s="37">
        <v>2061049.6</v>
      </c>
      <c r="D167" s="31"/>
      <c r="E167" s="31"/>
      <c r="F167" s="31"/>
      <c r="G167" s="31"/>
      <c r="H167" s="31"/>
      <c r="I167" s="31"/>
      <c r="J167" s="31"/>
      <c r="K167" s="34">
        <v>2649333.227622563</v>
      </c>
      <c r="L167" s="34">
        <v>1.2144260234147941</v>
      </c>
      <c r="M167" s="80">
        <v>158</v>
      </c>
      <c r="N167" s="80">
        <v>8.9195623099349489E-2</v>
      </c>
      <c r="O167" s="31"/>
      <c r="P167" s="34">
        <v>165</v>
      </c>
      <c r="Q167" s="44">
        <v>2036320</v>
      </c>
      <c r="R167" s="37">
        <v>2058400</v>
      </c>
      <c r="S167" s="31"/>
      <c r="T167" s="31"/>
      <c r="U167" s="31"/>
      <c r="V167" s="31"/>
      <c r="W167" s="31"/>
      <c r="X167" s="31"/>
      <c r="Y167" s="31"/>
      <c r="Z167" s="34">
        <v>2400356.418802592</v>
      </c>
      <c r="AA167" s="34">
        <v>1.084308949477486</v>
      </c>
      <c r="AB167" s="80">
        <v>370</v>
      </c>
      <c r="AC167" s="80">
        <v>7.1197564346084874E-2</v>
      </c>
      <c r="AD167" s="31"/>
      <c r="AE167" s="34">
        <v>165</v>
      </c>
      <c r="AF167" s="44">
        <v>2036320</v>
      </c>
      <c r="AG167" s="37">
        <v>2055640</v>
      </c>
      <c r="AH167" s="31"/>
      <c r="AI167" s="31"/>
      <c r="AJ167" s="31"/>
      <c r="AK167" s="31"/>
      <c r="AL167" s="31"/>
      <c r="AM167" s="31"/>
      <c r="AN167" s="31"/>
      <c r="AO167" s="34">
        <v>2871475.8319760622</v>
      </c>
      <c r="AP167" s="34">
        <v>0.94877033079279194</v>
      </c>
      <c r="AQ167" s="80">
        <v>1399</v>
      </c>
      <c r="AR167" s="80">
        <v>2.1547810950415126E-2</v>
      </c>
      <c r="AS167" s="31"/>
      <c r="AT167" s="34">
        <v>165</v>
      </c>
      <c r="AU167" s="44">
        <v>2036320</v>
      </c>
      <c r="AV167" s="37">
        <v>2056376</v>
      </c>
      <c r="AW167" s="31"/>
      <c r="AX167" s="31"/>
      <c r="AY167" s="31"/>
      <c r="AZ167" s="31"/>
      <c r="BA167" s="31"/>
      <c r="BB167" s="31"/>
      <c r="BC167" s="31"/>
      <c r="BD167" s="34">
        <v>3269828.6885767239</v>
      </c>
      <c r="BE167" s="34">
        <v>0.98491396244204665</v>
      </c>
      <c r="BF167" s="80">
        <v>971</v>
      </c>
      <c r="BG167" s="80">
        <v>6.3455944547906623E-2</v>
      </c>
      <c r="BH167" s="31"/>
      <c r="BI167" s="34">
        <v>165</v>
      </c>
      <c r="BJ167" s="44">
        <v>2036320</v>
      </c>
      <c r="BK167" s="37">
        <v>2971040</v>
      </c>
      <c r="BL167" s="31"/>
      <c r="BM167" s="31"/>
      <c r="BN167" s="31"/>
      <c r="BO167" s="31"/>
      <c r="BP167" s="31"/>
      <c r="BQ167" s="31"/>
      <c r="BR167" s="31"/>
      <c r="BS167" s="34">
        <v>45.902412194547026</v>
      </c>
      <c r="BT167" s="31"/>
      <c r="BU167" s="34">
        <v>165</v>
      </c>
      <c r="BV167" s="44">
        <v>2036320</v>
      </c>
      <c r="BW167" s="37">
        <v>2057886.3995254016</v>
      </c>
      <c r="BX167" s="31"/>
      <c r="BY167" s="31"/>
      <c r="BZ167" s="31"/>
      <c r="CA167" s="31"/>
      <c r="CB167" s="31"/>
      <c r="CC167" s="34">
        <v>1.0590869571286188</v>
      </c>
    </row>
    <row r="168" spans="1:81" x14ac:dyDescent="0.25">
      <c r="A168" s="34">
        <v>166</v>
      </c>
      <c r="B168" s="34">
        <v>160856</v>
      </c>
      <c r="C168" s="38">
        <v>160856</v>
      </c>
      <c r="D168" s="31"/>
      <c r="E168" s="31"/>
      <c r="F168" s="31"/>
      <c r="G168" s="31"/>
      <c r="H168" s="31"/>
      <c r="I168" s="31"/>
      <c r="J168" s="31"/>
      <c r="K168" s="34">
        <v>2649333.227622563</v>
      </c>
      <c r="L168" s="34">
        <v>0</v>
      </c>
      <c r="M168" s="80">
        <v>1413</v>
      </c>
      <c r="N168" s="80">
        <v>7.7254836775990834E-2</v>
      </c>
      <c r="O168" s="31"/>
      <c r="P168" s="34">
        <v>166</v>
      </c>
      <c r="Q168" s="34">
        <v>160856</v>
      </c>
      <c r="R168" s="38">
        <v>160856</v>
      </c>
      <c r="S168" s="31"/>
      <c r="T168" s="31"/>
      <c r="U168" s="31"/>
      <c r="V168" s="31"/>
      <c r="W168" s="31"/>
      <c r="X168" s="31"/>
      <c r="Y168" s="31"/>
      <c r="Z168" s="34">
        <v>2400356.418802592</v>
      </c>
      <c r="AA168" s="34">
        <v>0</v>
      </c>
      <c r="AB168" s="80">
        <v>99</v>
      </c>
      <c r="AC168" s="80">
        <v>8.5947893062416542E-2</v>
      </c>
      <c r="AD168" s="31"/>
      <c r="AE168" s="34">
        <v>166</v>
      </c>
      <c r="AF168" s="34">
        <v>160856</v>
      </c>
      <c r="AG168" s="38">
        <v>160856</v>
      </c>
      <c r="AH168" s="31"/>
      <c r="AI168" s="31"/>
      <c r="AJ168" s="31"/>
      <c r="AK168" s="31"/>
      <c r="AL168" s="31"/>
      <c r="AM168" s="31"/>
      <c r="AN168" s="31"/>
      <c r="AO168" s="34">
        <v>2871475.8319760622</v>
      </c>
      <c r="AP168" s="34">
        <v>0</v>
      </c>
      <c r="AQ168" s="80">
        <v>1062</v>
      </c>
      <c r="AR168" s="80">
        <v>6.7922028609285742E-2</v>
      </c>
      <c r="AS168" s="31"/>
      <c r="AT168" s="34">
        <v>166</v>
      </c>
      <c r="AU168" s="34">
        <v>160856</v>
      </c>
      <c r="AV168" s="38">
        <v>160856</v>
      </c>
      <c r="AW168" s="31"/>
      <c r="AX168" s="31"/>
      <c r="AY168" s="31"/>
      <c r="AZ168" s="31"/>
      <c r="BA168" s="31"/>
      <c r="BB168" s="31"/>
      <c r="BC168" s="31"/>
      <c r="BD168" s="34">
        <v>3269828.6885767239</v>
      </c>
      <c r="BE168" s="34">
        <v>0</v>
      </c>
      <c r="BF168" s="80">
        <v>1098</v>
      </c>
      <c r="BG168" s="80">
        <v>3.1588656832889021E-2</v>
      </c>
      <c r="BH168" s="31"/>
      <c r="BI168" s="34">
        <v>166</v>
      </c>
      <c r="BJ168" s="34">
        <v>160856</v>
      </c>
      <c r="BK168" s="38">
        <v>160856</v>
      </c>
      <c r="BL168" s="31"/>
      <c r="BM168" s="31"/>
      <c r="BN168" s="31"/>
      <c r="BO168" s="31"/>
      <c r="BP168" s="31"/>
      <c r="BQ168" s="31"/>
      <c r="BR168" s="31"/>
      <c r="BS168" s="34">
        <v>0</v>
      </c>
      <c r="BT168" s="31"/>
      <c r="BU168" s="34">
        <v>166</v>
      </c>
      <c r="BV168" s="34">
        <v>160856</v>
      </c>
      <c r="BW168" s="38">
        <v>160856</v>
      </c>
      <c r="BX168" s="31"/>
      <c r="BY168" s="31"/>
      <c r="BZ168" s="31"/>
      <c r="CA168" s="31"/>
      <c r="CB168" s="31"/>
      <c r="CC168" s="34">
        <v>0</v>
      </c>
    </row>
    <row r="169" spans="1:81" x14ac:dyDescent="0.25">
      <c r="A169" s="34">
        <v>167</v>
      </c>
      <c r="B169" s="44">
        <v>1878720</v>
      </c>
      <c r="C169" s="37">
        <v>1887321.6</v>
      </c>
      <c r="D169" s="31"/>
      <c r="E169" s="31"/>
      <c r="F169" s="31"/>
      <c r="G169" s="31"/>
      <c r="H169" s="31"/>
      <c r="I169" s="31"/>
      <c r="J169" s="31"/>
      <c r="K169" s="34">
        <v>2649333.227622563</v>
      </c>
      <c r="L169" s="34">
        <v>0.45784363822176655</v>
      </c>
      <c r="M169" s="80">
        <v>826</v>
      </c>
      <c r="N169" s="80">
        <v>8.518751095187127E-3</v>
      </c>
      <c r="O169" s="31"/>
      <c r="P169" s="34">
        <v>167</v>
      </c>
      <c r="Q169" s="44">
        <v>1878720</v>
      </c>
      <c r="R169" s="37">
        <v>1886400</v>
      </c>
      <c r="S169" s="31"/>
      <c r="T169" s="31"/>
      <c r="U169" s="31"/>
      <c r="V169" s="31"/>
      <c r="W169" s="31"/>
      <c r="X169" s="31"/>
      <c r="Y169" s="31"/>
      <c r="Z169" s="34">
        <v>2400356.418802592</v>
      </c>
      <c r="AA169" s="34">
        <v>0.40878896269800347</v>
      </c>
      <c r="AB169" s="80">
        <v>1344</v>
      </c>
      <c r="AC169" s="80">
        <v>2.3337967902344978E-2</v>
      </c>
      <c r="AD169" s="31"/>
      <c r="AE169" s="34">
        <v>167</v>
      </c>
      <c r="AF169" s="44">
        <v>1878720</v>
      </c>
      <c r="AG169" s="37">
        <v>1885440</v>
      </c>
      <c r="AH169" s="31"/>
      <c r="AI169" s="31"/>
      <c r="AJ169" s="31"/>
      <c r="AK169" s="31"/>
      <c r="AL169" s="31"/>
      <c r="AM169" s="31"/>
      <c r="AN169" s="31"/>
      <c r="AO169" s="34">
        <v>2871475.8319760622</v>
      </c>
      <c r="AP169" s="34">
        <v>0.35769034236075026</v>
      </c>
      <c r="AQ169" s="80">
        <v>1058</v>
      </c>
      <c r="AR169" s="80">
        <v>8.3729615005105271E-2</v>
      </c>
      <c r="AS169" s="31"/>
      <c r="AT169" s="34">
        <v>167</v>
      </c>
      <c r="AU169" s="44">
        <v>1878720</v>
      </c>
      <c r="AV169" s="37">
        <v>2376196</v>
      </c>
      <c r="AW169" s="31"/>
      <c r="AX169" s="31"/>
      <c r="AY169" s="31"/>
      <c r="AZ169" s="31"/>
      <c r="BA169" s="31"/>
      <c r="BB169" s="31"/>
      <c r="BC169" s="31"/>
      <c r="BD169" s="34">
        <v>3269828.6885767239</v>
      </c>
      <c r="BE169" s="34">
        <v>26.479517969681488</v>
      </c>
      <c r="BF169" s="80">
        <v>480</v>
      </c>
      <c r="BG169" s="80">
        <v>6.7266118936572694E-2</v>
      </c>
      <c r="BH169" s="31"/>
      <c r="BI169" s="34">
        <v>167</v>
      </c>
      <c r="BJ169" s="44">
        <v>1878720</v>
      </c>
      <c r="BK169" s="37">
        <v>2203840</v>
      </c>
      <c r="BL169" s="31"/>
      <c r="BM169" s="31"/>
      <c r="BN169" s="31"/>
      <c r="BO169" s="31"/>
      <c r="BP169" s="31"/>
      <c r="BQ169" s="31"/>
      <c r="BR169" s="31"/>
      <c r="BS169" s="34">
        <v>17.305399420882296</v>
      </c>
      <c r="BT169" s="31"/>
      <c r="BU169" s="34">
        <v>167</v>
      </c>
      <c r="BV169" s="44">
        <v>1878720</v>
      </c>
      <c r="BW169" s="37">
        <v>2005810.1990545224</v>
      </c>
      <c r="BX169" s="31"/>
      <c r="BY169" s="31"/>
      <c r="BZ169" s="31"/>
      <c r="CA169" s="31"/>
      <c r="CB169" s="31"/>
      <c r="CC169" s="34">
        <v>6.7647227396590459</v>
      </c>
    </row>
    <row r="170" spans="1:81" x14ac:dyDescent="0.25">
      <c r="A170" s="34">
        <v>168</v>
      </c>
      <c r="B170" s="44">
        <v>2463490</v>
      </c>
      <c r="C170" s="37">
        <v>2440037.2000000002</v>
      </c>
      <c r="D170" s="31"/>
      <c r="E170" s="31"/>
      <c r="F170" s="31"/>
      <c r="G170" s="31"/>
      <c r="H170" s="31"/>
      <c r="I170" s="31"/>
      <c r="J170" s="31"/>
      <c r="K170" s="34">
        <v>2649333.227622563</v>
      </c>
      <c r="L170" s="34">
        <v>-0.95201523042511838</v>
      </c>
      <c r="M170" s="80">
        <v>1076</v>
      </c>
      <c r="N170" s="80">
        <v>7.7893059380793078E-2</v>
      </c>
      <c r="O170" s="31"/>
      <c r="P170" s="34">
        <v>168</v>
      </c>
      <c r="Q170" s="44">
        <v>2463490</v>
      </c>
      <c r="R170" s="37">
        <v>2442550</v>
      </c>
      <c r="S170" s="31"/>
      <c r="T170" s="31"/>
      <c r="U170" s="31"/>
      <c r="V170" s="31"/>
      <c r="W170" s="31"/>
      <c r="X170" s="31"/>
      <c r="Y170" s="31"/>
      <c r="Z170" s="34">
        <v>2400356.418802592</v>
      </c>
      <c r="AA170" s="34">
        <v>-0.85001359859386838</v>
      </c>
      <c r="AB170" s="80">
        <v>731</v>
      </c>
      <c r="AC170" s="80">
        <v>5.6253209972152399E-2</v>
      </c>
      <c r="AD170" s="31"/>
      <c r="AE170" s="34">
        <v>168</v>
      </c>
      <c r="AF170" s="44">
        <v>2463490</v>
      </c>
      <c r="AG170" s="37">
        <v>2445167.5</v>
      </c>
      <c r="AH170" s="31"/>
      <c r="AI170" s="31"/>
      <c r="AJ170" s="31"/>
      <c r="AK170" s="31"/>
      <c r="AL170" s="31"/>
      <c r="AM170" s="31"/>
      <c r="AN170" s="31"/>
      <c r="AO170" s="34">
        <v>2871475.8319760622</v>
      </c>
      <c r="AP170" s="34">
        <v>-0.74376189876963483</v>
      </c>
      <c r="AQ170" s="80">
        <v>1278</v>
      </c>
      <c r="AR170" s="80">
        <v>1.9564035613054793E-3</v>
      </c>
      <c r="AS170" s="31"/>
      <c r="AT170" s="34">
        <v>168</v>
      </c>
      <c r="AU170" s="44">
        <v>2463490</v>
      </c>
      <c r="AV170" s="37">
        <v>2444469.5</v>
      </c>
      <c r="AW170" s="31"/>
      <c r="AX170" s="31"/>
      <c r="AY170" s="31"/>
      <c r="AZ170" s="31"/>
      <c r="BA170" s="31"/>
      <c r="BB170" s="31"/>
      <c r="BC170" s="31"/>
      <c r="BD170" s="34">
        <v>3269828.6885767239</v>
      </c>
      <c r="BE170" s="34">
        <v>-0.77209568538942897</v>
      </c>
      <c r="BF170" s="80">
        <v>1141</v>
      </c>
      <c r="BG170" s="80">
        <v>8.3173654905341912E-2</v>
      </c>
      <c r="BH170" s="31"/>
      <c r="BI170" s="34">
        <v>168</v>
      </c>
      <c r="BJ170" s="44">
        <v>2463490</v>
      </c>
      <c r="BK170" s="37">
        <v>1577030</v>
      </c>
      <c r="BL170" s="31"/>
      <c r="BM170" s="31"/>
      <c r="BN170" s="31"/>
      <c r="BO170" s="31"/>
      <c r="BP170" s="31"/>
      <c r="BQ170" s="31"/>
      <c r="BR170" s="31"/>
      <c r="BS170" s="34">
        <v>-35.983909007140284</v>
      </c>
      <c r="BT170" s="31"/>
      <c r="BU170" s="34">
        <v>168</v>
      </c>
      <c r="BV170" s="44">
        <v>2463490</v>
      </c>
      <c r="BW170" s="37">
        <v>2443037.0830587908</v>
      </c>
      <c r="BX170" s="31"/>
      <c r="BY170" s="31"/>
      <c r="BZ170" s="31"/>
      <c r="CA170" s="31"/>
      <c r="CB170" s="31"/>
      <c r="CC170" s="34">
        <v>-0.83024152487768399</v>
      </c>
    </row>
    <row r="171" spans="1:81" x14ac:dyDescent="0.25">
      <c r="A171" s="34">
        <v>169</v>
      </c>
      <c r="B171" s="44">
        <v>30351800</v>
      </c>
      <c r="C171" s="37">
        <v>30675704</v>
      </c>
      <c r="D171" s="31"/>
      <c r="E171" s="31"/>
      <c r="F171" s="31"/>
      <c r="G171" s="31"/>
      <c r="H171" s="31"/>
      <c r="I171" s="31"/>
      <c r="J171" s="31"/>
      <c r="K171" s="34">
        <v>2649333.227622563</v>
      </c>
      <c r="L171" s="34">
        <v>1.0671657035167703</v>
      </c>
      <c r="M171" s="80">
        <v>127</v>
      </c>
      <c r="N171" s="80">
        <v>2.9255223043001873E-3</v>
      </c>
      <c r="O171" s="31"/>
      <c r="P171" s="34">
        <v>169</v>
      </c>
      <c r="Q171" s="44">
        <v>30351800</v>
      </c>
      <c r="R171" s="37">
        <v>30641000</v>
      </c>
      <c r="S171" s="31"/>
      <c r="T171" s="31"/>
      <c r="U171" s="31"/>
      <c r="V171" s="31"/>
      <c r="W171" s="31"/>
      <c r="X171" s="31"/>
      <c r="Y171" s="31"/>
      <c r="Z171" s="34">
        <v>2400356.418802592</v>
      </c>
      <c r="AA171" s="34">
        <v>0.95282652099710763</v>
      </c>
      <c r="AB171" s="80">
        <v>812</v>
      </c>
      <c r="AC171" s="80">
        <v>7.2206995408384225E-2</v>
      </c>
      <c r="AD171" s="31"/>
      <c r="AE171" s="34">
        <v>169</v>
      </c>
      <c r="AF171" s="44">
        <v>30351800</v>
      </c>
      <c r="AG171" s="37">
        <v>30604850</v>
      </c>
      <c r="AH171" s="31"/>
      <c r="AI171" s="31"/>
      <c r="AJ171" s="31"/>
      <c r="AK171" s="31"/>
      <c r="AL171" s="31"/>
      <c r="AM171" s="31"/>
      <c r="AN171" s="31"/>
      <c r="AO171" s="34">
        <v>2871475.8319760622</v>
      </c>
      <c r="AP171" s="34">
        <v>0.83372320587247195</v>
      </c>
      <c r="AQ171" s="80">
        <v>1193</v>
      </c>
      <c r="AR171" s="80">
        <v>8.2787495641574796E-2</v>
      </c>
      <c r="AS171" s="31"/>
      <c r="AT171" s="34">
        <v>169</v>
      </c>
      <c r="AU171" s="44">
        <v>30351800</v>
      </c>
      <c r="AV171" s="37">
        <v>30614490</v>
      </c>
      <c r="AW171" s="31"/>
      <c r="AX171" s="31"/>
      <c r="AY171" s="31"/>
      <c r="AZ171" s="31"/>
      <c r="BA171" s="31"/>
      <c r="BB171" s="31"/>
      <c r="BC171" s="31"/>
      <c r="BD171" s="34">
        <v>3269828.6885767239</v>
      </c>
      <c r="BE171" s="34">
        <v>0.86548408990569925</v>
      </c>
      <c r="BF171" s="80">
        <v>653</v>
      </c>
      <c r="BG171" s="80">
        <v>3.7896668383958589E-2</v>
      </c>
      <c r="BH171" s="31"/>
      <c r="BI171" s="34">
        <v>169</v>
      </c>
      <c r="BJ171" s="44">
        <v>30351800</v>
      </c>
      <c r="BK171" s="37">
        <v>42594600</v>
      </c>
      <c r="BL171" s="31"/>
      <c r="BM171" s="31"/>
      <c r="BN171" s="31"/>
      <c r="BO171" s="31"/>
      <c r="BP171" s="31"/>
      <c r="BQ171" s="31"/>
      <c r="BR171" s="31"/>
      <c r="BS171" s="34">
        <v>40.33632272221088</v>
      </c>
      <c r="BT171" s="31"/>
      <c r="BU171" s="34">
        <v>169</v>
      </c>
      <c r="BV171" s="44">
        <v>30351800</v>
      </c>
      <c r="BW171" s="38">
        <v>30634272.950305533</v>
      </c>
      <c r="BX171" s="31"/>
      <c r="BY171" s="31"/>
      <c r="BZ171" s="31"/>
      <c r="CA171" s="31"/>
      <c r="CB171" s="31"/>
      <c r="CC171" s="34">
        <v>0.93066292709338416</v>
      </c>
    </row>
    <row r="172" spans="1:81" x14ac:dyDescent="0.25">
      <c r="A172" s="34">
        <v>170</v>
      </c>
      <c r="B172" s="44">
        <v>7065220</v>
      </c>
      <c r="C172" s="37">
        <v>7097341.5999999996</v>
      </c>
      <c r="D172" s="31"/>
      <c r="E172" s="31"/>
      <c r="F172" s="31"/>
      <c r="G172" s="31"/>
      <c r="H172" s="31"/>
      <c r="I172" s="31"/>
      <c r="J172" s="31"/>
      <c r="K172" s="34">
        <v>2649333.227622563</v>
      </c>
      <c r="L172" s="34">
        <v>0.45464401674681909</v>
      </c>
      <c r="M172" s="80">
        <v>1396</v>
      </c>
      <c r="N172" s="80">
        <v>9.0932656692451153E-2</v>
      </c>
      <c r="O172" s="31"/>
      <c r="P172" s="34">
        <v>170</v>
      </c>
      <c r="Q172" s="44">
        <v>7065220</v>
      </c>
      <c r="R172" s="37">
        <v>7093900</v>
      </c>
      <c r="S172" s="31"/>
      <c r="T172" s="31"/>
      <c r="U172" s="31"/>
      <c r="V172" s="31"/>
      <c r="W172" s="31"/>
      <c r="X172" s="31"/>
      <c r="Y172" s="31"/>
      <c r="Z172" s="34">
        <v>2400356.418802592</v>
      </c>
      <c r="AA172" s="34">
        <v>0.40593215780966307</v>
      </c>
      <c r="AB172" s="80">
        <v>449</v>
      </c>
      <c r="AC172" s="80">
        <v>3.0031786843105365E-2</v>
      </c>
      <c r="AD172" s="31"/>
      <c r="AE172" s="34">
        <v>170</v>
      </c>
      <c r="AF172" s="44">
        <v>7065220</v>
      </c>
      <c r="AG172" s="37">
        <v>7090315</v>
      </c>
      <c r="AH172" s="31"/>
      <c r="AI172" s="31"/>
      <c r="AJ172" s="31"/>
      <c r="AK172" s="31"/>
      <c r="AL172" s="31"/>
      <c r="AM172" s="31"/>
      <c r="AN172" s="31"/>
      <c r="AO172" s="34">
        <v>2871475.8319760622</v>
      </c>
      <c r="AP172" s="34">
        <v>0.35519063808344686</v>
      </c>
      <c r="AQ172" s="80">
        <v>658</v>
      </c>
      <c r="AR172" s="80">
        <v>7.8090621523602115E-3</v>
      </c>
      <c r="AS172" s="31"/>
      <c r="AT172" s="34">
        <v>170</v>
      </c>
      <c r="AU172" s="44">
        <v>7065220</v>
      </c>
      <c r="AV172" s="37">
        <v>7091271</v>
      </c>
      <c r="AW172" s="31"/>
      <c r="AX172" s="31"/>
      <c r="AY172" s="31"/>
      <c r="AZ172" s="31"/>
      <c r="BA172" s="31"/>
      <c r="BB172" s="31"/>
      <c r="BC172" s="31"/>
      <c r="BD172" s="34">
        <v>3269828.6885767239</v>
      </c>
      <c r="BE172" s="34">
        <v>0.36872171001045562</v>
      </c>
      <c r="BF172" s="80">
        <v>424</v>
      </c>
      <c r="BG172" s="80">
        <v>6.8029798196861746E-3</v>
      </c>
      <c r="BH172" s="31"/>
      <c r="BI172" s="34">
        <v>170</v>
      </c>
      <c r="BJ172" s="44">
        <v>7065220</v>
      </c>
      <c r="BK172" s="37">
        <v>8279340</v>
      </c>
      <c r="BL172" s="31"/>
      <c r="BM172" s="31"/>
      <c r="BN172" s="31"/>
      <c r="BO172" s="31"/>
      <c r="BP172" s="31"/>
      <c r="BQ172" s="31"/>
      <c r="BR172" s="31"/>
      <c r="BS172" s="34">
        <v>17.184461347275803</v>
      </c>
      <c r="BT172" s="31"/>
      <c r="BU172" s="34">
        <v>170</v>
      </c>
      <c r="BV172" s="44">
        <v>7065220</v>
      </c>
      <c r="BW172" s="37">
        <v>7093232.8776444076</v>
      </c>
      <c r="BX172" s="31"/>
      <c r="BY172" s="31"/>
      <c r="BZ172" s="31"/>
      <c r="CA172" s="31"/>
      <c r="CB172" s="31"/>
      <c r="CC172" s="34">
        <v>0.39648981410922435</v>
      </c>
    </row>
    <row r="173" spans="1:81" x14ac:dyDescent="0.25">
      <c r="A173" s="34">
        <v>171</v>
      </c>
      <c r="B173" s="44">
        <v>1752640</v>
      </c>
      <c r="C173" s="37">
        <v>-5229991.04</v>
      </c>
      <c r="D173" s="31"/>
      <c r="E173" s="31"/>
      <c r="F173" s="31"/>
      <c r="G173" s="31"/>
      <c r="H173" s="31"/>
      <c r="I173" s="31"/>
      <c r="J173" s="31"/>
      <c r="K173" s="34">
        <v>2649333.227622563</v>
      </c>
      <c r="L173" s="34">
        <v>-398.4064633923681</v>
      </c>
      <c r="M173" s="80">
        <v>543</v>
      </c>
      <c r="N173" s="80">
        <v>6.9248538340791532E-2</v>
      </c>
      <c r="O173" s="31"/>
      <c r="P173" s="34">
        <v>171</v>
      </c>
      <c r="Q173" s="44">
        <v>1752640</v>
      </c>
      <c r="R173" s="37">
        <v>-4481852</v>
      </c>
      <c r="S173" s="31"/>
      <c r="T173" s="31"/>
      <c r="U173" s="31"/>
      <c r="V173" s="31"/>
      <c r="W173" s="31"/>
      <c r="X173" s="31"/>
      <c r="Y173" s="31"/>
      <c r="Z173" s="34">
        <v>2400356.418802592</v>
      </c>
      <c r="AA173" s="34">
        <v>-355.72005660032863</v>
      </c>
      <c r="AB173" s="80">
        <v>294</v>
      </c>
      <c r="AC173" s="80">
        <v>3.5241758189300441E-2</v>
      </c>
      <c r="AD173" s="31"/>
      <c r="AE173" s="34">
        <v>171</v>
      </c>
      <c r="AF173" s="44">
        <v>1752640</v>
      </c>
      <c r="AG173" s="37">
        <v>-3702540.5</v>
      </c>
      <c r="AH173" s="31"/>
      <c r="AI173" s="31"/>
      <c r="AJ173" s="31"/>
      <c r="AK173" s="31"/>
      <c r="AL173" s="31"/>
      <c r="AM173" s="31"/>
      <c r="AN173" s="31"/>
      <c r="AO173" s="34">
        <v>2871475.8319760622</v>
      </c>
      <c r="AP173" s="34">
        <v>-311.25504952528757</v>
      </c>
      <c r="AQ173" s="80">
        <v>570</v>
      </c>
      <c r="AR173" s="80">
        <v>3.9457802452867126E-2</v>
      </c>
      <c r="AS173" s="31"/>
      <c r="AT173" s="34">
        <v>171</v>
      </c>
      <c r="AU173" s="44">
        <v>1752640</v>
      </c>
      <c r="AV173" s="37">
        <v>-3744873.1000000006</v>
      </c>
      <c r="AW173" s="31"/>
      <c r="AX173" s="31"/>
      <c r="AY173" s="31"/>
      <c r="AZ173" s="31"/>
      <c r="BA173" s="31"/>
      <c r="BB173" s="31"/>
      <c r="BC173" s="31"/>
      <c r="BD173" s="34">
        <v>3269828.6885767239</v>
      </c>
      <c r="BE173" s="34">
        <v>-313.67041149351837</v>
      </c>
      <c r="BF173" s="80">
        <v>630</v>
      </c>
      <c r="BG173" s="80">
        <v>1.0507550551820094E-2</v>
      </c>
      <c r="BH173" s="31"/>
      <c r="BI173" s="34">
        <v>171</v>
      </c>
      <c r="BJ173" s="44">
        <v>1752640</v>
      </c>
      <c r="BK173" s="37">
        <v>1082080</v>
      </c>
      <c r="BL173" s="31"/>
      <c r="BM173" s="31"/>
      <c r="BN173" s="31"/>
      <c r="BO173" s="31"/>
      <c r="BP173" s="31"/>
      <c r="BQ173" s="31"/>
      <c r="BR173" s="31"/>
      <c r="BS173" s="34">
        <v>-38.259996348365902</v>
      </c>
      <c r="BT173" s="31"/>
      <c r="BU173" s="34">
        <v>171</v>
      </c>
      <c r="BV173" s="44">
        <v>1752640</v>
      </c>
      <c r="BW173" s="37">
        <v>-4296485.5427789064</v>
      </c>
      <c r="BX173" s="31"/>
      <c r="BY173" s="31"/>
      <c r="BZ173" s="31"/>
      <c r="CA173" s="31"/>
      <c r="CB173" s="31"/>
      <c r="CC173" s="34">
        <v>-345.14364289180361</v>
      </c>
    </row>
    <row r="174" spans="1:81" x14ac:dyDescent="0.25">
      <c r="A174" s="34">
        <v>172</v>
      </c>
      <c r="B174" s="44">
        <v>2905850</v>
      </c>
      <c r="C174" s="37">
        <v>2933738</v>
      </c>
      <c r="D174" s="31"/>
      <c r="E174" s="31"/>
      <c r="F174" s="31"/>
      <c r="G174" s="31"/>
      <c r="H174" s="31"/>
      <c r="I174" s="31"/>
      <c r="J174" s="31"/>
      <c r="K174" s="34">
        <v>2649333.227622563</v>
      </c>
      <c r="L174" s="34">
        <v>0.95971918715693771</v>
      </c>
      <c r="M174" s="80">
        <v>920</v>
      </c>
      <c r="N174" s="80">
        <v>1.6258257818792969E-2</v>
      </c>
      <c r="O174" s="31"/>
      <c r="P174" s="34">
        <v>172</v>
      </c>
      <c r="Q174" s="44">
        <v>2905850</v>
      </c>
      <c r="R174" s="37">
        <v>2930750</v>
      </c>
      <c r="S174" s="31"/>
      <c r="T174" s="31"/>
      <c r="U174" s="31"/>
      <c r="V174" s="31"/>
      <c r="W174" s="31"/>
      <c r="X174" s="31"/>
      <c r="Y174" s="31"/>
      <c r="Z174" s="34">
        <v>2400356.418802592</v>
      </c>
      <c r="AA174" s="34">
        <v>0.8568921313901301</v>
      </c>
      <c r="AB174" s="80">
        <v>699</v>
      </c>
      <c r="AC174" s="80">
        <v>5.0921853742894624E-2</v>
      </c>
      <c r="AD174" s="31"/>
      <c r="AE174" s="34">
        <v>172</v>
      </c>
      <c r="AF174" s="44">
        <v>2905850</v>
      </c>
      <c r="AG174" s="37">
        <v>2927637.5</v>
      </c>
      <c r="AH174" s="31"/>
      <c r="AI174" s="31"/>
      <c r="AJ174" s="31"/>
      <c r="AK174" s="31"/>
      <c r="AL174" s="31"/>
      <c r="AM174" s="31"/>
      <c r="AN174" s="31"/>
      <c r="AO174" s="34">
        <v>2871475.8319760622</v>
      </c>
      <c r="AP174" s="34">
        <v>0.74978061496635551</v>
      </c>
      <c r="AQ174" s="80">
        <v>298</v>
      </c>
      <c r="AR174" s="80">
        <v>5.629239854084251E-2</v>
      </c>
      <c r="AS174" s="31"/>
      <c r="AT174" s="34">
        <v>172</v>
      </c>
      <c r="AU174" s="44">
        <v>2905850</v>
      </c>
      <c r="AV174" s="37">
        <v>2928467.5</v>
      </c>
      <c r="AW174" s="31"/>
      <c r="AX174" s="31"/>
      <c r="AY174" s="31"/>
      <c r="AZ174" s="31"/>
      <c r="BA174" s="31"/>
      <c r="BB174" s="31"/>
      <c r="BC174" s="31"/>
      <c r="BD174" s="34">
        <v>3269828.6885767239</v>
      </c>
      <c r="BE174" s="34">
        <v>0.77834368601270576</v>
      </c>
      <c r="BF174" s="80">
        <v>107</v>
      </c>
      <c r="BG174" s="80">
        <v>1.6057148939834357E-3</v>
      </c>
      <c r="BH174" s="31"/>
      <c r="BI174" s="34">
        <v>172</v>
      </c>
      <c r="BJ174" s="44">
        <v>2905850</v>
      </c>
      <c r="BK174" s="37">
        <v>3959950</v>
      </c>
      <c r="BL174" s="31"/>
      <c r="BM174" s="31"/>
      <c r="BN174" s="31"/>
      <c r="BO174" s="31"/>
      <c r="BP174" s="31"/>
      <c r="BQ174" s="31"/>
      <c r="BR174" s="31"/>
      <c r="BS174" s="34">
        <v>36.2751002288487</v>
      </c>
      <c r="BT174" s="31"/>
      <c r="BU174" s="34">
        <v>172</v>
      </c>
      <c r="BV174" s="44">
        <v>2905850</v>
      </c>
      <c r="BW174" s="37">
        <v>2930170.8038126132</v>
      </c>
      <c r="BX174" s="31"/>
      <c r="BY174" s="31"/>
      <c r="BZ174" s="31"/>
      <c r="CA174" s="31"/>
      <c r="CB174" s="31"/>
      <c r="CC174" s="34">
        <v>0.8369600568719493</v>
      </c>
    </row>
    <row r="175" spans="1:81" x14ac:dyDescent="0.25">
      <c r="A175" s="34">
        <v>173</v>
      </c>
      <c r="B175" s="44">
        <v>25806500</v>
      </c>
      <c r="C175" s="37">
        <v>25762820</v>
      </c>
      <c r="D175" s="31"/>
      <c r="E175" s="31"/>
      <c r="F175" s="31"/>
      <c r="G175" s="31"/>
      <c r="H175" s="31"/>
      <c r="I175" s="31"/>
      <c r="J175" s="31"/>
      <c r="K175" s="34">
        <v>2649333.227622563</v>
      </c>
      <c r="L175" s="34">
        <v>-0.16925968263808988</v>
      </c>
      <c r="M175" s="80">
        <v>87</v>
      </c>
      <c r="N175" s="80">
        <v>6.4167170439074592E-2</v>
      </c>
      <c r="O175" s="31"/>
      <c r="P175" s="34">
        <v>173</v>
      </c>
      <c r="Q175" s="44">
        <v>25806500</v>
      </c>
      <c r="R175" s="37">
        <v>25767500</v>
      </c>
      <c r="S175" s="31"/>
      <c r="T175" s="31"/>
      <c r="U175" s="31"/>
      <c r="V175" s="31"/>
      <c r="W175" s="31"/>
      <c r="X175" s="31"/>
      <c r="Y175" s="31"/>
      <c r="Z175" s="34">
        <v>2400356.418802592</v>
      </c>
      <c r="AA175" s="34">
        <v>-0.15112471664116001</v>
      </c>
      <c r="AB175" s="80">
        <v>454</v>
      </c>
      <c r="AC175" s="80">
        <v>4.5831738169469352E-2</v>
      </c>
      <c r="AD175" s="31"/>
      <c r="AE175" s="34">
        <v>173</v>
      </c>
      <c r="AF175" s="44">
        <v>25806500</v>
      </c>
      <c r="AG175" s="37">
        <v>25772375</v>
      </c>
      <c r="AH175" s="31"/>
      <c r="AI175" s="31"/>
      <c r="AJ175" s="31"/>
      <c r="AK175" s="31"/>
      <c r="AL175" s="31"/>
      <c r="AM175" s="31"/>
      <c r="AN175" s="31"/>
      <c r="AO175" s="34">
        <v>2871475.8319760622</v>
      </c>
      <c r="AP175" s="34">
        <v>-0.13223412706101501</v>
      </c>
      <c r="AQ175" s="80">
        <v>1085</v>
      </c>
      <c r="AR175" s="80">
        <v>4.7632204211492078E-3</v>
      </c>
      <c r="AS175" s="31"/>
      <c r="AT175" s="34">
        <v>173</v>
      </c>
      <c r="AU175" s="44">
        <v>25806500</v>
      </c>
      <c r="AV175" s="37">
        <v>25771075</v>
      </c>
      <c r="AW175" s="31"/>
      <c r="AX175" s="31"/>
      <c r="AY175" s="31"/>
      <c r="AZ175" s="31"/>
      <c r="BA175" s="31"/>
      <c r="BB175" s="31"/>
      <c r="BC175" s="31"/>
      <c r="BD175" s="34">
        <v>3269828.6885767239</v>
      </c>
      <c r="BE175" s="34">
        <v>-0.1372716176157196</v>
      </c>
      <c r="BF175" s="80">
        <v>327</v>
      </c>
      <c r="BG175" s="80">
        <v>6.3697104366539095E-2</v>
      </c>
      <c r="BH175" s="31"/>
      <c r="BI175" s="34">
        <v>173</v>
      </c>
      <c r="BJ175" s="44">
        <v>25806500</v>
      </c>
      <c r="BK175" s="37">
        <v>24155500</v>
      </c>
      <c r="BL175" s="31"/>
      <c r="BM175" s="31"/>
      <c r="BN175" s="31"/>
      <c r="BO175" s="31"/>
      <c r="BP175" s="31"/>
      <c r="BQ175" s="31"/>
      <c r="BR175" s="31"/>
      <c r="BS175" s="34">
        <v>-6.3976130044756214</v>
      </c>
      <c r="BT175" s="31"/>
      <c r="BU175" s="34">
        <v>173</v>
      </c>
      <c r="BV175" s="44">
        <v>25806500</v>
      </c>
      <c r="BW175" s="38">
        <v>25768407.17475133</v>
      </c>
      <c r="BX175" s="31"/>
      <c r="BY175" s="31"/>
      <c r="BZ175" s="31"/>
      <c r="CA175" s="31"/>
      <c r="CB175" s="31"/>
      <c r="CC175" s="34">
        <v>-0.14760942107092667</v>
      </c>
    </row>
    <row r="176" spans="1:81" x14ac:dyDescent="0.25">
      <c r="A176" s="34">
        <v>174</v>
      </c>
      <c r="B176" s="44">
        <v>20690900</v>
      </c>
      <c r="C176" s="37">
        <v>20752052</v>
      </c>
      <c r="D176" s="31"/>
      <c r="E176" s="31"/>
      <c r="F176" s="31"/>
      <c r="G176" s="31"/>
      <c r="H176" s="31"/>
      <c r="I176" s="31"/>
      <c r="J176" s="31"/>
      <c r="K176" s="34">
        <v>2649333.227622563</v>
      </c>
      <c r="L176" s="34">
        <v>0.29555021772855739</v>
      </c>
      <c r="M176" s="80">
        <v>471</v>
      </c>
      <c r="N176" s="80">
        <v>4.2976800450012049E-3</v>
      </c>
      <c r="O176" s="31"/>
      <c r="P176" s="34">
        <v>174</v>
      </c>
      <c r="Q176" s="44">
        <v>20690900</v>
      </c>
      <c r="R176" s="37">
        <v>20745500</v>
      </c>
      <c r="S176" s="31"/>
      <c r="T176" s="31"/>
      <c r="U176" s="31"/>
      <c r="V176" s="31"/>
      <c r="W176" s="31"/>
      <c r="X176" s="31"/>
      <c r="Y176" s="31"/>
      <c r="Z176" s="34">
        <v>2400356.418802592</v>
      </c>
      <c r="AA176" s="34">
        <v>0.26388412297193575</v>
      </c>
      <c r="AB176" s="80">
        <v>545</v>
      </c>
      <c r="AC176" s="80">
        <v>8.4569181325865925E-2</v>
      </c>
      <c r="AD176" s="31"/>
      <c r="AE176" s="34">
        <v>174</v>
      </c>
      <c r="AF176" s="44">
        <v>20690900</v>
      </c>
      <c r="AG176" s="37">
        <v>20738675</v>
      </c>
      <c r="AH176" s="31"/>
      <c r="AI176" s="31"/>
      <c r="AJ176" s="31"/>
      <c r="AK176" s="31"/>
      <c r="AL176" s="31"/>
      <c r="AM176" s="31"/>
      <c r="AN176" s="31"/>
      <c r="AO176" s="34">
        <v>2871475.8319760622</v>
      </c>
      <c r="AP176" s="34">
        <v>0.23089860760043823</v>
      </c>
      <c r="AQ176" s="80">
        <v>570</v>
      </c>
      <c r="AR176" s="80">
        <v>6.7781977086808692E-2</v>
      </c>
      <c r="AS176" s="31"/>
      <c r="AT176" s="34">
        <v>174</v>
      </c>
      <c r="AU176" s="44">
        <v>20690900</v>
      </c>
      <c r="AV176" s="37">
        <v>20740495</v>
      </c>
      <c r="AW176" s="31"/>
      <c r="AX176" s="31"/>
      <c r="AY176" s="31"/>
      <c r="AZ176" s="31"/>
      <c r="BA176" s="31"/>
      <c r="BB176" s="31"/>
      <c r="BC176" s="31"/>
      <c r="BD176" s="34">
        <v>3269828.6885767239</v>
      </c>
      <c r="BE176" s="34">
        <v>0.23969474503284793</v>
      </c>
      <c r="BF176" s="80">
        <v>210</v>
      </c>
      <c r="BG176" s="80">
        <v>6.5836872391168644E-2</v>
      </c>
      <c r="BH176" s="31"/>
      <c r="BI176" s="34">
        <v>174</v>
      </c>
      <c r="BJ176" s="44">
        <v>20690900</v>
      </c>
      <c r="BK176" s="37">
        <v>23002300</v>
      </c>
      <c r="BL176" s="31"/>
      <c r="BM176" s="31"/>
      <c r="BN176" s="31"/>
      <c r="BO176" s="31"/>
      <c r="BP176" s="31"/>
      <c r="BQ176" s="31"/>
      <c r="BR176" s="31"/>
      <c r="BS176" s="34">
        <v>11.171094539145221</v>
      </c>
      <c r="BT176" s="31"/>
      <c r="BU176" s="34">
        <v>174</v>
      </c>
      <c r="BV176" s="44">
        <v>20690900</v>
      </c>
      <c r="BW176" s="37">
        <v>20744229.955348138</v>
      </c>
      <c r="BX176" s="31"/>
      <c r="BY176" s="31"/>
      <c r="BZ176" s="31"/>
      <c r="CA176" s="31"/>
      <c r="CB176" s="31"/>
      <c r="CC176" s="34">
        <v>0.25774594313507926</v>
      </c>
    </row>
    <row r="177" spans="1:81" x14ac:dyDescent="0.25">
      <c r="A177" s="34">
        <v>175</v>
      </c>
      <c r="B177" s="44">
        <v>3205130</v>
      </c>
      <c r="C177" s="37">
        <v>3237856.4</v>
      </c>
      <c r="D177" s="31"/>
      <c r="E177" s="31"/>
      <c r="F177" s="31"/>
      <c r="G177" s="31"/>
      <c r="H177" s="31"/>
      <c r="I177" s="31"/>
      <c r="J177" s="31"/>
      <c r="K177" s="34">
        <v>2649333.227622563</v>
      </c>
      <c r="L177" s="34">
        <v>1.0210631082046673</v>
      </c>
      <c r="M177" s="80">
        <v>1197</v>
      </c>
      <c r="N177" s="80">
        <v>6.3181185417127403E-2</v>
      </c>
      <c r="O177" s="31"/>
      <c r="P177" s="34">
        <v>175</v>
      </c>
      <c r="Q177" s="44">
        <v>3205130</v>
      </c>
      <c r="R177" s="37">
        <v>3234350</v>
      </c>
      <c r="S177" s="31"/>
      <c r="T177" s="31"/>
      <c r="U177" s="31"/>
      <c r="V177" s="31"/>
      <c r="W177" s="31"/>
      <c r="X177" s="31"/>
      <c r="Y177" s="31"/>
      <c r="Z177" s="34">
        <v>2400356.418802592</v>
      </c>
      <c r="AA177" s="34">
        <v>0.91166348946845055</v>
      </c>
      <c r="AB177" s="80">
        <v>601</v>
      </c>
      <c r="AC177" s="80">
        <v>8.3904840777193054E-2</v>
      </c>
      <c r="AD177" s="31"/>
      <c r="AE177" s="34">
        <v>175</v>
      </c>
      <c r="AF177" s="44">
        <v>3205130</v>
      </c>
      <c r="AG177" s="37">
        <v>3230697.5</v>
      </c>
      <c r="AH177" s="31"/>
      <c r="AI177" s="31"/>
      <c r="AJ177" s="31"/>
      <c r="AK177" s="31"/>
      <c r="AL177" s="31"/>
      <c r="AM177" s="31"/>
      <c r="AN177" s="31"/>
      <c r="AO177" s="34">
        <v>2871475.8319760622</v>
      </c>
      <c r="AP177" s="34">
        <v>0.79770555328488868</v>
      </c>
      <c r="AQ177" s="80">
        <v>1003</v>
      </c>
      <c r="AR177" s="80">
        <v>4.3957716889476021E-2</v>
      </c>
      <c r="AS177" s="31"/>
      <c r="AT177" s="34">
        <v>175</v>
      </c>
      <c r="AU177" s="44">
        <v>3205130</v>
      </c>
      <c r="AV177" s="37">
        <v>3231671.5</v>
      </c>
      <c r="AW177" s="31"/>
      <c r="AX177" s="31"/>
      <c r="AY177" s="31"/>
      <c r="AZ177" s="31"/>
      <c r="BA177" s="31"/>
      <c r="BB177" s="31"/>
      <c r="BC177" s="31"/>
      <c r="BD177" s="34">
        <v>3269828.6885767239</v>
      </c>
      <c r="BE177" s="34">
        <v>0.82809433626718221</v>
      </c>
      <c r="BF177" s="80">
        <v>918</v>
      </c>
      <c r="BG177" s="80">
        <v>1.5795125272515656E-2</v>
      </c>
      <c r="BH177" s="31"/>
      <c r="BI177" s="34">
        <v>175</v>
      </c>
      <c r="BJ177" s="44">
        <v>3205130</v>
      </c>
      <c r="BK177" s="37">
        <v>4442110</v>
      </c>
      <c r="BL177" s="31"/>
      <c r="BM177" s="31"/>
      <c r="BN177" s="31"/>
      <c r="BO177" s="31"/>
      <c r="BP177" s="31"/>
      <c r="BQ177" s="31"/>
      <c r="BR177" s="31"/>
      <c r="BS177" s="34">
        <v>38.593754387497547</v>
      </c>
      <c r="BT177" s="31"/>
      <c r="BU177" s="34">
        <v>175</v>
      </c>
      <c r="BV177" s="44">
        <v>3205130</v>
      </c>
      <c r="BW177" s="37">
        <v>3233670.3167632353</v>
      </c>
      <c r="BX177" s="31"/>
      <c r="BY177" s="31"/>
      <c r="BZ177" s="31"/>
      <c r="CA177" s="31"/>
      <c r="CB177" s="31"/>
      <c r="CC177" s="34">
        <v>0.890457384356802</v>
      </c>
    </row>
    <row r="178" spans="1:81" x14ac:dyDescent="0.25">
      <c r="A178" s="34">
        <v>176</v>
      </c>
      <c r="B178" s="44">
        <v>6479000</v>
      </c>
      <c r="C178" s="37">
        <v>6485720</v>
      </c>
      <c r="D178" s="31"/>
      <c r="E178" s="31"/>
      <c r="F178" s="31"/>
      <c r="G178" s="31"/>
      <c r="H178" s="31"/>
      <c r="I178" s="31"/>
      <c r="J178" s="31"/>
      <c r="K178" s="34">
        <v>2649333.227622563</v>
      </c>
      <c r="L178" s="34">
        <v>0.10371970983176215</v>
      </c>
      <c r="M178" s="80">
        <v>972</v>
      </c>
      <c r="N178" s="80">
        <v>1.0640933656089147E-2</v>
      </c>
      <c r="O178" s="31"/>
      <c r="P178" s="34">
        <v>176</v>
      </c>
      <c r="Q178" s="44">
        <v>6479000</v>
      </c>
      <c r="R178" s="37">
        <v>6485000</v>
      </c>
      <c r="S178" s="31"/>
      <c r="T178" s="31"/>
      <c r="U178" s="31"/>
      <c r="V178" s="31"/>
      <c r="W178" s="31"/>
      <c r="X178" s="31"/>
      <c r="Y178" s="31"/>
      <c r="Z178" s="34">
        <v>2400356.418802592</v>
      </c>
      <c r="AA178" s="34">
        <v>9.2606883778367788E-2</v>
      </c>
      <c r="AB178" s="80">
        <v>998</v>
      </c>
      <c r="AC178" s="80">
        <v>8.1554577300989056E-2</v>
      </c>
      <c r="AD178" s="31"/>
      <c r="AE178" s="34">
        <v>176</v>
      </c>
      <c r="AF178" s="44">
        <v>6479000</v>
      </c>
      <c r="AG178" s="37">
        <v>6484250</v>
      </c>
      <c r="AH178" s="31"/>
      <c r="AI178" s="31"/>
      <c r="AJ178" s="31"/>
      <c r="AK178" s="31"/>
      <c r="AL178" s="31"/>
      <c r="AM178" s="31"/>
      <c r="AN178" s="31"/>
      <c r="AO178" s="34">
        <v>2871475.8319760622</v>
      </c>
      <c r="AP178" s="34">
        <v>8.1031023306055161E-2</v>
      </c>
      <c r="AQ178" s="80">
        <v>576</v>
      </c>
      <c r="AR178" s="80">
        <v>6.8105725159833916E-2</v>
      </c>
      <c r="AS178" s="31"/>
      <c r="AT178" s="34">
        <v>176</v>
      </c>
      <c r="AU178" s="44">
        <v>6479000</v>
      </c>
      <c r="AV178" s="37">
        <v>6484450</v>
      </c>
      <c r="AW178" s="31"/>
      <c r="AX178" s="31"/>
      <c r="AY178" s="31"/>
      <c r="AZ178" s="31"/>
      <c r="BA178" s="31"/>
      <c r="BB178" s="31"/>
      <c r="BC178" s="31"/>
      <c r="BD178" s="34">
        <v>3269828.6885767239</v>
      </c>
      <c r="BE178" s="34">
        <v>8.4117919432014077E-2</v>
      </c>
      <c r="BF178" s="80">
        <v>613</v>
      </c>
      <c r="BG178" s="80">
        <v>9.2056191785722205E-2</v>
      </c>
      <c r="BH178" s="31"/>
      <c r="BI178" s="34">
        <v>176</v>
      </c>
      <c r="BJ178" s="44">
        <v>6479000</v>
      </c>
      <c r="BK178" s="37">
        <v>6733000</v>
      </c>
      <c r="BL178" s="31"/>
      <c r="BM178" s="31"/>
      <c r="BN178" s="31"/>
      <c r="BO178" s="31"/>
      <c r="BP178" s="31"/>
      <c r="BQ178" s="31"/>
      <c r="BR178" s="31"/>
      <c r="BS178" s="34">
        <v>3.9203580799506144</v>
      </c>
      <c r="BT178" s="31"/>
      <c r="BU178" s="34">
        <v>176</v>
      </c>
      <c r="BV178" s="44">
        <v>6479000</v>
      </c>
      <c r="BW178" s="37">
        <v>6484860.4346536435</v>
      </c>
      <c r="BX178" s="31"/>
      <c r="BY178" s="31"/>
      <c r="BZ178" s="31"/>
      <c r="CA178" s="31"/>
      <c r="CB178" s="31"/>
      <c r="CC178" s="34">
        <v>9.0452765143433922E-2</v>
      </c>
    </row>
    <row r="179" spans="1:81" x14ac:dyDescent="0.25">
      <c r="A179" s="34">
        <v>177</v>
      </c>
      <c r="B179" s="44">
        <v>35096500</v>
      </c>
      <c r="C179" s="37">
        <v>35120020</v>
      </c>
      <c r="D179" s="31"/>
      <c r="E179" s="31"/>
      <c r="F179" s="31"/>
      <c r="G179" s="31"/>
      <c r="H179" s="31"/>
      <c r="I179" s="31"/>
      <c r="J179" s="31"/>
      <c r="K179" s="34">
        <v>2649333.227622563</v>
      </c>
      <c r="L179" s="34">
        <v>6.7015229438838197E-2</v>
      </c>
      <c r="M179" s="80">
        <v>1208</v>
      </c>
      <c r="N179" s="80">
        <v>5.1354594810119218E-2</v>
      </c>
      <c r="O179" s="31"/>
      <c r="P179" s="34">
        <v>177</v>
      </c>
      <c r="Q179" s="44">
        <v>35096500</v>
      </c>
      <c r="R179" s="37">
        <v>35117500</v>
      </c>
      <c r="S179" s="31"/>
      <c r="T179" s="31"/>
      <c r="U179" s="31"/>
      <c r="V179" s="31"/>
      <c r="W179" s="31"/>
      <c r="X179" s="31"/>
      <c r="Y179" s="31"/>
      <c r="Z179" s="34">
        <v>2400356.418802592</v>
      </c>
      <c r="AA179" s="34">
        <v>5.9835026284682513E-2</v>
      </c>
      <c r="AB179" s="80">
        <v>1097</v>
      </c>
      <c r="AC179" s="80">
        <v>4.3178280313407168E-2</v>
      </c>
      <c r="AD179" s="31"/>
      <c r="AE179" s="34">
        <v>177</v>
      </c>
      <c r="AF179" s="44">
        <v>35096500</v>
      </c>
      <c r="AG179" s="37">
        <v>35114875</v>
      </c>
      <c r="AH179" s="31"/>
      <c r="AI179" s="31"/>
      <c r="AJ179" s="31"/>
      <c r="AK179" s="31"/>
      <c r="AL179" s="31"/>
      <c r="AM179" s="31"/>
      <c r="AN179" s="31"/>
      <c r="AO179" s="34">
        <v>2871475.8319760622</v>
      </c>
      <c r="AP179" s="34">
        <v>5.2355647999080546E-2</v>
      </c>
      <c r="AQ179" s="80">
        <v>821</v>
      </c>
      <c r="AR179" s="80">
        <v>2.6266836937251698E-2</v>
      </c>
      <c r="AS179" s="31"/>
      <c r="AT179" s="34">
        <v>177</v>
      </c>
      <c r="AU179" s="44">
        <v>35096500</v>
      </c>
      <c r="AV179" s="37">
        <v>35115575</v>
      </c>
      <c r="AW179" s="31"/>
      <c r="AX179" s="31"/>
      <c r="AY179" s="31"/>
      <c r="AZ179" s="31"/>
      <c r="BA179" s="31"/>
      <c r="BB179" s="31"/>
      <c r="BC179" s="31"/>
      <c r="BD179" s="34">
        <v>3269828.6885767239</v>
      </c>
      <c r="BE179" s="34">
        <v>5.4350148875248472E-2</v>
      </c>
      <c r="BF179" s="80">
        <v>211</v>
      </c>
      <c r="BG179" s="80">
        <v>6.3520730968534223E-2</v>
      </c>
      <c r="BH179" s="31"/>
      <c r="BI179" s="34">
        <v>177</v>
      </c>
      <c r="BJ179" s="44">
        <v>35096500</v>
      </c>
      <c r="BK179" s="37">
        <v>35985500</v>
      </c>
      <c r="BL179" s="31"/>
      <c r="BM179" s="31"/>
      <c r="BN179" s="31"/>
      <c r="BO179" s="31"/>
      <c r="BP179" s="31"/>
      <c r="BQ179" s="31"/>
      <c r="BR179" s="31"/>
      <c r="BS179" s="34">
        <v>2.5330161127177897</v>
      </c>
      <c r="BT179" s="31"/>
      <c r="BU179" s="34">
        <v>177</v>
      </c>
      <c r="BV179" s="44">
        <v>35096500</v>
      </c>
      <c r="BW179" s="37">
        <v>35117011.521287747</v>
      </c>
      <c r="BX179" s="31"/>
      <c r="BY179" s="31"/>
      <c r="BZ179" s="31"/>
      <c r="CA179" s="31"/>
      <c r="CB179" s="31"/>
      <c r="CC179" s="34">
        <v>5.8443210256720057E-2</v>
      </c>
    </row>
    <row r="180" spans="1:81" x14ac:dyDescent="0.25">
      <c r="A180" s="34">
        <v>178</v>
      </c>
      <c r="B180" s="44">
        <v>2625000</v>
      </c>
      <c r="C180" s="37">
        <v>2658600</v>
      </c>
      <c r="D180" s="31"/>
      <c r="E180" s="31"/>
      <c r="F180" s="31"/>
      <c r="G180" s="31"/>
      <c r="H180" s="31"/>
      <c r="I180" s="31"/>
      <c r="J180" s="31"/>
      <c r="K180" s="34">
        <v>2649333.227622563</v>
      </c>
      <c r="L180" s="34">
        <v>1.2799999999999923</v>
      </c>
      <c r="M180" s="80">
        <v>718</v>
      </c>
      <c r="N180" s="80">
        <v>4.2344652372968389E-2</v>
      </c>
      <c r="O180" s="31"/>
      <c r="P180" s="34">
        <v>178</v>
      </c>
      <c r="Q180" s="44">
        <v>2625000</v>
      </c>
      <c r="R180" s="37">
        <v>2655000</v>
      </c>
      <c r="S180" s="31"/>
      <c r="T180" s="31"/>
      <c r="U180" s="31"/>
      <c r="V180" s="31"/>
      <c r="W180" s="31"/>
      <c r="X180" s="31"/>
      <c r="Y180" s="31"/>
      <c r="Z180" s="34">
        <v>2400356.418802592</v>
      </c>
      <c r="AA180" s="34">
        <v>1.1428571428571344</v>
      </c>
      <c r="AB180" s="80">
        <v>570</v>
      </c>
      <c r="AC180" s="80">
        <v>1.3648344682396486E-2</v>
      </c>
      <c r="AD180" s="31"/>
      <c r="AE180" s="34">
        <v>178</v>
      </c>
      <c r="AF180" s="44">
        <v>2625000</v>
      </c>
      <c r="AG180" s="37">
        <v>2651250</v>
      </c>
      <c r="AH180" s="31"/>
      <c r="AI180" s="31"/>
      <c r="AJ180" s="31"/>
      <c r="AK180" s="31"/>
      <c r="AL180" s="31"/>
      <c r="AM180" s="31"/>
      <c r="AN180" s="31"/>
      <c r="AO180" s="34">
        <v>2871475.8319760622</v>
      </c>
      <c r="AP180" s="34">
        <v>1.0000000000000009</v>
      </c>
      <c r="AQ180" s="80">
        <v>1153</v>
      </c>
      <c r="AR180" s="80">
        <v>1.9695291376243651E-2</v>
      </c>
      <c r="AS180" s="31"/>
      <c r="AT180" s="34">
        <v>178</v>
      </c>
      <c r="AU180" s="44">
        <v>2625000</v>
      </c>
      <c r="AV180" s="37">
        <v>5813250</v>
      </c>
      <c r="AW180" s="31"/>
      <c r="AX180" s="31"/>
      <c r="AY180" s="31"/>
      <c r="AZ180" s="31"/>
      <c r="BA180" s="31"/>
      <c r="BB180" s="31"/>
      <c r="BC180" s="31"/>
      <c r="BD180" s="34">
        <v>3269828.6885767239</v>
      </c>
      <c r="BE180" s="34">
        <v>121.45714285714284</v>
      </c>
      <c r="BF180" s="80">
        <v>1292</v>
      </c>
      <c r="BG180" s="80">
        <v>7.8981740147460247E-2</v>
      </c>
      <c r="BH180" s="31"/>
      <c r="BI180" s="34">
        <v>178</v>
      </c>
      <c r="BJ180" s="44">
        <v>2625000</v>
      </c>
      <c r="BK180" s="37">
        <v>3895000</v>
      </c>
      <c r="BL180" s="31"/>
      <c r="BM180" s="31"/>
      <c r="BN180" s="31"/>
      <c r="BO180" s="31"/>
      <c r="BP180" s="31"/>
      <c r="BQ180" s="31"/>
      <c r="BR180" s="31"/>
      <c r="BS180" s="34">
        <v>48.380952380952394</v>
      </c>
      <c r="BT180" s="31"/>
      <c r="BU180" s="34">
        <v>178</v>
      </c>
      <c r="BV180" s="44">
        <v>2625000</v>
      </c>
      <c r="BW180" s="38">
        <v>3424985.8262099782</v>
      </c>
      <c r="BX180" s="31"/>
      <c r="BY180" s="31"/>
      <c r="BZ180" s="31"/>
      <c r="CA180" s="31"/>
      <c r="CB180" s="31"/>
      <c r="CC180" s="34">
        <v>30.475650522284891</v>
      </c>
    </row>
    <row r="181" spans="1:81" x14ac:dyDescent="0.25">
      <c r="A181" s="34">
        <v>179</v>
      </c>
      <c r="B181" s="34">
        <v>129405</v>
      </c>
      <c r="C181" s="37">
        <v>129405</v>
      </c>
      <c r="D181" s="31"/>
      <c r="E181" s="31"/>
      <c r="F181" s="31"/>
      <c r="G181" s="31"/>
      <c r="H181" s="31"/>
      <c r="I181" s="31"/>
      <c r="J181" s="31"/>
      <c r="K181" s="34">
        <v>2649333.227622563</v>
      </c>
      <c r="L181" s="34">
        <v>0</v>
      </c>
      <c r="M181" s="80">
        <v>323</v>
      </c>
      <c r="N181" s="80">
        <v>1.1163419847348085E-2</v>
      </c>
      <c r="O181" s="31"/>
      <c r="P181" s="34">
        <v>179</v>
      </c>
      <c r="Q181" s="34">
        <v>129405</v>
      </c>
      <c r="R181" s="37">
        <v>129405</v>
      </c>
      <c r="S181" s="31"/>
      <c r="T181" s="31"/>
      <c r="U181" s="31"/>
      <c r="V181" s="31"/>
      <c r="W181" s="31"/>
      <c r="X181" s="31"/>
      <c r="Y181" s="31"/>
      <c r="Z181" s="34">
        <v>2400356.418802592</v>
      </c>
      <c r="AA181" s="34">
        <v>0</v>
      </c>
      <c r="AB181" s="80">
        <v>1363</v>
      </c>
      <c r="AC181" s="80">
        <v>2.9595606557734157E-2</v>
      </c>
      <c r="AD181" s="31"/>
      <c r="AE181" s="34">
        <v>179</v>
      </c>
      <c r="AF181" s="34">
        <v>129405</v>
      </c>
      <c r="AG181" s="37">
        <v>777381</v>
      </c>
      <c r="AH181" s="31"/>
      <c r="AI181" s="31"/>
      <c r="AJ181" s="31"/>
      <c r="AK181" s="31"/>
      <c r="AL181" s="31"/>
      <c r="AM181" s="31"/>
      <c r="AN181" s="31"/>
      <c r="AO181" s="34">
        <v>2871475.8319760622</v>
      </c>
      <c r="AP181" s="34">
        <v>500.73490205169816</v>
      </c>
      <c r="AQ181" s="80">
        <v>501</v>
      </c>
      <c r="AR181" s="80">
        <v>6.7632771946170331E-2</v>
      </c>
      <c r="AS181" s="31"/>
      <c r="AT181" s="34">
        <v>179</v>
      </c>
      <c r="AU181" s="34">
        <v>129405</v>
      </c>
      <c r="AV181" s="37">
        <v>864577.3</v>
      </c>
      <c r="AW181" s="31"/>
      <c r="AX181" s="31"/>
      <c r="AY181" s="31"/>
      <c r="AZ181" s="31"/>
      <c r="BA181" s="31"/>
      <c r="BB181" s="31"/>
      <c r="BC181" s="31"/>
      <c r="BD181" s="34">
        <v>3269828.6885767239</v>
      </c>
      <c r="BE181" s="34">
        <v>568.11738340867817</v>
      </c>
      <c r="BF181" s="80">
        <v>150</v>
      </c>
      <c r="BG181" s="80">
        <v>6.0309840449234223E-2</v>
      </c>
      <c r="BH181" s="31"/>
      <c r="BI181" s="34">
        <v>179</v>
      </c>
      <c r="BJ181" s="34">
        <v>129405</v>
      </c>
      <c r="BK181" s="37">
        <v>129405</v>
      </c>
      <c r="BL181" s="31"/>
      <c r="BM181" s="31"/>
      <c r="BN181" s="31"/>
      <c r="BO181" s="31"/>
      <c r="BP181" s="31"/>
      <c r="BQ181" s="31"/>
      <c r="BR181" s="31"/>
      <c r="BS181" s="34">
        <v>0</v>
      </c>
      <c r="BT181" s="31"/>
      <c r="BU181" s="34">
        <v>179</v>
      </c>
      <c r="BV181" s="34">
        <v>129405</v>
      </c>
      <c r="BW181" s="37">
        <v>470172.19211337814</v>
      </c>
      <c r="BX181" s="31"/>
      <c r="BY181" s="31"/>
      <c r="BZ181" s="31"/>
      <c r="CA181" s="31"/>
      <c r="CB181" s="31"/>
      <c r="CC181" s="34">
        <v>263.33386817617412</v>
      </c>
    </row>
    <row r="182" spans="1:81" x14ac:dyDescent="0.25">
      <c r="A182" s="34">
        <v>180</v>
      </c>
      <c r="B182" s="44">
        <v>18000000</v>
      </c>
      <c r="C182" s="37">
        <v>18000000</v>
      </c>
      <c r="D182" s="31"/>
      <c r="E182" s="31"/>
      <c r="F182" s="31"/>
      <c r="G182" s="31"/>
      <c r="H182" s="31"/>
      <c r="I182" s="31"/>
      <c r="J182" s="31"/>
      <c r="K182" s="34">
        <v>2649333.227622563</v>
      </c>
      <c r="L182" s="34">
        <v>0</v>
      </c>
      <c r="M182" s="80">
        <v>1296</v>
      </c>
      <c r="N182" s="80">
        <v>9.4556944776307897E-2</v>
      </c>
      <c r="O182" s="31"/>
      <c r="P182" s="34">
        <v>180</v>
      </c>
      <c r="Q182" s="44">
        <v>18000000</v>
      </c>
      <c r="R182" s="37">
        <v>18000000</v>
      </c>
      <c r="S182" s="31"/>
      <c r="T182" s="31"/>
      <c r="U182" s="31"/>
      <c r="V182" s="31"/>
      <c r="W182" s="31"/>
      <c r="X182" s="31"/>
      <c r="Y182" s="31"/>
      <c r="Z182" s="34">
        <v>2400356.418802592</v>
      </c>
      <c r="AA182" s="34">
        <v>0</v>
      </c>
      <c r="AB182" s="80">
        <v>983</v>
      </c>
      <c r="AC182" s="80">
        <v>4.1616647100457579E-2</v>
      </c>
      <c r="AD182" s="31"/>
      <c r="AE182" s="34">
        <v>180</v>
      </c>
      <c r="AF182" s="44">
        <v>18000000</v>
      </c>
      <c r="AG182" s="37">
        <v>18000000</v>
      </c>
      <c r="AH182" s="31"/>
      <c r="AI182" s="31"/>
      <c r="AJ182" s="31"/>
      <c r="AK182" s="31"/>
      <c r="AL182" s="31"/>
      <c r="AM182" s="31"/>
      <c r="AN182" s="31"/>
      <c r="AO182" s="34">
        <v>2871475.8319760622</v>
      </c>
      <c r="AP182" s="34">
        <v>0</v>
      </c>
      <c r="AQ182" s="80">
        <v>1373</v>
      </c>
      <c r="AR182" s="80">
        <v>8.2260872938318755E-2</v>
      </c>
      <c r="AS182" s="31"/>
      <c r="AT182" s="34">
        <v>180</v>
      </c>
      <c r="AU182" s="44">
        <v>18000000</v>
      </c>
      <c r="AV182" s="37">
        <v>18000000</v>
      </c>
      <c r="AW182" s="31"/>
      <c r="AX182" s="31"/>
      <c r="AY182" s="31"/>
      <c r="AZ182" s="31"/>
      <c r="BA182" s="31"/>
      <c r="BB182" s="31"/>
      <c r="BC182" s="31"/>
      <c r="BD182" s="34">
        <v>3269828.6885767239</v>
      </c>
      <c r="BE182" s="34">
        <v>0</v>
      </c>
      <c r="BF182" s="80">
        <v>1354</v>
      </c>
      <c r="BG182" s="80">
        <v>7.9262274024515036E-2</v>
      </c>
      <c r="BH182" s="31"/>
      <c r="BI182" s="34">
        <v>180</v>
      </c>
      <c r="BJ182" s="44">
        <v>18000000</v>
      </c>
      <c r="BK182" s="37">
        <v>18000000</v>
      </c>
      <c r="BL182" s="31"/>
      <c r="BM182" s="31"/>
      <c r="BN182" s="31"/>
      <c r="BO182" s="31"/>
      <c r="BP182" s="31"/>
      <c r="BQ182" s="31"/>
      <c r="BR182" s="31"/>
      <c r="BS182" s="34">
        <v>0</v>
      </c>
      <c r="BT182" s="31"/>
      <c r="BU182" s="34">
        <v>180</v>
      </c>
      <c r="BV182" s="44">
        <v>18000000</v>
      </c>
      <c r="BW182" s="37">
        <v>18000000</v>
      </c>
      <c r="BX182" s="31"/>
      <c r="BY182" s="31"/>
      <c r="BZ182" s="31"/>
      <c r="CA182" s="31"/>
      <c r="CB182" s="31"/>
      <c r="CC182" s="34">
        <v>0</v>
      </c>
    </row>
    <row r="183" spans="1:81" x14ac:dyDescent="0.25">
      <c r="A183" s="34">
        <v>181</v>
      </c>
      <c r="B183" s="44">
        <v>2000000</v>
      </c>
      <c r="C183" s="37">
        <v>2000000</v>
      </c>
      <c r="D183" s="31"/>
      <c r="E183" s="31"/>
      <c r="F183" s="31"/>
      <c r="G183" s="31"/>
      <c r="H183" s="31"/>
      <c r="I183" s="31"/>
      <c r="J183" s="31"/>
      <c r="K183" s="34">
        <v>2649333.227622563</v>
      </c>
      <c r="L183" s="34">
        <v>0</v>
      </c>
      <c r="M183" s="80">
        <v>52</v>
      </c>
      <c r="N183" s="80">
        <v>4.4804052645482789E-2</v>
      </c>
      <c r="O183" s="31"/>
      <c r="P183" s="34">
        <v>181</v>
      </c>
      <c r="Q183" s="44">
        <v>2000000</v>
      </c>
      <c r="R183" s="37">
        <v>2000000</v>
      </c>
      <c r="S183" s="31"/>
      <c r="T183" s="31"/>
      <c r="U183" s="31"/>
      <c r="V183" s="31"/>
      <c r="W183" s="31"/>
      <c r="X183" s="31"/>
      <c r="Y183" s="31"/>
      <c r="Z183" s="34">
        <v>2400356.418802592</v>
      </c>
      <c r="AA183" s="34">
        <v>0</v>
      </c>
      <c r="AB183" s="80">
        <v>1411</v>
      </c>
      <c r="AC183" s="80">
        <v>7.2652638265186961E-2</v>
      </c>
      <c r="AD183" s="31"/>
      <c r="AE183" s="34">
        <v>181</v>
      </c>
      <c r="AF183" s="44">
        <v>2000000</v>
      </c>
      <c r="AG183" s="37">
        <v>2000000</v>
      </c>
      <c r="AH183" s="31"/>
      <c r="AI183" s="31"/>
      <c r="AJ183" s="31"/>
      <c r="AK183" s="31"/>
      <c r="AL183" s="31"/>
      <c r="AM183" s="31"/>
      <c r="AN183" s="31"/>
      <c r="AO183" s="34">
        <v>2871475.8319760622</v>
      </c>
      <c r="AP183" s="34">
        <v>0</v>
      </c>
      <c r="AQ183" s="80">
        <v>977</v>
      </c>
      <c r="AR183" s="80">
        <v>1.2140807596126815E-2</v>
      </c>
      <c r="AS183" s="31"/>
      <c r="AT183" s="34">
        <v>181</v>
      </c>
      <c r="AU183" s="44">
        <v>2000000</v>
      </c>
      <c r="AV183" s="37">
        <v>2000000</v>
      </c>
      <c r="AW183" s="31"/>
      <c r="AX183" s="31"/>
      <c r="AY183" s="31"/>
      <c r="AZ183" s="31"/>
      <c r="BA183" s="31"/>
      <c r="BB183" s="31"/>
      <c r="BC183" s="31"/>
      <c r="BD183" s="34">
        <v>3269828.6885767239</v>
      </c>
      <c r="BE183" s="34">
        <v>0</v>
      </c>
      <c r="BF183" s="80">
        <v>702</v>
      </c>
      <c r="BG183" s="80">
        <v>7.3392311461588741E-2</v>
      </c>
      <c r="BH183" s="31"/>
      <c r="BI183" s="34">
        <v>181</v>
      </c>
      <c r="BJ183" s="44">
        <v>2000000</v>
      </c>
      <c r="BK183" s="37">
        <v>2000000</v>
      </c>
      <c r="BL183" s="31"/>
      <c r="BM183" s="31"/>
      <c r="BN183" s="31"/>
      <c r="BO183" s="31"/>
      <c r="BP183" s="31"/>
      <c r="BQ183" s="31"/>
      <c r="BR183" s="31"/>
      <c r="BS183" s="34">
        <v>0</v>
      </c>
      <c r="BT183" s="31"/>
      <c r="BU183" s="34">
        <v>181</v>
      </c>
      <c r="BV183" s="44">
        <v>2000000</v>
      </c>
      <c r="BW183" s="38">
        <v>2000000</v>
      </c>
      <c r="BX183" s="31"/>
      <c r="BY183" s="31"/>
      <c r="BZ183" s="31"/>
      <c r="CA183" s="31"/>
      <c r="CB183" s="31"/>
      <c r="CC183" s="34">
        <v>0</v>
      </c>
    </row>
    <row r="184" spans="1:81" x14ac:dyDescent="0.25">
      <c r="A184" s="34">
        <v>182</v>
      </c>
      <c r="B184" s="44">
        <v>33000000</v>
      </c>
      <c r="C184" s="37">
        <v>33000000</v>
      </c>
      <c r="D184" s="31"/>
      <c r="E184" s="31"/>
      <c r="F184" s="31"/>
      <c r="G184" s="31"/>
      <c r="H184" s="31"/>
      <c r="I184" s="31"/>
      <c r="J184" s="31"/>
      <c r="K184" s="34">
        <v>2649333.227622563</v>
      </c>
      <c r="L184" s="34">
        <v>0</v>
      </c>
      <c r="M184" s="80">
        <v>402</v>
      </c>
      <c r="N184" s="80">
        <v>8.0679200134894422E-2</v>
      </c>
      <c r="O184" s="31"/>
      <c r="P184" s="34">
        <v>182</v>
      </c>
      <c r="Q184" s="44">
        <v>33000000</v>
      </c>
      <c r="R184" s="37">
        <v>33000000</v>
      </c>
      <c r="S184" s="31"/>
      <c r="T184" s="31"/>
      <c r="U184" s="31"/>
      <c r="V184" s="31"/>
      <c r="W184" s="31"/>
      <c r="X184" s="31"/>
      <c r="Y184" s="31"/>
      <c r="Z184" s="34">
        <v>2400356.418802592</v>
      </c>
      <c r="AA184" s="34">
        <v>0</v>
      </c>
      <c r="AB184" s="80">
        <v>832</v>
      </c>
      <c r="AC184" s="80">
        <v>8.5994365754255037E-2</v>
      </c>
      <c r="AD184" s="31"/>
      <c r="AE184" s="34">
        <v>182</v>
      </c>
      <c r="AF184" s="44">
        <v>33000000</v>
      </c>
      <c r="AG184" s="37">
        <v>33000000</v>
      </c>
      <c r="AH184" s="31"/>
      <c r="AI184" s="31"/>
      <c r="AJ184" s="31"/>
      <c r="AK184" s="31"/>
      <c r="AL184" s="31"/>
      <c r="AM184" s="31"/>
      <c r="AN184" s="31"/>
      <c r="AO184" s="34">
        <v>2871475.8319760622</v>
      </c>
      <c r="AP184" s="34">
        <v>0</v>
      </c>
      <c r="AQ184" s="80">
        <v>370</v>
      </c>
      <c r="AR184" s="80">
        <v>5.9544026675343725E-2</v>
      </c>
      <c r="AS184" s="31"/>
      <c r="AT184" s="34">
        <v>182</v>
      </c>
      <c r="AU184" s="44">
        <v>33000000</v>
      </c>
      <c r="AV184" s="37">
        <v>33000000</v>
      </c>
      <c r="AW184" s="31"/>
      <c r="AX184" s="31"/>
      <c r="AY184" s="31"/>
      <c r="AZ184" s="31"/>
      <c r="BA184" s="31"/>
      <c r="BB184" s="31"/>
      <c r="BC184" s="31"/>
      <c r="BD184" s="34">
        <v>3269828.6885767239</v>
      </c>
      <c r="BE184" s="34">
        <v>0</v>
      </c>
      <c r="BF184" s="80">
        <v>613</v>
      </c>
      <c r="BG184" s="80">
        <v>8.4493371683894578E-2</v>
      </c>
      <c r="BH184" s="31"/>
      <c r="BI184" s="34">
        <v>182</v>
      </c>
      <c r="BJ184" s="44">
        <v>33000000</v>
      </c>
      <c r="BK184" s="37">
        <v>33000000</v>
      </c>
      <c r="BL184" s="31"/>
      <c r="BM184" s="31"/>
      <c r="BN184" s="31"/>
      <c r="BO184" s="31"/>
      <c r="BP184" s="31"/>
      <c r="BQ184" s="31"/>
      <c r="BR184" s="31"/>
      <c r="BS184" s="34">
        <v>0</v>
      </c>
      <c r="BT184" s="31"/>
      <c r="BU184" s="34">
        <v>182</v>
      </c>
      <c r="BV184" s="44">
        <v>33000000</v>
      </c>
      <c r="BW184" s="37">
        <v>33000000</v>
      </c>
      <c r="BX184" s="31"/>
      <c r="BY184" s="31"/>
      <c r="BZ184" s="31"/>
      <c r="CA184" s="31"/>
      <c r="CB184" s="31"/>
      <c r="CC184" s="34">
        <v>0</v>
      </c>
    </row>
    <row r="185" spans="1:81" x14ac:dyDescent="0.25">
      <c r="A185" s="34">
        <v>183</v>
      </c>
      <c r="B185" s="44">
        <v>12939800</v>
      </c>
      <c r="C185" s="37">
        <v>12672344</v>
      </c>
      <c r="D185" s="31"/>
      <c r="E185" s="31"/>
      <c r="F185" s="31"/>
      <c r="G185" s="31"/>
      <c r="H185" s="31"/>
      <c r="I185" s="31"/>
      <c r="J185" s="31"/>
      <c r="K185" s="34">
        <v>2649333.227622563</v>
      </c>
      <c r="L185" s="34">
        <v>-2.0669253002364774</v>
      </c>
      <c r="M185" s="80">
        <v>917</v>
      </c>
      <c r="N185" s="80">
        <v>3.2813764740713359E-3</v>
      </c>
      <c r="O185" s="31"/>
      <c r="P185" s="34">
        <v>183</v>
      </c>
      <c r="Q185" s="44">
        <v>12939800</v>
      </c>
      <c r="R185" s="37">
        <v>12701000</v>
      </c>
      <c r="S185" s="31"/>
      <c r="T185" s="31"/>
      <c r="U185" s="31"/>
      <c r="V185" s="31"/>
      <c r="W185" s="31"/>
      <c r="X185" s="31"/>
      <c r="Y185" s="31"/>
      <c r="Z185" s="34">
        <v>2400356.418802592</v>
      </c>
      <c r="AA185" s="34">
        <v>-1.8454690180682909</v>
      </c>
      <c r="AB185" s="80">
        <v>1160</v>
      </c>
      <c r="AC185" s="80">
        <v>2.7030971802517078E-2</v>
      </c>
      <c r="AD185" s="31"/>
      <c r="AE185" s="34">
        <v>183</v>
      </c>
      <c r="AF185" s="44">
        <v>12939800</v>
      </c>
      <c r="AG185" s="37">
        <v>12730850</v>
      </c>
      <c r="AH185" s="31"/>
      <c r="AI185" s="31"/>
      <c r="AJ185" s="31"/>
      <c r="AK185" s="31"/>
      <c r="AL185" s="31"/>
      <c r="AM185" s="31"/>
      <c r="AN185" s="31"/>
      <c r="AO185" s="34">
        <v>2871475.8319760622</v>
      </c>
      <c r="AP185" s="34">
        <v>-1.6147853908097476</v>
      </c>
      <c r="AQ185" s="80">
        <v>1114</v>
      </c>
      <c r="AR185" s="80">
        <v>7.164045539859186E-2</v>
      </c>
      <c r="AS185" s="31"/>
      <c r="AT185" s="34">
        <v>183</v>
      </c>
      <c r="AU185" s="44">
        <v>12939800</v>
      </c>
      <c r="AV185" s="37">
        <v>12722890</v>
      </c>
      <c r="AW185" s="31"/>
      <c r="AX185" s="31"/>
      <c r="AY185" s="31"/>
      <c r="AZ185" s="31"/>
      <c r="BA185" s="31"/>
      <c r="BB185" s="31"/>
      <c r="BC185" s="31"/>
      <c r="BD185" s="34">
        <v>3269828.6885767239</v>
      </c>
      <c r="BE185" s="34">
        <v>-1.6763010247453636</v>
      </c>
      <c r="BF185" s="80">
        <v>597</v>
      </c>
      <c r="BG185" s="80">
        <v>2.7515886485939219E-2</v>
      </c>
      <c r="BH185" s="31"/>
      <c r="BI185" s="34">
        <v>183</v>
      </c>
      <c r="BJ185" s="44">
        <v>12939800</v>
      </c>
      <c r="BK185" s="37">
        <v>2830600</v>
      </c>
      <c r="BL185" s="31"/>
      <c r="BM185" s="31"/>
      <c r="BN185" s="31"/>
      <c r="BO185" s="31"/>
      <c r="BP185" s="31"/>
      <c r="BQ185" s="31"/>
      <c r="BR185" s="31"/>
      <c r="BS185" s="34">
        <v>-78.124855098224089</v>
      </c>
      <c r="BT185" s="31"/>
      <c r="BU185" s="34">
        <v>183</v>
      </c>
      <c r="BV185" s="44">
        <v>12939800</v>
      </c>
      <c r="BW185" s="37">
        <v>12706554.700785061</v>
      </c>
      <c r="BX185" s="31"/>
      <c r="BY185" s="31"/>
      <c r="BZ185" s="31"/>
      <c r="CA185" s="31"/>
      <c r="CB185" s="31"/>
      <c r="CC185" s="34">
        <v>-1.802541764284904</v>
      </c>
    </row>
    <row r="186" spans="1:81" x14ac:dyDescent="0.25">
      <c r="A186" s="34">
        <v>184</v>
      </c>
      <c r="B186" s="44">
        <v>10843400</v>
      </c>
      <c r="C186" s="37">
        <v>10551752</v>
      </c>
      <c r="D186" s="31"/>
      <c r="E186" s="31"/>
      <c r="F186" s="31"/>
      <c r="G186" s="31"/>
      <c r="H186" s="31"/>
      <c r="I186" s="31"/>
      <c r="J186" s="31"/>
      <c r="K186" s="34">
        <v>2649333.227622563</v>
      </c>
      <c r="L186" s="34">
        <v>-2.689636092000669</v>
      </c>
      <c r="M186" s="80">
        <v>649</v>
      </c>
      <c r="N186" s="80">
        <v>5.8470758937455479E-2</v>
      </c>
      <c r="O186" s="31"/>
      <c r="P186" s="34">
        <v>184</v>
      </c>
      <c r="Q186" s="44">
        <v>10843400</v>
      </c>
      <c r="R186" s="37">
        <v>10583000</v>
      </c>
      <c r="S186" s="31"/>
      <c r="T186" s="31"/>
      <c r="U186" s="31"/>
      <c r="V186" s="31"/>
      <c r="W186" s="31"/>
      <c r="X186" s="31"/>
      <c r="Y186" s="31"/>
      <c r="Z186" s="34">
        <v>2400356.418802592</v>
      </c>
      <c r="AA186" s="34">
        <v>-2.4014607964291668</v>
      </c>
      <c r="AB186" s="80">
        <v>394</v>
      </c>
      <c r="AC186" s="80">
        <v>9.6860584620106327E-2</v>
      </c>
      <c r="AD186" s="31"/>
      <c r="AE186" s="34">
        <v>184</v>
      </c>
      <c r="AF186" s="44">
        <v>10843400</v>
      </c>
      <c r="AG186" s="37">
        <v>10615550</v>
      </c>
      <c r="AH186" s="31"/>
      <c r="AI186" s="31"/>
      <c r="AJ186" s="31"/>
      <c r="AK186" s="31"/>
      <c r="AL186" s="31"/>
      <c r="AM186" s="31"/>
      <c r="AN186" s="31"/>
      <c r="AO186" s="34">
        <v>2871475.8319760622</v>
      </c>
      <c r="AP186" s="34">
        <v>-2.1012781968755223</v>
      </c>
      <c r="AQ186" s="80">
        <v>717</v>
      </c>
      <c r="AR186" s="80">
        <v>8.7582371138539755E-2</v>
      </c>
      <c r="AS186" s="31"/>
      <c r="AT186" s="34">
        <v>184</v>
      </c>
      <c r="AU186" s="44">
        <v>10843400</v>
      </c>
      <c r="AV186" s="37">
        <v>10606870</v>
      </c>
      <c r="AW186" s="31"/>
      <c r="AX186" s="31"/>
      <c r="AY186" s="31"/>
      <c r="AZ186" s="31"/>
      <c r="BA186" s="31"/>
      <c r="BB186" s="31"/>
      <c r="BC186" s="31"/>
      <c r="BD186" s="34">
        <v>3269828.6885767239</v>
      </c>
      <c r="BE186" s="34">
        <v>-2.1813268900898297</v>
      </c>
      <c r="BF186" s="80">
        <v>1057</v>
      </c>
      <c r="BG186" s="80">
        <v>5.1639664846494661E-2</v>
      </c>
      <c r="BH186" s="31"/>
      <c r="BI186" s="34">
        <v>184</v>
      </c>
      <c r="BJ186" s="44">
        <v>10843400</v>
      </c>
      <c r="BK186" s="37">
        <v>-180200</v>
      </c>
      <c r="BL186" s="31"/>
      <c r="BM186" s="31"/>
      <c r="BN186" s="31"/>
      <c r="BO186" s="31"/>
      <c r="BP186" s="31"/>
      <c r="BQ186" s="31"/>
      <c r="BR186" s="31"/>
      <c r="BS186" s="34">
        <v>-101.66184038216795</v>
      </c>
      <c r="BT186" s="31"/>
      <c r="BU186" s="34">
        <v>184</v>
      </c>
      <c r="BV186" s="44">
        <v>10843400</v>
      </c>
      <c r="BW186" s="37">
        <v>10589057.136031952</v>
      </c>
      <c r="BX186" s="31"/>
      <c r="BY186" s="31"/>
      <c r="BZ186" s="31"/>
      <c r="CA186" s="31"/>
      <c r="CB186" s="31"/>
      <c r="CC186" s="34">
        <v>-2.3456006784592254</v>
      </c>
    </row>
    <row r="187" spans="1:81" x14ac:dyDescent="0.25">
      <c r="A187" s="34">
        <v>185</v>
      </c>
      <c r="B187" s="44">
        <v>30351800</v>
      </c>
      <c r="C187" s="37">
        <v>30675704</v>
      </c>
      <c r="D187" s="31"/>
      <c r="E187" s="31"/>
      <c r="F187" s="31"/>
      <c r="G187" s="31"/>
      <c r="H187" s="31"/>
      <c r="I187" s="31"/>
      <c r="J187" s="31"/>
      <c r="K187" s="34">
        <v>2649333.227622563</v>
      </c>
      <c r="L187" s="34">
        <v>1.0671657035167703</v>
      </c>
      <c r="M187" s="80">
        <v>454</v>
      </c>
      <c r="N187" s="80">
        <v>5.9931538546620575E-2</v>
      </c>
      <c r="O187" s="31"/>
      <c r="P187" s="34">
        <v>185</v>
      </c>
      <c r="Q187" s="44">
        <v>30351800</v>
      </c>
      <c r="R187" s="37">
        <v>30641000</v>
      </c>
      <c r="S187" s="31"/>
      <c r="T187" s="31"/>
      <c r="U187" s="31"/>
      <c r="V187" s="31"/>
      <c r="W187" s="31"/>
      <c r="X187" s="31"/>
      <c r="Y187" s="31"/>
      <c r="Z187" s="34">
        <v>2400356.418802592</v>
      </c>
      <c r="AA187" s="34">
        <v>0.95282652099710763</v>
      </c>
      <c r="AB187" s="80">
        <v>365</v>
      </c>
      <c r="AC187" s="80">
        <v>8.9567378195676922E-2</v>
      </c>
      <c r="AD187" s="31"/>
      <c r="AE187" s="34">
        <v>185</v>
      </c>
      <c r="AF187" s="44">
        <v>30351800</v>
      </c>
      <c r="AG187" s="37">
        <v>30604850</v>
      </c>
      <c r="AH187" s="31"/>
      <c r="AI187" s="31"/>
      <c r="AJ187" s="31"/>
      <c r="AK187" s="31"/>
      <c r="AL187" s="31"/>
      <c r="AM187" s="31"/>
      <c r="AN187" s="31"/>
      <c r="AO187" s="34">
        <v>2871475.8319760622</v>
      </c>
      <c r="AP187" s="34">
        <v>0.83372320587247195</v>
      </c>
      <c r="AQ187" s="80">
        <v>144</v>
      </c>
      <c r="AR187" s="80">
        <v>2.7954516083054187E-2</v>
      </c>
      <c r="AS187" s="31"/>
      <c r="AT187" s="34">
        <v>185</v>
      </c>
      <c r="AU187" s="44">
        <v>30351800</v>
      </c>
      <c r="AV187" s="37">
        <v>30614490</v>
      </c>
      <c r="AW187" s="31"/>
      <c r="AX187" s="31"/>
      <c r="AY187" s="31"/>
      <c r="AZ187" s="31"/>
      <c r="BA187" s="31"/>
      <c r="BB187" s="31"/>
      <c r="BC187" s="31"/>
      <c r="BD187" s="34">
        <v>3269828.6885767239</v>
      </c>
      <c r="BE187" s="34">
        <v>0.86548408990569925</v>
      </c>
      <c r="BF187" s="80">
        <v>1230</v>
      </c>
      <c r="BG187" s="80">
        <v>2.7282688782533357E-2</v>
      </c>
      <c r="BH187" s="31"/>
      <c r="BI187" s="34">
        <v>185</v>
      </c>
      <c r="BJ187" s="44">
        <v>30351800</v>
      </c>
      <c r="BK187" s="37">
        <v>42594600</v>
      </c>
      <c r="BL187" s="31"/>
      <c r="BM187" s="31"/>
      <c r="BN187" s="31"/>
      <c r="BO187" s="31"/>
      <c r="BP187" s="31"/>
      <c r="BQ187" s="31"/>
      <c r="BR187" s="31"/>
      <c r="BS187" s="34">
        <v>40.33632272221088</v>
      </c>
      <c r="BT187" s="31"/>
      <c r="BU187" s="34">
        <v>185</v>
      </c>
      <c r="BV187" s="44">
        <v>30351800</v>
      </c>
      <c r="BW187" s="37">
        <v>30634272.950305533</v>
      </c>
      <c r="BX187" s="31"/>
      <c r="BY187" s="31"/>
      <c r="BZ187" s="31"/>
      <c r="CA187" s="31"/>
      <c r="CB187" s="31"/>
      <c r="CC187" s="34">
        <v>0.93066292709338416</v>
      </c>
    </row>
    <row r="188" spans="1:81" x14ac:dyDescent="0.25">
      <c r="A188" s="34">
        <v>186</v>
      </c>
      <c r="B188" s="44">
        <v>3901400</v>
      </c>
      <c r="C188" s="37">
        <v>3891992</v>
      </c>
      <c r="D188" s="31"/>
      <c r="E188" s="31"/>
      <c r="F188" s="31"/>
      <c r="G188" s="31"/>
      <c r="H188" s="31"/>
      <c r="I188" s="31"/>
      <c r="J188" s="31"/>
      <c r="K188" s="34">
        <v>2649333.227622563</v>
      </c>
      <c r="L188" s="34">
        <v>-0.24114420464448338</v>
      </c>
      <c r="M188" s="80">
        <v>1325</v>
      </c>
      <c r="N188" s="80">
        <v>6.5727542620065388E-2</v>
      </c>
      <c r="O188" s="31"/>
      <c r="P188" s="34">
        <v>186</v>
      </c>
      <c r="Q188" s="44">
        <v>3901400</v>
      </c>
      <c r="R188" s="37">
        <v>3893000</v>
      </c>
      <c r="S188" s="31"/>
      <c r="T188" s="31"/>
      <c r="U188" s="31"/>
      <c r="V188" s="31"/>
      <c r="W188" s="31"/>
      <c r="X188" s="31"/>
      <c r="Y188" s="31"/>
      <c r="Z188" s="34">
        <v>2400356.418802592</v>
      </c>
      <c r="AA188" s="34">
        <v>-0.2153073255754312</v>
      </c>
      <c r="AB188" s="80">
        <v>1442</v>
      </c>
      <c r="AC188" s="80">
        <v>8.3733852474735082E-2</v>
      </c>
      <c r="AD188" s="31"/>
      <c r="AE188" s="34">
        <v>186</v>
      </c>
      <c r="AF188" s="44">
        <v>3901400</v>
      </c>
      <c r="AG188" s="37">
        <v>3894050</v>
      </c>
      <c r="AH188" s="31"/>
      <c r="AI188" s="31"/>
      <c r="AJ188" s="31"/>
      <c r="AK188" s="31"/>
      <c r="AL188" s="31"/>
      <c r="AM188" s="31"/>
      <c r="AN188" s="31"/>
      <c r="AO188" s="34">
        <v>2871475.8319760622</v>
      </c>
      <c r="AP188" s="34">
        <v>-0.18839390987850368</v>
      </c>
      <c r="AQ188" s="80">
        <v>278</v>
      </c>
      <c r="AR188" s="80">
        <v>5.7530729916449863E-2</v>
      </c>
      <c r="AS188" s="31"/>
      <c r="AT188" s="34">
        <v>186</v>
      </c>
      <c r="AU188" s="44">
        <v>3901400</v>
      </c>
      <c r="AV188" s="37">
        <v>3893770</v>
      </c>
      <c r="AW188" s="31"/>
      <c r="AX188" s="31"/>
      <c r="AY188" s="31"/>
      <c r="AZ188" s="31"/>
      <c r="BA188" s="31"/>
      <c r="BB188" s="31"/>
      <c r="BC188" s="31"/>
      <c r="BD188" s="34">
        <v>3269828.6885767239</v>
      </c>
      <c r="BE188" s="34">
        <v>-0.19557082073101695</v>
      </c>
      <c r="BF188" s="80">
        <v>366</v>
      </c>
      <c r="BG188" s="80">
        <v>5.7245896923940998E-2</v>
      </c>
      <c r="BH188" s="31"/>
      <c r="BI188" s="34">
        <v>186</v>
      </c>
      <c r="BJ188" s="44">
        <v>3901400</v>
      </c>
      <c r="BK188" s="37">
        <v>3545800</v>
      </c>
      <c r="BL188" s="31"/>
      <c r="BM188" s="31"/>
      <c r="BN188" s="31"/>
      <c r="BO188" s="31"/>
      <c r="BP188" s="31"/>
      <c r="BQ188" s="31"/>
      <c r="BR188" s="31"/>
      <c r="BS188" s="34">
        <v>-9.1146767826933868</v>
      </c>
      <c r="BT188" s="31"/>
      <c r="BU188" s="34">
        <v>186</v>
      </c>
      <c r="BV188" s="44">
        <v>3901400</v>
      </c>
      <c r="BW188" s="37">
        <v>3893195.3914849018</v>
      </c>
      <c r="BX188" s="31"/>
      <c r="BY188" s="31"/>
      <c r="BZ188" s="31"/>
      <c r="CA188" s="31"/>
      <c r="CB188" s="31"/>
      <c r="CC188" s="34">
        <v>-0.21029908533085617</v>
      </c>
    </row>
    <row r="189" spans="1:81" x14ac:dyDescent="0.25">
      <c r="A189" s="34">
        <v>187</v>
      </c>
      <c r="B189" s="44">
        <v>8750000</v>
      </c>
      <c r="C189" s="37">
        <v>8750000</v>
      </c>
      <c r="D189" s="31"/>
      <c r="E189" s="31"/>
      <c r="F189" s="31"/>
      <c r="G189" s="31"/>
      <c r="H189" s="31"/>
      <c r="I189" s="31"/>
      <c r="J189" s="31"/>
      <c r="K189" s="34">
        <v>2649333.227622563</v>
      </c>
      <c r="L189" s="34">
        <v>0</v>
      </c>
      <c r="M189" s="80">
        <v>660</v>
      </c>
      <c r="N189" s="80">
        <v>6.7745229763213607E-2</v>
      </c>
      <c r="O189" s="31"/>
      <c r="P189" s="34">
        <v>187</v>
      </c>
      <c r="Q189" s="44">
        <v>8750000</v>
      </c>
      <c r="R189" s="37">
        <v>8750000</v>
      </c>
      <c r="S189" s="31"/>
      <c r="T189" s="31"/>
      <c r="U189" s="31"/>
      <c r="V189" s="31"/>
      <c r="W189" s="31"/>
      <c r="X189" s="31"/>
      <c r="Y189" s="31"/>
      <c r="Z189" s="34">
        <v>2400356.418802592</v>
      </c>
      <c r="AA189" s="34">
        <v>0</v>
      </c>
      <c r="AB189" s="80">
        <v>1089</v>
      </c>
      <c r="AC189" s="80">
        <v>7.9949923874876372E-2</v>
      </c>
      <c r="AD189" s="31"/>
      <c r="AE189" s="34">
        <v>187</v>
      </c>
      <c r="AF189" s="44">
        <v>8750000</v>
      </c>
      <c r="AG189" s="37">
        <v>8750000</v>
      </c>
      <c r="AH189" s="31"/>
      <c r="AI189" s="31"/>
      <c r="AJ189" s="31"/>
      <c r="AK189" s="31"/>
      <c r="AL189" s="31"/>
      <c r="AM189" s="31"/>
      <c r="AN189" s="31"/>
      <c r="AO189" s="34">
        <v>2871475.8319760622</v>
      </c>
      <c r="AP189" s="34">
        <v>0</v>
      </c>
      <c r="AQ189" s="80">
        <v>71</v>
      </c>
      <c r="AR189" s="80">
        <v>3.5720805091335926E-2</v>
      </c>
      <c r="AS189" s="31"/>
      <c r="AT189" s="34">
        <v>187</v>
      </c>
      <c r="AU189" s="44">
        <v>8750000</v>
      </c>
      <c r="AV189" s="37">
        <v>8750000</v>
      </c>
      <c r="AW189" s="31"/>
      <c r="AX189" s="31"/>
      <c r="AY189" s="31"/>
      <c r="AZ189" s="31"/>
      <c r="BA189" s="31"/>
      <c r="BB189" s="31"/>
      <c r="BC189" s="31"/>
      <c r="BD189" s="34">
        <v>3269828.6885767239</v>
      </c>
      <c r="BE189" s="34">
        <v>0</v>
      </c>
      <c r="BF189" s="80">
        <v>1199</v>
      </c>
      <c r="BG189" s="80">
        <v>1.5707319606701228E-2</v>
      </c>
      <c r="BH189" s="31"/>
      <c r="BI189" s="34">
        <v>187</v>
      </c>
      <c r="BJ189" s="44">
        <v>8750000</v>
      </c>
      <c r="BK189" s="37">
        <v>8750000</v>
      </c>
      <c r="BL189" s="31"/>
      <c r="BM189" s="31"/>
      <c r="BN189" s="31"/>
      <c r="BO189" s="31"/>
      <c r="BP189" s="31"/>
      <c r="BQ189" s="31"/>
      <c r="BR189" s="31"/>
      <c r="BS189" s="34">
        <v>0</v>
      </c>
      <c r="BT189" s="31"/>
      <c r="BU189" s="34">
        <v>187</v>
      </c>
      <c r="BV189" s="44">
        <v>8750000</v>
      </c>
      <c r="BW189" s="37">
        <v>8750000</v>
      </c>
      <c r="BX189" s="31"/>
      <c r="BY189" s="31"/>
      <c r="BZ189" s="31"/>
      <c r="CA189" s="31"/>
      <c r="CB189" s="31"/>
      <c r="CC189" s="34">
        <v>0</v>
      </c>
    </row>
    <row r="190" spans="1:81" x14ac:dyDescent="0.25">
      <c r="A190" s="34">
        <v>188</v>
      </c>
      <c r="B190" s="44">
        <v>3500000</v>
      </c>
      <c r="C190" s="37">
        <v>3500000</v>
      </c>
      <c r="D190" s="31"/>
      <c r="E190" s="31"/>
      <c r="F190" s="31"/>
      <c r="G190" s="31"/>
      <c r="H190" s="31"/>
      <c r="I190" s="31"/>
      <c r="J190" s="31"/>
      <c r="K190" s="34">
        <v>2649333.227622563</v>
      </c>
      <c r="L190" s="34">
        <v>0</v>
      </c>
      <c r="M190" s="80">
        <v>578</v>
      </c>
      <c r="N190" s="80">
        <v>7.2841720211634875E-2</v>
      </c>
      <c r="O190" s="31"/>
      <c r="P190" s="34">
        <v>188</v>
      </c>
      <c r="Q190" s="44">
        <v>3500000</v>
      </c>
      <c r="R190" s="37">
        <v>3500000</v>
      </c>
      <c r="S190" s="31"/>
      <c r="T190" s="31"/>
      <c r="U190" s="31"/>
      <c r="V190" s="31"/>
      <c r="W190" s="31"/>
      <c r="X190" s="31"/>
      <c r="Y190" s="31"/>
      <c r="Z190" s="34">
        <v>2400356.418802592</v>
      </c>
      <c r="AA190" s="34">
        <v>0</v>
      </c>
      <c r="AB190" s="80">
        <v>695</v>
      </c>
      <c r="AC190" s="80">
        <v>3.6146786213063373E-2</v>
      </c>
      <c r="AD190" s="31"/>
      <c r="AE190" s="34">
        <v>188</v>
      </c>
      <c r="AF190" s="44">
        <v>3500000</v>
      </c>
      <c r="AG190" s="37">
        <v>3500000</v>
      </c>
      <c r="AH190" s="31"/>
      <c r="AI190" s="31"/>
      <c r="AJ190" s="31"/>
      <c r="AK190" s="31"/>
      <c r="AL190" s="31"/>
      <c r="AM190" s="31"/>
      <c r="AN190" s="31"/>
      <c r="AO190" s="34">
        <v>2871475.8319760622</v>
      </c>
      <c r="AP190" s="34">
        <v>0</v>
      </c>
      <c r="AQ190" s="80">
        <v>364</v>
      </c>
      <c r="AR190" s="80">
        <v>3.9388396979753618E-2</v>
      </c>
      <c r="AS190" s="31"/>
      <c r="AT190" s="34">
        <v>188</v>
      </c>
      <c r="AU190" s="44">
        <v>3500000</v>
      </c>
      <c r="AV190" s="37">
        <v>3500000</v>
      </c>
      <c r="AW190" s="31"/>
      <c r="AX190" s="31"/>
      <c r="AY190" s="31"/>
      <c r="AZ190" s="31"/>
      <c r="BA190" s="31"/>
      <c r="BB190" s="31"/>
      <c r="BC190" s="31"/>
      <c r="BD190" s="34">
        <v>3269828.6885767239</v>
      </c>
      <c r="BE190" s="34">
        <v>0</v>
      </c>
      <c r="BF190" s="80">
        <v>244</v>
      </c>
      <c r="BG190" s="80">
        <v>4.2348752520531552E-2</v>
      </c>
      <c r="BH190" s="31"/>
      <c r="BI190" s="34">
        <v>188</v>
      </c>
      <c r="BJ190" s="44">
        <v>3500000</v>
      </c>
      <c r="BK190" s="37">
        <v>3500000</v>
      </c>
      <c r="BL190" s="31"/>
      <c r="BM190" s="31"/>
      <c r="BN190" s="31"/>
      <c r="BO190" s="31"/>
      <c r="BP190" s="31"/>
      <c r="BQ190" s="31"/>
      <c r="BR190" s="31"/>
      <c r="BS190" s="34">
        <v>0</v>
      </c>
      <c r="BT190" s="31"/>
      <c r="BU190" s="34">
        <v>188</v>
      </c>
      <c r="BV190" s="44">
        <v>3500000</v>
      </c>
      <c r="BW190" s="37">
        <v>3500000</v>
      </c>
      <c r="BX190" s="31"/>
      <c r="BY190" s="31"/>
      <c r="BZ190" s="31"/>
      <c r="CA190" s="31"/>
      <c r="CB190" s="31"/>
      <c r="CC190" s="34">
        <v>0</v>
      </c>
    </row>
    <row r="191" spans="1:81" x14ac:dyDescent="0.25">
      <c r="A191" s="34">
        <v>189</v>
      </c>
      <c r="B191" s="44">
        <v>5258280</v>
      </c>
      <c r="C191" s="37">
        <v>5269838.4000000004</v>
      </c>
      <c r="D191" s="31"/>
      <c r="E191" s="31"/>
      <c r="F191" s="31"/>
      <c r="G191" s="31"/>
      <c r="H191" s="31"/>
      <c r="I191" s="31"/>
      <c r="J191" s="31"/>
      <c r="K191" s="34">
        <v>2649333.227622563</v>
      </c>
      <c r="L191" s="34">
        <v>0.21981332298774969</v>
      </c>
      <c r="M191" s="80">
        <v>769</v>
      </c>
      <c r="N191" s="80">
        <v>6.5902093724898192E-2</v>
      </c>
      <c r="O191" s="31"/>
      <c r="P191" s="34">
        <v>189</v>
      </c>
      <c r="Q191" s="44">
        <v>5258280</v>
      </c>
      <c r="R191" s="37">
        <v>5268600</v>
      </c>
      <c r="S191" s="31"/>
      <c r="T191" s="31"/>
      <c r="U191" s="31"/>
      <c r="V191" s="31"/>
      <c r="W191" s="31"/>
      <c r="X191" s="31"/>
      <c r="Y191" s="31"/>
      <c r="Z191" s="34">
        <v>2400356.418802592</v>
      </c>
      <c r="AA191" s="34">
        <v>0.19626189552477413</v>
      </c>
      <c r="AB191" s="80">
        <v>1006</v>
      </c>
      <c r="AC191" s="80">
        <v>5.7988187516750389E-2</v>
      </c>
      <c r="AD191" s="31"/>
      <c r="AE191" s="34">
        <v>189</v>
      </c>
      <c r="AF191" s="44">
        <v>5258280</v>
      </c>
      <c r="AG191" s="37">
        <v>5267310</v>
      </c>
      <c r="AH191" s="31"/>
      <c r="AI191" s="31"/>
      <c r="AJ191" s="31"/>
      <c r="AK191" s="31"/>
      <c r="AL191" s="31"/>
      <c r="AM191" s="31"/>
      <c r="AN191" s="31"/>
      <c r="AO191" s="34">
        <v>2871475.8319760622</v>
      </c>
      <c r="AP191" s="34">
        <v>0.17172915858416626</v>
      </c>
      <c r="AQ191" s="80">
        <v>1179</v>
      </c>
      <c r="AR191" s="80">
        <v>1.0793751656305219E-2</v>
      </c>
      <c r="AS191" s="31"/>
      <c r="AT191" s="34">
        <v>189</v>
      </c>
      <c r="AU191" s="44">
        <v>5258280</v>
      </c>
      <c r="AV191" s="37">
        <v>5267654</v>
      </c>
      <c r="AW191" s="31"/>
      <c r="AX191" s="31"/>
      <c r="AY191" s="31"/>
      <c r="AZ191" s="31"/>
      <c r="BA191" s="31"/>
      <c r="BB191" s="31"/>
      <c r="BC191" s="31"/>
      <c r="BD191" s="34">
        <v>3269828.6885767239</v>
      </c>
      <c r="BE191" s="34">
        <v>0.17827122176834465</v>
      </c>
      <c r="BF191" s="80">
        <v>102</v>
      </c>
      <c r="BG191" s="80">
        <v>9.4385277770179396E-2</v>
      </c>
      <c r="BH191" s="31"/>
      <c r="BI191" s="34">
        <v>189</v>
      </c>
      <c r="BJ191" s="44">
        <v>5258280</v>
      </c>
      <c r="BK191" s="37">
        <v>5695160</v>
      </c>
      <c r="BL191" s="31"/>
      <c r="BM191" s="31"/>
      <c r="BN191" s="31"/>
      <c r="BO191" s="31"/>
      <c r="BP191" s="31"/>
      <c r="BQ191" s="31"/>
      <c r="BR191" s="31"/>
      <c r="BS191" s="34">
        <v>8.3084202438820309</v>
      </c>
      <c r="BT191" s="31"/>
      <c r="BU191" s="34">
        <v>189</v>
      </c>
      <c r="BV191" s="44">
        <v>5258280</v>
      </c>
      <c r="BW191" s="37">
        <v>5268359.9476042641</v>
      </c>
      <c r="BX191" s="31"/>
      <c r="BY191" s="31"/>
      <c r="BZ191" s="31"/>
      <c r="CA191" s="31"/>
      <c r="CB191" s="31"/>
      <c r="CC191" s="34">
        <v>0.19169666895380022</v>
      </c>
    </row>
    <row r="192" spans="1:81" x14ac:dyDescent="0.25">
      <c r="A192" s="34">
        <v>190</v>
      </c>
      <c r="B192" s="44">
        <v>16902000</v>
      </c>
      <c r="C192" s="37">
        <v>16888560</v>
      </c>
      <c r="D192" s="31"/>
      <c r="E192" s="31"/>
      <c r="F192" s="31"/>
      <c r="G192" s="31"/>
      <c r="H192" s="31"/>
      <c r="I192" s="31"/>
      <c r="J192" s="31"/>
      <c r="K192" s="34">
        <v>2649333.227622563</v>
      </c>
      <c r="L192" s="34">
        <v>-7.9517216897406762E-2</v>
      </c>
      <c r="M192" s="80">
        <v>285</v>
      </c>
      <c r="N192" s="80">
        <v>9.6105806723560963E-2</v>
      </c>
      <c r="O192" s="31"/>
      <c r="P192" s="34">
        <v>190</v>
      </c>
      <c r="Q192" s="44">
        <v>16902000</v>
      </c>
      <c r="R192" s="37">
        <v>16890000</v>
      </c>
      <c r="S192" s="31"/>
      <c r="T192" s="31"/>
      <c r="U192" s="31"/>
      <c r="V192" s="31"/>
      <c r="W192" s="31"/>
      <c r="X192" s="31"/>
      <c r="Y192" s="31"/>
      <c r="Z192" s="34">
        <v>2400356.418802592</v>
      </c>
      <c r="AA192" s="34">
        <v>-7.0997515086967944E-2</v>
      </c>
      <c r="AB192" s="80">
        <v>74</v>
      </c>
      <c r="AC192" s="80">
        <v>9.2341188889582565E-2</v>
      </c>
      <c r="AD192" s="31"/>
      <c r="AE192" s="34">
        <v>190</v>
      </c>
      <c r="AF192" s="44">
        <v>16902000</v>
      </c>
      <c r="AG192" s="37">
        <v>16891500</v>
      </c>
      <c r="AH192" s="31"/>
      <c r="AI192" s="31"/>
      <c r="AJ192" s="31"/>
      <c r="AK192" s="31"/>
      <c r="AL192" s="31"/>
      <c r="AM192" s="31"/>
      <c r="AN192" s="31"/>
      <c r="AO192" s="34">
        <v>2871475.8319760622</v>
      </c>
      <c r="AP192" s="34">
        <v>-6.2122825701105278E-2</v>
      </c>
      <c r="AQ192" s="80">
        <v>1411</v>
      </c>
      <c r="AR192" s="80">
        <v>6.2499710566527693E-2</v>
      </c>
      <c r="AS192" s="31"/>
      <c r="AT192" s="34">
        <v>190</v>
      </c>
      <c r="AU192" s="44">
        <v>16902000</v>
      </c>
      <c r="AV192" s="37">
        <v>16891100</v>
      </c>
      <c r="AW192" s="31"/>
      <c r="AX192" s="31"/>
      <c r="AY192" s="31"/>
      <c r="AZ192" s="31"/>
      <c r="BA192" s="31"/>
      <c r="BB192" s="31"/>
      <c r="BC192" s="31"/>
      <c r="BD192" s="34">
        <v>3269828.6885767239</v>
      </c>
      <c r="BE192" s="34">
        <v>-6.4489409537338283E-2</v>
      </c>
      <c r="BF192" s="80">
        <v>1263</v>
      </c>
      <c r="BG192" s="80">
        <v>7.4589685582915455E-2</v>
      </c>
      <c r="BH192" s="31"/>
      <c r="BI192" s="34">
        <v>190</v>
      </c>
      <c r="BJ192" s="44">
        <v>16902000</v>
      </c>
      <c r="BK192" s="37">
        <v>16394000</v>
      </c>
      <c r="BL192" s="31"/>
      <c r="BM192" s="31"/>
      <c r="BN192" s="31"/>
      <c r="BO192" s="31"/>
      <c r="BP192" s="31"/>
      <c r="BQ192" s="31"/>
      <c r="BR192" s="31"/>
      <c r="BS192" s="34">
        <v>-3.0055614720151502</v>
      </c>
      <c r="BT192" s="31"/>
      <c r="BU192" s="34">
        <v>190</v>
      </c>
      <c r="BV192" s="44">
        <v>16902000</v>
      </c>
      <c r="BW192" s="37">
        <v>16890279.130692717</v>
      </c>
      <c r="BX192" s="31"/>
      <c r="BY192" s="31"/>
      <c r="BZ192" s="31"/>
      <c r="CA192" s="31"/>
      <c r="CB192" s="31"/>
      <c r="CC192" s="34">
        <v>-6.9346049623020267E-2</v>
      </c>
    </row>
    <row r="193" spans="1:81" x14ac:dyDescent="0.25">
      <c r="A193" s="34">
        <v>191</v>
      </c>
      <c r="B193" s="34">
        <v>257371</v>
      </c>
      <c r="C193" s="37">
        <v>1947585.4</v>
      </c>
      <c r="D193" s="31"/>
      <c r="E193" s="31"/>
      <c r="F193" s="31"/>
      <c r="G193" s="31"/>
      <c r="H193" s="31"/>
      <c r="I193" s="31"/>
      <c r="J193" s="31"/>
      <c r="K193" s="34">
        <v>2649333.227622563</v>
      </c>
      <c r="L193" s="34">
        <v>656.72294081306757</v>
      </c>
      <c r="M193" s="80">
        <v>355</v>
      </c>
      <c r="N193" s="80">
        <v>4.8400360133556759E-2</v>
      </c>
      <c r="O193" s="31"/>
      <c r="P193" s="34">
        <v>191</v>
      </c>
      <c r="Q193" s="34">
        <v>257371</v>
      </c>
      <c r="R193" s="37">
        <v>1766491</v>
      </c>
      <c r="S193" s="31"/>
      <c r="T193" s="31"/>
      <c r="U193" s="31"/>
      <c r="V193" s="31"/>
      <c r="W193" s="31"/>
      <c r="X193" s="31"/>
      <c r="Y193" s="31"/>
      <c r="Z193" s="34">
        <v>2400356.418802592</v>
      </c>
      <c r="AA193" s="34">
        <v>586.35976858309607</v>
      </c>
      <c r="AB193" s="80">
        <v>271</v>
      </c>
      <c r="AC193" s="80">
        <v>7.7071302446242135E-2</v>
      </c>
      <c r="AD193" s="31"/>
      <c r="AE193" s="34">
        <v>191</v>
      </c>
      <c r="AF193" s="34">
        <v>257371</v>
      </c>
      <c r="AG193" s="37">
        <v>1577851</v>
      </c>
      <c r="AH193" s="31"/>
      <c r="AI193" s="31"/>
      <c r="AJ193" s="31"/>
      <c r="AK193" s="31"/>
      <c r="AL193" s="31"/>
      <c r="AM193" s="31"/>
      <c r="AN193" s="31"/>
      <c r="AO193" s="34">
        <v>2871475.8319760622</v>
      </c>
      <c r="AP193" s="34">
        <v>513.06479751020902</v>
      </c>
      <c r="AQ193" s="80">
        <v>526</v>
      </c>
      <c r="AR193" s="80">
        <v>6.5298009701851428E-2</v>
      </c>
      <c r="AS193" s="31"/>
      <c r="AT193" s="34">
        <v>191</v>
      </c>
      <c r="AU193" s="34">
        <v>257371</v>
      </c>
      <c r="AV193" s="37">
        <v>1653590.1500000001</v>
      </c>
      <c r="AW193" s="31"/>
      <c r="AX193" s="31"/>
      <c r="AY193" s="31"/>
      <c r="AZ193" s="31"/>
      <c r="BA193" s="31"/>
      <c r="BB193" s="31"/>
      <c r="BC193" s="31"/>
      <c r="BD193" s="34">
        <v>3269828.6885767239</v>
      </c>
      <c r="BE193" s="34">
        <v>542.49280221936431</v>
      </c>
      <c r="BF193" s="80">
        <v>279</v>
      </c>
      <c r="BG193" s="80">
        <v>4.4934606596151616E-2</v>
      </c>
      <c r="BH193" s="31"/>
      <c r="BI193" s="34">
        <v>191</v>
      </c>
      <c r="BJ193" s="34">
        <v>257371</v>
      </c>
      <c r="BK193" s="37">
        <v>257371</v>
      </c>
      <c r="BL193" s="31"/>
      <c r="BM193" s="31"/>
      <c r="BN193" s="31"/>
      <c r="BO193" s="31"/>
      <c r="BP193" s="31"/>
      <c r="BQ193" s="31"/>
      <c r="BR193" s="31"/>
      <c r="BS193" s="34">
        <v>0</v>
      </c>
      <c r="BT193" s="31"/>
      <c r="BU193" s="34">
        <v>191</v>
      </c>
      <c r="BV193" s="34">
        <v>257371</v>
      </c>
      <c r="BW193" s="37">
        <v>1737588.8699603046</v>
      </c>
      <c r="BX193" s="31"/>
      <c r="BY193" s="31"/>
      <c r="BZ193" s="31"/>
      <c r="CA193" s="31"/>
      <c r="CB193" s="31"/>
      <c r="CC193" s="34">
        <v>575.13001463269154</v>
      </c>
    </row>
    <row r="194" spans="1:81" x14ac:dyDescent="0.25">
      <c r="A194" s="34">
        <v>192</v>
      </c>
      <c r="B194" s="44">
        <v>2905850</v>
      </c>
      <c r="C194" s="37">
        <v>2933738</v>
      </c>
      <c r="D194" s="31"/>
      <c r="E194" s="31"/>
      <c r="F194" s="31"/>
      <c r="G194" s="31"/>
      <c r="H194" s="31"/>
      <c r="I194" s="31"/>
      <c r="J194" s="31"/>
      <c r="K194" s="34">
        <v>2649333.227622563</v>
      </c>
      <c r="L194" s="34">
        <v>0.95971918715693771</v>
      </c>
      <c r="M194" s="80">
        <v>597</v>
      </c>
      <c r="N194" s="80">
        <v>7.3341537426742473E-2</v>
      </c>
      <c r="O194" s="31"/>
      <c r="P194" s="34">
        <v>192</v>
      </c>
      <c r="Q194" s="44">
        <v>2905850</v>
      </c>
      <c r="R194" s="37">
        <v>2930750</v>
      </c>
      <c r="S194" s="31"/>
      <c r="T194" s="31"/>
      <c r="U194" s="31"/>
      <c r="V194" s="31"/>
      <c r="W194" s="31"/>
      <c r="X194" s="31"/>
      <c r="Y194" s="31"/>
      <c r="Z194" s="34">
        <v>2400356.418802592</v>
      </c>
      <c r="AA194" s="34">
        <v>0.8568921313901301</v>
      </c>
      <c r="AB194" s="80">
        <v>489</v>
      </c>
      <c r="AC194" s="80">
        <v>9.5247291123162783E-2</v>
      </c>
      <c r="AD194" s="31"/>
      <c r="AE194" s="34">
        <v>192</v>
      </c>
      <c r="AF194" s="44">
        <v>2905850</v>
      </c>
      <c r="AG194" s="37">
        <v>2927637.5</v>
      </c>
      <c r="AH194" s="31"/>
      <c r="AI194" s="31"/>
      <c r="AJ194" s="31"/>
      <c r="AK194" s="31"/>
      <c r="AL194" s="31"/>
      <c r="AM194" s="31"/>
      <c r="AN194" s="31"/>
      <c r="AO194" s="34">
        <v>2871475.8319760622</v>
      </c>
      <c r="AP194" s="34">
        <v>0.74978061496635551</v>
      </c>
      <c r="AQ194" s="80">
        <v>361</v>
      </c>
      <c r="AR194" s="80">
        <v>6.9302050308915855E-2</v>
      </c>
      <c r="AS194" s="31"/>
      <c r="AT194" s="34">
        <v>192</v>
      </c>
      <c r="AU194" s="44">
        <v>2905850</v>
      </c>
      <c r="AV194" s="37">
        <v>2928467.5</v>
      </c>
      <c r="AW194" s="31"/>
      <c r="AX194" s="31"/>
      <c r="AY194" s="31"/>
      <c r="AZ194" s="31"/>
      <c r="BA194" s="31"/>
      <c r="BB194" s="31"/>
      <c r="BC194" s="31"/>
      <c r="BD194" s="34">
        <v>3269828.6885767239</v>
      </c>
      <c r="BE194" s="34">
        <v>0.77834368601270576</v>
      </c>
      <c r="BF194" s="80">
        <v>417</v>
      </c>
      <c r="BG194" s="80">
        <v>6.7997547431795508E-2</v>
      </c>
      <c r="BH194" s="31"/>
      <c r="BI194" s="34">
        <v>192</v>
      </c>
      <c r="BJ194" s="44">
        <v>2905850</v>
      </c>
      <c r="BK194" s="37">
        <v>3959950</v>
      </c>
      <c r="BL194" s="31"/>
      <c r="BM194" s="31"/>
      <c r="BN194" s="31"/>
      <c r="BO194" s="31"/>
      <c r="BP194" s="31"/>
      <c r="BQ194" s="31"/>
      <c r="BR194" s="31"/>
      <c r="BS194" s="34">
        <v>36.2751002288487</v>
      </c>
      <c r="BT194" s="31"/>
      <c r="BU194" s="34">
        <v>192</v>
      </c>
      <c r="BV194" s="44">
        <v>2905850</v>
      </c>
      <c r="BW194" s="37">
        <v>2930170.8038126132</v>
      </c>
      <c r="BX194" s="31"/>
      <c r="BY194" s="31"/>
      <c r="BZ194" s="31"/>
      <c r="CA194" s="31"/>
      <c r="CB194" s="31"/>
      <c r="CC194" s="34">
        <v>0.8369600568719493</v>
      </c>
    </row>
    <row r="195" spans="1:81" x14ac:dyDescent="0.25">
      <c r="A195" s="34">
        <v>193</v>
      </c>
      <c r="B195" s="44">
        <v>42492500</v>
      </c>
      <c r="C195" s="37">
        <v>42542900</v>
      </c>
      <c r="D195" s="31"/>
      <c r="E195" s="31"/>
      <c r="F195" s="31"/>
      <c r="G195" s="31"/>
      <c r="H195" s="31"/>
      <c r="I195" s="31"/>
      <c r="J195" s="31"/>
      <c r="K195" s="34">
        <v>2649333.227622563</v>
      </c>
      <c r="L195" s="34">
        <v>0.11860916632346896</v>
      </c>
      <c r="M195" s="80">
        <v>491</v>
      </c>
      <c r="N195" s="80">
        <v>9.3750033024391097E-2</v>
      </c>
      <c r="O195" s="31"/>
      <c r="P195" s="34">
        <v>193</v>
      </c>
      <c r="Q195" s="44">
        <v>42492500</v>
      </c>
      <c r="R195" s="37">
        <v>42537500</v>
      </c>
      <c r="S195" s="31"/>
      <c r="T195" s="31"/>
      <c r="U195" s="31"/>
      <c r="V195" s="31"/>
      <c r="W195" s="31"/>
      <c r="X195" s="31"/>
      <c r="Y195" s="31"/>
      <c r="Z195" s="34">
        <v>2400356.418802592</v>
      </c>
      <c r="AA195" s="34">
        <v>0.10590104136023459</v>
      </c>
      <c r="AB195" s="80">
        <v>710</v>
      </c>
      <c r="AC195" s="80">
        <v>6.7410340640049748E-2</v>
      </c>
      <c r="AD195" s="31"/>
      <c r="AE195" s="34">
        <v>193</v>
      </c>
      <c r="AF195" s="44">
        <v>42492500</v>
      </c>
      <c r="AG195" s="37">
        <v>42531875</v>
      </c>
      <c r="AH195" s="31"/>
      <c r="AI195" s="31"/>
      <c r="AJ195" s="31"/>
      <c r="AK195" s="31"/>
      <c r="AL195" s="31"/>
      <c r="AM195" s="31"/>
      <c r="AN195" s="31"/>
      <c r="AO195" s="34">
        <v>2871475.8319760622</v>
      </c>
      <c r="AP195" s="34">
        <v>9.2663411190208045E-2</v>
      </c>
      <c r="AQ195" s="80">
        <v>743</v>
      </c>
      <c r="AR195" s="80">
        <v>9.1454441602460843E-2</v>
      </c>
      <c r="AS195" s="31"/>
      <c r="AT195" s="34">
        <v>193</v>
      </c>
      <c r="AU195" s="44">
        <v>42492500</v>
      </c>
      <c r="AV195" s="37">
        <v>42533375</v>
      </c>
      <c r="AW195" s="31"/>
      <c r="AX195" s="31"/>
      <c r="AY195" s="31"/>
      <c r="AZ195" s="31"/>
      <c r="BA195" s="31"/>
      <c r="BB195" s="31"/>
      <c r="BC195" s="31"/>
      <c r="BD195" s="34">
        <v>3269828.6885767239</v>
      </c>
      <c r="BE195" s="34">
        <v>9.6193445902215124E-2</v>
      </c>
      <c r="BF195" s="80">
        <v>488</v>
      </c>
      <c r="BG195" s="80">
        <v>9.4129626495352225E-2</v>
      </c>
      <c r="BH195" s="31"/>
      <c r="BI195" s="34">
        <v>193</v>
      </c>
      <c r="BJ195" s="44">
        <v>42492500</v>
      </c>
      <c r="BK195" s="37">
        <v>44397500</v>
      </c>
      <c r="BL195" s="31"/>
      <c r="BM195" s="31"/>
      <c r="BN195" s="31"/>
      <c r="BO195" s="31"/>
      <c r="BP195" s="31"/>
      <c r="BQ195" s="31"/>
      <c r="BR195" s="31"/>
      <c r="BS195" s="34">
        <v>4.483144084250168</v>
      </c>
      <c r="BT195" s="31"/>
      <c r="BU195" s="34">
        <v>193</v>
      </c>
      <c r="BV195" s="44">
        <v>42492500</v>
      </c>
      <c r="BW195" s="37">
        <v>42536453.259902313</v>
      </c>
      <c r="BX195" s="31"/>
      <c r="BY195" s="31"/>
      <c r="BZ195" s="31"/>
      <c r="CA195" s="31"/>
      <c r="CB195" s="31"/>
      <c r="CC195" s="34">
        <v>0.10343768877405513</v>
      </c>
    </row>
    <row r="196" spans="1:81" x14ac:dyDescent="0.25">
      <c r="A196" s="34">
        <v>194</v>
      </c>
      <c r="B196" s="44">
        <v>1017780</v>
      </c>
      <c r="C196" s="37">
        <v>-184354.07999999984</v>
      </c>
      <c r="D196" s="31"/>
      <c r="E196" s="31"/>
      <c r="F196" s="31"/>
      <c r="G196" s="31"/>
      <c r="H196" s="31"/>
      <c r="I196" s="31"/>
      <c r="J196" s="31"/>
      <c r="K196" s="34">
        <v>2649333.227622563</v>
      </c>
      <c r="L196" s="34">
        <v>-118.11335259093319</v>
      </c>
      <c r="M196" s="80">
        <v>661</v>
      </c>
      <c r="N196" s="80">
        <v>6.8569179611119219E-2</v>
      </c>
      <c r="O196" s="31"/>
      <c r="P196" s="34">
        <v>194</v>
      </c>
      <c r="Q196" s="44">
        <v>1017780</v>
      </c>
      <c r="R196" s="37">
        <v>1031100</v>
      </c>
      <c r="S196" s="31"/>
      <c r="T196" s="31"/>
      <c r="U196" s="31"/>
      <c r="V196" s="31"/>
      <c r="W196" s="31"/>
      <c r="X196" s="31"/>
      <c r="Y196" s="31"/>
      <c r="Z196" s="34">
        <v>2400356.418802592</v>
      </c>
      <c r="AA196" s="34">
        <v>1.3087307669633841</v>
      </c>
      <c r="AB196" s="80">
        <v>1199</v>
      </c>
      <c r="AC196" s="80">
        <v>4.5033033448053199E-2</v>
      </c>
      <c r="AD196" s="31"/>
      <c r="AE196" s="34">
        <v>194</v>
      </c>
      <c r="AF196" s="44">
        <v>1017780</v>
      </c>
      <c r="AG196" s="37">
        <v>1029435</v>
      </c>
      <c r="AH196" s="31"/>
      <c r="AI196" s="31"/>
      <c r="AJ196" s="31"/>
      <c r="AK196" s="31"/>
      <c r="AL196" s="31"/>
      <c r="AM196" s="31"/>
      <c r="AN196" s="31"/>
      <c r="AO196" s="34">
        <v>2871475.8319760622</v>
      </c>
      <c r="AP196" s="34">
        <v>1.1451394210929777</v>
      </c>
      <c r="AQ196" s="80">
        <v>408</v>
      </c>
      <c r="AR196" s="80">
        <v>8.5756063564202692E-2</v>
      </c>
      <c r="AS196" s="31"/>
      <c r="AT196" s="34">
        <v>194</v>
      </c>
      <c r="AU196" s="44">
        <v>1017780</v>
      </c>
      <c r="AV196" s="37">
        <v>1792879</v>
      </c>
      <c r="AW196" s="31"/>
      <c r="AX196" s="31"/>
      <c r="AY196" s="31"/>
      <c r="AZ196" s="31"/>
      <c r="BA196" s="31"/>
      <c r="BB196" s="31"/>
      <c r="BC196" s="31"/>
      <c r="BD196" s="34">
        <v>3269828.6885767239</v>
      </c>
      <c r="BE196" s="34">
        <v>76.155849004696492</v>
      </c>
      <c r="BF196" s="80">
        <v>917</v>
      </c>
      <c r="BG196" s="80">
        <v>1.3645828395141852E-2</v>
      </c>
      <c r="BH196" s="31"/>
      <c r="BI196" s="34">
        <v>194</v>
      </c>
      <c r="BJ196" s="44">
        <v>1017780</v>
      </c>
      <c r="BK196" s="37">
        <v>1581660</v>
      </c>
      <c r="BL196" s="31"/>
      <c r="BM196" s="31"/>
      <c r="BN196" s="31"/>
      <c r="BO196" s="31"/>
      <c r="BP196" s="31"/>
      <c r="BQ196" s="31"/>
      <c r="BR196" s="31"/>
      <c r="BS196" s="34">
        <v>55.402935801450212</v>
      </c>
      <c r="BT196" s="31"/>
      <c r="BU196" s="34">
        <v>194</v>
      </c>
      <c r="BV196" s="44">
        <v>1017780</v>
      </c>
      <c r="BW196" s="37">
        <v>910040.42358788394</v>
      </c>
      <c r="BX196" s="31"/>
      <c r="BY196" s="31"/>
      <c r="BZ196" s="31"/>
      <c r="CA196" s="31"/>
      <c r="CB196" s="31"/>
      <c r="CC196" s="34">
        <v>-10.585743128388847</v>
      </c>
    </row>
    <row r="197" spans="1:81" x14ac:dyDescent="0.25">
      <c r="A197" s="34">
        <v>195</v>
      </c>
      <c r="B197" s="44">
        <v>37633000</v>
      </c>
      <c r="C197" s="37">
        <v>37411240</v>
      </c>
      <c r="D197" s="31"/>
      <c r="E197" s="31"/>
      <c r="F197" s="31"/>
      <c r="G197" s="31"/>
      <c r="H197" s="31"/>
      <c r="I197" s="31"/>
      <c r="J197" s="31"/>
      <c r="K197" s="34">
        <v>2649333.227622563</v>
      </c>
      <c r="L197" s="34">
        <v>-0.58927005553636169</v>
      </c>
      <c r="M197" s="80">
        <v>536</v>
      </c>
      <c r="N197" s="80">
        <v>8.1692526452963765E-2</v>
      </c>
      <c r="O197" s="31"/>
      <c r="P197" s="34">
        <v>195</v>
      </c>
      <c r="Q197" s="44">
        <v>37633000</v>
      </c>
      <c r="R197" s="37">
        <v>37435000</v>
      </c>
      <c r="S197" s="31"/>
      <c r="T197" s="31"/>
      <c r="U197" s="31"/>
      <c r="V197" s="31"/>
      <c r="W197" s="31"/>
      <c r="X197" s="31"/>
      <c r="Y197" s="31"/>
      <c r="Z197" s="34">
        <v>2400356.418802592</v>
      </c>
      <c r="AA197" s="34">
        <v>-0.52613397815747254</v>
      </c>
      <c r="AB197" s="80">
        <v>86</v>
      </c>
      <c r="AC197" s="80">
        <v>2.9612510299671681E-2</v>
      </c>
      <c r="AD197" s="31"/>
      <c r="AE197" s="34">
        <v>195</v>
      </c>
      <c r="AF197" s="44">
        <v>37633000</v>
      </c>
      <c r="AG197" s="37">
        <v>37459750</v>
      </c>
      <c r="AH197" s="31"/>
      <c r="AI197" s="31"/>
      <c r="AJ197" s="31"/>
      <c r="AK197" s="31"/>
      <c r="AL197" s="31"/>
      <c r="AM197" s="31"/>
      <c r="AN197" s="31"/>
      <c r="AO197" s="34">
        <v>2871475.8319760622</v>
      </c>
      <c r="AP197" s="34">
        <v>-0.46036723088778153</v>
      </c>
      <c r="AQ197" s="80">
        <v>992</v>
      </c>
      <c r="AR197" s="80">
        <v>3.4063595911124331E-2</v>
      </c>
      <c r="AS197" s="31"/>
      <c r="AT197" s="34">
        <v>195</v>
      </c>
      <c r="AU197" s="44">
        <v>37633000</v>
      </c>
      <c r="AV197" s="37">
        <v>37453150</v>
      </c>
      <c r="AW197" s="31"/>
      <c r="AX197" s="31"/>
      <c r="AY197" s="31"/>
      <c r="AZ197" s="31"/>
      <c r="BA197" s="31"/>
      <c r="BB197" s="31"/>
      <c r="BC197" s="31"/>
      <c r="BD197" s="34">
        <v>3269828.6885767239</v>
      </c>
      <c r="BE197" s="34">
        <v>-0.47790503015969765</v>
      </c>
      <c r="BF197" s="80">
        <v>137</v>
      </c>
      <c r="BG197" s="80">
        <v>3.7288405447670182E-2</v>
      </c>
      <c r="BH197" s="31"/>
      <c r="BI197" s="34">
        <v>195</v>
      </c>
      <c r="BJ197" s="44">
        <v>37633000</v>
      </c>
      <c r="BK197" s="37">
        <v>29251000</v>
      </c>
      <c r="BL197" s="31"/>
      <c r="BM197" s="31"/>
      <c r="BN197" s="31"/>
      <c r="BO197" s="31"/>
      <c r="BP197" s="31"/>
      <c r="BQ197" s="31"/>
      <c r="BR197" s="31"/>
      <c r="BS197" s="34">
        <v>-22.273005075332819</v>
      </c>
      <c r="BT197" s="31"/>
      <c r="BU197" s="34">
        <v>195</v>
      </c>
      <c r="BV197" s="44">
        <v>37633000</v>
      </c>
      <c r="BW197" s="37">
        <v>37439605.656429827</v>
      </c>
      <c r="BX197" s="31"/>
      <c r="BY197" s="31"/>
      <c r="BZ197" s="31"/>
      <c r="CA197" s="31"/>
      <c r="CB197" s="31"/>
      <c r="CC197" s="34">
        <v>-0.51389563300872076</v>
      </c>
    </row>
    <row r="198" spans="1:81" x14ac:dyDescent="0.25">
      <c r="A198" s="34">
        <v>196</v>
      </c>
      <c r="B198" s="44">
        <v>12960000</v>
      </c>
      <c r="C198" s="37">
        <v>13228800</v>
      </c>
      <c r="D198" s="31"/>
      <c r="E198" s="31"/>
      <c r="F198" s="31"/>
      <c r="G198" s="31"/>
      <c r="H198" s="31"/>
      <c r="I198" s="31"/>
      <c r="J198" s="31"/>
      <c r="K198" s="34">
        <v>2649333.227622563</v>
      </c>
      <c r="L198" s="34">
        <v>2.0740740740740726</v>
      </c>
      <c r="M198" s="80">
        <v>907</v>
      </c>
      <c r="N198" s="80">
        <v>9.7547253655289573E-2</v>
      </c>
      <c r="O198" s="31"/>
      <c r="P198" s="34">
        <v>196</v>
      </c>
      <c r="Q198" s="44">
        <v>12960000</v>
      </c>
      <c r="R198" s="37">
        <v>13200000</v>
      </c>
      <c r="S198" s="31"/>
      <c r="T198" s="31"/>
      <c r="U198" s="31"/>
      <c r="V198" s="31"/>
      <c r="W198" s="31"/>
      <c r="X198" s="31"/>
      <c r="Y198" s="31"/>
      <c r="Z198" s="34">
        <v>2400356.418802592</v>
      </c>
      <c r="AA198" s="34">
        <v>1.8518518518518601</v>
      </c>
      <c r="AB198" s="80">
        <v>745</v>
      </c>
      <c r="AC198" s="80">
        <v>4.101228630108656E-2</v>
      </c>
      <c r="AD198" s="31"/>
      <c r="AE198" s="34">
        <v>196</v>
      </c>
      <c r="AF198" s="44">
        <v>12960000</v>
      </c>
      <c r="AG198" s="37">
        <v>13170000</v>
      </c>
      <c r="AH198" s="31"/>
      <c r="AI198" s="31"/>
      <c r="AJ198" s="31"/>
      <c r="AK198" s="31"/>
      <c r="AL198" s="31"/>
      <c r="AM198" s="31"/>
      <c r="AN198" s="31"/>
      <c r="AO198" s="34">
        <v>2871475.8319760622</v>
      </c>
      <c r="AP198" s="34">
        <v>1.620370370370372</v>
      </c>
      <c r="AQ198" s="80">
        <v>1079</v>
      </c>
      <c r="AR198" s="80">
        <v>3.1747651960679205E-2</v>
      </c>
      <c r="AS198" s="31"/>
      <c r="AT198" s="34">
        <v>196</v>
      </c>
      <c r="AU198" s="44">
        <v>12960000</v>
      </c>
      <c r="AV198" s="37">
        <v>13178000</v>
      </c>
      <c r="AW198" s="31"/>
      <c r="AX198" s="31"/>
      <c r="AY198" s="31"/>
      <c r="AZ198" s="31"/>
      <c r="BA198" s="31"/>
      <c r="BB198" s="31"/>
      <c r="BC198" s="31"/>
      <c r="BD198" s="34">
        <v>3269828.6885767239</v>
      </c>
      <c r="BE198" s="34">
        <v>1.6820987654321051</v>
      </c>
      <c r="BF198" s="80">
        <v>112</v>
      </c>
      <c r="BG198" s="80">
        <v>9.9741869225841842E-2</v>
      </c>
      <c r="BH198" s="31"/>
      <c r="BI198" s="34">
        <v>196</v>
      </c>
      <c r="BJ198" s="44">
        <v>12960000</v>
      </c>
      <c r="BK198" s="37">
        <v>23120000</v>
      </c>
      <c r="BL198" s="31"/>
      <c r="BM198" s="31"/>
      <c r="BN198" s="31"/>
      <c r="BO198" s="31"/>
      <c r="BP198" s="31"/>
      <c r="BQ198" s="31"/>
      <c r="BR198" s="31"/>
      <c r="BS198" s="34">
        <v>78.395061728395049</v>
      </c>
      <c r="BT198" s="31"/>
      <c r="BU198" s="34">
        <v>196</v>
      </c>
      <c r="BV198" s="44">
        <v>12960000</v>
      </c>
      <c r="BW198" s="37">
        <v>13194417.386145668</v>
      </c>
      <c r="BX198" s="31"/>
      <c r="BY198" s="31"/>
      <c r="BZ198" s="31"/>
      <c r="CA198" s="31"/>
      <c r="CB198" s="31"/>
      <c r="CC198" s="34">
        <v>1.8087761276671888</v>
      </c>
    </row>
    <row r="199" spans="1:81" x14ac:dyDescent="0.25">
      <c r="A199" s="34">
        <v>197</v>
      </c>
      <c r="B199" s="44">
        <v>21486300</v>
      </c>
      <c r="C199" s="37">
        <v>21578364</v>
      </c>
      <c r="D199" s="31"/>
      <c r="E199" s="31"/>
      <c r="F199" s="31"/>
      <c r="G199" s="31"/>
      <c r="H199" s="31"/>
      <c r="I199" s="31"/>
      <c r="J199" s="31"/>
      <c r="K199" s="34">
        <v>2649333.227622563</v>
      </c>
      <c r="L199" s="34">
        <v>0.42847768112703744</v>
      </c>
      <c r="M199" s="80">
        <v>674</v>
      </c>
      <c r="N199" s="80">
        <v>8.1720507504361592E-2</v>
      </c>
      <c r="O199" s="31"/>
      <c r="P199" s="34">
        <v>197</v>
      </c>
      <c r="Q199" s="44">
        <v>21486300</v>
      </c>
      <c r="R199" s="37">
        <v>21568500</v>
      </c>
      <c r="S199" s="31"/>
      <c r="T199" s="31"/>
      <c r="U199" s="31"/>
      <c r="V199" s="31"/>
      <c r="W199" s="31"/>
      <c r="X199" s="31"/>
      <c r="Y199" s="31"/>
      <c r="Z199" s="34">
        <v>2400356.418802592</v>
      </c>
      <c r="AA199" s="34">
        <v>0.38256935814915405</v>
      </c>
      <c r="AB199" s="80">
        <v>500</v>
      </c>
      <c r="AC199" s="80">
        <v>4.7205679593962817E-2</v>
      </c>
      <c r="AD199" s="31"/>
      <c r="AE199" s="34">
        <v>197</v>
      </c>
      <c r="AF199" s="44">
        <v>21486300</v>
      </c>
      <c r="AG199" s="37">
        <v>21558225</v>
      </c>
      <c r="AH199" s="31"/>
      <c r="AI199" s="31"/>
      <c r="AJ199" s="31"/>
      <c r="AK199" s="31"/>
      <c r="AL199" s="31"/>
      <c r="AM199" s="31"/>
      <c r="AN199" s="31"/>
      <c r="AO199" s="34">
        <v>2871475.8319760622</v>
      </c>
      <c r="AP199" s="34">
        <v>0.33474818838050702</v>
      </c>
      <c r="AQ199" s="80">
        <v>1177</v>
      </c>
      <c r="AR199" s="80">
        <v>7.9553894086182853E-2</v>
      </c>
      <c r="AS199" s="31"/>
      <c r="AT199" s="34">
        <v>197</v>
      </c>
      <c r="AU199" s="44">
        <v>21486300</v>
      </c>
      <c r="AV199" s="37">
        <v>21560965</v>
      </c>
      <c r="AW199" s="31"/>
      <c r="AX199" s="31"/>
      <c r="AY199" s="31"/>
      <c r="AZ199" s="31"/>
      <c r="BA199" s="31"/>
      <c r="BB199" s="31"/>
      <c r="BC199" s="31"/>
      <c r="BD199" s="34">
        <v>3269828.6885767239</v>
      </c>
      <c r="BE199" s="34">
        <v>0.34750050031879809</v>
      </c>
      <c r="BF199" s="80">
        <v>1082</v>
      </c>
      <c r="BG199" s="80">
        <v>5.7856570420064916E-2</v>
      </c>
      <c r="BH199" s="31"/>
      <c r="BI199" s="34">
        <v>197</v>
      </c>
      <c r="BJ199" s="44">
        <v>21486300</v>
      </c>
      <c r="BK199" s="37">
        <v>24966100</v>
      </c>
      <c r="BL199" s="31"/>
      <c r="BM199" s="31"/>
      <c r="BN199" s="31"/>
      <c r="BO199" s="31"/>
      <c r="BP199" s="31"/>
      <c r="BQ199" s="31"/>
      <c r="BR199" s="31"/>
      <c r="BS199" s="34">
        <v>16.19543616164718</v>
      </c>
      <c r="BT199" s="31"/>
      <c r="BU199" s="34">
        <v>197</v>
      </c>
      <c r="BV199" s="44">
        <v>21486300</v>
      </c>
      <c r="BW199" s="37">
        <v>21566587.954754893</v>
      </c>
      <c r="BX199" s="31"/>
      <c r="BY199" s="31"/>
      <c r="BZ199" s="31"/>
      <c r="CA199" s="31"/>
      <c r="CB199" s="31"/>
      <c r="CC199" s="34">
        <v>0.37367045398646326</v>
      </c>
    </row>
    <row r="200" spans="1:81" x14ac:dyDescent="0.25">
      <c r="A200" s="34">
        <v>198</v>
      </c>
      <c r="B200" s="44">
        <v>1563520</v>
      </c>
      <c r="C200" s="37">
        <v>9402265.5999999996</v>
      </c>
      <c r="D200" s="31"/>
      <c r="E200" s="31"/>
      <c r="F200" s="31"/>
      <c r="G200" s="31"/>
      <c r="H200" s="31"/>
      <c r="I200" s="31"/>
      <c r="J200" s="31"/>
      <c r="K200" s="34">
        <v>2649333.227622563</v>
      </c>
      <c r="L200" s="34">
        <v>501.35243553008593</v>
      </c>
      <c r="M200" s="80">
        <v>298</v>
      </c>
      <c r="N200" s="80">
        <v>2.7766833215632974E-2</v>
      </c>
      <c r="O200" s="31"/>
      <c r="P200" s="34">
        <v>198</v>
      </c>
      <c r="Q200" s="44">
        <v>1563520</v>
      </c>
      <c r="R200" s="37">
        <v>6942400</v>
      </c>
      <c r="S200" s="31"/>
      <c r="T200" s="31"/>
      <c r="U200" s="31"/>
      <c r="V200" s="31"/>
      <c r="W200" s="31"/>
      <c r="X200" s="31"/>
      <c r="Y200" s="31"/>
      <c r="Z200" s="34">
        <v>2400356.418802592</v>
      </c>
      <c r="AA200" s="34">
        <v>344.02374130167823</v>
      </c>
      <c r="AB200" s="80">
        <v>1007</v>
      </c>
      <c r="AC200" s="80">
        <v>9.7073158179437166E-2</v>
      </c>
      <c r="AD200" s="31"/>
      <c r="AE200" s="34">
        <v>198</v>
      </c>
      <c r="AF200" s="44">
        <v>1563520</v>
      </c>
      <c r="AG200" s="37">
        <v>7687540</v>
      </c>
      <c r="AH200" s="31"/>
      <c r="AI200" s="31"/>
      <c r="AJ200" s="31"/>
      <c r="AK200" s="31"/>
      <c r="AL200" s="31"/>
      <c r="AM200" s="31"/>
      <c r="AN200" s="31"/>
      <c r="AO200" s="34">
        <v>2871475.8319760622</v>
      </c>
      <c r="AP200" s="34">
        <v>391.68159025787963</v>
      </c>
      <c r="AQ200" s="80">
        <v>592</v>
      </c>
      <c r="AR200" s="80">
        <v>6.3250901839624493E-2</v>
      </c>
      <c r="AS200" s="31"/>
      <c r="AT200" s="34">
        <v>198</v>
      </c>
      <c r="AU200" s="44">
        <v>1563520</v>
      </c>
      <c r="AV200" s="37">
        <v>8901836</v>
      </c>
      <c r="AW200" s="31"/>
      <c r="AX200" s="31"/>
      <c r="AY200" s="31"/>
      <c r="AZ200" s="31"/>
      <c r="BA200" s="31"/>
      <c r="BB200" s="31"/>
      <c r="BC200" s="31"/>
      <c r="BD200" s="34">
        <v>3269828.6885767239</v>
      </c>
      <c r="BE200" s="34">
        <v>469.34583503888661</v>
      </c>
      <c r="BF200" s="80">
        <v>272</v>
      </c>
      <c r="BG200" s="80">
        <v>3.767775400259831E-3</v>
      </c>
      <c r="BH200" s="31"/>
      <c r="BI200" s="34">
        <v>198</v>
      </c>
      <c r="BJ200" s="44">
        <v>1563520</v>
      </c>
      <c r="BK200" s="37">
        <v>669440</v>
      </c>
      <c r="BL200" s="31"/>
      <c r="BM200" s="31"/>
      <c r="BN200" s="31"/>
      <c r="BO200" s="31"/>
      <c r="BP200" s="31"/>
      <c r="BQ200" s="31"/>
      <c r="BR200" s="31"/>
      <c r="BS200" s="34">
        <v>-57.18379042161277</v>
      </c>
      <c r="BT200" s="31"/>
      <c r="BU200" s="34">
        <v>198</v>
      </c>
      <c r="BV200" s="44">
        <v>1563520</v>
      </c>
      <c r="BW200" s="37">
        <v>8225922.6851383364</v>
      </c>
      <c r="BX200" s="31"/>
      <c r="BY200" s="31"/>
      <c r="BZ200" s="31"/>
      <c r="CA200" s="31"/>
      <c r="CB200" s="31"/>
      <c r="CC200" s="34">
        <v>426.11560358283464</v>
      </c>
    </row>
    <row r="201" spans="1:81" x14ac:dyDescent="0.25">
      <c r="A201" s="34">
        <v>199</v>
      </c>
      <c r="B201" s="44">
        <v>1836090</v>
      </c>
      <c r="C201" s="37">
        <v>2735965.2</v>
      </c>
      <c r="D201" s="31"/>
      <c r="E201" s="31"/>
      <c r="F201" s="31"/>
      <c r="G201" s="31"/>
      <c r="H201" s="31"/>
      <c r="I201" s="31"/>
      <c r="J201" s="31"/>
      <c r="K201" s="34">
        <v>2649333.227622563</v>
      </c>
      <c r="L201" s="34">
        <v>49.01040798653662</v>
      </c>
      <c r="M201" s="80">
        <v>1233</v>
      </c>
      <c r="N201" s="80">
        <v>8.1021161803127184E-2</v>
      </c>
      <c r="O201" s="31"/>
      <c r="P201" s="34">
        <v>199</v>
      </c>
      <c r="Q201" s="44">
        <v>1836090</v>
      </c>
      <c r="R201" s="37">
        <v>1859550</v>
      </c>
      <c r="S201" s="31"/>
      <c r="T201" s="31"/>
      <c r="U201" s="31"/>
      <c r="V201" s="31"/>
      <c r="W201" s="31"/>
      <c r="X201" s="31"/>
      <c r="Y201" s="31"/>
      <c r="Z201" s="34">
        <v>2400356.418802592</v>
      </c>
      <c r="AA201" s="34">
        <v>1.2777151446824453</v>
      </c>
      <c r="AB201" s="80">
        <v>1500</v>
      </c>
      <c r="AC201" s="80">
        <v>1.7695557548592682E-2</v>
      </c>
      <c r="AD201" s="31"/>
      <c r="AE201" s="34">
        <v>199</v>
      </c>
      <c r="AF201" s="44">
        <v>1836090</v>
      </c>
      <c r="AG201" s="37">
        <v>6529117.5</v>
      </c>
      <c r="AH201" s="31"/>
      <c r="AI201" s="31"/>
      <c r="AJ201" s="31"/>
      <c r="AK201" s="31"/>
      <c r="AL201" s="31"/>
      <c r="AM201" s="31"/>
      <c r="AN201" s="31"/>
      <c r="AO201" s="34">
        <v>2871475.8319760622</v>
      </c>
      <c r="AP201" s="34">
        <v>255.5989902455762</v>
      </c>
      <c r="AQ201" s="80">
        <v>953</v>
      </c>
      <c r="AR201" s="80">
        <v>5.0509923140224879E-2</v>
      </c>
      <c r="AS201" s="31"/>
      <c r="AT201" s="34">
        <v>199</v>
      </c>
      <c r="AU201" s="44">
        <v>1836090</v>
      </c>
      <c r="AV201" s="37">
        <v>6162899.5</v>
      </c>
      <c r="AW201" s="31"/>
      <c r="AX201" s="31"/>
      <c r="AY201" s="31"/>
      <c r="AZ201" s="31"/>
      <c r="BA201" s="31"/>
      <c r="BB201" s="31"/>
      <c r="BC201" s="31"/>
      <c r="BD201" s="34">
        <v>3269828.6885767239</v>
      </c>
      <c r="BE201" s="34">
        <v>235.65345380673062</v>
      </c>
      <c r="BF201" s="80">
        <v>64</v>
      </c>
      <c r="BG201" s="80">
        <v>9.6196887073126E-2</v>
      </c>
      <c r="BH201" s="31"/>
      <c r="BI201" s="34">
        <v>199</v>
      </c>
      <c r="BJ201" s="44">
        <v>1836090</v>
      </c>
      <c r="BK201" s="37">
        <v>2829230</v>
      </c>
      <c r="BL201" s="31"/>
      <c r="BM201" s="31"/>
      <c r="BN201" s="31"/>
      <c r="BO201" s="31"/>
      <c r="BP201" s="31"/>
      <c r="BQ201" s="31"/>
      <c r="BR201" s="31"/>
      <c r="BS201" s="34">
        <v>54.089941124890387</v>
      </c>
      <c r="BT201" s="31"/>
      <c r="BU201" s="34">
        <v>199</v>
      </c>
      <c r="BV201" s="44">
        <v>1836090</v>
      </c>
      <c r="BW201" s="37">
        <v>4293674.3996632453</v>
      </c>
      <c r="BX201" s="31"/>
      <c r="BY201" s="31"/>
      <c r="BZ201" s="31"/>
      <c r="CA201" s="31"/>
      <c r="CB201" s="31"/>
      <c r="CC201" s="34">
        <v>133.84879824318227</v>
      </c>
    </row>
    <row r="202" spans="1:81" x14ac:dyDescent="0.25">
      <c r="A202" s="34">
        <v>200</v>
      </c>
      <c r="B202" s="44">
        <v>7804880</v>
      </c>
      <c r="C202" s="37">
        <v>7772086.4000000004</v>
      </c>
      <c r="D202" s="31"/>
      <c r="E202" s="31"/>
      <c r="F202" s="31"/>
      <c r="G202" s="31"/>
      <c r="H202" s="31"/>
      <c r="I202" s="31"/>
      <c r="J202" s="31"/>
      <c r="K202" s="34">
        <v>2649333.227622563</v>
      </c>
      <c r="L202" s="34">
        <v>-0.42016789495802342</v>
      </c>
      <c r="M202" s="80">
        <v>1050</v>
      </c>
      <c r="N202" s="80">
        <v>1.2998800031925807E-2</v>
      </c>
      <c r="O202" s="31"/>
      <c r="P202" s="34">
        <v>200</v>
      </c>
      <c r="Q202" s="44">
        <v>7804880</v>
      </c>
      <c r="R202" s="37">
        <v>7775600</v>
      </c>
      <c r="S202" s="31"/>
      <c r="T202" s="31"/>
      <c r="U202" s="31"/>
      <c r="V202" s="31"/>
      <c r="W202" s="31"/>
      <c r="X202" s="31"/>
      <c r="Y202" s="31"/>
      <c r="Z202" s="34">
        <v>2400356.418802592</v>
      </c>
      <c r="AA202" s="34">
        <v>-0.37514990621252409</v>
      </c>
      <c r="AB202" s="80">
        <v>301</v>
      </c>
      <c r="AC202" s="80">
        <v>1.5457559951219561E-2</v>
      </c>
      <c r="AD202" s="31"/>
      <c r="AE202" s="34">
        <v>200</v>
      </c>
      <c r="AF202" s="44">
        <v>7804880</v>
      </c>
      <c r="AG202" s="37">
        <v>7779260</v>
      </c>
      <c r="AH202" s="31"/>
      <c r="AI202" s="31"/>
      <c r="AJ202" s="31"/>
      <c r="AK202" s="31"/>
      <c r="AL202" s="31"/>
      <c r="AM202" s="31"/>
      <c r="AN202" s="31"/>
      <c r="AO202" s="34">
        <v>2871475.8319760622</v>
      </c>
      <c r="AP202" s="34">
        <v>-0.32825616793595858</v>
      </c>
      <c r="AQ202" s="80">
        <v>1037</v>
      </c>
      <c r="AR202" s="80">
        <v>1.3009592712389443E-2</v>
      </c>
      <c r="AS202" s="31"/>
      <c r="AT202" s="34">
        <v>200</v>
      </c>
      <c r="AU202" s="44">
        <v>7804880</v>
      </c>
      <c r="AV202" s="37">
        <v>7778284</v>
      </c>
      <c r="AW202" s="31"/>
      <c r="AX202" s="31"/>
      <c r="AY202" s="31"/>
      <c r="AZ202" s="31"/>
      <c r="BA202" s="31"/>
      <c r="BB202" s="31"/>
      <c r="BC202" s="31"/>
      <c r="BD202" s="34">
        <v>3269828.6885767239</v>
      </c>
      <c r="BE202" s="34">
        <v>-0.34076116480971086</v>
      </c>
      <c r="BF202" s="80">
        <v>1105</v>
      </c>
      <c r="BG202" s="80">
        <v>5.6963611714503114E-2</v>
      </c>
      <c r="BH202" s="31"/>
      <c r="BI202" s="34">
        <v>200</v>
      </c>
      <c r="BJ202" s="44">
        <v>7804880</v>
      </c>
      <c r="BK202" s="37">
        <v>6565360</v>
      </c>
      <c r="BL202" s="31"/>
      <c r="BM202" s="31"/>
      <c r="BN202" s="31"/>
      <c r="BO202" s="31"/>
      <c r="BP202" s="31"/>
      <c r="BQ202" s="31"/>
      <c r="BR202" s="31"/>
      <c r="BS202" s="34">
        <v>-15.88134602966349</v>
      </c>
      <c r="BT202" s="31"/>
      <c r="BU202" s="34">
        <v>200</v>
      </c>
      <c r="BV202" s="44">
        <v>7804880</v>
      </c>
      <c r="BW202" s="38">
        <v>7776281.0788902296</v>
      </c>
      <c r="BX202" s="31"/>
      <c r="BY202" s="31"/>
      <c r="BZ202" s="31"/>
      <c r="CA202" s="31"/>
      <c r="CB202" s="31"/>
      <c r="CC202" s="34">
        <v>-0.36642358511304041</v>
      </c>
    </row>
    <row r="203" spans="1:81" x14ac:dyDescent="0.25">
      <c r="A203" s="34">
        <v>201</v>
      </c>
      <c r="B203" s="44">
        <v>2909040</v>
      </c>
      <c r="C203" s="37">
        <v>-2326108.7999999998</v>
      </c>
      <c r="D203" s="31"/>
      <c r="E203" s="31"/>
      <c r="F203" s="31"/>
      <c r="G203" s="31"/>
      <c r="H203" s="31"/>
      <c r="I203" s="31"/>
      <c r="J203" s="31"/>
      <c r="K203" s="31"/>
      <c r="L203" s="34">
        <v>-179.96138932431319</v>
      </c>
      <c r="M203" s="80"/>
      <c r="N203" s="80"/>
      <c r="O203" s="31"/>
      <c r="P203" s="34">
        <v>201</v>
      </c>
      <c r="Q203" s="44">
        <v>2909040</v>
      </c>
      <c r="R203" s="37">
        <v>-1345200</v>
      </c>
      <c r="S203" s="31"/>
      <c r="T203" s="31"/>
      <c r="U203" s="31"/>
      <c r="V203" s="31"/>
      <c r="W203" s="31"/>
      <c r="X203" s="31"/>
      <c r="Y203" s="31"/>
      <c r="Z203" s="31"/>
      <c r="AA203" s="34">
        <v>-146.24205923603662</v>
      </c>
      <c r="AB203" s="80"/>
      <c r="AC203" s="80"/>
      <c r="AD203" s="31"/>
      <c r="AE203" s="34">
        <v>201</v>
      </c>
      <c r="AF203" s="44">
        <v>2909040</v>
      </c>
      <c r="AG203" s="37">
        <v>-1180920</v>
      </c>
      <c r="AH203" s="31"/>
      <c r="AI203" s="31"/>
      <c r="AJ203" s="31"/>
      <c r="AK203" s="31"/>
      <c r="AL203" s="31"/>
      <c r="AM203" s="31"/>
      <c r="AN203" s="31"/>
      <c r="AO203" s="31"/>
      <c r="AP203" s="34">
        <v>-140.59483540961969</v>
      </c>
      <c r="AQ203" s="80"/>
      <c r="AR203" s="80"/>
      <c r="AS203" s="31"/>
      <c r="AT203" s="34">
        <v>201</v>
      </c>
      <c r="AU203" s="44">
        <v>2909040</v>
      </c>
      <c r="AV203" s="37">
        <v>-955228</v>
      </c>
      <c r="AW203" s="31"/>
      <c r="AX203" s="31"/>
      <c r="AY203" s="31"/>
      <c r="AZ203" s="31"/>
      <c r="BA203" s="31"/>
      <c r="BB203" s="31"/>
      <c r="BC203" s="31"/>
      <c r="BD203" s="31"/>
      <c r="BE203" s="34">
        <v>-132.83653713939992</v>
      </c>
      <c r="BF203" s="80"/>
      <c r="BG203" s="80"/>
      <c r="BH203" s="31"/>
      <c r="BI203" s="34">
        <v>201</v>
      </c>
      <c r="BJ203" s="44">
        <v>2909040</v>
      </c>
      <c r="BK203" s="37">
        <v>3152880</v>
      </c>
      <c r="BL203" s="31"/>
      <c r="BM203" s="31"/>
      <c r="BN203" s="31"/>
      <c r="BO203" s="31"/>
      <c r="BP203" s="31"/>
      <c r="BQ203" s="31"/>
      <c r="BR203" s="31"/>
      <c r="BS203" s="34">
        <v>8.3821466875670261</v>
      </c>
      <c r="BT203" s="31"/>
      <c r="BU203" s="34">
        <v>201</v>
      </c>
      <c r="BV203" s="44">
        <v>2909040</v>
      </c>
      <c r="BW203" s="37">
        <v>-1456423.0347242691</v>
      </c>
      <c r="BX203" s="31"/>
      <c r="BY203" s="31"/>
      <c r="BZ203" s="31"/>
      <c r="CA203" s="31"/>
      <c r="CB203" s="31"/>
      <c r="CC203" s="34">
        <v>-150.0654179634611</v>
      </c>
    </row>
    <row r="204" spans="1:81" x14ac:dyDescent="0.25">
      <c r="A204" s="34">
        <v>202</v>
      </c>
      <c r="B204" s="44">
        <v>3433320</v>
      </c>
      <c r="C204" s="37">
        <v>3411009.6</v>
      </c>
      <c r="D204" s="31"/>
      <c r="E204" s="31"/>
      <c r="F204" s="31"/>
      <c r="G204" s="31"/>
      <c r="H204" s="31"/>
      <c r="I204" s="31"/>
      <c r="J204" s="31"/>
      <c r="K204" s="31"/>
      <c r="L204" s="34">
        <v>-0.64981999930096013</v>
      </c>
      <c r="M204" s="80"/>
      <c r="N204" s="80"/>
      <c r="O204" s="31"/>
      <c r="P204" s="34">
        <v>202</v>
      </c>
      <c r="Q204" s="44">
        <v>3433320</v>
      </c>
      <c r="R204" s="37">
        <v>3413400</v>
      </c>
      <c r="S204" s="31"/>
      <c r="T204" s="31"/>
      <c r="U204" s="31"/>
      <c r="V204" s="31"/>
      <c r="W204" s="31"/>
      <c r="X204" s="31"/>
      <c r="Y204" s="31"/>
      <c r="Z204" s="31"/>
      <c r="AA204" s="34">
        <v>-0.58019642794728821</v>
      </c>
      <c r="AB204" s="80"/>
      <c r="AC204" s="80"/>
      <c r="AD204" s="31"/>
      <c r="AE204" s="34">
        <v>202</v>
      </c>
      <c r="AF204" s="44">
        <v>3433320</v>
      </c>
      <c r="AG204" s="37">
        <v>3415890</v>
      </c>
      <c r="AH204" s="31"/>
      <c r="AI204" s="31"/>
      <c r="AJ204" s="31"/>
      <c r="AK204" s="31"/>
      <c r="AL204" s="31"/>
      <c r="AM204" s="31"/>
      <c r="AN204" s="31"/>
      <c r="AO204" s="31"/>
      <c r="AP204" s="34">
        <v>-0.50767187445388551</v>
      </c>
      <c r="AQ204" s="80"/>
      <c r="AR204" s="80"/>
      <c r="AS204" s="31"/>
      <c r="AT204" s="34">
        <v>202</v>
      </c>
      <c r="AU204" s="44">
        <v>3433320</v>
      </c>
      <c r="AV204" s="37">
        <v>3415226</v>
      </c>
      <c r="AW204" s="31"/>
      <c r="AX204" s="31"/>
      <c r="AY204" s="31"/>
      <c r="AZ204" s="31"/>
      <c r="BA204" s="31"/>
      <c r="BB204" s="31"/>
      <c r="BC204" s="31"/>
      <c r="BD204" s="31"/>
      <c r="BE204" s="34">
        <v>-0.52701175538545364</v>
      </c>
      <c r="BF204" s="80"/>
      <c r="BG204" s="80"/>
      <c r="BH204" s="31"/>
      <c r="BI204" s="34">
        <v>202</v>
      </c>
      <c r="BJ204" s="44">
        <v>3433320</v>
      </c>
      <c r="BK204" s="37">
        <v>2590040</v>
      </c>
      <c r="BL204" s="31"/>
      <c r="BM204" s="31"/>
      <c r="BN204" s="31"/>
      <c r="BO204" s="31"/>
      <c r="BP204" s="31"/>
      <c r="BQ204" s="31"/>
      <c r="BR204" s="31"/>
      <c r="BS204" s="34">
        <v>-24.561648783102076</v>
      </c>
      <c r="BT204" s="31"/>
      <c r="BU204" s="34">
        <v>202</v>
      </c>
      <c r="BV204" s="44">
        <v>3433320</v>
      </c>
      <c r="BW204" s="37">
        <v>3413863.3569499101</v>
      </c>
      <c r="BX204" s="31"/>
      <c r="BY204" s="31"/>
      <c r="BZ204" s="31"/>
      <c r="CA204" s="31"/>
      <c r="CB204" s="31"/>
      <c r="CC204" s="34">
        <v>-0.56670054204356335</v>
      </c>
    </row>
    <row r="205" spans="1:81" x14ac:dyDescent="0.25">
      <c r="A205" s="34">
        <v>203</v>
      </c>
      <c r="B205" s="44">
        <v>11400000</v>
      </c>
      <c r="C205" s="37">
        <v>11400000</v>
      </c>
      <c r="D205" s="31"/>
      <c r="E205" s="31"/>
      <c r="F205" s="31"/>
      <c r="G205" s="31"/>
      <c r="H205" s="31"/>
      <c r="I205" s="31"/>
      <c r="J205" s="31"/>
      <c r="K205" s="31"/>
      <c r="L205" s="34">
        <v>0</v>
      </c>
      <c r="M205" s="80"/>
      <c r="N205" s="80"/>
      <c r="O205" s="31"/>
      <c r="P205" s="34">
        <v>203</v>
      </c>
      <c r="Q205" s="44">
        <v>11400000</v>
      </c>
      <c r="R205" s="37">
        <v>11400000</v>
      </c>
      <c r="S205" s="31"/>
      <c r="T205" s="31"/>
      <c r="U205" s="31"/>
      <c r="V205" s="31"/>
      <c r="W205" s="31"/>
      <c r="X205" s="31"/>
      <c r="Y205" s="31"/>
      <c r="Z205" s="31"/>
      <c r="AA205" s="34">
        <v>0</v>
      </c>
      <c r="AB205" s="80"/>
      <c r="AC205" s="80"/>
      <c r="AD205" s="31"/>
      <c r="AE205" s="34">
        <v>203</v>
      </c>
      <c r="AF205" s="44">
        <v>11400000</v>
      </c>
      <c r="AG205" s="37">
        <v>11400000</v>
      </c>
      <c r="AH205" s="31"/>
      <c r="AI205" s="31"/>
      <c r="AJ205" s="31"/>
      <c r="AK205" s="31"/>
      <c r="AL205" s="31"/>
      <c r="AM205" s="31"/>
      <c r="AN205" s="31"/>
      <c r="AO205" s="31"/>
      <c r="AP205" s="34">
        <v>0</v>
      </c>
      <c r="AQ205" s="80"/>
      <c r="AR205" s="80"/>
      <c r="AS205" s="31"/>
      <c r="AT205" s="34">
        <v>203</v>
      </c>
      <c r="AU205" s="44">
        <v>11400000</v>
      </c>
      <c r="AV205" s="37">
        <v>11400000</v>
      </c>
      <c r="AW205" s="31"/>
      <c r="AX205" s="31"/>
      <c r="AY205" s="31"/>
      <c r="AZ205" s="31"/>
      <c r="BA205" s="31"/>
      <c r="BB205" s="31"/>
      <c r="BC205" s="31"/>
      <c r="BD205" s="31"/>
      <c r="BE205" s="34">
        <v>0</v>
      </c>
      <c r="BF205" s="80"/>
      <c r="BG205" s="80"/>
      <c r="BH205" s="31"/>
      <c r="BI205" s="34">
        <v>203</v>
      </c>
      <c r="BJ205" s="44">
        <v>11400000</v>
      </c>
      <c r="BK205" s="37">
        <v>11400000</v>
      </c>
      <c r="BL205" s="31"/>
      <c r="BM205" s="31"/>
      <c r="BN205" s="31"/>
      <c r="BO205" s="31"/>
      <c r="BP205" s="31"/>
      <c r="BQ205" s="31"/>
      <c r="BR205" s="31"/>
      <c r="BS205" s="34">
        <v>0</v>
      </c>
      <c r="BT205" s="31"/>
      <c r="BU205" s="34">
        <v>203</v>
      </c>
      <c r="BV205" s="44">
        <v>11400000</v>
      </c>
      <c r="BW205" s="37">
        <v>11400000</v>
      </c>
      <c r="BX205" s="31"/>
      <c r="BY205" s="31"/>
      <c r="BZ205" s="31"/>
      <c r="CA205" s="31"/>
      <c r="CB205" s="31"/>
      <c r="CC205" s="34">
        <v>0</v>
      </c>
    </row>
    <row r="206" spans="1:81" x14ac:dyDescent="0.25">
      <c r="A206" s="34">
        <v>204</v>
      </c>
      <c r="B206" s="34">
        <v>743922</v>
      </c>
      <c r="C206" s="37">
        <v>743922</v>
      </c>
      <c r="D206" s="31"/>
      <c r="E206" s="31"/>
      <c r="F206" s="31"/>
      <c r="G206" s="31"/>
      <c r="H206" s="31"/>
      <c r="I206" s="31"/>
      <c r="J206" s="31"/>
      <c r="K206" s="31"/>
      <c r="L206" s="34">
        <v>0</v>
      </c>
      <c r="M206" s="80"/>
      <c r="N206" s="80"/>
      <c r="O206" s="31"/>
      <c r="P206" s="34">
        <v>204</v>
      </c>
      <c r="Q206" s="34">
        <v>743922</v>
      </c>
      <c r="R206" s="37">
        <v>743922</v>
      </c>
      <c r="S206" s="31"/>
      <c r="T206" s="31"/>
      <c r="U206" s="31"/>
      <c r="V206" s="31"/>
      <c r="W206" s="31"/>
      <c r="X206" s="31"/>
      <c r="Y206" s="31"/>
      <c r="Z206" s="31"/>
      <c r="AA206" s="34">
        <v>0</v>
      </c>
      <c r="AB206" s="80"/>
      <c r="AC206" s="80"/>
      <c r="AD206" s="31"/>
      <c r="AE206" s="34">
        <v>204</v>
      </c>
      <c r="AF206" s="34">
        <v>743922</v>
      </c>
      <c r="AG206" s="37">
        <v>743922</v>
      </c>
      <c r="AH206" s="31"/>
      <c r="AI206" s="31"/>
      <c r="AJ206" s="31"/>
      <c r="AK206" s="31"/>
      <c r="AL206" s="31"/>
      <c r="AM206" s="31"/>
      <c r="AN206" s="31"/>
      <c r="AO206" s="31"/>
      <c r="AP206" s="34">
        <v>0</v>
      </c>
      <c r="AQ206" s="80"/>
      <c r="AR206" s="80"/>
      <c r="AS206" s="31"/>
      <c r="AT206" s="34">
        <v>204</v>
      </c>
      <c r="AU206" s="34">
        <v>743922</v>
      </c>
      <c r="AV206" s="37">
        <v>743922</v>
      </c>
      <c r="AW206" s="31"/>
      <c r="AX206" s="31"/>
      <c r="AY206" s="31"/>
      <c r="AZ206" s="31"/>
      <c r="BA206" s="31"/>
      <c r="BB206" s="31"/>
      <c r="BC206" s="31"/>
      <c r="BD206" s="31"/>
      <c r="BE206" s="34">
        <v>0</v>
      </c>
      <c r="BF206" s="80"/>
      <c r="BG206" s="80"/>
      <c r="BH206" s="31"/>
      <c r="BI206" s="34">
        <v>204</v>
      </c>
      <c r="BJ206" s="34">
        <v>743922</v>
      </c>
      <c r="BK206" s="37">
        <v>743922</v>
      </c>
      <c r="BL206" s="31"/>
      <c r="BM206" s="31"/>
      <c r="BN206" s="31"/>
      <c r="BO206" s="31"/>
      <c r="BP206" s="31"/>
      <c r="BQ206" s="31"/>
      <c r="BR206" s="31"/>
      <c r="BS206" s="34">
        <v>0</v>
      </c>
      <c r="BT206" s="31"/>
      <c r="BU206" s="34">
        <v>204</v>
      </c>
      <c r="BV206" s="34">
        <v>743922</v>
      </c>
      <c r="BW206" s="37">
        <v>743922</v>
      </c>
      <c r="BX206" s="31"/>
      <c r="BY206" s="31"/>
      <c r="BZ206" s="31"/>
      <c r="CA206" s="31"/>
      <c r="CB206" s="31"/>
      <c r="CC206" s="34">
        <v>0</v>
      </c>
    </row>
    <row r="207" spans="1:81" x14ac:dyDescent="0.25">
      <c r="A207" s="34">
        <v>205</v>
      </c>
      <c r="B207" s="34">
        <v>140384</v>
      </c>
      <c r="C207" s="37">
        <v>140384</v>
      </c>
      <c r="D207" s="31"/>
      <c r="E207" s="31"/>
      <c r="F207" s="31"/>
      <c r="G207" s="31"/>
      <c r="H207" s="31"/>
      <c r="I207" s="31"/>
      <c r="J207" s="31"/>
      <c r="K207" s="31"/>
      <c r="L207" s="34">
        <v>0</v>
      </c>
      <c r="M207" s="80"/>
      <c r="N207" s="80"/>
      <c r="O207" s="31"/>
      <c r="P207" s="34">
        <v>205</v>
      </c>
      <c r="Q207" s="34">
        <v>140384</v>
      </c>
      <c r="R207" s="37">
        <v>140384</v>
      </c>
      <c r="S207" s="31"/>
      <c r="T207" s="31"/>
      <c r="U207" s="31"/>
      <c r="V207" s="31"/>
      <c r="W207" s="31"/>
      <c r="X207" s="31"/>
      <c r="Y207" s="31"/>
      <c r="Z207" s="31"/>
      <c r="AA207" s="34">
        <v>0</v>
      </c>
      <c r="AB207" s="80"/>
      <c r="AC207" s="80"/>
      <c r="AD207" s="31"/>
      <c r="AE207" s="34">
        <v>205</v>
      </c>
      <c r="AF207" s="34">
        <v>140384</v>
      </c>
      <c r="AG207" s="37">
        <v>762545.75</v>
      </c>
      <c r="AH207" s="31"/>
      <c r="AI207" s="31"/>
      <c r="AJ207" s="31"/>
      <c r="AK207" s="31"/>
      <c r="AL207" s="31"/>
      <c r="AM207" s="31"/>
      <c r="AN207" s="31"/>
      <c r="AO207" s="31"/>
      <c r="AP207" s="34">
        <v>443.18565506040574</v>
      </c>
      <c r="AQ207" s="80"/>
      <c r="AR207" s="80"/>
      <c r="AS207" s="31"/>
      <c r="AT207" s="34">
        <v>205</v>
      </c>
      <c r="AU207" s="34">
        <v>140384</v>
      </c>
      <c r="AV207" s="37">
        <v>1084182.3</v>
      </c>
      <c r="AW207" s="31"/>
      <c r="AX207" s="31"/>
      <c r="AY207" s="31"/>
      <c r="AZ207" s="31"/>
      <c r="BA207" s="31"/>
      <c r="BB207" s="31"/>
      <c r="BC207" s="31"/>
      <c r="BD207" s="31"/>
      <c r="BE207" s="34">
        <v>672.29762651014357</v>
      </c>
      <c r="BF207" s="80"/>
      <c r="BG207" s="80"/>
      <c r="BH207" s="31"/>
      <c r="BI207" s="34">
        <v>205</v>
      </c>
      <c r="BJ207" s="34">
        <v>140384</v>
      </c>
      <c r="BK207" s="37">
        <v>140384</v>
      </c>
      <c r="BL207" s="31"/>
      <c r="BM207" s="31"/>
      <c r="BN207" s="31"/>
      <c r="BO207" s="31"/>
      <c r="BP207" s="31"/>
      <c r="BQ207" s="31"/>
      <c r="BR207" s="31"/>
      <c r="BS207" s="34">
        <v>0</v>
      </c>
      <c r="BT207" s="31"/>
      <c r="BU207" s="34">
        <v>205</v>
      </c>
      <c r="BV207" s="34">
        <v>140384</v>
      </c>
      <c r="BW207" s="37">
        <v>525581.44373938732</v>
      </c>
      <c r="BX207" s="31"/>
      <c r="BY207" s="31"/>
      <c r="BZ207" s="31"/>
      <c r="CA207" s="31"/>
      <c r="CB207" s="31"/>
      <c r="CC207" s="34">
        <v>274.38842299648633</v>
      </c>
    </row>
    <row r="208" spans="1:81" x14ac:dyDescent="0.25">
      <c r="A208" s="34">
        <v>206</v>
      </c>
      <c r="B208" s="34">
        <v>508891</v>
      </c>
      <c r="C208" s="37">
        <v>508891</v>
      </c>
      <c r="D208" s="31"/>
      <c r="E208" s="31"/>
      <c r="F208" s="31"/>
      <c r="G208" s="31"/>
      <c r="H208" s="31"/>
      <c r="I208" s="31"/>
      <c r="J208" s="31"/>
      <c r="K208" s="31"/>
      <c r="L208" s="34">
        <v>0</v>
      </c>
      <c r="M208" s="80"/>
      <c r="N208" s="80"/>
      <c r="O208" s="31"/>
      <c r="P208" s="34">
        <v>206</v>
      </c>
      <c r="Q208" s="34">
        <v>508891</v>
      </c>
      <c r="R208" s="37">
        <v>508891</v>
      </c>
      <c r="S208" s="31"/>
      <c r="T208" s="31"/>
      <c r="U208" s="31"/>
      <c r="V208" s="31"/>
      <c r="W208" s="31"/>
      <c r="X208" s="31"/>
      <c r="Y208" s="31"/>
      <c r="Z208" s="31"/>
      <c r="AA208" s="34">
        <v>0</v>
      </c>
      <c r="AB208" s="80"/>
      <c r="AC208" s="80"/>
      <c r="AD208" s="31"/>
      <c r="AE208" s="34">
        <v>206</v>
      </c>
      <c r="AF208" s="34">
        <v>508891</v>
      </c>
      <c r="AG208" s="37">
        <v>508891</v>
      </c>
      <c r="AH208" s="31"/>
      <c r="AI208" s="31"/>
      <c r="AJ208" s="31"/>
      <c r="AK208" s="31"/>
      <c r="AL208" s="31"/>
      <c r="AM208" s="31"/>
      <c r="AN208" s="31"/>
      <c r="AO208" s="31"/>
      <c r="AP208" s="34">
        <v>0</v>
      </c>
      <c r="AQ208" s="80"/>
      <c r="AR208" s="80"/>
      <c r="AS208" s="31"/>
      <c r="AT208" s="34">
        <v>206</v>
      </c>
      <c r="AU208" s="34">
        <v>508891</v>
      </c>
      <c r="AV208" s="37">
        <v>508891</v>
      </c>
      <c r="AW208" s="31"/>
      <c r="AX208" s="31"/>
      <c r="AY208" s="31"/>
      <c r="AZ208" s="31"/>
      <c r="BA208" s="31"/>
      <c r="BB208" s="31"/>
      <c r="BC208" s="31"/>
      <c r="BD208" s="31"/>
      <c r="BE208" s="34">
        <v>0</v>
      </c>
      <c r="BF208" s="80"/>
      <c r="BG208" s="80"/>
      <c r="BH208" s="31"/>
      <c r="BI208" s="34">
        <v>206</v>
      </c>
      <c r="BJ208" s="34">
        <v>508891</v>
      </c>
      <c r="BK208" s="37">
        <v>508891</v>
      </c>
      <c r="BL208" s="31"/>
      <c r="BM208" s="31"/>
      <c r="BN208" s="31"/>
      <c r="BO208" s="31"/>
      <c r="BP208" s="31"/>
      <c r="BQ208" s="31"/>
      <c r="BR208" s="31"/>
      <c r="BS208" s="34">
        <v>0</v>
      </c>
      <c r="BT208" s="31"/>
      <c r="BU208" s="34">
        <v>206</v>
      </c>
      <c r="BV208" s="34">
        <v>508891</v>
      </c>
      <c r="BW208" s="37">
        <v>508891</v>
      </c>
      <c r="BX208" s="31"/>
      <c r="BY208" s="31"/>
      <c r="BZ208" s="31"/>
      <c r="CA208" s="31"/>
      <c r="CB208" s="31"/>
      <c r="CC208" s="34">
        <v>0</v>
      </c>
    </row>
    <row r="209" spans="1:81" x14ac:dyDescent="0.25">
      <c r="A209" s="34">
        <v>207</v>
      </c>
      <c r="B209" s="34">
        <v>99438</v>
      </c>
      <c r="C209" s="37">
        <v>99438</v>
      </c>
      <c r="D209" s="31"/>
      <c r="E209" s="31"/>
      <c r="F209" s="31"/>
      <c r="G209" s="31"/>
      <c r="H209" s="31"/>
      <c r="I209" s="31"/>
      <c r="J209" s="31"/>
      <c r="K209" s="31"/>
      <c r="L209" s="34">
        <v>0</v>
      </c>
      <c r="M209" s="80"/>
      <c r="N209" s="80"/>
      <c r="O209" s="31"/>
      <c r="P209" s="34">
        <v>207</v>
      </c>
      <c r="Q209" s="34">
        <v>99438</v>
      </c>
      <c r="R209" s="37">
        <v>279240</v>
      </c>
      <c r="S209" s="31"/>
      <c r="T209" s="31"/>
      <c r="U209" s="31"/>
      <c r="V209" s="31"/>
      <c r="W209" s="31"/>
      <c r="X209" s="31"/>
      <c r="Y209" s="31"/>
      <c r="Z209" s="31"/>
      <c r="AA209" s="34">
        <v>180.81819827430158</v>
      </c>
      <c r="AB209" s="80"/>
      <c r="AC209" s="80"/>
      <c r="AD209" s="31"/>
      <c r="AE209" s="34">
        <v>207</v>
      </c>
      <c r="AF209" s="34">
        <v>99438</v>
      </c>
      <c r="AG209" s="37">
        <v>99438</v>
      </c>
      <c r="AH209" s="31"/>
      <c r="AI209" s="31"/>
      <c r="AJ209" s="31"/>
      <c r="AK209" s="31"/>
      <c r="AL209" s="31"/>
      <c r="AM209" s="31"/>
      <c r="AN209" s="31"/>
      <c r="AO209" s="31"/>
      <c r="AP209" s="34">
        <v>0</v>
      </c>
      <c r="AQ209" s="80"/>
      <c r="AR209" s="80"/>
      <c r="AS209" s="31"/>
      <c r="AT209" s="34">
        <v>207</v>
      </c>
      <c r="AU209" s="34">
        <v>99438</v>
      </c>
      <c r="AV209" s="37">
        <v>99438</v>
      </c>
      <c r="AW209" s="31"/>
      <c r="AX209" s="31"/>
      <c r="AY209" s="31"/>
      <c r="AZ209" s="31"/>
      <c r="BA209" s="31"/>
      <c r="BB209" s="31"/>
      <c r="BC209" s="31"/>
      <c r="BD209" s="31"/>
      <c r="BE209" s="34">
        <v>0</v>
      </c>
      <c r="BF209" s="80"/>
      <c r="BG209" s="80"/>
      <c r="BH209" s="31"/>
      <c r="BI209" s="34">
        <v>207</v>
      </c>
      <c r="BJ209" s="34">
        <v>99438</v>
      </c>
      <c r="BK209" s="37">
        <v>99438</v>
      </c>
      <c r="BL209" s="31"/>
      <c r="BM209" s="31"/>
      <c r="BN209" s="31"/>
      <c r="BO209" s="31"/>
      <c r="BP209" s="31"/>
      <c r="BQ209" s="31"/>
      <c r="BR209" s="31"/>
      <c r="BS209" s="34">
        <v>0</v>
      </c>
      <c r="BT209" s="31"/>
      <c r="BU209" s="34">
        <v>207</v>
      </c>
      <c r="BV209" s="34">
        <v>99438</v>
      </c>
      <c r="BW209" s="37">
        <v>145260.29719342408</v>
      </c>
      <c r="BX209" s="31"/>
      <c r="BY209" s="31"/>
      <c r="BZ209" s="31"/>
      <c r="CA209" s="31"/>
      <c r="CB209" s="31"/>
      <c r="CC209" s="34">
        <v>46.08127395304016</v>
      </c>
    </row>
    <row r="210" spans="1:81" x14ac:dyDescent="0.25">
      <c r="A210" s="34">
        <v>208</v>
      </c>
      <c r="B210" s="44">
        <v>4833600</v>
      </c>
      <c r="C210" s="37">
        <v>4809408</v>
      </c>
      <c r="D210" s="31"/>
      <c r="E210" s="31"/>
      <c r="F210" s="31"/>
      <c r="G210" s="31"/>
      <c r="H210" s="31"/>
      <c r="I210" s="31"/>
      <c r="J210" s="31"/>
      <c r="K210" s="31"/>
      <c r="L210" s="34">
        <v>-0.5004965243296966</v>
      </c>
      <c r="M210" s="80"/>
      <c r="N210" s="80"/>
      <c r="O210" s="31"/>
      <c r="P210" s="34">
        <v>208</v>
      </c>
      <c r="Q210" s="44">
        <v>4833600</v>
      </c>
      <c r="R210" s="37">
        <v>4812000</v>
      </c>
      <c r="S210" s="31"/>
      <c r="T210" s="31"/>
      <c r="U210" s="31"/>
      <c r="V210" s="31"/>
      <c r="W210" s="31"/>
      <c r="X210" s="31"/>
      <c r="Y210" s="31"/>
      <c r="Z210" s="31"/>
      <c r="AA210" s="34">
        <v>-0.44687189672294458</v>
      </c>
      <c r="AB210" s="80"/>
      <c r="AC210" s="80"/>
      <c r="AD210" s="31"/>
      <c r="AE210" s="34">
        <v>208</v>
      </c>
      <c r="AF210" s="44">
        <v>4833600</v>
      </c>
      <c r="AG210" s="37">
        <v>4814700</v>
      </c>
      <c r="AH210" s="31"/>
      <c r="AI210" s="31"/>
      <c r="AJ210" s="31"/>
      <c r="AK210" s="31"/>
      <c r="AL210" s="31"/>
      <c r="AM210" s="31"/>
      <c r="AN210" s="31"/>
      <c r="AO210" s="31"/>
      <c r="AP210" s="34">
        <v>-0.39101290963257096</v>
      </c>
      <c r="AQ210" s="80"/>
      <c r="AR210" s="80"/>
      <c r="AS210" s="31"/>
      <c r="AT210" s="34">
        <v>208</v>
      </c>
      <c r="AU210" s="44">
        <v>4833600</v>
      </c>
      <c r="AV210" s="37">
        <v>3015480</v>
      </c>
      <c r="AW210" s="31"/>
      <c r="AX210" s="31"/>
      <c r="AY210" s="31"/>
      <c r="AZ210" s="31"/>
      <c r="BA210" s="31"/>
      <c r="BB210" s="31"/>
      <c r="BC210" s="31"/>
      <c r="BD210" s="31"/>
      <c r="BE210" s="34">
        <v>-37.614200595829196</v>
      </c>
      <c r="BF210" s="80"/>
      <c r="BG210" s="80"/>
      <c r="BH210" s="31"/>
      <c r="BI210" s="34">
        <v>208</v>
      </c>
      <c r="BJ210" s="44">
        <v>4833600</v>
      </c>
      <c r="BK210" s="37">
        <v>3919200</v>
      </c>
      <c r="BL210" s="31"/>
      <c r="BM210" s="31"/>
      <c r="BN210" s="31"/>
      <c r="BO210" s="31"/>
      <c r="BP210" s="31"/>
      <c r="BQ210" s="31"/>
      <c r="BR210" s="31"/>
      <c r="BS210" s="34">
        <v>-18.917576961271099</v>
      </c>
      <c r="BT210" s="31"/>
      <c r="BU210" s="34">
        <v>208</v>
      </c>
      <c r="BV210" s="44">
        <v>4833600</v>
      </c>
      <c r="BW210" s="37">
        <v>4374010.012021401</v>
      </c>
      <c r="BX210" s="31"/>
      <c r="BY210" s="31"/>
      <c r="BZ210" s="31"/>
      <c r="CA210" s="31"/>
      <c r="CB210" s="31"/>
      <c r="CC210" s="34">
        <v>-9.5082337797624756</v>
      </c>
    </row>
    <row r="211" spans="1:81" x14ac:dyDescent="0.25">
      <c r="A211" s="34">
        <v>209</v>
      </c>
      <c r="B211" s="44">
        <v>3918600</v>
      </c>
      <c r="C211" s="37">
        <v>3928008</v>
      </c>
      <c r="D211" s="31"/>
      <c r="E211" s="31"/>
      <c r="F211" s="31"/>
      <c r="G211" s="31"/>
      <c r="H211" s="31"/>
      <c r="I211" s="31"/>
      <c r="J211" s="31"/>
      <c r="K211" s="31"/>
      <c r="L211" s="34">
        <v>0.24008574490890222</v>
      </c>
      <c r="M211" s="80"/>
      <c r="N211" s="80"/>
      <c r="O211" s="31"/>
      <c r="P211" s="34">
        <v>209</v>
      </c>
      <c r="Q211" s="44">
        <v>3918600</v>
      </c>
      <c r="R211" s="37">
        <v>3927000</v>
      </c>
      <c r="S211" s="31"/>
      <c r="T211" s="31"/>
      <c r="U211" s="31"/>
      <c r="V211" s="31"/>
      <c r="W211" s="31"/>
      <c r="X211" s="31"/>
      <c r="Y211" s="31"/>
      <c r="Z211" s="31"/>
      <c r="AA211" s="34">
        <v>0.2143622722400762</v>
      </c>
      <c r="AB211" s="80"/>
      <c r="AC211" s="80"/>
      <c r="AD211" s="31"/>
      <c r="AE211" s="34">
        <v>209</v>
      </c>
      <c r="AF211" s="44">
        <v>3918600</v>
      </c>
      <c r="AG211" s="37">
        <v>3925950</v>
      </c>
      <c r="AH211" s="31"/>
      <c r="AI211" s="31"/>
      <c r="AJ211" s="31"/>
      <c r="AK211" s="31"/>
      <c r="AL211" s="31"/>
      <c r="AM211" s="31"/>
      <c r="AN211" s="31"/>
      <c r="AO211" s="31"/>
      <c r="AP211" s="34">
        <v>0.187566988210075</v>
      </c>
      <c r="AQ211" s="80"/>
      <c r="AR211" s="80"/>
      <c r="AS211" s="31"/>
      <c r="AT211" s="34">
        <v>209</v>
      </c>
      <c r="AU211" s="44">
        <v>3918600</v>
      </c>
      <c r="AV211" s="37">
        <v>3926230</v>
      </c>
      <c r="AW211" s="31"/>
      <c r="AX211" s="31"/>
      <c r="AY211" s="31"/>
      <c r="AZ211" s="31"/>
      <c r="BA211" s="31"/>
      <c r="BB211" s="31"/>
      <c r="BC211" s="31"/>
      <c r="BD211" s="31"/>
      <c r="BE211" s="34">
        <v>0.19471239728474643</v>
      </c>
      <c r="BF211" s="80"/>
      <c r="BG211" s="80"/>
      <c r="BH211" s="31"/>
      <c r="BI211" s="34">
        <v>209</v>
      </c>
      <c r="BJ211" s="44">
        <v>3918600</v>
      </c>
      <c r="BK211" s="37">
        <v>4274200</v>
      </c>
      <c r="BL211" s="31"/>
      <c r="BM211" s="31"/>
      <c r="BN211" s="31"/>
      <c r="BO211" s="31"/>
      <c r="BP211" s="31"/>
      <c r="BQ211" s="31"/>
      <c r="BR211" s="31"/>
      <c r="BS211" s="34">
        <v>9.0746695248302913</v>
      </c>
      <c r="BT211" s="31"/>
      <c r="BU211" s="34">
        <v>209</v>
      </c>
      <c r="BV211" s="44">
        <v>3918600</v>
      </c>
      <c r="BW211" s="37">
        <v>3926804.6085150987</v>
      </c>
      <c r="BX211" s="31"/>
      <c r="BY211" s="31"/>
      <c r="BZ211" s="31"/>
      <c r="CA211" s="31"/>
      <c r="CB211" s="31"/>
      <c r="CC211" s="34">
        <v>0.20937601477819534</v>
      </c>
    </row>
    <row r="212" spans="1:81" x14ac:dyDescent="0.25">
      <c r="A212" s="34">
        <v>210</v>
      </c>
      <c r="B212" s="44">
        <v>1846740</v>
      </c>
      <c r="C212" s="37">
        <v>3145447.2</v>
      </c>
      <c r="D212" s="31"/>
      <c r="E212" s="31"/>
      <c r="F212" s="31"/>
      <c r="G212" s="31"/>
      <c r="H212" s="31"/>
      <c r="I212" s="31"/>
      <c r="J212" s="31"/>
      <c r="K212" s="31"/>
      <c r="L212" s="34">
        <v>70.324312030930187</v>
      </c>
      <c r="M212" s="80"/>
      <c r="N212" s="80"/>
      <c r="O212" s="31"/>
      <c r="P212" s="34">
        <v>210</v>
      </c>
      <c r="Q212" s="44">
        <v>1846740</v>
      </c>
      <c r="R212" s="37">
        <v>2586300</v>
      </c>
      <c r="S212" s="31"/>
      <c r="T212" s="31"/>
      <c r="U212" s="31"/>
      <c r="V212" s="31"/>
      <c r="W212" s="31"/>
      <c r="X212" s="31"/>
      <c r="Y212" s="31"/>
      <c r="Z212" s="31"/>
      <c r="AA212" s="34">
        <v>40.046785145716242</v>
      </c>
      <c r="AB212" s="80"/>
      <c r="AC212" s="80"/>
      <c r="AD212" s="31"/>
      <c r="AE212" s="34">
        <v>210</v>
      </c>
      <c r="AF212" s="44">
        <v>1846740</v>
      </c>
      <c r="AG212" s="37">
        <v>2861355</v>
      </c>
      <c r="AH212" s="31"/>
      <c r="AI212" s="31"/>
      <c r="AJ212" s="31"/>
      <c r="AK212" s="31"/>
      <c r="AL212" s="31"/>
      <c r="AM212" s="31"/>
      <c r="AN212" s="31"/>
      <c r="AO212" s="31"/>
      <c r="AP212" s="34">
        <v>54.940868774164201</v>
      </c>
      <c r="AQ212" s="80"/>
      <c r="AR212" s="80"/>
      <c r="AS212" s="31"/>
      <c r="AT212" s="34">
        <v>210</v>
      </c>
      <c r="AU212" s="44">
        <v>1846740</v>
      </c>
      <c r="AV212" s="37">
        <v>2900007</v>
      </c>
      <c r="AW212" s="31"/>
      <c r="AX212" s="31"/>
      <c r="AY212" s="31"/>
      <c r="AZ212" s="31"/>
      <c r="BA212" s="31"/>
      <c r="BB212" s="31"/>
      <c r="BC212" s="31"/>
      <c r="BD212" s="31"/>
      <c r="BE212" s="34">
        <v>57.03385425127523</v>
      </c>
      <c r="BF212" s="80"/>
      <c r="BG212" s="80"/>
      <c r="BH212" s="31"/>
      <c r="BI212" s="34">
        <v>210</v>
      </c>
      <c r="BJ212" s="44">
        <v>1846740</v>
      </c>
      <c r="BK212" s="37">
        <v>2674780</v>
      </c>
      <c r="BL212" s="31"/>
      <c r="BM212" s="31"/>
      <c r="BN212" s="31"/>
      <c r="BO212" s="31"/>
      <c r="BP212" s="31"/>
      <c r="BQ212" s="31"/>
      <c r="BR212" s="31"/>
      <c r="BS212" s="34">
        <v>44.837930623693637</v>
      </c>
      <c r="BT212" s="31"/>
      <c r="BU212" s="34">
        <v>210</v>
      </c>
      <c r="BV212" s="44">
        <v>1846740</v>
      </c>
      <c r="BW212" s="37">
        <v>2872291.1676345919</v>
      </c>
      <c r="BX212" s="31"/>
      <c r="BY212" s="31"/>
      <c r="BZ212" s="31"/>
      <c r="CA212" s="31"/>
      <c r="CB212" s="31"/>
      <c r="CC212" s="34">
        <v>55.533056501434515</v>
      </c>
    </row>
    <row r="213" spans="1:81" x14ac:dyDescent="0.25">
      <c r="A213" s="34">
        <v>211</v>
      </c>
      <c r="B213" s="34">
        <v>134862</v>
      </c>
      <c r="C213" s="37">
        <v>134862</v>
      </c>
      <c r="D213" s="31"/>
      <c r="E213" s="31"/>
      <c r="F213" s="31"/>
      <c r="G213" s="31"/>
      <c r="H213" s="31"/>
      <c r="I213" s="31"/>
      <c r="J213" s="31"/>
      <c r="K213" s="31"/>
      <c r="L213" s="34">
        <v>0</v>
      </c>
      <c r="M213" s="80"/>
      <c r="N213" s="80"/>
      <c r="O213" s="31"/>
      <c r="P213" s="34">
        <v>211</v>
      </c>
      <c r="Q213" s="34">
        <v>134862</v>
      </c>
      <c r="R213" s="37">
        <v>134862</v>
      </c>
      <c r="S213" s="31"/>
      <c r="T213" s="31"/>
      <c r="U213" s="31"/>
      <c r="V213" s="31"/>
      <c r="W213" s="31"/>
      <c r="X213" s="31"/>
      <c r="Y213" s="31"/>
      <c r="Z213" s="31"/>
      <c r="AA213" s="34">
        <v>0</v>
      </c>
      <c r="AB213" s="80"/>
      <c r="AC213" s="80"/>
      <c r="AD213" s="31"/>
      <c r="AE213" s="34">
        <v>211</v>
      </c>
      <c r="AF213" s="34">
        <v>134862</v>
      </c>
      <c r="AG213" s="37">
        <v>134862</v>
      </c>
      <c r="AH213" s="31"/>
      <c r="AI213" s="31"/>
      <c r="AJ213" s="31"/>
      <c r="AK213" s="31"/>
      <c r="AL213" s="31"/>
      <c r="AM213" s="31"/>
      <c r="AN213" s="31"/>
      <c r="AO213" s="31"/>
      <c r="AP213" s="34">
        <v>0</v>
      </c>
      <c r="AQ213" s="80"/>
      <c r="AR213" s="80"/>
      <c r="AS213" s="31"/>
      <c r="AT213" s="34">
        <v>211</v>
      </c>
      <c r="AU213" s="34">
        <v>134862</v>
      </c>
      <c r="AV213" s="37">
        <v>134862</v>
      </c>
      <c r="AW213" s="31"/>
      <c r="AX213" s="31"/>
      <c r="AY213" s="31"/>
      <c r="AZ213" s="31"/>
      <c r="BA213" s="31"/>
      <c r="BB213" s="31"/>
      <c r="BC213" s="31"/>
      <c r="BD213" s="31"/>
      <c r="BE213" s="34">
        <v>0</v>
      </c>
      <c r="BF213" s="80"/>
      <c r="BG213" s="80"/>
      <c r="BH213" s="31"/>
      <c r="BI213" s="34">
        <v>211</v>
      </c>
      <c r="BJ213" s="34">
        <v>134862</v>
      </c>
      <c r="BK213" s="37">
        <v>134862</v>
      </c>
      <c r="BL213" s="31"/>
      <c r="BM213" s="31"/>
      <c r="BN213" s="31"/>
      <c r="BO213" s="31"/>
      <c r="BP213" s="31"/>
      <c r="BQ213" s="31"/>
      <c r="BR213" s="31"/>
      <c r="BS213" s="34">
        <v>0</v>
      </c>
      <c r="BT213" s="31"/>
      <c r="BU213" s="34">
        <v>211</v>
      </c>
      <c r="BV213" s="34">
        <v>134862</v>
      </c>
      <c r="BW213" s="37">
        <v>134862</v>
      </c>
      <c r="BX213" s="31"/>
      <c r="BY213" s="31"/>
      <c r="BZ213" s="31"/>
      <c r="CA213" s="31"/>
      <c r="CB213" s="31"/>
      <c r="CC213" s="34">
        <v>0</v>
      </c>
    </row>
    <row r="214" spans="1:81" x14ac:dyDescent="0.25">
      <c r="A214" s="34">
        <v>212</v>
      </c>
      <c r="B214" s="44">
        <v>1017780</v>
      </c>
      <c r="C214" s="37">
        <v>1032698.4</v>
      </c>
      <c r="D214" s="31"/>
      <c r="E214" s="31"/>
      <c r="F214" s="31"/>
      <c r="G214" s="31"/>
      <c r="H214" s="31"/>
      <c r="I214" s="31"/>
      <c r="J214" s="31"/>
      <c r="K214" s="31"/>
      <c r="L214" s="34">
        <v>1.4657784589990008</v>
      </c>
      <c r="M214" s="80"/>
      <c r="N214" s="80"/>
      <c r="O214" s="31"/>
      <c r="P214" s="34">
        <v>212</v>
      </c>
      <c r="Q214" s="44">
        <v>1017780</v>
      </c>
      <c r="R214" s="37">
        <v>1031100</v>
      </c>
      <c r="S214" s="31"/>
      <c r="T214" s="31"/>
      <c r="U214" s="31"/>
      <c r="V214" s="31"/>
      <c r="W214" s="31"/>
      <c r="X214" s="31"/>
      <c r="Y214" s="31"/>
      <c r="Z214" s="31"/>
      <c r="AA214" s="34">
        <v>1.3087307669633841</v>
      </c>
      <c r="AB214" s="80"/>
      <c r="AC214" s="80"/>
      <c r="AD214" s="31"/>
      <c r="AE214" s="34">
        <v>212</v>
      </c>
      <c r="AF214" s="44">
        <v>1017780</v>
      </c>
      <c r="AG214" s="37">
        <v>1029435</v>
      </c>
      <c r="AH214" s="31"/>
      <c r="AI214" s="31"/>
      <c r="AJ214" s="31"/>
      <c r="AK214" s="31"/>
      <c r="AL214" s="31"/>
      <c r="AM214" s="31"/>
      <c r="AN214" s="31"/>
      <c r="AO214" s="31"/>
      <c r="AP214" s="34">
        <v>1.1451394210929777</v>
      </c>
      <c r="AQ214" s="80"/>
      <c r="AR214" s="80"/>
      <c r="AS214" s="31"/>
      <c r="AT214" s="34">
        <v>212</v>
      </c>
      <c r="AU214" s="44">
        <v>1017780</v>
      </c>
      <c r="AV214" s="37">
        <v>1029879</v>
      </c>
      <c r="AW214" s="31"/>
      <c r="AX214" s="31"/>
      <c r="AY214" s="31"/>
      <c r="AZ214" s="31"/>
      <c r="BA214" s="31"/>
      <c r="BB214" s="31"/>
      <c r="BC214" s="31"/>
      <c r="BD214" s="31"/>
      <c r="BE214" s="34">
        <v>1.1887637799917528</v>
      </c>
      <c r="BF214" s="80"/>
      <c r="BG214" s="80"/>
      <c r="BH214" s="31"/>
      <c r="BI214" s="34">
        <v>212</v>
      </c>
      <c r="BJ214" s="44">
        <v>1017780</v>
      </c>
      <c r="BK214" s="37">
        <v>1581660</v>
      </c>
      <c r="BL214" s="31"/>
      <c r="BM214" s="31"/>
      <c r="BN214" s="31"/>
      <c r="BO214" s="31"/>
      <c r="BP214" s="31"/>
      <c r="BQ214" s="31"/>
      <c r="BR214" s="31"/>
      <c r="BS214" s="34">
        <v>55.402935801450212</v>
      </c>
      <c r="BT214" s="31"/>
      <c r="BU214" s="34">
        <v>212</v>
      </c>
      <c r="BV214" s="44">
        <v>1017780</v>
      </c>
      <c r="BW214" s="37">
        <v>1030790.1649310846</v>
      </c>
      <c r="BX214" s="31"/>
      <c r="BY214" s="31"/>
      <c r="BZ214" s="31"/>
      <c r="CA214" s="31"/>
      <c r="CB214" s="31"/>
      <c r="CC214" s="34">
        <v>1.2782885231665597</v>
      </c>
    </row>
    <row r="215" spans="1:81" x14ac:dyDescent="0.25">
      <c r="A215" s="34">
        <v>213</v>
      </c>
      <c r="B215" s="44">
        <v>6025000</v>
      </c>
      <c r="C215" s="37">
        <v>6058600</v>
      </c>
      <c r="D215" s="31"/>
      <c r="E215" s="31"/>
      <c r="F215" s="31"/>
      <c r="G215" s="31"/>
      <c r="H215" s="31"/>
      <c r="I215" s="31"/>
      <c r="J215" s="31"/>
      <c r="K215" s="31"/>
      <c r="L215" s="34">
        <v>0.55767634854770876</v>
      </c>
      <c r="M215" s="80"/>
      <c r="N215" s="80"/>
      <c r="O215" s="31"/>
      <c r="P215" s="34">
        <v>213</v>
      </c>
      <c r="Q215" s="44">
        <v>6025000</v>
      </c>
      <c r="R215" s="37">
        <v>6055000</v>
      </c>
      <c r="S215" s="31"/>
      <c r="T215" s="31"/>
      <c r="U215" s="31"/>
      <c r="V215" s="31"/>
      <c r="W215" s="31"/>
      <c r="X215" s="31"/>
      <c r="Y215" s="31"/>
      <c r="Z215" s="31"/>
      <c r="AA215" s="34">
        <v>0.49792531120331773</v>
      </c>
      <c r="AB215" s="80"/>
      <c r="AC215" s="80"/>
      <c r="AD215" s="31"/>
      <c r="AE215" s="34">
        <v>213</v>
      </c>
      <c r="AF215" s="44">
        <v>6025000</v>
      </c>
      <c r="AG215" s="37">
        <v>6051250</v>
      </c>
      <c r="AH215" s="31"/>
      <c r="AI215" s="31"/>
      <c r="AJ215" s="31"/>
      <c r="AK215" s="31"/>
      <c r="AL215" s="31"/>
      <c r="AM215" s="31"/>
      <c r="AN215" s="31"/>
      <c r="AO215" s="31"/>
      <c r="AP215" s="34">
        <v>0.43568464730290302</v>
      </c>
      <c r="AQ215" s="80"/>
      <c r="AR215" s="80"/>
      <c r="AS215" s="31"/>
      <c r="AT215" s="34">
        <v>213</v>
      </c>
      <c r="AU215" s="44">
        <v>6025000</v>
      </c>
      <c r="AV215" s="37">
        <v>6052250</v>
      </c>
      <c r="AW215" s="31"/>
      <c r="AX215" s="31"/>
      <c r="AY215" s="31"/>
      <c r="AZ215" s="31"/>
      <c r="BA215" s="31"/>
      <c r="BB215" s="31"/>
      <c r="BC215" s="31"/>
      <c r="BD215" s="31"/>
      <c r="BE215" s="34">
        <v>0.4522821576763425</v>
      </c>
      <c r="BF215" s="80"/>
      <c r="BG215" s="80"/>
      <c r="BH215" s="31"/>
      <c r="BI215" s="34">
        <v>213</v>
      </c>
      <c r="BJ215" s="44">
        <v>6025000</v>
      </c>
      <c r="BK215" s="37">
        <v>7295000</v>
      </c>
      <c r="BL215" s="31"/>
      <c r="BM215" s="31"/>
      <c r="BN215" s="31"/>
      <c r="BO215" s="31"/>
      <c r="BP215" s="31"/>
      <c r="BQ215" s="31"/>
      <c r="BR215" s="31"/>
      <c r="BS215" s="34">
        <v>21.078838174273852</v>
      </c>
      <c r="BT215" s="31"/>
      <c r="BU215" s="34">
        <v>213</v>
      </c>
      <c r="BV215" s="44">
        <v>6025000</v>
      </c>
      <c r="BW215" s="38">
        <v>6054302.1732682092</v>
      </c>
      <c r="BX215" s="31"/>
      <c r="BY215" s="31"/>
      <c r="BZ215" s="31"/>
      <c r="CA215" s="31"/>
      <c r="CB215" s="31"/>
      <c r="CC215" s="34">
        <v>0.48634312478355035</v>
      </c>
    </row>
    <row r="216" spans="1:81" x14ac:dyDescent="0.25">
      <c r="A216" s="34">
        <v>214</v>
      </c>
      <c r="B216" s="44">
        <v>4097560</v>
      </c>
      <c r="C216" s="37">
        <v>4113956.8</v>
      </c>
      <c r="D216" s="31"/>
      <c r="E216" s="31"/>
      <c r="F216" s="31"/>
      <c r="G216" s="31"/>
      <c r="H216" s="31"/>
      <c r="I216" s="31"/>
      <c r="J216" s="31"/>
      <c r="K216" s="31"/>
      <c r="L216" s="34">
        <v>0.4001600952762141</v>
      </c>
      <c r="M216" s="80"/>
      <c r="N216" s="80"/>
      <c r="O216" s="31"/>
      <c r="P216" s="34">
        <v>214</v>
      </c>
      <c r="Q216" s="44">
        <v>4097560</v>
      </c>
      <c r="R216" s="37">
        <v>4112200</v>
      </c>
      <c r="S216" s="31"/>
      <c r="T216" s="31"/>
      <c r="U216" s="31"/>
      <c r="V216" s="31"/>
      <c r="W216" s="31"/>
      <c r="X216" s="31"/>
      <c r="Y216" s="31"/>
      <c r="Z216" s="31"/>
      <c r="AA216" s="34">
        <v>0.35728579935376814</v>
      </c>
      <c r="AB216" s="80"/>
      <c r="AC216" s="80"/>
      <c r="AD216" s="31"/>
      <c r="AE216" s="34">
        <v>214</v>
      </c>
      <c r="AF216" s="44">
        <v>4097560</v>
      </c>
      <c r="AG216" s="37">
        <v>4110370</v>
      </c>
      <c r="AH216" s="31"/>
      <c r="AI216" s="31"/>
      <c r="AJ216" s="31"/>
      <c r="AK216" s="31"/>
      <c r="AL216" s="31"/>
      <c r="AM216" s="31"/>
      <c r="AN216" s="31"/>
      <c r="AO216" s="31"/>
      <c r="AP216" s="34">
        <v>0.31262507443454712</v>
      </c>
      <c r="AQ216" s="80"/>
      <c r="AR216" s="80"/>
      <c r="AS216" s="31"/>
      <c r="AT216" s="34">
        <v>214</v>
      </c>
      <c r="AU216" s="44">
        <v>4097560</v>
      </c>
      <c r="AV216" s="37">
        <v>4110858</v>
      </c>
      <c r="AW216" s="31"/>
      <c r="AX216" s="31"/>
      <c r="AY216" s="31"/>
      <c r="AZ216" s="31"/>
      <c r="BA216" s="31"/>
      <c r="BB216" s="31"/>
      <c r="BC216" s="31"/>
      <c r="BD216" s="31"/>
      <c r="BE216" s="34">
        <v>0.32453460107966237</v>
      </c>
      <c r="BF216" s="80"/>
      <c r="BG216" s="80"/>
      <c r="BH216" s="31"/>
      <c r="BI216" s="34">
        <v>214</v>
      </c>
      <c r="BJ216" s="44">
        <v>4097560</v>
      </c>
      <c r="BK216" s="37">
        <v>4717320</v>
      </c>
      <c r="BL216" s="31"/>
      <c r="BM216" s="31"/>
      <c r="BN216" s="31"/>
      <c r="BO216" s="31"/>
      <c r="BP216" s="31"/>
      <c r="BQ216" s="31"/>
      <c r="BR216" s="31"/>
      <c r="BS216" s="34">
        <v>15.125098839309237</v>
      </c>
      <c r="BT216" s="31"/>
      <c r="BU216" s="34">
        <v>214</v>
      </c>
      <c r="BV216" s="44">
        <v>4097560</v>
      </c>
      <c r="BW216" s="37">
        <v>4111859.4605548857</v>
      </c>
      <c r="BX216" s="31"/>
      <c r="BY216" s="31"/>
      <c r="BZ216" s="31"/>
      <c r="CA216" s="31"/>
      <c r="CB216" s="31"/>
      <c r="CC216" s="34">
        <v>0.34897501329780312</v>
      </c>
    </row>
    <row r="217" spans="1:81" x14ac:dyDescent="0.25">
      <c r="A217" s="34">
        <v>215</v>
      </c>
      <c r="B217" s="44">
        <v>27733300</v>
      </c>
      <c r="C217" s="37">
        <v>27509524</v>
      </c>
      <c r="D217" s="31"/>
      <c r="E217" s="31"/>
      <c r="F217" s="31"/>
      <c r="G217" s="31"/>
      <c r="H217" s="31"/>
      <c r="I217" s="31"/>
      <c r="J217" s="31"/>
      <c r="K217" s="31"/>
      <c r="L217" s="34">
        <v>-0.8068855851990242</v>
      </c>
      <c r="M217" s="80"/>
      <c r="N217" s="80"/>
      <c r="O217" s="31"/>
      <c r="P217" s="34">
        <v>215</v>
      </c>
      <c r="Q217" s="44">
        <v>27733300</v>
      </c>
      <c r="R217" s="37">
        <v>27533500</v>
      </c>
      <c r="S217" s="31"/>
      <c r="T217" s="31"/>
      <c r="U217" s="31"/>
      <c r="V217" s="31"/>
      <c r="W217" s="31"/>
      <c r="X217" s="31"/>
      <c r="Y217" s="31"/>
      <c r="Z217" s="31"/>
      <c r="AA217" s="34">
        <v>-0.72043355821340693</v>
      </c>
      <c r="AB217" s="80"/>
      <c r="AC217" s="80"/>
      <c r="AD217" s="31"/>
      <c r="AE217" s="34">
        <v>215</v>
      </c>
      <c r="AF217" s="44">
        <v>27733300</v>
      </c>
      <c r="AG217" s="37">
        <v>27558475</v>
      </c>
      <c r="AH217" s="31"/>
      <c r="AI217" s="31"/>
      <c r="AJ217" s="31"/>
      <c r="AK217" s="31"/>
      <c r="AL217" s="31"/>
      <c r="AM217" s="31"/>
      <c r="AN217" s="31"/>
      <c r="AO217" s="31"/>
      <c r="AP217" s="34">
        <v>-0.63037936343673939</v>
      </c>
      <c r="AQ217" s="80"/>
      <c r="AR217" s="80"/>
      <c r="AS217" s="31"/>
      <c r="AT217" s="34">
        <v>215</v>
      </c>
      <c r="AU217" s="44">
        <v>27733300</v>
      </c>
      <c r="AV217" s="37">
        <v>27551815</v>
      </c>
      <c r="AW217" s="31"/>
      <c r="AX217" s="31"/>
      <c r="AY217" s="31"/>
      <c r="AZ217" s="31"/>
      <c r="BA217" s="31"/>
      <c r="BB217" s="31"/>
      <c r="BC217" s="31"/>
      <c r="BD217" s="31"/>
      <c r="BE217" s="34">
        <v>-0.65439381537718555</v>
      </c>
      <c r="BF217" s="80"/>
      <c r="BG217" s="80"/>
      <c r="BH217" s="31"/>
      <c r="BI217" s="34">
        <v>215</v>
      </c>
      <c r="BJ217" s="44">
        <v>27733300</v>
      </c>
      <c r="BK217" s="37">
        <v>19275100</v>
      </c>
      <c r="BL217" s="31"/>
      <c r="BM217" s="31"/>
      <c r="BN217" s="31"/>
      <c r="BO217" s="31"/>
      <c r="BP217" s="31"/>
      <c r="BQ217" s="31"/>
      <c r="BR217" s="31"/>
      <c r="BS217" s="34">
        <v>-30.498353964367741</v>
      </c>
      <c r="BT217" s="31"/>
      <c r="BU217" s="34">
        <v>215</v>
      </c>
      <c r="BV217" s="44">
        <v>27733300</v>
      </c>
      <c r="BW217" s="37">
        <v>27538147.526033737</v>
      </c>
      <c r="BX217" s="31"/>
      <c r="BY217" s="31"/>
      <c r="BZ217" s="31"/>
      <c r="CA217" s="31"/>
      <c r="CB217" s="31"/>
      <c r="CC217" s="34">
        <v>-0.70367563170002922</v>
      </c>
    </row>
    <row r="218" spans="1:81" x14ac:dyDescent="0.25">
      <c r="A218" s="34">
        <v>216</v>
      </c>
      <c r="B218" s="34">
        <v>508891</v>
      </c>
      <c r="C218" s="37">
        <v>3674743.48</v>
      </c>
      <c r="D218" s="31"/>
      <c r="E218" s="31"/>
      <c r="F218" s="31"/>
      <c r="G218" s="31"/>
      <c r="H218" s="31"/>
      <c r="I218" s="31"/>
      <c r="J218" s="31"/>
      <c r="K218" s="31"/>
      <c r="L218" s="34">
        <v>622.10816854689904</v>
      </c>
      <c r="M218" s="80"/>
      <c r="N218" s="80"/>
      <c r="O218" s="31"/>
      <c r="P218" s="34">
        <v>216</v>
      </c>
      <c r="Q218" s="34">
        <v>508891</v>
      </c>
      <c r="R218" s="37">
        <v>2975545</v>
      </c>
      <c r="S218" s="31"/>
      <c r="T218" s="31"/>
      <c r="U218" s="31"/>
      <c r="V218" s="31"/>
      <c r="W218" s="31"/>
      <c r="X218" s="31"/>
      <c r="Y218" s="31"/>
      <c r="Z218" s="31"/>
      <c r="AA218" s="34">
        <v>484.71165730971853</v>
      </c>
      <c r="AB218" s="80"/>
      <c r="AC218" s="80"/>
      <c r="AD218" s="31"/>
      <c r="AE218" s="34">
        <v>216</v>
      </c>
      <c r="AF218" s="34">
        <v>508891</v>
      </c>
      <c r="AG218" s="37">
        <v>3087213.25</v>
      </c>
      <c r="AH218" s="31"/>
      <c r="AI218" s="31"/>
      <c r="AJ218" s="31"/>
      <c r="AK218" s="31"/>
      <c r="AL218" s="31"/>
      <c r="AM218" s="31"/>
      <c r="AN218" s="31"/>
      <c r="AO218" s="31"/>
      <c r="AP218" s="34">
        <v>506.65510885435185</v>
      </c>
      <c r="AQ218" s="80"/>
      <c r="AR218" s="80"/>
      <c r="AS218" s="31"/>
      <c r="AT218" s="34">
        <v>216</v>
      </c>
      <c r="AU218" s="34">
        <v>508891</v>
      </c>
      <c r="AV218" s="37">
        <v>3294435.0500000003</v>
      </c>
      <c r="AW218" s="31"/>
      <c r="AX218" s="31"/>
      <c r="AY218" s="31"/>
      <c r="AZ218" s="31"/>
      <c r="BA218" s="31"/>
      <c r="BB218" s="31"/>
      <c r="BC218" s="31"/>
      <c r="BD218" s="31"/>
      <c r="BE218" s="34">
        <v>547.37538097549384</v>
      </c>
      <c r="BF218" s="80"/>
      <c r="BG218" s="80"/>
      <c r="BH218" s="31"/>
      <c r="BI218" s="34">
        <v>216</v>
      </c>
      <c r="BJ218" s="34">
        <v>508891</v>
      </c>
      <c r="BK218" s="37">
        <v>508891</v>
      </c>
      <c r="BL218" s="31"/>
      <c r="BM218" s="31"/>
      <c r="BN218" s="31"/>
      <c r="BO218" s="31"/>
      <c r="BP218" s="31"/>
      <c r="BQ218" s="31"/>
      <c r="BR218" s="31"/>
      <c r="BS218" s="34">
        <v>0</v>
      </c>
      <c r="BT218" s="31"/>
      <c r="BU218" s="34">
        <v>216</v>
      </c>
      <c r="BV218" s="34">
        <v>508891</v>
      </c>
      <c r="BW218" s="37">
        <v>3257373.5572476117</v>
      </c>
      <c r="BX218" s="31"/>
      <c r="BY218" s="31"/>
      <c r="BZ218" s="31"/>
      <c r="CA218" s="31"/>
      <c r="CB218" s="31"/>
      <c r="CC218" s="34">
        <v>540.09258510125187</v>
      </c>
    </row>
    <row r="219" spans="1:81" x14ac:dyDescent="0.25">
      <c r="A219" s="34">
        <v>217</v>
      </c>
      <c r="B219" s="44">
        <v>5461220</v>
      </c>
      <c r="C219" s="37">
        <v>5453021.5999999996</v>
      </c>
      <c r="D219" s="31"/>
      <c r="E219" s="31"/>
      <c r="F219" s="31"/>
      <c r="G219" s="31"/>
      <c r="H219" s="31"/>
      <c r="I219" s="31"/>
      <c r="J219" s="31"/>
      <c r="K219" s="31"/>
      <c r="L219" s="34">
        <v>-0.15012030278949151</v>
      </c>
      <c r="M219" s="80"/>
      <c r="N219" s="80"/>
      <c r="O219" s="31"/>
      <c r="P219" s="34">
        <v>217</v>
      </c>
      <c r="Q219" s="44">
        <v>5461220</v>
      </c>
      <c r="R219" s="37">
        <v>5453900</v>
      </c>
      <c r="S219" s="31"/>
      <c r="T219" s="31"/>
      <c r="U219" s="31"/>
      <c r="V219" s="31"/>
      <c r="W219" s="31"/>
      <c r="X219" s="31"/>
      <c r="Y219" s="31"/>
      <c r="Z219" s="31"/>
      <c r="AA219" s="34">
        <v>-0.13403598463347377</v>
      </c>
      <c r="AB219" s="80"/>
      <c r="AC219" s="80"/>
      <c r="AD219" s="31"/>
      <c r="AE219" s="34">
        <v>217</v>
      </c>
      <c r="AF219" s="44">
        <v>5461220</v>
      </c>
      <c r="AG219" s="37">
        <v>5454815</v>
      </c>
      <c r="AH219" s="31"/>
      <c r="AI219" s="31"/>
      <c r="AJ219" s="31"/>
      <c r="AK219" s="31"/>
      <c r="AL219" s="31"/>
      <c r="AM219" s="31"/>
      <c r="AN219" s="31"/>
      <c r="AO219" s="31"/>
      <c r="AP219" s="34">
        <v>-0.11728148655428816</v>
      </c>
      <c r="AQ219" s="80"/>
      <c r="AR219" s="80"/>
      <c r="AS219" s="31"/>
      <c r="AT219" s="34">
        <v>217</v>
      </c>
      <c r="AU219" s="44">
        <v>5461220</v>
      </c>
      <c r="AV219" s="37">
        <v>5454571</v>
      </c>
      <c r="AW219" s="31"/>
      <c r="AX219" s="31"/>
      <c r="AY219" s="31"/>
      <c r="AZ219" s="31"/>
      <c r="BA219" s="31"/>
      <c r="BB219" s="31"/>
      <c r="BC219" s="31"/>
      <c r="BD219" s="31"/>
      <c r="BE219" s="34">
        <v>-0.12174935270873322</v>
      </c>
      <c r="BF219" s="80"/>
      <c r="BG219" s="80"/>
      <c r="BH219" s="31"/>
      <c r="BI219" s="34">
        <v>217</v>
      </c>
      <c r="BJ219" s="44">
        <v>5461220</v>
      </c>
      <c r="BK219" s="37">
        <v>5151340</v>
      </c>
      <c r="BL219" s="31"/>
      <c r="BM219" s="31"/>
      <c r="BN219" s="31"/>
      <c r="BO219" s="31"/>
      <c r="BP219" s="31"/>
      <c r="BQ219" s="31"/>
      <c r="BR219" s="31"/>
      <c r="BS219" s="34">
        <v>-5.6741900161502379</v>
      </c>
      <c r="BT219" s="31"/>
      <c r="BU219" s="34">
        <v>217</v>
      </c>
      <c r="BV219" s="44">
        <v>5461220</v>
      </c>
      <c r="BW219" s="37">
        <v>5454070.2697225576</v>
      </c>
      <c r="BX219" s="31"/>
      <c r="BY219" s="31"/>
      <c r="BZ219" s="31"/>
      <c r="CA219" s="31"/>
      <c r="CB219" s="31"/>
      <c r="CC219" s="34">
        <v>-0.13091818819681578</v>
      </c>
    </row>
    <row r="220" spans="1:81" x14ac:dyDescent="0.25">
      <c r="A220" s="34">
        <v>218</v>
      </c>
      <c r="B220" s="44">
        <v>1902130</v>
      </c>
      <c r="C220" s="37">
        <v>3903816.4</v>
      </c>
      <c r="D220" s="31"/>
      <c r="E220" s="31"/>
      <c r="F220" s="31"/>
      <c r="G220" s="31"/>
      <c r="H220" s="31"/>
      <c r="I220" s="31"/>
      <c r="J220" s="31"/>
      <c r="K220" s="31"/>
      <c r="L220" s="34">
        <v>105.23394300074128</v>
      </c>
      <c r="M220" s="80"/>
      <c r="N220" s="80"/>
      <c r="O220" s="31"/>
      <c r="P220" s="34">
        <v>218</v>
      </c>
      <c r="Q220" s="44">
        <v>1902130</v>
      </c>
      <c r="R220" s="37">
        <v>2309350</v>
      </c>
      <c r="S220" s="31"/>
      <c r="T220" s="31"/>
      <c r="U220" s="31"/>
      <c r="V220" s="31"/>
      <c r="W220" s="31"/>
      <c r="X220" s="31"/>
      <c r="Y220" s="31"/>
      <c r="Z220" s="31"/>
      <c r="AA220" s="34">
        <v>21.40863137640434</v>
      </c>
      <c r="AB220" s="80"/>
      <c r="AC220" s="80"/>
      <c r="AD220" s="31"/>
      <c r="AE220" s="34">
        <v>218</v>
      </c>
      <c r="AF220" s="44">
        <v>1902130</v>
      </c>
      <c r="AG220" s="37">
        <v>2625947.5</v>
      </c>
      <c r="AH220" s="31"/>
      <c r="AI220" s="31"/>
      <c r="AJ220" s="31"/>
      <c r="AK220" s="31"/>
      <c r="AL220" s="31"/>
      <c r="AM220" s="31"/>
      <c r="AN220" s="31"/>
      <c r="AO220" s="31"/>
      <c r="AP220" s="34">
        <v>38.052998480650643</v>
      </c>
      <c r="AQ220" s="80"/>
      <c r="AR220" s="80"/>
      <c r="AS220" s="31"/>
      <c r="AT220" s="34">
        <v>218</v>
      </c>
      <c r="AU220" s="44">
        <v>1902130</v>
      </c>
      <c r="AV220" s="37">
        <v>3144021.5</v>
      </c>
      <c r="AW220" s="31"/>
      <c r="AX220" s="31"/>
      <c r="AY220" s="31"/>
      <c r="AZ220" s="31"/>
      <c r="BA220" s="31"/>
      <c r="BB220" s="31"/>
      <c r="BC220" s="31"/>
      <c r="BD220" s="31"/>
      <c r="BE220" s="34">
        <v>65.289517540862093</v>
      </c>
      <c r="BF220" s="80"/>
      <c r="BG220" s="80"/>
      <c r="BH220" s="31"/>
      <c r="BI220" s="34">
        <v>218</v>
      </c>
      <c r="BJ220" s="44">
        <v>1902130</v>
      </c>
      <c r="BK220" s="37">
        <v>1361110</v>
      </c>
      <c r="BL220" s="31"/>
      <c r="BM220" s="31"/>
      <c r="BN220" s="31"/>
      <c r="BO220" s="31"/>
      <c r="BP220" s="31"/>
      <c r="BQ220" s="31"/>
      <c r="BR220" s="31"/>
      <c r="BS220" s="34">
        <v>-28.442850909243845</v>
      </c>
      <c r="BT220" s="31"/>
      <c r="BU220" s="34">
        <v>218</v>
      </c>
      <c r="BV220" s="44">
        <v>1902130</v>
      </c>
      <c r="BW220" s="37">
        <v>2993681.2615980511</v>
      </c>
      <c r="BX220" s="31"/>
      <c r="BY220" s="31"/>
      <c r="BZ220" s="31"/>
      <c r="CA220" s="31"/>
      <c r="CB220" s="31"/>
      <c r="CC220" s="34">
        <v>57.385733971813238</v>
      </c>
    </row>
    <row r="221" spans="1:81" x14ac:dyDescent="0.25">
      <c r="A221" s="34">
        <v>219</v>
      </c>
      <c r="B221" s="44">
        <v>9398150</v>
      </c>
      <c r="C221" s="37">
        <v>9410582</v>
      </c>
      <c r="D221" s="31"/>
      <c r="E221" s="31"/>
      <c r="F221" s="31"/>
      <c r="G221" s="31"/>
      <c r="H221" s="31"/>
      <c r="I221" s="31"/>
      <c r="J221" s="31"/>
      <c r="K221" s="31"/>
      <c r="L221" s="34">
        <v>0.13228135324505619</v>
      </c>
      <c r="M221" s="80"/>
      <c r="N221" s="80"/>
      <c r="O221" s="31"/>
      <c r="P221" s="34">
        <v>219</v>
      </c>
      <c r="Q221" s="44">
        <v>9398150</v>
      </c>
      <c r="R221" s="37">
        <v>9409250</v>
      </c>
      <c r="S221" s="31"/>
      <c r="T221" s="31"/>
      <c r="U221" s="31"/>
      <c r="V221" s="31"/>
      <c r="W221" s="31"/>
      <c r="X221" s="31"/>
      <c r="Y221" s="31"/>
      <c r="Z221" s="31"/>
      <c r="AA221" s="34">
        <v>0.11810835111165652</v>
      </c>
      <c r="AB221" s="80"/>
      <c r="AC221" s="80"/>
      <c r="AD221" s="31"/>
      <c r="AE221" s="34">
        <v>219</v>
      </c>
      <c r="AF221" s="44">
        <v>9398150</v>
      </c>
      <c r="AG221" s="37">
        <v>9407862.5</v>
      </c>
      <c r="AH221" s="31"/>
      <c r="AI221" s="31"/>
      <c r="AJ221" s="31"/>
      <c r="AK221" s="31"/>
      <c r="AL221" s="31"/>
      <c r="AM221" s="31"/>
      <c r="AN221" s="31"/>
      <c r="AO221" s="31"/>
      <c r="AP221" s="34">
        <v>0.1033448072226939</v>
      </c>
      <c r="AQ221" s="80"/>
      <c r="AR221" s="80"/>
      <c r="AS221" s="31"/>
      <c r="AT221" s="34">
        <v>219</v>
      </c>
      <c r="AU221" s="44">
        <v>9398150</v>
      </c>
      <c r="AV221" s="37">
        <v>9408232.5</v>
      </c>
      <c r="AW221" s="31"/>
      <c r="AX221" s="31"/>
      <c r="AY221" s="31"/>
      <c r="AZ221" s="31"/>
      <c r="BA221" s="31"/>
      <c r="BB221" s="31"/>
      <c r="BC221" s="31"/>
      <c r="BD221" s="31"/>
      <c r="BE221" s="34">
        <v>0.107281752259758</v>
      </c>
      <c r="BF221" s="80"/>
      <c r="BG221" s="80"/>
      <c r="BH221" s="31"/>
      <c r="BI221" s="34">
        <v>219</v>
      </c>
      <c r="BJ221" s="44">
        <v>9398150</v>
      </c>
      <c r="BK221" s="37">
        <v>9868050</v>
      </c>
      <c r="BL221" s="31"/>
      <c r="BM221" s="31"/>
      <c r="BN221" s="31"/>
      <c r="BO221" s="31"/>
      <c r="BP221" s="31"/>
      <c r="BQ221" s="31"/>
      <c r="BR221" s="31"/>
      <c r="BS221" s="34">
        <v>4.9999201970600593</v>
      </c>
      <c r="BT221" s="31"/>
      <c r="BU221" s="34">
        <v>219</v>
      </c>
      <c r="BV221" s="44">
        <v>9398150</v>
      </c>
      <c r="BW221" s="37">
        <v>9408991.8041092381</v>
      </c>
      <c r="BX221" s="31"/>
      <c r="BY221" s="31"/>
      <c r="BZ221" s="31"/>
      <c r="CA221" s="31"/>
      <c r="CB221" s="31"/>
      <c r="CC221" s="34">
        <v>0.11536104562321903</v>
      </c>
    </row>
    <row r="222" spans="1:81" x14ac:dyDescent="0.25">
      <c r="A222" s="34">
        <v>220</v>
      </c>
      <c r="B222" s="44">
        <v>23760000</v>
      </c>
      <c r="C222" s="37">
        <v>24028800</v>
      </c>
      <c r="D222" s="31"/>
      <c r="E222" s="31"/>
      <c r="F222" s="31"/>
      <c r="G222" s="31"/>
      <c r="H222" s="31"/>
      <c r="I222" s="31"/>
      <c r="J222" s="31"/>
      <c r="K222" s="31"/>
      <c r="L222" s="34">
        <v>1.1313131313131386</v>
      </c>
      <c r="M222" s="80"/>
      <c r="N222" s="80"/>
      <c r="O222" s="31"/>
      <c r="P222" s="34">
        <v>220</v>
      </c>
      <c r="Q222" s="44">
        <v>23760000</v>
      </c>
      <c r="R222" s="37">
        <v>24000000</v>
      </c>
      <c r="S222" s="31"/>
      <c r="T222" s="31"/>
      <c r="U222" s="31"/>
      <c r="V222" s="31"/>
      <c r="W222" s="31"/>
      <c r="X222" s="31"/>
      <c r="Y222" s="31"/>
      <c r="Z222" s="31"/>
      <c r="AA222" s="34">
        <v>1.0101010101010166</v>
      </c>
      <c r="AB222" s="80"/>
      <c r="AC222" s="80"/>
      <c r="AD222" s="31"/>
      <c r="AE222" s="34">
        <v>220</v>
      </c>
      <c r="AF222" s="44">
        <v>23760000</v>
      </c>
      <c r="AG222" s="37">
        <v>23970000</v>
      </c>
      <c r="AH222" s="31"/>
      <c r="AI222" s="31"/>
      <c r="AJ222" s="31"/>
      <c r="AK222" s="31"/>
      <c r="AL222" s="31"/>
      <c r="AM222" s="31"/>
      <c r="AN222" s="31"/>
      <c r="AO222" s="31"/>
      <c r="AP222" s="34">
        <v>0.88383838383838675</v>
      </c>
      <c r="AQ222" s="80"/>
      <c r="AR222" s="80"/>
      <c r="AS222" s="31"/>
      <c r="AT222" s="34">
        <v>220</v>
      </c>
      <c r="AU222" s="44">
        <v>23760000</v>
      </c>
      <c r="AV222" s="37">
        <v>23978000</v>
      </c>
      <c r="AW222" s="31"/>
      <c r="AX222" s="31"/>
      <c r="AY222" s="31"/>
      <c r="AZ222" s="31"/>
      <c r="BA222" s="31"/>
      <c r="BB222" s="31"/>
      <c r="BC222" s="31"/>
      <c r="BD222" s="31"/>
      <c r="BE222" s="34">
        <v>0.91750841750841694</v>
      </c>
      <c r="BF222" s="80"/>
      <c r="BG222" s="80"/>
      <c r="BH222" s="31"/>
      <c r="BI222" s="34">
        <v>220</v>
      </c>
      <c r="BJ222" s="44">
        <v>23760000</v>
      </c>
      <c r="BK222" s="37">
        <v>33920000</v>
      </c>
      <c r="BL222" s="31"/>
      <c r="BM222" s="31"/>
      <c r="BN222" s="31"/>
      <c r="BO222" s="31"/>
      <c r="BP222" s="31"/>
      <c r="BQ222" s="31"/>
      <c r="BR222" s="31"/>
      <c r="BS222" s="34">
        <v>42.760942760942754</v>
      </c>
      <c r="BT222" s="31"/>
      <c r="BU222" s="34">
        <v>220</v>
      </c>
      <c r="BV222" s="44">
        <v>23760000</v>
      </c>
      <c r="BW222" s="37">
        <v>23994417.38614567</v>
      </c>
      <c r="BX222" s="31"/>
      <c r="BY222" s="31"/>
      <c r="BZ222" s="31"/>
      <c r="CA222" s="31"/>
      <c r="CB222" s="31"/>
      <c r="CC222" s="34">
        <v>0.98660516054573932</v>
      </c>
    </row>
    <row r="223" spans="1:81" x14ac:dyDescent="0.25">
      <c r="A223" s="34">
        <v>221</v>
      </c>
      <c r="B223" s="34">
        <v>652829</v>
      </c>
      <c r="C223" s="38">
        <v>652829</v>
      </c>
      <c r="D223" s="31"/>
      <c r="E223" s="31"/>
      <c r="F223" s="31"/>
      <c r="G223" s="31"/>
      <c r="H223" s="31"/>
      <c r="I223" s="31"/>
      <c r="J223" s="31"/>
      <c r="K223" s="31"/>
      <c r="L223" s="34">
        <v>0</v>
      </c>
      <c r="M223" s="80"/>
      <c r="N223" s="80"/>
      <c r="O223" s="31"/>
      <c r="P223" s="34">
        <v>221</v>
      </c>
      <c r="Q223" s="34">
        <v>652829</v>
      </c>
      <c r="R223" s="38">
        <v>652829</v>
      </c>
      <c r="S223" s="31"/>
      <c r="T223" s="31"/>
      <c r="U223" s="31"/>
      <c r="V223" s="31"/>
      <c r="W223" s="31"/>
      <c r="X223" s="31"/>
      <c r="Y223" s="31"/>
      <c r="Z223" s="31"/>
      <c r="AA223" s="34">
        <v>0</v>
      </c>
      <c r="AB223" s="80"/>
      <c r="AC223" s="80"/>
      <c r="AD223" s="31"/>
      <c r="AE223" s="34">
        <v>221</v>
      </c>
      <c r="AF223" s="34">
        <v>652829</v>
      </c>
      <c r="AG223" s="38">
        <v>652829</v>
      </c>
      <c r="AH223" s="31"/>
      <c r="AI223" s="31"/>
      <c r="AJ223" s="31"/>
      <c r="AK223" s="31"/>
      <c r="AL223" s="31"/>
      <c r="AM223" s="31"/>
      <c r="AN223" s="31"/>
      <c r="AO223" s="31"/>
      <c r="AP223" s="34">
        <v>0</v>
      </c>
      <c r="AQ223" s="80"/>
      <c r="AR223" s="80"/>
      <c r="AS223" s="31"/>
      <c r="AT223" s="34">
        <v>221</v>
      </c>
      <c r="AU223" s="34">
        <v>652829</v>
      </c>
      <c r="AV223" s="38">
        <v>652829</v>
      </c>
      <c r="AW223" s="31"/>
      <c r="AX223" s="31"/>
      <c r="AY223" s="31"/>
      <c r="AZ223" s="31"/>
      <c r="BA223" s="31"/>
      <c r="BB223" s="31"/>
      <c r="BC223" s="31"/>
      <c r="BD223" s="31"/>
      <c r="BE223" s="34">
        <v>0</v>
      </c>
      <c r="BF223" s="80"/>
      <c r="BG223" s="80"/>
      <c r="BH223" s="31"/>
      <c r="BI223" s="34">
        <v>221</v>
      </c>
      <c r="BJ223" s="34">
        <v>652829</v>
      </c>
      <c r="BK223" s="38">
        <v>652829</v>
      </c>
      <c r="BL223" s="31"/>
      <c r="BM223" s="31"/>
      <c r="BN223" s="31"/>
      <c r="BO223" s="31"/>
      <c r="BP223" s="31"/>
      <c r="BQ223" s="31"/>
      <c r="BR223" s="31"/>
      <c r="BS223" s="34">
        <v>0</v>
      </c>
      <c r="BT223" s="31"/>
      <c r="BU223" s="34">
        <v>221</v>
      </c>
      <c r="BV223" s="34">
        <v>652829</v>
      </c>
      <c r="BW223" s="38">
        <v>652829</v>
      </c>
      <c r="BX223" s="31"/>
      <c r="BY223" s="31"/>
      <c r="BZ223" s="31"/>
      <c r="CA223" s="31"/>
      <c r="CB223" s="31"/>
      <c r="CC223" s="34">
        <v>0</v>
      </c>
    </row>
    <row r="224" spans="1:81" x14ac:dyDescent="0.25">
      <c r="A224" s="34">
        <v>222</v>
      </c>
      <c r="B224" s="44">
        <v>15558000</v>
      </c>
      <c r="C224" s="37">
        <v>15840240</v>
      </c>
      <c r="D224" s="31"/>
      <c r="E224" s="31"/>
      <c r="F224" s="31"/>
      <c r="G224" s="31"/>
      <c r="H224" s="31"/>
      <c r="I224" s="31"/>
      <c r="J224" s="31"/>
      <c r="K224" s="31"/>
      <c r="L224" s="34">
        <v>1.8141149247975275</v>
      </c>
      <c r="M224" s="80"/>
      <c r="N224" s="80"/>
      <c r="O224" s="31"/>
      <c r="P224" s="34">
        <v>222</v>
      </c>
      <c r="Q224" s="44">
        <v>15558000</v>
      </c>
      <c r="R224" s="37">
        <v>15810000</v>
      </c>
      <c r="S224" s="31"/>
      <c r="T224" s="31"/>
      <c r="U224" s="31"/>
      <c r="V224" s="31"/>
      <c r="W224" s="31"/>
      <c r="X224" s="31"/>
      <c r="Y224" s="31"/>
      <c r="Z224" s="31"/>
      <c r="AA224" s="34">
        <v>1.6197454685692225</v>
      </c>
      <c r="AB224" s="80"/>
      <c r="AC224" s="80"/>
      <c r="AD224" s="31"/>
      <c r="AE224" s="34">
        <v>222</v>
      </c>
      <c r="AF224" s="44">
        <v>15558000</v>
      </c>
      <c r="AG224" s="37">
        <v>15778500</v>
      </c>
      <c r="AH224" s="31"/>
      <c r="AI224" s="31"/>
      <c r="AJ224" s="31"/>
      <c r="AK224" s="31"/>
      <c r="AL224" s="31"/>
      <c r="AM224" s="31"/>
      <c r="AN224" s="31"/>
      <c r="AO224" s="31"/>
      <c r="AP224" s="34">
        <v>1.4172772849980753</v>
      </c>
      <c r="AQ224" s="80"/>
      <c r="AR224" s="80"/>
      <c r="AS224" s="31"/>
      <c r="AT224" s="34">
        <v>222</v>
      </c>
      <c r="AU224" s="44">
        <v>15558000</v>
      </c>
      <c r="AV224" s="37">
        <v>15786900</v>
      </c>
      <c r="AW224" s="31"/>
      <c r="AX224" s="31"/>
      <c r="AY224" s="31"/>
      <c r="AZ224" s="31"/>
      <c r="BA224" s="31"/>
      <c r="BB224" s="31"/>
      <c r="BC224" s="31"/>
      <c r="BD224" s="31"/>
      <c r="BE224" s="34">
        <v>1.4712688006170538</v>
      </c>
      <c r="BF224" s="80"/>
      <c r="BG224" s="80"/>
      <c r="BH224" s="31"/>
      <c r="BI224" s="34">
        <v>222</v>
      </c>
      <c r="BJ224" s="44">
        <v>15558000</v>
      </c>
      <c r="BK224" s="37">
        <v>26226000</v>
      </c>
      <c r="BL224" s="31"/>
      <c r="BM224" s="31"/>
      <c r="BN224" s="31"/>
      <c r="BO224" s="31"/>
      <c r="BP224" s="31"/>
      <c r="BQ224" s="31"/>
      <c r="BR224" s="31"/>
      <c r="BS224" s="34">
        <v>68.569224836097177</v>
      </c>
      <c r="BT224" s="31"/>
      <c r="BU224" s="34">
        <v>222</v>
      </c>
      <c r="BV224" s="44">
        <v>15558000</v>
      </c>
      <c r="BW224" s="37">
        <v>15804138.255452953</v>
      </c>
      <c r="BX224" s="31"/>
      <c r="BY224" s="31"/>
      <c r="BZ224" s="31"/>
      <c r="CA224" s="31"/>
      <c r="CB224" s="31"/>
      <c r="CC224" s="34">
        <v>1.5820687456803872</v>
      </c>
    </row>
    <row r="225" spans="1:81" x14ac:dyDescent="0.25">
      <c r="A225" s="34">
        <v>223</v>
      </c>
      <c r="B225" s="44">
        <v>2573760</v>
      </c>
      <c r="C225" s="37">
        <v>2548492.7999999998</v>
      </c>
      <c r="D225" s="31"/>
      <c r="E225" s="31"/>
      <c r="F225" s="31"/>
      <c r="G225" s="31"/>
      <c r="H225" s="31"/>
      <c r="I225" s="31"/>
      <c r="J225" s="31"/>
      <c r="K225" s="31"/>
      <c r="L225" s="34">
        <v>-0.98172323759792013</v>
      </c>
      <c r="M225" s="80"/>
      <c r="N225" s="80"/>
      <c r="O225" s="31"/>
      <c r="P225" s="34">
        <v>223</v>
      </c>
      <c r="Q225" s="44">
        <v>2573760</v>
      </c>
      <c r="R225" s="37">
        <v>2551200</v>
      </c>
      <c r="S225" s="31"/>
      <c r="T225" s="31"/>
      <c r="U225" s="31"/>
      <c r="V225" s="31"/>
      <c r="W225" s="31"/>
      <c r="X225" s="31"/>
      <c r="Y225" s="31"/>
      <c r="Z225" s="31"/>
      <c r="AA225" s="34">
        <v>-0.87653860499813385</v>
      </c>
      <c r="AB225" s="80"/>
      <c r="AC225" s="80"/>
      <c r="AD225" s="31"/>
      <c r="AE225" s="34">
        <v>223</v>
      </c>
      <c r="AF225" s="44">
        <v>2573760</v>
      </c>
      <c r="AG225" s="37">
        <v>2554020</v>
      </c>
      <c r="AH225" s="31"/>
      <c r="AI225" s="31"/>
      <c r="AJ225" s="31"/>
      <c r="AK225" s="31"/>
      <c r="AL225" s="31"/>
      <c r="AM225" s="31"/>
      <c r="AN225" s="31"/>
      <c r="AO225" s="31"/>
      <c r="AP225" s="34">
        <v>-0.76697127937336296</v>
      </c>
      <c r="AQ225" s="80"/>
      <c r="AR225" s="80"/>
      <c r="AS225" s="31"/>
      <c r="AT225" s="34">
        <v>223</v>
      </c>
      <c r="AU225" s="44">
        <v>2573760</v>
      </c>
      <c r="AV225" s="37">
        <v>2553268</v>
      </c>
      <c r="AW225" s="31"/>
      <c r="AX225" s="31"/>
      <c r="AY225" s="31"/>
      <c r="AZ225" s="31"/>
      <c r="BA225" s="31"/>
      <c r="BB225" s="31"/>
      <c r="BC225" s="31"/>
      <c r="BD225" s="31"/>
      <c r="BE225" s="34">
        <v>-0.79618923287330112</v>
      </c>
      <c r="BF225" s="80"/>
      <c r="BG225" s="80"/>
      <c r="BH225" s="31"/>
      <c r="BI225" s="34">
        <v>223</v>
      </c>
      <c r="BJ225" s="44">
        <v>2573760</v>
      </c>
      <c r="BK225" s="37">
        <v>1618720</v>
      </c>
      <c r="BL225" s="31"/>
      <c r="BM225" s="31"/>
      <c r="BN225" s="31"/>
      <c r="BO225" s="31"/>
      <c r="BP225" s="31"/>
      <c r="BQ225" s="31"/>
      <c r="BR225" s="31"/>
      <c r="BS225" s="34">
        <v>-37.106800944921048</v>
      </c>
      <c r="BT225" s="31"/>
      <c r="BU225" s="34">
        <v>223</v>
      </c>
      <c r="BV225" s="44">
        <v>2573760</v>
      </c>
      <c r="BW225" s="37">
        <v>2551724.7657023077</v>
      </c>
      <c r="BX225" s="31"/>
      <c r="BY225" s="31"/>
      <c r="BZ225" s="31"/>
      <c r="CA225" s="31"/>
      <c r="CB225" s="31"/>
      <c r="CC225" s="34">
        <v>-0.856149535997619</v>
      </c>
    </row>
    <row r="226" spans="1:81" x14ac:dyDescent="0.25">
      <c r="A226" s="34">
        <v>224</v>
      </c>
      <c r="B226" s="44">
        <v>3613680</v>
      </c>
      <c r="C226" s="37">
        <v>3588950.4</v>
      </c>
      <c r="D226" s="31"/>
      <c r="E226" s="31"/>
      <c r="F226" s="31"/>
      <c r="G226" s="31"/>
      <c r="H226" s="31"/>
      <c r="I226" s="31"/>
      <c r="J226" s="31"/>
      <c r="K226" s="31"/>
      <c r="L226" s="34">
        <v>-0.68433286843329055</v>
      </c>
      <c r="M226" s="80"/>
      <c r="N226" s="80"/>
      <c r="O226" s="31"/>
      <c r="P226" s="34">
        <v>224</v>
      </c>
      <c r="Q226" s="44">
        <v>3613680</v>
      </c>
      <c r="R226" s="37">
        <v>3591600</v>
      </c>
      <c r="S226" s="31"/>
      <c r="T226" s="31"/>
      <c r="U226" s="31"/>
      <c r="V226" s="31"/>
      <c r="W226" s="31"/>
      <c r="X226" s="31"/>
      <c r="Y226" s="31"/>
      <c r="Z226" s="31"/>
      <c r="AA226" s="34">
        <v>-0.6110114896725749</v>
      </c>
      <c r="AB226" s="80"/>
      <c r="AC226" s="80"/>
      <c r="AD226" s="31"/>
      <c r="AE226" s="34">
        <v>224</v>
      </c>
      <c r="AF226" s="44">
        <v>3613680</v>
      </c>
      <c r="AG226" s="37">
        <v>3594360</v>
      </c>
      <c r="AH226" s="31"/>
      <c r="AI226" s="31"/>
      <c r="AJ226" s="31"/>
      <c r="AK226" s="31"/>
      <c r="AL226" s="31"/>
      <c r="AM226" s="31"/>
      <c r="AN226" s="31"/>
      <c r="AO226" s="31"/>
      <c r="AP226" s="34">
        <v>-0.53463505346350582</v>
      </c>
      <c r="AQ226" s="80"/>
      <c r="AR226" s="80"/>
      <c r="AS226" s="31"/>
      <c r="AT226" s="34">
        <v>224</v>
      </c>
      <c r="AU226" s="44">
        <v>3613680</v>
      </c>
      <c r="AV226" s="37">
        <v>3593624</v>
      </c>
      <c r="AW226" s="31"/>
      <c r="AX226" s="31"/>
      <c r="AY226" s="31"/>
      <c r="AZ226" s="31"/>
      <c r="BA226" s="31"/>
      <c r="BB226" s="31"/>
      <c r="BC226" s="31"/>
      <c r="BD226" s="31"/>
      <c r="BE226" s="34">
        <v>-0.55500210311926201</v>
      </c>
      <c r="BF226" s="80"/>
      <c r="BG226" s="80"/>
      <c r="BH226" s="31"/>
      <c r="BI226" s="34">
        <v>224</v>
      </c>
      <c r="BJ226" s="44">
        <v>3613680</v>
      </c>
      <c r="BK226" s="37">
        <v>2678960</v>
      </c>
      <c r="BL226" s="31"/>
      <c r="BM226" s="31"/>
      <c r="BN226" s="31"/>
      <c r="BO226" s="31"/>
      <c r="BP226" s="31"/>
      <c r="BQ226" s="31"/>
      <c r="BR226" s="31"/>
      <c r="BS226" s="34">
        <v>-25.866153062805786</v>
      </c>
      <c r="BT226" s="31"/>
      <c r="BU226" s="34">
        <v>224</v>
      </c>
      <c r="BV226" s="44">
        <v>3613680</v>
      </c>
      <c r="BW226" s="37">
        <v>3592113.6004745988</v>
      </c>
      <c r="BX226" s="31"/>
      <c r="BY226" s="31"/>
      <c r="BZ226" s="31"/>
      <c r="CA226" s="31"/>
      <c r="CB226" s="31"/>
      <c r="CC226" s="34">
        <v>-0.59679881797506384</v>
      </c>
    </row>
    <row r="227" spans="1:81" x14ac:dyDescent="0.25">
      <c r="A227" s="34">
        <v>225</v>
      </c>
      <c r="B227" s="34">
        <v>508891</v>
      </c>
      <c r="C227" s="37">
        <v>508891</v>
      </c>
      <c r="D227" s="31"/>
      <c r="E227" s="31"/>
      <c r="F227" s="31"/>
      <c r="G227" s="31"/>
      <c r="H227" s="31"/>
      <c r="I227" s="31"/>
      <c r="J227" s="31"/>
      <c r="K227" s="31"/>
      <c r="L227" s="34">
        <v>0</v>
      </c>
      <c r="M227" s="80"/>
      <c r="N227" s="80"/>
      <c r="O227" s="31"/>
      <c r="P227" s="34">
        <v>225</v>
      </c>
      <c r="Q227" s="34">
        <v>508891</v>
      </c>
      <c r="R227" s="37">
        <v>508891</v>
      </c>
      <c r="S227" s="31"/>
      <c r="T227" s="31"/>
      <c r="U227" s="31"/>
      <c r="V227" s="31"/>
      <c r="W227" s="31"/>
      <c r="X227" s="31"/>
      <c r="Y227" s="31"/>
      <c r="Z227" s="31"/>
      <c r="AA227" s="34">
        <v>0</v>
      </c>
      <c r="AB227" s="80"/>
      <c r="AC227" s="80"/>
      <c r="AD227" s="31"/>
      <c r="AE227" s="34">
        <v>225</v>
      </c>
      <c r="AF227" s="34">
        <v>508891</v>
      </c>
      <c r="AG227" s="37">
        <v>2241391</v>
      </c>
      <c r="AH227" s="31"/>
      <c r="AI227" s="31"/>
      <c r="AJ227" s="31"/>
      <c r="AK227" s="31"/>
      <c r="AL227" s="31"/>
      <c r="AM227" s="31"/>
      <c r="AN227" s="31"/>
      <c r="AO227" s="31"/>
      <c r="AP227" s="34">
        <v>340.44618592193609</v>
      </c>
      <c r="AQ227" s="80"/>
      <c r="AR227" s="80"/>
      <c r="AS227" s="31"/>
      <c r="AT227" s="34">
        <v>225</v>
      </c>
      <c r="AU227" s="34">
        <v>508891</v>
      </c>
      <c r="AV227" s="37">
        <v>4057435.0500000003</v>
      </c>
      <c r="AW227" s="31"/>
      <c r="AX227" s="31"/>
      <c r="AY227" s="31"/>
      <c r="AZ227" s="31"/>
      <c r="BA227" s="31"/>
      <c r="BB227" s="31"/>
      <c r="BC227" s="31"/>
      <c r="BD227" s="31"/>
      <c r="BE227" s="34">
        <v>697.30925679565962</v>
      </c>
      <c r="BF227" s="80"/>
      <c r="BG227" s="80"/>
      <c r="BH227" s="31"/>
      <c r="BI227" s="34">
        <v>225</v>
      </c>
      <c r="BJ227" s="34">
        <v>508891</v>
      </c>
      <c r="BK227" s="37">
        <v>508891</v>
      </c>
      <c r="BL227" s="31"/>
      <c r="BM227" s="31"/>
      <c r="BN227" s="31"/>
      <c r="BO227" s="31"/>
      <c r="BP227" s="31"/>
      <c r="BQ227" s="31"/>
      <c r="BR227" s="31"/>
      <c r="BS227" s="34">
        <v>0</v>
      </c>
      <c r="BT227" s="31"/>
      <c r="BU227" s="34">
        <v>225</v>
      </c>
      <c r="BV227" s="34">
        <v>508891</v>
      </c>
      <c r="BW227" s="37">
        <v>1805932.2316612159</v>
      </c>
      <c r="BX227" s="31"/>
      <c r="BY227" s="31"/>
      <c r="BZ227" s="31"/>
      <c r="CA227" s="31"/>
      <c r="CB227" s="31"/>
      <c r="CC227" s="34">
        <v>254.87604057867318</v>
      </c>
    </row>
    <row r="228" spans="1:81" x14ac:dyDescent="0.25">
      <c r="A228" s="34">
        <v>226</v>
      </c>
      <c r="B228" s="44">
        <v>1782620</v>
      </c>
      <c r="C228" s="37">
        <v>1765013.6</v>
      </c>
      <c r="D228" s="31"/>
      <c r="E228" s="31"/>
      <c r="F228" s="31"/>
      <c r="G228" s="31"/>
      <c r="H228" s="31"/>
      <c r="I228" s="31"/>
      <c r="J228" s="31"/>
      <c r="K228" s="31"/>
      <c r="L228" s="34">
        <v>-0.98766983428885124</v>
      </c>
      <c r="M228" s="80"/>
      <c r="N228" s="80"/>
      <c r="O228" s="31"/>
      <c r="P228" s="34">
        <v>226</v>
      </c>
      <c r="Q228" s="44">
        <v>1782620</v>
      </c>
      <c r="R228" s="37">
        <v>2666900</v>
      </c>
      <c r="S228" s="31"/>
      <c r="T228" s="31"/>
      <c r="U228" s="31"/>
      <c r="V228" s="31"/>
      <c r="W228" s="31"/>
      <c r="X228" s="31"/>
      <c r="Y228" s="31"/>
      <c r="Z228" s="31"/>
      <c r="AA228" s="34">
        <v>49.60563664718223</v>
      </c>
      <c r="AB228" s="80"/>
      <c r="AC228" s="80"/>
      <c r="AD228" s="31"/>
      <c r="AE228" s="34">
        <v>226</v>
      </c>
      <c r="AF228" s="44">
        <v>1782620</v>
      </c>
      <c r="AG228" s="37">
        <v>2766365</v>
      </c>
      <c r="AH228" s="31"/>
      <c r="AI228" s="31"/>
      <c r="AJ228" s="31"/>
      <c r="AK228" s="31"/>
      <c r="AL228" s="31"/>
      <c r="AM228" s="31"/>
      <c r="AN228" s="31"/>
      <c r="AO228" s="31"/>
      <c r="AP228" s="34">
        <v>55.185345166103829</v>
      </c>
      <c r="AQ228" s="80"/>
      <c r="AR228" s="80"/>
      <c r="AS228" s="31"/>
      <c r="AT228" s="34">
        <v>226</v>
      </c>
      <c r="AU228" s="44">
        <v>1782620</v>
      </c>
      <c r="AV228" s="37">
        <v>3675841</v>
      </c>
      <c r="AW228" s="31"/>
      <c r="AX228" s="31"/>
      <c r="AY228" s="31"/>
      <c r="AZ228" s="31"/>
      <c r="BA228" s="31"/>
      <c r="BB228" s="31"/>
      <c r="BC228" s="31"/>
      <c r="BD228" s="31"/>
      <c r="BE228" s="34">
        <v>106.20440699644345</v>
      </c>
      <c r="BF228" s="80"/>
      <c r="BG228" s="80"/>
      <c r="BH228" s="31"/>
      <c r="BI228" s="34">
        <v>226</v>
      </c>
      <c r="BJ228" s="44">
        <v>1782620</v>
      </c>
      <c r="BK228" s="37">
        <v>1117140</v>
      </c>
      <c r="BL228" s="31"/>
      <c r="BM228" s="31"/>
      <c r="BN228" s="31"/>
      <c r="BO228" s="31"/>
      <c r="BP228" s="31"/>
      <c r="BQ228" s="31"/>
      <c r="BR228" s="31"/>
      <c r="BS228" s="34">
        <v>-37.331568141275206</v>
      </c>
      <c r="BT228" s="31"/>
      <c r="BU228" s="34">
        <v>226</v>
      </c>
      <c r="BV228" s="44">
        <v>1782620</v>
      </c>
      <c r="BW228" s="37">
        <v>2710349.84312313</v>
      </c>
      <c r="BX228" s="31"/>
      <c r="BY228" s="31"/>
      <c r="BZ228" s="31"/>
      <c r="CA228" s="31"/>
      <c r="CB228" s="31"/>
      <c r="CC228" s="34">
        <v>52.04305141438612</v>
      </c>
    </row>
    <row r="229" spans="1:81" x14ac:dyDescent="0.25">
      <c r="A229" s="34">
        <v>227</v>
      </c>
      <c r="B229" s="44">
        <v>2330680</v>
      </c>
      <c r="C229" s="37">
        <v>5417310.4000000004</v>
      </c>
      <c r="D229" s="31"/>
      <c r="E229" s="31"/>
      <c r="F229" s="31"/>
      <c r="G229" s="31"/>
      <c r="H229" s="31"/>
      <c r="I229" s="31"/>
      <c r="J229" s="31"/>
      <c r="K229" s="31"/>
      <c r="L229" s="34">
        <v>132.4347572382309</v>
      </c>
      <c r="M229" s="80"/>
      <c r="N229" s="80"/>
      <c r="O229" s="31"/>
      <c r="P229" s="34">
        <v>227</v>
      </c>
      <c r="Q229" s="44">
        <v>2330680</v>
      </c>
      <c r="R229" s="37">
        <v>2326600</v>
      </c>
      <c r="S229" s="31"/>
      <c r="T229" s="31"/>
      <c r="U229" s="31"/>
      <c r="V229" s="31"/>
      <c r="W229" s="31"/>
      <c r="X229" s="31"/>
      <c r="Y229" s="31"/>
      <c r="Z229" s="31"/>
      <c r="AA229" s="34">
        <v>-0.17505620677227274</v>
      </c>
      <c r="AB229" s="80"/>
      <c r="AC229" s="80"/>
      <c r="AD229" s="31"/>
      <c r="AE229" s="34">
        <v>227</v>
      </c>
      <c r="AF229" s="44">
        <v>2330680</v>
      </c>
      <c r="AG229" s="37">
        <v>1644610</v>
      </c>
      <c r="AH229" s="31"/>
      <c r="AI229" s="31"/>
      <c r="AJ229" s="31"/>
      <c r="AK229" s="31"/>
      <c r="AL229" s="31"/>
      <c r="AM229" s="31"/>
      <c r="AN229" s="31"/>
      <c r="AO229" s="31"/>
      <c r="AP229" s="34">
        <v>-29.436473475552194</v>
      </c>
      <c r="AQ229" s="80"/>
      <c r="AR229" s="80"/>
      <c r="AS229" s="31"/>
      <c r="AT229" s="34">
        <v>227</v>
      </c>
      <c r="AU229" s="44">
        <v>2330680</v>
      </c>
      <c r="AV229" s="37">
        <v>2326974</v>
      </c>
      <c r="AW229" s="31"/>
      <c r="AX229" s="31"/>
      <c r="AY229" s="31"/>
      <c r="AZ229" s="31"/>
      <c r="BA229" s="31"/>
      <c r="BB229" s="31"/>
      <c r="BC229" s="31"/>
      <c r="BD229" s="31"/>
      <c r="BE229" s="34">
        <v>-0.15900938781814311</v>
      </c>
      <c r="BF229" s="80"/>
      <c r="BG229" s="80"/>
      <c r="BH229" s="31"/>
      <c r="BI229" s="34">
        <v>227</v>
      </c>
      <c r="BJ229" s="44">
        <v>2330680</v>
      </c>
      <c r="BK229" s="37">
        <v>2157960</v>
      </c>
      <c r="BL229" s="31"/>
      <c r="BM229" s="31"/>
      <c r="BN229" s="31"/>
      <c r="BO229" s="31"/>
      <c r="BP229" s="31"/>
      <c r="BQ229" s="31"/>
      <c r="BR229" s="31"/>
      <c r="BS229" s="34">
        <v>-7.4107127533595385</v>
      </c>
      <c r="BT229" s="31"/>
      <c r="BU229" s="34">
        <v>227</v>
      </c>
      <c r="BV229" s="44">
        <v>2330680</v>
      </c>
      <c r="BW229" s="37">
        <v>2935748.7167153908</v>
      </c>
      <c r="BX229" s="31"/>
      <c r="BY229" s="31"/>
      <c r="BZ229" s="31"/>
      <c r="CA229" s="31"/>
      <c r="CB229" s="31"/>
      <c r="CC229" s="34">
        <v>25.961037839402689</v>
      </c>
    </row>
    <row r="230" spans="1:81" x14ac:dyDescent="0.25">
      <c r="A230" s="34">
        <v>228</v>
      </c>
      <c r="B230" s="44">
        <v>43279200</v>
      </c>
      <c r="C230" s="37">
        <v>43418976</v>
      </c>
      <c r="D230" s="31"/>
      <c r="E230" s="31"/>
      <c r="F230" s="31"/>
      <c r="G230" s="31"/>
      <c r="H230" s="31"/>
      <c r="I230" s="31"/>
      <c r="J230" s="31"/>
      <c r="K230" s="31"/>
      <c r="L230" s="34">
        <v>0.32296345588642694</v>
      </c>
      <c r="M230" s="80"/>
      <c r="N230" s="80"/>
      <c r="O230" s="31"/>
      <c r="P230" s="34">
        <v>228</v>
      </c>
      <c r="Q230" s="44">
        <v>43279200</v>
      </c>
      <c r="R230" s="37">
        <v>43404000</v>
      </c>
      <c r="S230" s="31"/>
      <c r="T230" s="31"/>
      <c r="U230" s="31"/>
      <c r="V230" s="31"/>
      <c r="W230" s="31"/>
      <c r="X230" s="31"/>
      <c r="Y230" s="31"/>
      <c r="Z230" s="31"/>
      <c r="AA230" s="34">
        <v>0.2883602284700304</v>
      </c>
      <c r="AB230" s="80"/>
      <c r="AC230" s="80"/>
      <c r="AD230" s="31"/>
      <c r="AE230" s="34">
        <v>228</v>
      </c>
      <c r="AF230" s="44">
        <v>43279200</v>
      </c>
      <c r="AG230" s="37">
        <v>43388400</v>
      </c>
      <c r="AH230" s="31"/>
      <c r="AI230" s="31"/>
      <c r="AJ230" s="31"/>
      <c r="AK230" s="31"/>
      <c r="AL230" s="31"/>
      <c r="AM230" s="31"/>
      <c r="AN230" s="31"/>
      <c r="AO230" s="31"/>
      <c r="AP230" s="34">
        <v>0.25231519991126827</v>
      </c>
      <c r="AQ230" s="80"/>
      <c r="AR230" s="80"/>
      <c r="AS230" s="31"/>
      <c r="AT230" s="34">
        <v>228</v>
      </c>
      <c r="AU230" s="44">
        <v>43279200</v>
      </c>
      <c r="AV230" s="37">
        <v>43392560</v>
      </c>
      <c r="AW230" s="31"/>
      <c r="AX230" s="31"/>
      <c r="AY230" s="31"/>
      <c r="AZ230" s="31"/>
      <c r="BA230" s="31"/>
      <c r="BB230" s="31"/>
      <c r="BC230" s="31"/>
      <c r="BD230" s="31"/>
      <c r="BE230" s="34">
        <v>0.26192720752693521</v>
      </c>
      <c r="BF230" s="80"/>
      <c r="BG230" s="80"/>
      <c r="BH230" s="31"/>
      <c r="BI230" s="34">
        <v>228</v>
      </c>
      <c r="BJ230" s="44">
        <v>43279200</v>
      </c>
      <c r="BK230" s="37">
        <v>48562400</v>
      </c>
      <c r="BL230" s="31"/>
      <c r="BM230" s="31"/>
      <c r="BN230" s="31"/>
      <c r="BO230" s="31"/>
      <c r="BP230" s="31"/>
      <c r="BQ230" s="31"/>
      <c r="BR230" s="31"/>
      <c r="BS230" s="34">
        <v>12.207249671897813</v>
      </c>
      <c r="BT230" s="31"/>
      <c r="BU230" s="34">
        <v>228</v>
      </c>
      <c r="BV230" s="44">
        <v>43279200</v>
      </c>
      <c r="BW230" s="38">
        <v>43401097.040795758</v>
      </c>
      <c r="BX230" s="31"/>
      <c r="BY230" s="31"/>
      <c r="BZ230" s="31"/>
      <c r="CA230" s="31"/>
      <c r="CB230" s="31"/>
      <c r="CC230" s="34">
        <v>0.28165271260964797</v>
      </c>
    </row>
    <row r="231" spans="1:81" x14ac:dyDescent="0.25">
      <c r="A231" s="34">
        <v>229</v>
      </c>
      <c r="B231" s="34">
        <v>694878</v>
      </c>
      <c r="C231" s="37">
        <v>5634897.8399999999</v>
      </c>
      <c r="D231" s="31"/>
      <c r="E231" s="31"/>
      <c r="F231" s="31"/>
      <c r="G231" s="31"/>
      <c r="H231" s="31"/>
      <c r="I231" s="31"/>
      <c r="J231" s="31"/>
      <c r="K231" s="31"/>
      <c r="L231" s="34">
        <v>710.91901599993093</v>
      </c>
      <c r="M231" s="80"/>
      <c r="N231" s="80"/>
      <c r="O231" s="31"/>
      <c r="P231" s="34">
        <v>229</v>
      </c>
      <c r="Q231" s="34">
        <v>694878</v>
      </c>
      <c r="R231" s="37">
        <v>4925610</v>
      </c>
      <c r="S231" s="31"/>
      <c r="T231" s="31"/>
      <c r="U231" s="31"/>
      <c r="V231" s="31"/>
      <c r="W231" s="31"/>
      <c r="X231" s="31"/>
      <c r="Y231" s="31"/>
      <c r="Z231" s="31"/>
      <c r="AA231" s="34">
        <v>608.84529370623329</v>
      </c>
      <c r="AB231" s="80"/>
      <c r="AC231" s="80"/>
      <c r="AD231" s="31"/>
      <c r="AE231" s="34">
        <v>229</v>
      </c>
      <c r="AF231" s="34">
        <v>694878</v>
      </c>
      <c r="AG231" s="37">
        <v>4029268.5</v>
      </c>
      <c r="AH231" s="31"/>
      <c r="AI231" s="31"/>
      <c r="AJ231" s="31"/>
      <c r="AK231" s="31"/>
      <c r="AL231" s="31"/>
      <c r="AM231" s="31"/>
      <c r="AN231" s="31"/>
      <c r="AO231" s="31"/>
      <c r="AP231" s="34">
        <v>479.85265039330648</v>
      </c>
      <c r="AQ231" s="80"/>
      <c r="AR231" s="80"/>
      <c r="AS231" s="31"/>
      <c r="AT231" s="34">
        <v>229</v>
      </c>
      <c r="AU231" s="34">
        <v>694878</v>
      </c>
      <c r="AV231" s="37">
        <v>4864792.9000000004</v>
      </c>
      <c r="AW231" s="31"/>
      <c r="AX231" s="31"/>
      <c r="AY231" s="31"/>
      <c r="AZ231" s="31"/>
      <c r="BA231" s="31"/>
      <c r="BB231" s="31"/>
      <c r="BC231" s="31"/>
      <c r="BD231" s="31"/>
      <c r="BE231" s="34">
        <v>600.09309547863086</v>
      </c>
      <c r="BF231" s="80"/>
      <c r="BG231" s="80"/>
      <c r="BH231" s="31"/>
      <c r="BI231" s="34">
        <v>229</v>
      </c>
      <c r="BJ231" s="34">
        <v>694878</v>
      </c>
      <c r="BK231" s="37">
        <v>694878</v>
      </c>
      <c r="BL231" s="31"/>
      <c r="BM231" s="31"/>
      <c r="BN231" s="31"/>
      <c r="BO231" s="31"/>
      <c r="BP231" s="31"/>
      <c r="BQ231" s="31"/>
      <c r="BR231" s="31"/>
      <c r="BS231" s="34">
        <v>0</v>
      </c>
      <c r="BT231" s="31"/>
      <c r="BU231" s="34">
        <v>229</v>
      </c>
      <c r="BV231" s="34">
        <v>694878</v>
      </c>
      <c r="BW231" s="37">
        <v>4866132.805277653</v>
      </c>
      <c r="BX231" s="31"/>
      <c r="BY231" s="31"/>
      <c r="BZ231" s="31"/>
      <c r="CA231" s="31"/>
      <c r="CB231" s="31"/>
      <c r="CC231" s="34">
        <v>600.28592145350024</v>
      </c>
    </row>
    <row r="232" spans="1:81" x14ac:dyDescent="0.25">
      <c r="A232" s="34">
        <v>230</v>
      </c>
      <c r="B232" s="44">
        <v>3098400</v>
      </c>
      <c r="C232" s="37">
        <v>3109152</v>
      </c>
      <c r="D232" s="31"/>
      <c r="E232" s="31"/>
      <c r="F232" s="31"/>
      <c r="G232" s="31"/>
      <c r="H232" s="31"/>
      <c r="I232" s="31"/>
      <c r="J232" s="31"/>
      <c r="K232" s="31"/>
      <c r="L232" s="34">
        <v>0.34701781564678846</v>
      </c>
      <c r="M232" s="80"/>
      <c r="N232" s="80"/>
      <c r="O232" s="31"/>
      <c r="P232" s="34">
        <v>230</v>
      </c>
      <c r="Q232" s="44">
        <v>3098400</v>
      </c>
      <c r="R232" s="37">
        <v>3108000</v>
      </c>
      <c r="S232" s="31"/>
      <c r="T232" s="31"/>
      <c r="U232" s="31"/>
      <c r="V232" s="31"/>
      <c r="W232" s="31"/>
      <c r="X232" s="31"/>
      <c r="Y232" s="31"/>
      <c r="Z232" s="31"/>
      <c r="AA232" s="34">
        <v>0.30983733539891034</v>
      </c>
      <c r="AB232" s="80"/>
      <c r="AC232" s="80"/>
      <c r="AD232" s="31"/>
      <c r="AE232" s="34">
        <v>230</v>
      </c>
      <c r="AF232" s="44">
        <v>3098400</v>
      </c>
      <c r="AG232" s="37">
        <v>1479300</v>
      </c>
      <c r="AH232" s="31"/>
      <c r="AI232" s="31"/>
      <c r="AJ232" s="31"/>
      <c r="AK232" s="31"/>
      <c r="AL232" s="31"/>
      <c r="AM232" s="31"/>
      <c r="AN232" s="31"/>
      <c r="AO232" s="31"/>
      <c r="AP232" s="34">
        <v>-52.256003098373348</v>
      </c>
      <c r="AQ232" s="80"/>
      <c r="AR232" s="80"/>
      <c r="AS232" s="31"/>
      <c r="AT232" s="34">
        <v>230</v>
      </c>
      <c r="AU232" s="44">
        <v>3098400</v>
      </c>
      <c r="AV232" s="37">
        <v>3107120</v>
      </c>
      <c r="AW232" s="31"/>
      <c r="AX232" s="31"/>
      <c r="AY232" s="31"/>
      <c r="AZ232" s="31"/>
      <c r="BA232" s="31"/>
      <c r="BB232" s="31"/>
      <c r="BC232" s="31"/>
      <c r="BD232" s="31"/>
      <c r="BE232" s="34">
        <v>0.28143557965401023</v>
      </c>
      <c r="BF232" s="80"/>
      <c r="BG232" s="80"/>
      <c r="BH232" s="31"/>
      <c r="BI232" s="34">
        <v>230</v>
      </c>
      <c r="BJ232" s="44">
        <v>3098400</v>
      </c>
      <c r="BK232" s="37">
        <v>3504800</v>
      </c>
      <c r="BL232" s="31"/>
      <c r="BM232" s="31"/>
      <c r="BN232" s="31"/>
      <c r="BO232" s="31"/>
      <c r="BP232" s="31"/>
      <c r="BQ232" s="31"/>
      <c r="BR232" s="31"/>
      <c r="BS232" s="34">
        <v>13.116447198554093</v>
      </c>
      <c r="BT232" s="31"/>
      <c r="BU232" s="34">
        <v>230</v>
      </c>
      <c r="BV232" s="44">
        <v>3098400</v>
      </c>
      <c r="BW232" s="37">
        <v>2702080.2270452254</v>
      </c>
      <c r="BX232" s="31"/>
      <c r="BY232" s="31"/>
      <c r="BZ232" s="31"/>
      <c r="CA232" s="31"/>
      <c r="CB232" s="31"/>
      <c r="CC232" s="34">
        <v>-12.791110668563599</v>
      </c>
    </row>
    <row r="233" spans="1:81" x14ac:dyDescent="0.25">
      <c r="A233" s="34">
        <v>231</v>
      </c>
      <c r="B233" s="44">
        <v>2244110</v>
      </c>
      <c r="C233" s="37">
        <v>2216490.7999999998</v>
      </c>
      <c r="D233" s="31"/>
      <c r="E233" s="31"/>
      <c r="F233" s="31"/>
      <c r="G233" s="31"/>
      <c r="H233" s="31"/>
      <c r="I233" s="31"/>
      <c r="J233" s="31"/>
      <c r="K233" s="31"/>
      <c r="L233" s="34">
        <v>-1.2307418085566346</v>
      </c>
      <c r="M233" s="80"/>
      <c r="N233" s="80"/>
      <c r="O233" s="31"/>
      <c r="P233" s="34">
        <v>231</v>
      </c>
      <c r="Q233" s="44">
        <v>2244110</v>
      </c>
      <c r="R233" s="37">
        <v>2219450</v>
      </c>
      <c r="S233" s="31"/>
      <c r="T233" s="31"/>
      <c r="U233" s="31"/>
      <c r="V233" s="31"/>
      <c r="W233" s="31"/>
      <c r="X233" s="31"/>
      <c r="Y233" s="31"/>
      <c r="Z233" s="31"/>
      <c r="AA233" s="34">
        <v>-1.0988766147826956</v>
      </c>
      <c r="AB233" s="80"/>
      <c r="AC233" s="80"/>
      <c r="AD233" s="31"/>
      <c r="AE233" s="34">
        <v>231</v>
      </c>
      <c r="AF233" s="44">
        <v>2244110</v>
      </c>
      <c r="AG233" s="37">
        <v>2432532.5</v>
      </c>
      <c r="AH233" s="31"/>
      <c r="AI233" s="31"/>
      <c r="AJ233" s="31"/>
      <c r="AK233" s="31"/>
      <c r="AL233" s="31"/>
      <c r="AM233" s="31"/>
      <c r="AN233" s="31"/>
      <c r="AO233" s="31"/>
      <c r="AP233" s="34">
        <v>8.3963130149591549</v>
      </c>
      <c r="AQ233" s="80"/>
      <c r="AR233" s="80"/>
      <c r="AS233" s="31"/>
      <c r="AT233" s="34">
        <v>231</v>
      </c>
      <c r="AU233" s="44">
        <v>2244110</v>
      </c>
      <c r="AV233" s="37">
        <v>9361210.5</v>
      </c>
      <c r="AW233" s="31"/>
      <c r="AX233" s="31"/>
      <c r="AY233" s="31"/>
      <c r="AZ233" s="31"/>
      <c r="BA233" s="31"/>
      <c r="BB233" s="31"/>
      <c r="BC233" s="31"/>
      <c r="BD233" s="31"/>
      <c r="BE233" s="34">
        <v>317.14579499222407</v>
      </c>
      <c r="BF233" s="80"/>
      <c r="BG233" s="80"/>
      <c r="BH233" s="31"/>
      <c r="BI233" s="34">
        <v>231</v>
      </c>
      <c r="BJ233" s="44">
        <v>2244110</v>
      </c>
      <c r="BK233" s="37">
        <v>1200170</v>
      </c>
      <c r="BL233" s="31"/>
      <c r="BM233" s="31"/>
      <c r="BN233" s="31"/>
      <c r="BO233" s="31"/>
      <c r="BP233" s="31"/>
      <c r="BQ233" s="31"/>
      <c r="BR233" s="31"/>
      <c r="BS233" s="34">
        <v>-46.51911002580087</v>
      </c>
      <c r="BT233" s="31"/>
      <c r="BU233" s="34">
        <v>231</v>
      </c>
      <c r="BV233" s="44">
        <v>2244110</v>
      </c>
      <c r="BW233" s="37">
        <v>4013053.5886933692</v>
      </c>
      <c r="BX233" s="31"/>
      <c r="BY233" s="31"/>
      <c r="BZ233" s="31"/>
      <c r="CA233" s="31"/>
      <c r="CB233" s="31"/>
      <c r="CC233" s="34">
        <v>78.826064172138132</v>
      </c>
    </row>
    <row r="234" spans="1:81" x14ac:dyDescent="0.25">
      <c r="A234" s="34">
        <v>232</v>
      </c>
      <c r="B234" s="44">
        <v>3936960</v>
      </c>
      <c r="C234" s="37">
        <v>3957388.8</v>
      </c>
      <c r="D234" s="31"/>
      <c r="E234" s="31"/>
      <c r="F234" s="31"/>
      <c r="G234" s="31"/>
      <c r="H234" s="31"/>
      <c r="I234" s="31"/>
      <c r="J234" s="31"/>
      <c r="K234" s="31"/>
      <c r="L234" s="34">
        <v>0.51889782979761545</v>
      </c>
      <c r="M234" s="80"/>
      <c r="N234" s="80"/>
      <c r="O234" s="31"/>
      <c r="P234" s="34">
        <v>232</v>
      </c>
      <c r="Q234" s="44">
        <v>3936960</v>
      </c>
      <c r="R234" s="37">
        <v>3955200</v>
      </c>
      <c r="S234" s="31"/>
      <c r="T234" s="31"/>
      <c r="U234" s="31"/>
      <c r="V234" s="31"/>
      <c r="W234" s="31"/>
      <c r="X234" s="31"/>
      <c r="Y234" s="31"/>
      <c r="Z234" s="31"/>
      <c r="AA234" s="34">
        <v>0.46330163374785904</v>
      </c>
      <c r="AB234" s="80"/>
      <c r="AC234" s="80"/>
      <c r="AD234" s="31"/>
      <c r="AE234" s="34">
        <v>232</v>
      </c>
      <c r="AF234" s="44">
        <v>3936960</v>
      </c>
      <c r="AG234" s="37">
        <v>3952920</v>
      </c>
      <c r="AH234" s="31"/>
      <c r="AI234" s="31"/>
      <c r="AJ234" s="31"/>
      <c r="AK234" s="31"/>
      <c r="AL234" s="31"/>
      <c r="AM234" s="31"/>
      <c r="AN234" s="31"/>
      <c r="AO234" s="31"/>
      <c r="AP234" s="34">
        <v>0.40538892952939332</v>
      </c>
      <c r="AQ234" s="80"/>
      <c r="AR234" s="80"/>
      <c r="AS234" s="31"/>
      <c r="AT234" s="34">
        <v>232</v>
      </c>
      <c r="AU234" s="44">
        <v>3936960</v>
      </c>
      <c r="AV234" s="37">
        <v>3953528</v>
      </c>
      <c r="AW234" s="31"/>
      <c r="AX234" s="31"/>
      <c r="AY234" s="31"/>
      <c r="AZ234" s="31"/>
      <c r="BA234" s="31"/>
      <c r="BB234" s="31"/>
      <c r="BC234" s="31"/>
      <c r="BD234" s="31"/>
      <c r="BE234" s="34">
        <v>0.42083231732097381</v>
      </c>
      <c r="BF234" s="80"/>
      <c r="BG234" s="80"/>
      <c r="BH234" s="31"/>
      <c r="BI234" s="34">
        <v>232</v>
      </c>
      <c r="BJ234" s="44">
        <v>3936960</v>
      </c>
      <c r="BK234" s="37">
        <v>4709120</v>
      </c>
      <c r="BL234" s="31"/>
      <c r="BM234" s="31"/>
      <c r="BN234" s="31"/>
      <c r="BO234" s="31"/>
      <c r="BP234" s="31"/>
      <c r="BQ234" s="31"/>
      <c r="BR234" s="31"/>
      <c r="BS234" s="34">
        <v>19.613102495326352</v>
      </c>
      <c r="BT234" s="31"/>
      <c r="BU234" s="34">
        <v>232</v>
      </c>
      <c r="BV234" s="44">
        <v>3936960</v>
      </c>
      <c r="BW234" s="37">
        <v>3954775.7213470712</v>
      </c>
      <c r="BX234" s="31"/>
      <c r="BY234" s="31"/>
      <c r="BZ234" s="31"/>
      <c r="CA234" s="31"/>
      <c r="CB234" s="31"/>
      <c r="CC234" s="34">
        <v>0.45252482491748847</v>
      </c>
    </row>
    <row r="235" spans="1:81" x14ac:dyDescent="0.25">
      <c r="A235" s="34">
        <v>233</v>
      </c>
      <c r="B235" s="44">
        <v>1017780</v>
      </c>
      <c r="C235" s="37">
        <v>1032698.4</v>
      </c>
      <c r="D235" s="31"/>
      <c r="E235" s="31"/>
      <c r="F235" s="31"/>
      <c r="G235" s="31"/>
      <c r="H235" s="31"/>
      <c r="I235" s="31"/>
      <c r="J235" s="31"/>
      <c r="K235" s="31"/>
      <c r="L235" s="34">
        <v>1.4657784589990008</v>
      </c>
      <c r="M235" s="80"/>
      <c r="N235" s="80"/>
      <c r="O235" s="31"/>
      <c r="P235" s="34">
        <v>233</v>
      </c>
      <c r="Q235" s="44">
        <v>1017780</v>
      </c>
      <c r="R235" s="37">
        <v>6731100</v>
      </c>
      <c r="S235" s="31"/>
      <c r="T235" s="31"/>
      <c r="U235" s="31"/>
      <c r="V235" s="31"/>
      <c r="W235" s="31"/>
      <c r="X235" s="31"/>
      <c r="Y235" s="31"/>
      <c r="Z235" s="31"/>
      <c r="AA235" s="34">
        <v>561.35117608913515</v>
      </c>
      <c r="AB235" s="80"/>
      <c r="AC235" s="80"/>
      <c r="AD235" s="31"/>
      <c r="AE235" s="34">
        <v>233</v>
      </c>
      <c r="AF235" s="44">
        <v>1017780</v>
      </c>
      <c r="AG235" s="37">
        <v>6016935</v>
      </c>
      <c r="AH235" s="31"/>
      <c r="AI235" s="31"/>
      <c r="AJ235" s="31"/>
      <c r="AK235" s="31"/>
      <c r="AL235" s="31"/>
      <c r="AM235" s="31"/>
      <c r="AN235" s="31"/>
      <c r="AO235" s="31"/>
      <c r="AP235" s="34">
        <v>491.18227907799331</v>
      </c>
      <c r="AQ235" s="80"/>
      <c r="AR235" s="80"/>
      <c r="AS235" s="31"/>
      <c r="AT235" s="34">
        <v>233</v>
      </c>
      <c r="AU235" s="44">
        <v>1017780</v>
      </c>
      <c r="AV235" s="37">
        <v>7460879</v>
      </c>
      <c r="AW235" s="31"/>
      <c r="AX235" s="31"/>
      <c r="AY235" s="31"/>
      <c r="AZ235" s="31"/>
      <c r="BA235" s="31"/>
      <c r="BB235" s="31"/>
      <c r="BC235" s="31"/>
      <c r="BD235" s="31"/>
      <c r="BE235" s="34">
        <v>633.05419638821752</v>
      </c>
      <c r="BF235" s="80"/>
      <c r="BG235" s="80"/>
      <c r="BH235" s="31"/>
      <c r="BI235" s="34">
        <v>233</v>
      </c>
      <c r="BJ235" s="44">
        <v>1017780</v>
      </c>
      <c r="BK235" s="37">
        <v>1581660</v>
      </c>
      <c r="BL235" s="31"/>
      <c r="BM235" s="31"/>
      <c r="BN235" s="31"/>
      <c r="BO235" s="31"/>
      <c r="BP235" s="31"/>
      <c r="BQ235" s="31"/>
      <c r="BR235" s="31"/>
      <c r="BS235" s="34">
        <v>55.402935801450212</v>
      </c>
      <c r="BT235" s="31"/>
      <c r="BU235" s="34">
        <v>233</v>
      </c>
      <c r="BV235" s="44">
        <v>1017780</v>
      </c>
      <c r="BW235" s="37">
        <v>5294633.4522654768</v>
      </c>
      <c r="BX235" s="31"/>
      <c r="BY235" s="31"/>
      <c r="BZ235" s="31"/>
      <c r="CA235" s="31"/>
      <c r="CB235" s="31"/>
      <c r="CC235" s="34">
        <v>420.21394134935611</v>
      </c>
    </row>
    <row r="236" spans="1:81" x14ac:dyDescent="0.25">
      <c r="A236" s="34">
        <v>234</v>
      </c>
      <c r="B236" s="44">
        <v>7252200</v>
      </c>
      <c r="C236" s="37">
        <v>7237416</v>
      </c>
      <c r="D236" s="31"/>
      <c r="E236" s="31"/>
      <c r="F236" s="31"/>
      <c r="G236" s="31"/>
      <c r="H236" s="31"/>
      <c r="I236" s="31"/>
      <c r="J236" s="31"/>
      <c r="K236" s="31"/>
      <c r="L236" s="34">
        <v>-0.20385538181517671</v>
      </c>
      <c r="M236" s="80"/>
      <c r="N236" s="80"/>
      <c r="O236" s="31"/>
      <c r="P236" s="34">
        <v>234</v>
      </c>
      <c r="Q236" s="44">
        <v>7252200</v>
      </c>
      <c r="R236" s="37">
        <v>7239000</v>
      </c>
      <c r="S236" s="31"/>
      <c r="T236" s="31"/>
      <c r="U236" s="31"/>
      <c r="V236" s="31"/>
      <c r="W236" s="31"/>
      <c r="X236" s="31"/>
      <c r="Y236" s="31"/>
      <c r="Z236" s="31"/>
      <c r="AA236" s="34">
        <v>-0.18201373376355301</v>
      </c>
      <c r="AB236" s="80"/>
      <c r="AC236" s="80"/>
      <c r="AD236" s="31"/>
      <c r="AE236" s="34">
        <v>234</v>
      </c>
      <c r="AF236" s="44">
        <v>7252200</v>
      </c>
      <c r="AG236" s="37">
        <v>7240650</v>
      </c>
      <c r="AH236" s="31"/>
      <c r="AI236" s="31"/>
      <c r="AJ236" s="31"/>
      <c r="AK236" s="31"/>
      <c r="AL236" s="31"/>
      <c r="AM236" s="31"/>
      <c r="AN236" s="31"/>
      <c r="AO236" s="31"/>
      <c r="AP236" s="34">
        <v>-0.15926201704310472</v>
      </c>
      <c r="AQ236" s="80"/>
      <c r="AR236" s="80"/>
      <c r="AS236" s="31"/>
      <c r="AT236" s="34">
        <v>234</v>
      </c>
      <c r="AU236" s="44">
        <v>7252200</v>
      </c>
      <c r="AV236" s="37">
        <v>7240210</v>
      </c>
      <c r="AW236" s="31"/>
      <c r="AX236" s="31"/>
      <c r="AY236" s="31"/>
      <c r="AZ236" s="31"/>
      <c r="BA236" s="31"/>
      <c r="BB236" s="31"/>
      <c r="BC236" s="31"/>
      <c r="BD236" s="31"/>
      <c r="BE236" s="34">
        <v>-0.16532914150189093</v>
      </c>
      <c r="BF236" s="80"/>
      <c r="BG236" s="80"/>
      <c r="BH236" s="31"/>
      <c r="BI236" s="34">
        <v>234</v>
      </c>
      <c r="BJ236" s="44">
        <v>7252200</v>
      </c>
      <c r="BK236" s="37">
        <v>6693400</v>
      </c>
      <c r="BL236" s="31"/>
      <c r="BM236" s="31"/>
      <c r="BN236" s="31"/>
      <c r="BO236" s="31"/>
      <c r="BP236" s="31"/>
      <c r="BQ236" s="31"/>
      <c r="BR236" s="31"/>
      <c r="BS236" s="34">
        <v>-7.7052480626568443</v>
      </c>
      <c r="BT236" s="31"/>
      <c r="BU236" s="34">
        <v>234</v>
      </c>
      <c r="BV236" s="44">
        <v>7252200</v>
      </c>
      <c r="BW236" s="38">
        <v>7239307.0437619882</v>
      </c>
      <c r="BX236" s="31"/>
      <c r="BY236" s="31"/>
      <c r="BZ236" s="31"/>
      <c r="CA236" s="31"/>
      <c r="CB236" s="31"/>
      <c r="CC236" s="34">
        <v>-0.17777993213110577</v>
      </c>
    </row>
    <row r="237" spans="1:81" x14ac:dyDescent="0.25">
      <c r="A237" s="34">
        <v>235</v>
      </c>
      <c r="B237" s="44">
        <v>11710500</v>
      </c>
      <c r="C237" s="37">
        <v>11639940</v>
      </c>
      <c r="D237" s="31"/>
      <c r="E237" s="31"/>
      <c r="F237" s="31"/>
      <c r="G237" s="31"/>
      <c r="H237" s="31"/>
      <c r="I237" s="31"/>
      <c r="J237" s="31"/>
      <c r="K237" s="31"/>
      <c r="L237" s="34">
        <v>-0.6025361854745781</v>
      </c>
      <c r="M237" s="80"/>
      <c r="N237" s="80"/>
      <c r="O237" s="31"/>
      <c r="P237" s="34">
        <v>235</v>
      </c>
      <c r="Q237" s="44">
        <v>11710500</v>
      </c>
      <c r="R237" s="37">
        <v>11647500</v>
      </c>
      <c r="S237" s="31"/>
      <c r="T237" s="31"/>
      <c r="U237" s="31"/>
      <c r="V237" s="31"/>
      <c r="W237" s="31"/>
      <c r="X237" s="31"/>
      <c r="Y237" s="31"/>
      <c r="Z237" s="31"/>
      <c r="AA237" s="34">
        <v>-0.53797873703086418</v>
      </c>
      <c r="AB237" s="80"/>
      <c r="AC237" s="80"/>
      <c r="AD237" s="31"/>
      <c r="AE237" s="34">
        <v>235</v>
      </c>
      <c r="AF237" s="44">
        <v>11710500</v>
      </c>
      <c r="AG237" s="37">
        <v>11655375</v>
      </c>
      <c r="AH237" s="31"/>
      <c r="AI237" s="31"/>
      <c r="AJ237" s="31"/>
      <c r="AK237" s="31"/>
      <c r="AL237" s="31"/>
      <c r="AM237" s="31"/>
      <c r="AN237" s="31"/>
      <c r="AO237" s="31"/>
      <c r="AP237" s="34">
        <v>-0.4707313949020131</v>
      </c>
      <c r="AQ237" s="80"/>
      <c r="AR237" s="80"/>
      <c r="AS237" s="31"/>
      <c r="AT237" s="34">
        <v>235</v>
      </c>
      <c r="AU237" s="44">
        <v>11710500</v>
      </c>
      <c r="AV237" s="37">
        <v>11653275</v>
      </c>
      <c r="AW237" s="31"/>
      <c r="AX237" s="31"/>
      <c r="AY237" s="31"/>
      <c r="AZ237" s="31"/>
      <c r="BA237" s="31"/>
      <c r="BB237" s="31"/>
      <c r="BC237" s="31"/>
      <c r="BD237" s="31"/>
      <c r="BE237" s="34">
        <v>-0.48866401946970894</v>
      </c>
      <c r="BF237" s="80"/>
      <c r="BG237" s="80"/>
      <c r="BH237" s="31"/>
      <c r="BI237" s="34">
        <v>235</v>
      </c>
      <c r="BJ237" s="44">
        <v>11710500</v>
      </c>
      <c r="BK237" s="37">
        <v>9043500</v>
      </c>
      <c r="BL237" s="31"/>
      <c r="BM237" s="31"/>
      <c r="BN237" s="31"/>
      <c r="BO237" s="31"/>
      <c r="BP237" s="31"/>
      <c r="BQ237" s="31"/>
      <c r="BR237" s="31"/>
      <c r="BS237" s="34">
        <v>-22.774433200973487</v>
      </c>
      <c r="BT237" s="31"/>
      <c r="BU237" s="34">
        <v>235</v>
      </c>
      <c r="BV237" s="44">
        <v>11710500</v>
      </c>
      <c r="BW237" s="37">
        <v>11648965.436136764</v>
      </c>
      <c r="BX237" s="31"/>
      <c r="BY237" s="31"/>
      <c r="BZ237" s="31"/>
      <c r="CA237" s="31"/>
      <c r="CB237" s="31"/>
      <c r="CC237" s="34">
        <v>-0.52546487223633642</v>
      </c>
    </row>
    <row r="238" spans="1:81" x14ac:dyDescent="0.25">
      <c r="A238" s="34">
        <v>236</v>
      </c>
      <c r="B238" s="44">
        <v>4171550</v>
      </c>
      <c r="C238" s="37">
        <v>-6187666</v>
      </c>
      <c r="D238" s="31"/>
      <c r="E238" s="31"/>
      <c r="F238" s="31"/>
      <c r="G238" s="31"/>
      <c r="H238" s="31"/>
      <c r="I238" s="31"/>
      <c r="J238" s="31"/>
      <c r="K238" s="31"/>
      <c r="L238" s="34">
        <v>-248.33014107466047</v>
      </c>
      <c r="M238" s="80"/>
      <c r="N238" s="80"/>
      <c r="O238" s="31"/>
      <c r="P238" s="34">
        <v>236</v>
      </c>
      <c r="Q238" s="44">
        <v>4171550</v>
      </c>
      <c r="R238" s="37">
        <v>-3397750</v>
      </c>
      <c r="S238" s="31"/>
      <c r="T238" s="31"/>
      <c r="U238" s="31"/>
      <c r="V238" s="31"/>
      <c r="W238" s="31"/>
      <c r="X238" s="31"/>
      <c r="Y238" s="31"/>
      <c r="Z238" s="31"/>
      <c r="AA238" s="34">
        <v>-181.45053996715848</v>
      </c>
      <c r="AB238" s="80"/>
      <c r="AC238" s="80"/>
      <c r="AD238" s="31"/>
      <c r="AE238" s="34">
        <v>236</v>
      </c>
      <c r="AF238" s="44">
        <v>4171550</v>
      </c>
      <c r="AG238" s="37">
        <v>-5759087.5</v>
      </c>
      <c r="AH238" s="31"/>
      <c r="AI238" s="31"/>
      <c r="AJ238" s="31"/>
      <c r="AK238" s="31"/>
      <c r="AL238" s="31"/>
      <c r="AM238" s="31"/>
      <c r="AN238" s="31"/>
      <c r="AO238" s="31"/>
      <c r="AP238" s="34">
        <v>-238.05629801872206</v>
      </c>
      <c r="AQ238" s="80"/>
      <c r="AR238" s="80"/>
      <c r="AS238" s="31"/>
      <c r="AT238" s="34">
        <v>236</v>
      </c>
      <c r="AU238" s="44">
        <v>4171550</v>
      </c>
      <c r="AV238" s="37">
        <v>-5864897.5</v>
      </c>
      <c r="AW238" s="31"/>
      <c r="AX238" s="31"/>
      <c r="AY238" s="31"/>
      <c r="AZ238" s="31"/>
      <c r="BA238" s="31"/>
      <c r="BB238" s="31"/>
      <c r="BC238" s="31"/>
      <c r="BD238" s="31"/>
      <c r="BE238" s="34">
        <v>-240.5927652790929</v>
      </c>
      <c r="BF238" s="80"/>
      <c r="BG238" s="80"/>
      <c r="BH238" s="31"/>
      <c r="BI238" s="34">
        <v>236</v>
      </c>
      <c r="BJ238" s="44">
        <v>4171550</v>
      </c>
      <c r="BK238" s="37">
        <v>3777850</v>
      </c>
      <c r="BL238" s="31"/>
      <c r="BM238" s="31"/>
      <c r="BN238" s="31"/>
      <c r="BO238" s="31"/>
      <c r="BP238" s="31"/>
      <c r="BQ238" s="31"/>
      <c r="BR238" s="31"/>
      <c r="BS238" s="34">
        <v>-9.4377389699272456</v>
      </c>
      <c r="BT238" s="31"/>
      <c r="BU238" s="34">
        <v>236</v>
      </c>
      <c r="BV238" s="44">
        <v>4171550</v>
      </c>
      <c r="BW238" s="37">
        <v>-5291131.181675218</v>
      </c>
      <c r="BX238" s="31"/>
      <c r="BY238" s="31"/>
      <c r="BZ238" s="31"/>
      <c r="CA238" s="31"/>
      <c r="CB238" s="31"/>
      <c r="CC238" s="34">
        <v>-226.83849364565253</v>
      </c>
    </row>
    <row r="239" spans="1:81" x14ac:dyDescent="0.25">
      <c r="A239" s="34">
        <v>237</v>
      </c>
      <c r="B239" s="44">
        <v>3841070</v>
      </c>
      <c r="C239" s="37">
        <v>3833879.6</v>
      </c>
      <c r="D239" s="31"/>
      <c r="E239" s="31"/>
      <c r="F239" s="31"/>
      <c r="G239" s="31"/>
      <c r="H239" s="31"/>
      <c r="I239" s="31"/>
      <c r="J239" s="31"/>
      <c r="K239" s="31"/>
      <c r="L239" s="34">
        <v>-0.1871978381024042</v>
      </c>
      <c r="M239" s="80"/>
      <c r="N239" s="80"/>
      <c r="O239" s="31"/>
      <c r="P239" s="34">
        <v>237</v>
      </c>
      <c r="Q239" s="44">
        <v>3841070</v>
      </c>
      <c r="R239" s="37">
        <v>3834650</v>
      </c>
      <c r="S239" s="31"/>
      <c r="T239" s="31"/>
      <c r="U239" s="31"/>
      <c r="V239" s="31"/>
      <c r="W239" s="31"/>
      <c r="X239" s="31"/>
      <c r="Y239" s="31"/>
      <c r="Z239" s="31"/>
      <c r="AA239" s="34">
        <v>-0.16714092687715176</v>
      </c>
      <c r="AB239" s="80"/>
      <c r="AC239" s="80"/>
      <c r="AD239" s="31"/>
      <c r="AE239" s="34">
        <v>237</v>
      </c>
      <c r="AF239" s="44">
        <v>3841070</v>
      </c>
      <c r="AG239" s="37">
        <v>3835452.5</v>
      </c>
      <c r="AH239" s="31"/>
      <c r="AI239" s="31"/>
      <c r="AJ239" s="31"/>
      <c r="AK239" s="31"/>
      <c r="AL239" s="31"/>
      <c r="AM239" s="31"/>
      <c r="AN239" s="31"/>
      <c r="AO239" s="31"/>
      <c r="AP239" s="34">
        <v>-0.14624831101750502</v>
      </c>
      <c r="AQ239" s="80"/>
      <c r="AR239" s="80"/>
      <c r="AS239" s="31"/>
      <c r="AT239" s="34">
        <v>237</v>
      </c>
      <c r="AU239" s="44">
        <v>3841070</v>
      </c>
      <c r="AV239" s="37">
        <v>3835238.5</v>
      </c>
      <c r="AW239" s="31"/>
      <c r="AX239" s="31"/>
      <c r="AY239" s="31"/>
      <c r="AZ239" s="31"/>
      <c r="BA239" s="31"/>
      <c r="BB239" s="31"/>
      <c r="BC239" s="31"/>
      <c r="BD239" s="31"/>
      <c r="BE239" s="34">
        <v>-0.15181967524674489</v>
      </c>
      <c r="BF239" s="80"/>
      <c r="BG239" s="80"/>
      <c r="BH239" s="31"/>
      <c r="BI239" s="34">
        <v>237</v>
      </c>
      <c r="BJ239" s="44">
        <v>3841070</v>
      </c>
      <c r="BK239" s="37">
        <v>3569290</v>
      </c>
      <c r="BL239" s="31"/>
      <c r="BM239" s="31"/>
      <c r="BN239" s="31"/>
      <c r="BO239" s="31"/>
      <c r="BP239" s="31"/>
      <c r="BQ239" s="31"/>
      <c r="BR239" s="31"/>
      <c r="BS239" s="34">
        <v>-7.0756325711325179</v>
      </c>
      <c r="BT239" s="31"/>
      <c r="BU239" s="34">
        <v>237</v>
      </c>
      <c r="BV239" s="44">
        <v>3841070</v>
      </c>
      <c r="BW239" s="37">
        <v>3834799.3349206042</v>
      </c>
      <c r="BX239" s="31"/>
      <c r="BY239" s="31"/>
      <c r="BZ239" s="31"/>
      <c r="CA239" s="31"/>
      <c r="CB239" s="31"/>
      <c r="CC239" s="34">
        <v>-0.16325307998541483</v>
      </c>
    </row>
    <row r="240" spans="1:81" x14ac:dyDescent="0.25">
      <c r="A240" s="34">
        <v>238</v>
      </c>
      <c r="B240" s="34">
        <v>105522</v>
      </c>
      <c r="C240" s="37">
        <v>788052.24</v>
      </c>
      <c r="D240" s="31"/>
      <c r="E240" s="31"/>
      <c r="F240" s="31"/>
      <c r="G240" s="31"/>
      <c r="H240" s="31"/>
      <c r="I240" s="31"/>
      <c r="J240" s="31"/>
      <c r="K240" s="31"/>
      <c r="L240" s="34">
        <v>646.81321430602145</v>
      </c>
      <c r="M240" s="80"/>
      <c r="N240" s="80"/>
      <c r="O240" s="31"/>
      <c r="P240" s="34">
        <v>238</v>
      </c>
      <c r="Q240" s="34">
        <v>105522</v>
      </c>
      <c r="R240" s="37">
        <v>714924</v>
      </c>
      <c r="S240" s="31"/>
      <c r="T240" s="31"/>
      <c r="U240" s="31"/>
      <c r="V240" s="31"/>
      <c r="W240" s="31"/>
      <c r="X240" s="31"/>
      <c r="Y240" s="31"/>
      <c r="Z240" s="31"/>
      <c r="AA240" s="34">
        <v>577.51179848751917</v>
      </c>
      <c r="AB240" s="80"/>
      <c r="AC240" s="80"/>
      <c r="AD240" s="31"/>
      <c r="AE240" s="34">
        <v>238</v>
      </c>
      <c r="AF240" s="34">
        <v>105522</v>
      </c>
      <c r="AG240" s="37">
        <v>638748.75</v>
      </c>
      <c r="AH240" s="31"/>
      <c r="AI240" s="31"/>
      <c r="AJ240" s="31"/>
      <c r="AK240" s="31"/>
      <c r="AL240" s="31"/>
      <c r="AM240" s="31"/>
      <c r="AN240" s="31"/>
      <c r="AO240" s="31"/>
      <c r="AP240" s="34">
        <v>505.32282367657928</v>
      </c>
      <c r="AQ240" s="80"/>
      <c r="AR240" s="80"/>
      <c r="AS240" s="31"/>
      <c r="AT240" s="34">
        <v>238</v>
      </c>
      <c r="AU240" s="34">
        <v>105522</v>
      </c>
      <c r="AV240" s="37">
        <v>908345.15</v>
      </c>
      <c r="AW240" s="31"/>
      <c r="AX240" s="31"/>
      <c r="AY240" s="31"/>
      <c r="AZ240" s="31"/>
      <c r="BA240" s="31"/>
      <c r="BB240" s="31"/>
      <c r="BC240" s="31"/>
      <c r="BD240" s="31"/>
      <c r="BE240" s="34">
        <v>760.81115786281543</v>
      </c>
      <c r="BF240" s="80"/>
      <c r="BG240" s="80"/>
      <c r="BH240" s="31"/>
      <c r="BI240" s="34">
        <v>238</v>
      </c>
      <c r="BJ240" s="34">
        <v>105522</v>
      </c>
      <c r="BK240" s="37">
        <v>105522</v>
      </c>
      <c r="BL240" s="31"/>
      <c r="BM240" s="31"/>
      <c r="BN240" s="31"/>
      <c r="BO240" s="31"/>
      <c r="BP240" s="31"/>
      <c r="BQ240" s="31"/>
      <c r="BR240" s="31"/>
      <c r="BS240" s="34">
        <v>0</v>
      </c>
      <c r="BT240" s="31"/>
      <c r="BU240" s="34">
        <v>238</v>
      </c>
      <c r="BV240" s="34">
        <v>105522</v>
      </c>
      <c r="BW240" s="37">
        <v>761526.47385531722</v>
      </c>
      <c r="BX240" s="31"/>
      <c r="BY240" s="31"/>
      <c r="BZ240" s="31"/>
      <c r="CA240" s="31"/>
      <c r="CB240" s="31"/>
      <c r="CC240" s="34">
        <v>621.67554998513788</v>
      </c>
    </row>
    <row r="241" spans="1:81" x14ac:dyDescent="0.25">
      <c r="A241" s="34">
        <v>239</v>
      </c>
      <c r="B241" s="34">
        <v>508891</v>
      </c>
      <c r="C241" s="37">
        <v>508891</v>
      </c>
      <c r="D241" s="31"/>
      <c r="E241" s="31"/>
      <c r="F241" s="31"/>
      <c r="G241" s="31"/>
      <c r="H241" s="31"/>
      <c r="I241" s="31"/>
      <c r="J241" s="31"/>
      <c r="K241" s="31"/>
      <c r="L241" s="34">
        <v>0</v>
      </c>
      <c r="M241" s="80"/>
      <c r="N241" s="80"/>
      <c r="O241" s="31"/>
      <c r="P241" s="34">
        <v>239</v>
      </c>
      <c r="Q241" s="34">
        <v>508891</v>
      </c>
      <c r="R241" s="37">
        <v>508891</v>
      </c>
      <c r="S241" s="31"/>
      <c r="T241" s="31"/>
      <c r="U241" s="31"/>
      <c r="V241" s="31"/>
      <c r="W241" s="31"/>
      <c r="X241" s="31"/>
      <c r="Y241" s="31"/>
      <c r="Z241" s="31"/>
      <c r="AA241" s="34">
        <v>0</v>
      </c>
      <c r="AB241" s="80"/>
      <c r="AC241" s="80"/>
      <c r="AD241" s="31"/>
      <c r="AE241" s="34">
        <v>239</v>
      </c>
      <c r="AF241" s="34">
        <v>508891</v>
      </c>
      <c r="AG241" s="37">
        <v>508891</v>
      </c>
      <c r="AH241" s="31"/>
      <c r="AI241" s="31"/>
      <c r="AJ241" s="31"/>
      <c r="AK241" s="31"/>
      <c r="AL241" s="31"/>
      <c r="AM241" s="31"/>
      <c r="AN241" s="31"/>
      <c r="AO241" s="31"/>
      <c r="AP241" s="34">
        <v>0</v>
      </c>
      <c r="AQ241" s="80"/>
      <c r="AR241" s="80"/>
      <c r="AS241" s="31"/>
      <c r="AT241" s="34">
        <v>239</v>
      </c>
      <c r="AU241" s="34">
        <v>508891</v>
      </c>
      <c r="AV241" s="37">
        <v>508891</v>
      </c>
      <c r="AW241" s="31"/>
      <c r="AX241" s="31"/>
      <c r="AY241" s="31"/>
      <c r="AZ241" s="31"/>
      <c r="BA241" s="31"/>
      <c r="BB241" s="31"/>
      <c r="BC241" s="31"/>
      <c r="BD241" s="31"/>
      <c r="BE241" s="34">
        <v>0</v>
      </c>
      <c r="BF241" s="80"/>
      <c r="BG241" s="80"/>
      <c r="BH241" s="31"/>
      <c r="BI241" s="34">
        <v>239</v>
      </c>
      <c r="BJ241" s="34">
        <v>508891</v>
      </c>
      <c r="BK241" s="37">
        <v>508891</v>
      </c>
      <c r="BL241" s="31"/>
      <c r="BM241" s="31"/>
      <c r="BN241" s="31"/>
      <c r="BO241" s="31"/>
      <c r="BP241" s="31"/>
      <c r="BQ241" s="31"/>
      <c r="BR241" s="31"/>
      <c r="BS241" s="34">
        <v>0</v>
      </c>
      <c r="BT241" s="31"/>
      <c r="BU241" s="34">
        <v>239</v>
      </c>
      <c r="BV241" s="34">
        <v>508891</v>
      </c>
      <c r="BW241" s="37">
        <v>508891</v>
      </c>
      <c r="BX241" s="31"/>
      <c r="BY241" s="31"/>
      <c r="BZ241" s="31"/>
      <c r="CA241" s="31"/>
      <c r="CB241" s="31"/>
      <c r="CC241" s="34">
        <v>0</v>
      </c>
    </row>
    <row r="242" spans="1:81" x14ac:dyDescent="0.25">
      <c r="A242" s="34">
        <v>240</v>
      </c>
      <c r="B242" s="44">
        <v>22600000</v>
      </c>
      <c r="C242" s="37">
        <v>22600000</v>
      </c>
      <c r="D242" s="31"/>
      <c r="E242" s="31"/>
      <c r="F242" s="31"/>
      <c r="G242" s="31"/>
      <c r="H242" s="31"/>
      <c r="I242" s="31"/>
      <c r="J242" s="31"/>
      <c r="K242" s="31"/>
      <c r="L242" s="34">
        <v>0</v>
      </c>
      <c r="M242" s="80"/>
      <c r="N242" s="80"/>
      <c r="O242" s="31"/>
      <c r="P242" s="34">
        <v>240</v>
      </c>
      <c r="Q242" s="44">
        <v>22600000</v>
      </c>
      <c r="R242" s="37">
        <v>22600000</v>
      </c>
      <c r="S242" s="31"/>
      <c r="T242" s="31"/>
      <c r="U242" s="31"/>
      <c r="V242" s="31"/>
      <c r="W242" s="31"/>
      <c r="X242" s="31"/>
      <c r="Y242" s="31"/>
      <c r="Z242" s="31"/>
      <c r="AA242" s="34">
        <v>0</v>
      </c>
      <c r="AB242" s="80"/>
      <c r="AC242" s="80"/>
      <c r="AD242" s="31"/>
      <c r="AE242" s="34">
        <v>240</v>
      </c>
      <c r="AF242" s="44">
        <v>22600000</v>
      </c>
      <c r="AG242" s="37">
        <v>22600000</v>
      </c>
      <c r="AH242" s="31"/>
      <c r="AI242" s="31"/>
      <c r="AJ242" s="31"/>
      <c r="AK242" s="31"/>
      <c r="AL242" s="31"/>
      <c r="AM242" s="31"/>
      <c r="AN242" s="31"/>
      <c r="AO242" s="31"/>
      <c r="AP242" s="34">
        <v>0</v>
      </c>
      <c r="AQ242" s="80"/>
      <c r="AR242" s="80"/>
      <c r="AS242" s="31"/>
      <c r="AT242" s="34">
        <v>240</v>
      </c>
      <c r="AU242" s="44">
        <v>22600000</v>
      </c>
      <c r="AV242" s="37">
        <v>22600000</v>
      </c>
      <c r="AW242" s="31"/>
      <c r="AX242" s="31"/>
      <c r="AY242" s="31"/>
      <c r="AZ242" s="31"/>
      <c r="BA242" s="31"/>
      <c r="BB242" s="31"/>
      <c r="BC242" s="31"/>
      <c r="BD242" s="31"/>
      <c r="BE242" s="34">
        <v>0</v>
      </c>
      <c r="BF242" s="80"/>
      <c r="BG242" s="80"/>
      <c r="BH242" s="31"/>
      <c r="BI242" s="34">
        <v>240</v>
      </c>
      <c r="BJ242" s="44">
        <v>22600000</v>
      </c>
      <c r="BK242" s="37">
        <v>22600000</v>
      </c>
      <c r="BL242" s="31"/>
      <c r="BM242" s="31"/>
      <c r="BN242" s="31"/>
      <c r="BO242" s="31"/>
      <c r="BP242" s="31"/>
      <c r="BQ242" s="31"/>
      <c r="BR242" s="31"/>
      <c r="BS242" s="34">
        <v>0</v>
      </c>
      <c r="BT242" s="31"/>
      <c r="BU242" s="34">
        <v>240</v>
      </c>
      <c r="BV242" s="44">
        <v>22600000</v>
      </c>
      <c r="BW242" s="37">
        <v>22600000</v>
      </c>
      <c r="BX242" s="31"/>
      <c r="BY242" s="31"/>
      <c r="BZ242" s="31"/>
      <c r="CA242" s="31"/>
      <c r="CB242" s="31"/>
      <c r="CC242" s="34">
        <v>0</v>
      </c>
    </row>
    <row r="243" spans="1:81" x14ac:dyDescent="0.25">
      <c r="A243" s="34">
        <v>241</v>
      </c>
      <c r="B243" s="44">
        <v>6287400</v>
      </c>
      <c r="C243" s="37">
        <v>6304872</v>
      </c>
      <c r="D243" s="31"/>
      <c r="E243" s="31"/>
      <c r="F243" s="31"/>
      <c r="G243" s="31"/>
      <c r="H243" s="31"/>
      <c r="I243" s="31"/>
      <c r="J243" s="31"/>
      <c r="K243" s="31"/>
      <c r="L243" s="34">
        <v>0.27788911155643969</v>
      </c>
      <c r="M243" s="80"/>
      <c r="N243" s="80"/>
      <c r="O243" s="31"/>
      <c r="P243" s="34">
        <v>241</v>
      </c>
      <c r="Q243" s="44">
        <v>6287400</v>
      </c>
      <c r="R243" s="37">
        <v>6303000</v>
      </c>
      <c r="S243" s="31"/>
      <c r="T243" s="31"/>
      <c r="U243" s="31"/>
      <c r="V243" s="31"/>
      <c r="W243" s="31"/>
      <c r="X243" s="31"/>
      <c r="Y243" s="31"/>
      <c r="Z243" s="31"/>
      <c r="AA243" s="34">
        <v>0.24811527817540924</v>
      </c>
      <c r="AB243" s="80"/>
      <c r="AC243" s="80"/>
      <c r="AD243" s="31"/>
      <c r="AE243" s="34">
        <v>241</v>
      </c>
      <c r="AF243" s="44">
        <v>6287400</v>
      </c>
      <c r="AG243" s="37">
        <v>6301050</v>
      </c>
      <c r="AH243" s="31"/>
      <c r="AI243" s="31"/>
      <c r="AJ243" s="31"/>
      <c r="AK243" s="31"/>
      <c r="AL243" s="31"/>
      <c r="AM243" s="31"/>
      <c r="AN243" s="31"/>
      <c r="AO243" s="31"/>
      <c r="AP243" s="34">
        <v>0.21710086840347476</v>
      </c>
      <c r="AQ243" s="80"/>
      <c r="AR243" s="80"/>
      <c r="AS243" s="31"/>
      <c r="AT243" s="34">
        <v>241</v>
      </c>
      <c r="AU243" s="44">
        <v>6287400</v>
      </c>
      <c r="AV243" s="37">
        <v>6301570</v>
      </c>
      <c r="AW243" s="31"/>
      <c r="AX243" s="31"/>
      <c r="AY243" s="31"/>
      <c r="AZ243" s="31"/>
      <c r="BA243" s="31"/>
      <c r="BB243" s="31"/>
      <c r="BC243" s="31"/>
      <c r="BD243" s="31"/>
      <c r="BE243" s="34">
        <v>0.22537137767597581</v>
      </c>
      <c r="BF243" s="80"/>
      <c r="BG243" s="80"/>
      <c r="BH243" s="31"/>
      <c r="BI243" s="34">
        <v>241</v>
      </c>
      <c r="BJ243" s="44">
        <v>6287400</v>
      </c>
      <c r="BK243" s="37">
        <v>6947800</v>
      </c>
      <c r="BL243" s="31"/>
      <c r="BM243" s="31"/>
      <c r="BN243" s="31"/>
      <c r="BO243" s="31"/>
      <c r="BP243" s="31"/>
      <c r="BQ243" s="31"/>
      <c r="BR243" s="31"/>
      <c r="BS243" s="34">
        <v>10.503546776091866</v>
      </c>
      <c r="BT243" s="31"/>
      <c r="BU243" s="34">
        <v>241</v>
      </c>
      <c r="BV243" s="44">
        <v>6287400</v>
      </c>
      <c r="BW243" s="38">
        <v>6302637.1300994679</v>
      </c>
      <c r="BX243" s="31"/>
      <c r="BY243" s="31"/>
      <c r="BZ243" s="31"/>
      <c r="CA243" s="31"/>
      <c r="CB243" s="31"/>
      <c r="CC243" s="34">
        <v>0.24234389571951009</v>
      </c>
    </row>
    <row r="244" spans="1:81" x14ac:dyDescent="0.25">
      <c r="A244" s="34">
        <v>242</v>
      </c>
      <c r="B244" s="44">
        <v>1836090</v>
      </c>
      <c r="C244" s="37">
        <v>3206365.2</v>
      </c>
      <c r="D244" s="31"/>
      <c r="E244" s="31"/>
      <c r="F244" s="31"/>
      <c r="G244" s="31"/>
      <c r="H244" s="31"/>
      <c r="I244" s="31"/>
      <c r="J244" s="31"/>
      <c r="K244" s="31"/>
      <c r="L244" s="34">
        <v>74.63006715357092</v>
      </c>
      <c r="M244" s="80"/>
      <c r="N244" s="80"/>
      <c r="O244" s="31"/>
      <c r="P244" s="34">
        <v>242</v>
      </c>
      <c r="Q244" s="44">
        <v>1836090</v>
      </c>
      <c r="R244" s="37">
        <v>2639550</v>
      </c>
      <c r="S244" s="31"/>
      <c r="T244" s="31"/>
      <c r="U244" s="31"/>
      <c r="V244" s="31"/>
      <c r="W244" s="31"/>
      <c r="X244" s="31"/>
      <c r="Y244" s="31"/>
      <c r="Z244" s="31"/>
      <c r="AA244" s="34">
        <v>43.759292845121969</v>
      </c>
      <c r="AB244" s="80"/>
      <c r="AC244" s="80"/>
      <c r="AD244" s="31"/>
      <c r="AE244" s="34">
        <v>242</v>
      </c>
      <c r="AF244" s="44">
        <v>1836090</v>
      </c>
      <c r="AG244" s="37">
        <v>2906617.5</v>
      </c>
      <c r="AH244" s="31"/>
      <c r="AI244" s="31"/>
      <c r="AJ244" s="31"/>
      <c r="AK244" s="31"/>
      <c r="AL244" s="31"/>
      <c r="AM244" s="31"/>
      <c r="AN244" s="31"/>
      <c r="AO244" s="31"/>
      <c r="AP244" s="34">
        <v>58.304739963727272</v>
      </c>
      <c r="AQ244" s="80"/>
      <c r="AR244" s="80"/>
      <c r="AS244" s="31"/>
      <c r="AT244" s="34">
        <v>242</v>
      </c>
      <c r="AU244" s="44">
        <v>1836090</v>
      </c>
      <c r="AV244" s="37">
        <v>2947399.5</v>
      </c>
      <c r="AW244" s="31"/>
      <c r="AX244" s="31"/>
      <c r="AY244" s="31"/>
      <c r="AZ244" s="31"/>
      <c r="BA244" s="31"/>
      <c r="BB244" s="31"/>
      <c r="BC244" s="31"/>
      <c r="BD244" s="31"/>
      <c r="BE244" s="34">
        <v>60.525872914726399</v>
      </c>
      <c r="BF244" s="80"/>
      <c r="BG244" s="80"/>
      <c r="BH244" s="31"/>
      <c r="BI244" s="34">
        <v>242</v>
      </c>
      <c r="BJ244" s="44">
        <v>1836090</v>
      </c>
      <c r="BK244" s="37">
        <v>2829230</v>
      </c>
      <c r="BL244" s="31"/>
      <c r="BM244" s="31"/>
      <c r="BN244" s="31"/>
      <c r="BO244" s="31"/>
      <c r="BP244" s="31"/>
      <c r="BQ244" s="31"/>
      <c r="BR244" s="31"/>
      <c r="BS244" s="34">
        <v>54.089941124890387</v>
      </c>
      <c r="BT244" s="31"/>
      <c r="BU244" s="34">
        <v>242</v>
      </c>
      <c r="BV244" s="44">
        <v>1836090</v>
      </c>
      <c r="BW244" s="37">
        <v>2924054.7966958755</v>
      </c>
      <c r="BX244" s="31"/>
      <c r="BY244" s="31"/>
      <c r="BZ244" s="31"/>
      <c r="CA244" s="31"/>
      <c r="CB244" s="31"/>
      <c r="CC244" s="34">
        <v>59.254437238690663</v>
      </c>
    </row>
    <row r="245" spans="1:81" x14ac:dyDescent="0.25">
      <c r="A245" s="34">
        <v>243</v>
      </c>
      <c r="B245" s="44">
        <v>1563520</v>
      </c>
      <c r="C245" s="37">
        <v>1539865.6000000001</v>
      </c>
      <c r="D245" s="31"/>
      <c r="E245" s="31"/>
      <c r="F245" s="31"/>
      <c r="G245" s="31"/>
      <c r="H245" s="31"/>
      <c r="I245" s="31"/>
      <c r="J245" s="31"/>
      <c r="K245" s="31"/>
      <c r="L245" s="34">
        <v>-1.5128939828080168</v>
      </c>
      <c r="M245" s="80"/>
      <c r="N245" s="80"/>
      <c r="O245" s="31"/>
      <c r="P245" s="34">
        <v>243</v>
      </c>
      <c r="Q245" s="44">
        <v>1563520</v>
      </c>
      <c r="R245" s="37">
        <v>1542400</v>
      </c>
      <c r="S245" s="31"/>
      <c r="T245" s="31"/>
      <c r="U245" s="31"/>
      <c r="V245" s="31"/>
      <c r="W245" s="31"/>
      <c r="X245" s="31"/>
      <c r="Y245" s="31"/>
      <c r="Z245" s="31"/>
      <c r="AA245" s="34">
        <v>-1.3507981989357321</v>
      </c>
      <c r="AB245" s="80"/>
      <c r="AC245" s="80"/>
      <c r="AD245" s="31"/>
      <c r="AE245" s="34">
        <v>243</v>
      </c>
      <c r="AF245" s="44">
        <v>1563520</v>
      </c>
      <c r="AG245" s="37">
        <v>1545040</v>
      </c>
      <c r="AH245" s="31"/>
      <c r="AI245" s="31"/>
      <c r="AJ245" s="31"/>
      <c r="AK245" s="31"/>
      <c r="AL245" s="31"/>
      <c r="AM245" s="31"/>
      <c r="AN245" s="31"/>
      <c r="AO245" s="31"/>
      <c r="AP245" s="34">
        <v>-1.1819484240687683</v>
      </c>
      <c r="AQ245" s="80"/>
      <c r="AR245" s="80"/>
      <c r="AS245" s="31"/>
      <c r="AT245" s="34">
        <v>243</v>
      </c>
      <c r="AU245" s="44">
        <v>1563520</v>
      </c>
      <c r="AV245" s="37">
        <v>1544336</v>
      </c>
      <c r="AW245" s="31"/>
      <c r="AX245" s="31"/>
      <c r="AY245" s="31"/>
      <c r="AZ245" s="31"/>
      <c r="BA245" s="31"/>
      <c r="BB245" s="31"/>
      <c r="BC245" s="31"/>
      <c r="BD245" s="31"/>
      <c r="BE245" s="34">
        <v>-1.2269750306999616</v>
      </c>
      <c r="BF245" s="80"/>
      <c r="BG245" s="80"/>
      <c r="BH245" s="31"/>
      <c r="BI245" s="34">
        <v>243</v>
      </c>
      <c r="BJ245" s="44">
        <v>1563520</v>
      </c>
      <c r="BK245" s="37">
        <v>669440</v>
      </c>
      <c r="BL245" s="31"/>
      <c r="BM245" s="31"/>
      <c r="BN245" s="31"/>
      <c r="BO245" s="31"/>
      <c r="BP245" s="31"/>
      <c r="BQ245" s="31"/>
      <c r="BR245" s="31"/>
      <c r="BS245" s="34">
        <v>-57.18379042161277</v>
      </c>
      <c r="BT245" s="31"/>
      <c r="BU245" s="34">
        <v>243</v>
      </c>
      <c r="BV245" s="44">
        <v>1563520</v>
      </c>
      <c r="BW245" s="37">
        <v>1542891.2700191811</v>
      </c>
      <c r="BX245" s="31"/>
      <c r="BY245" s="31"/>
      <c r="BZ245" s="31"/>
      <c r="CA245" s="31"/>
      <c r="CB245" s="31"/>
      <c r="CC245" s="34">
        <v>-1.3193774291866411</v>
      </c>
    </row>
    <row r="246" spans="1:81" x14ac:dyDescent="0.25">
      <c r="A246" s="34">
        <v>244</v>
      </c>
      <c r="B246" s="44">
        <v>8478720</v>
      </c>
      <c r="C246" s="37">
        <v>8487321.5999999996</v>
      </c>
      <c r="D246" s="31"/>
      <c r="E246" s="31"/>
      <c r="F246" s="31"/>
      <c r="G246" s="31"/>
      <c r="H246" s="31"/>
      <c r="I246" s="31"/>
      <c r="J246" s="31"/>
      <c r="K246" s="31"/>
      <c r="L246" s="34">
        <v>0.10144927536230863</v>
      </c>
      <c r="M246" s="80"/>
      <c r="N246" s="80"/>
      <c r="O246" s="31"/>
      <c r="P246" s="34">
        <v>244</v>
      </c>
      <c r="Q246" s="44">
        <v>8478720</v>
      </c>
      <c r="R246" s="37">
        <v>8486400</v>
      </c>
      <c r="S246" s="31"/>
      <c r="T246" s="31"/>
      <c r="U246" s="31"/>
      <c r="V246" s="31"/>
      <c r="W246" s="31"/>
      <c r="X246" s="31"/>
      <c r="Y246" s="31"/>
      <c r="Z246" s="31"/>
      <c r="AA246" s="34">
        <v>9.0579710144922387E-2</v>
      </c>
      <c r="AB246" s="80"/>
      <c r="AC246" s="80"/>
      <c r="AD246" s="31"/>
      <c r="AE246" s="34">
        <v>244</v>
      </c>
      <c r="AF246" s="44">
        <v>8478720</v>
      </c>
      <c r="AG246" s="37">
        <v>8485440</v>
      </c>
      <c r="AH246" s="31"/>
      <c r="AI246" s="31"/>
      <c r="AJ246" s="31"/>
      <c r="AK246" s="31"/>
      <c r="AL246" s="31"/>
      <c r="AM246" s="31"/>
      <c r="AN246" s="31"/>
      <c r="AO246" s="31"/>
      <c r="AP246" s="34">
        <v>7.9257246376807089E-2</v>
      </c>
      <c r="AQ246" s="80"/>
      <c r="AR246" s="80"/>
      <c r="AS246" s="31"/>
      <c r="AT246" s="34">
        <v>244</v>
      </c>
      <c r="AU246" s="44">
        <v>8478720</v>
      </c>
      <c r="AV246" s="37">
        <v>8485696</v>
      </c>
      <c r="AW246" s="31"/>
      <c r="AX246" s="31"/>
      <c r="AY246" s="31"/>
      <c r="AZ246" s="31"/>
      <c r="BA246" s="31"/>
      <c r="BB246" s="31"/>
      <c r="BC246" s="31"/>
      <c r="BD246" s="31"/>
      <c r="BE246" s="34">
        <v>8.2276570048311903E-2</v>
      </c>
      <c r="BF246" s="80"/>
      <c r="BG246" s="80"/>
      <c r="BH246" s="31"/>
      <c r="BI246" s="34">
        <v>244</v>
      </c>
      <c r="BJ246" s="44">
        <v>8478720</v>
      </c>
      <c r="BK246" s="37">
        <v>8803840</v>
      </c>
      <c r="BL246" s="31"/>
      <c r="BM246" s="31"/>
      <c r="BN246" s="31"/>
      <c r="BO246" s="31"/>
      <c r="BP246" s="31"/>
      <c r="BQ246" s="31"/>
      <c r="BR246" s="31"/>
      <c r="BS246" s="34">
        <v>3.8345410628019216</v>
      </c>
      <c r="BT246" s="31"/>
      <c r="BU246" s="34">
        <v>244</v>
      </c>
      <c r="BV246" s="44">
        <v>8478720</v>
      </c>
      <c r="BW246" s="37">
        <v>8486221.3563566618</v>
      </c>
      <c r="BX246" s="31"/>
      <c r="BY246" s="31"/>
      <c r="BZ246" s="31"/>
      <c r="CA246" s="31"/>
      <c r="CB246" s="31"/>
      <c r="CC246" s="34">
        <v>8.8472745375023365E-2</v>
      </c>
    </row>
    <row r="247" spans="1:81" x14ac:dyDescent="0.25">
      <c r="A247" s="34">
        <v>245</v>
      </c>
      <c r="B247" s="44">
        <v>33616800</v>
      </c>
      <c r="C247" s="37">
        <v>33503904</v>
      </c>
      <c r="D247" s="31"/>
      <c r="E247" s="31"/>
      <c r="F247" s="31"/>
      <c r="G247" s="31"/>
      <c r="H247" s="31"/>
      <c r="I247" s="31"/>
      <c r="J247" s="31"/>
      <c r="K247" s="31"/>
      <c r="L247" s="34">
        <v>-0.33583208395802089</v>
      </c>
      <c r="M247" s="80"/>
      <c r="N247" s="80"/>
      <c r="O247" s="31"/>
      <c r="P247" s="34">
        <v>245</v>
      </c>
      <c r="Q247" s="44">
        <v>33616800</v>
      </c>
      <c r="R247" s="37">
        <v>33516000</v>
      </c>
      <c r="S247" s="31"/>
      <c r="T247" s="31"/>
      <c r="U247" s="31"/>
      <c r="V247" s="31"/>
      <c r="W247" s="31"/>
      <c r="X247" s="31"/>
      <c r="Y247" s="31"/>
      <c r="Z247" s="31"/>
      <c r="AA247" s="34">
        <v>-0.29985007496251548</v>
      </c>
      <c r="AB247" s="80"/>
      <c r="AC247" s="80"/>
      <c r="AD247" s="31"/>
      <c r="AE247" s="34">
        <v>245</v>
      </c>
      <c r="AF247" s="44">
        <v>33616800</v>
      </c>
      <c r="AG247" s="37">
        <v>33528600</v>
      </c>
      <c r="AH247" s="31"/>
      <c r="AI247" s="31"/>
      <c r="AJ247" s="31"/>
      <c r="AK247" s="31"/>
      <c r="AL247" s="31"/>
      <c r="AM247" s="31"/>
      <c r="AN247" s="31"/>
      <c r="AO247" s="31"/>
      <c r="AP247" s="34">
        <v>-0.26236881559220659</v>
      </c>
      <c r="AQ247" s="80"/>
      <c r="AR247" s="80"/>
      <c r="AS247" s="31"/>
      <c r="AT247" s="34">
        <v>245</v>
      </c>
      <c r="AU247" s="44">
        <v>33616800</v>
      </c>
      <c r="AV247" s="37">
        <v>33525240</v>
      </c>
      <c r="AW247" s="31"/>
      <c r="AX247" s="31"/>
      <c r="AY247" s="31"/>
      <c r="AZ247" s="31"/>
      <c r="BA247" s="31"/>
      <c r="BB247" s="31"/>
      <c r="BC247" s="31"/>
      <c r="BD247" s="31"/>
      <c r="BE247" s="34">
        <v>-0.27236381809095933</v>
      </c>
      <c r="BF247" s="80"/>
      <c r="BG247" s="80"/>
      <c r="BH247" s="31"/>
      <c r="BI247" s="34">
        <v>245</v>
      </c>
      <c r="BJ247" s="44">
        <v>33616800</v>
      </c>
      <c r="BK247" s="37">
        <v>29349600</v>
      </c>
      <c r="BL247" s="31"/>
      <c r="BM247" s="31"/>
      <c r="BN247" s="31"/>
      <c r="BO247" s="31"/>
      <c r="BP247" s="31"/>
      <c r="BQ247" s="31"/>
      <c r="BR247" s="31"/>
      <c r="BS247" s="34">
        <v>-12.693653173413288</v>
      </c>
      <c r="BT247" s="31"/>
      <c r="BU247" s="34">
        <v>245</v>
      </c>
      <c r="BV247" s="44">
        <v>33616800</v>
      </c>
      <c r="BW247" s="37">
        <v>33518344.697818819</v>
      </c>
      <c r="BX247" s="31"/>
      <c r="BY247" s="31"/>
      <c r="BZ247" s="31"/>
      <c r="CA247" s="31"/>
      <c r="CB247" s="31"/>
      <c r="CC247" s="34">
        <v>-0.292875295034567</v>
      </c>
    </row>
    <row r="248" spans="1:81" x14ac:dyDescent="0.25">
      <c r="A248" s="34">
        <v>246</v>
      </c>
      <c r="B248" s="44">
        <v>2905850</v>
      </c>
      <c r="C248" s="37">
        <v>2933738</v>
      </c>
      <c r="D248" s="31"/>
      <c r="E248" s="31"/>
      <c r="F248" s="31"/>
      <c r="G248" s="31"/>
      <c r="H248" s="31"/>
      <c r="I248" s="31"/>
      <c r="J248" s="31"/>
      <c r="K248" s="31"/>
      <c r="L248" s="34">
        <v>0.95971918715693771</v>
      </c>
      <c r="M248" s="80"/>
      <c r="N248" s="80"/>
      <c r="O248" s="31"/>
      <c r="P248" s="34">
        <v>246</v>
      </c>
      <c r="Q248" s="44">
        <v>2905850</v>
      </c>
      <c r="R248" s="37">
        <v>2930750</v>
      </c>
      <c r="S248" s="31"/>
      <c r="T248" s="31"/>
      <c r="U248" s="31"/>
      <c r="V248" s="31"/>
      <c r="W248" s="31"/>
      <c r="X248" s="31"/>
      <c r="Y248" s="31"/>
      <c r="Z248" s="31"/>
      <c r="AA248" s="34">
        <v>0.8568921313901301</v>
      </c>
      <c r="AB248" s="80"/>
      <c r="AC248" s="80"/>
      <c r="AD248" s="31"/>
      <c r="AE248" s="34">
        <v>246</v>
      </c>
      <c r="AF248" s="44">
        <v>2905850</v>
      </c>
      <c r="AG248" s="37">
        <v>2927637.5</v>
      </c>
      <c r="AH248" s="31"/>
      <c r="AI248" s="31"/>
      <c r="AJ248" s="31"/>
      <c r="AK248" s="31"/>
      <c r="AL248" s="31"/>
      <c r="AM248" s="31"/>
      <c r="AN248" s="31"/>
      <c r="AO248" s="31"/>
      <c r="AP248" s="34">
        <v>0.74978061496635551</v>
      </c>
      <c r="AQ248" s="80"/>
      <c r="AR248" s="80"/>
      <c r="AS248" s="31"/>
      <c r="AT248" s="34">
        <v>246</v>
      </c>
      <c r="AU248" s="44">
        <v>2905850</v>
      </c>
      <c r="AV248" s="37">
        <v>2928467.5</v>
      </c>
      <c r="AW248" s="31"/>
      <c r="AX248" s="31"/>
      <c r="AY248" s="31"/>
      <c r="AZ248" s="31"/>
      <c r="BA248" s="31"/>
      <c r="BB248" s="31"/>
      <c r="BC248" s="31"/>
      <c r="BD248" s="31"/>
      <c r="BE248" s="34">
        <v>0.77834368601270576</v>
      </c>
      <c r="BF248" s="80"/>
      <c r="BG248" s="80"/>
      <c r="BH248" s="31"/>
      <c r="BI248" s="34">
        <v>246</v>
      </c>
      <c r="BJ248" s="44">
        <v>2905850</v>
      </c>
      <c r="BK248" s="37">
        <v>3959950</v>
      </c>
      <c r="BL248" s="31"/>
      <c r="BM248" s="31"/>
      <c r="BN248" s="31"/>
      <c r="BO248" s="31"/>
      <c r="BP248" s="31"/>
      <c r="BQ248" s="31"/>
      <c r="BR248" s="31"/>
      <c r="BS248" s="34">
        <v>36.2751002288487</v>
      </c>
      <c r="BT248" s="31"/>
      <c r="BU248" s="34">
        <v>246</v>
      </c>
      <c r="BV248" s="44">
        <v>2905850</v>
      </c>
      <c r="BW248" s="37">
        <v>2930170.8038126132</v>
      </c>
      <c r="BX248" s="31"/>
      <c r="BY248" s="31"/>
      <c r="BZ248" s="31"/>
      <c r="CA248" s="31"/>
      <c r="CB248" s="31"/>
      <c r="CC248" s="34">
        <v>0.8369600568719493</v>
      </c>
    </row>
    <row r="249" spans="1:81" x14ac:dyDescent="0.25">
      <c r="A249" s="34">
        <v>247</v>
      </c>
      <c r="B249" s="44">
        <v>1782620</v>
      </c>
      <c r="C249" s="37">
        <v>1765013.6</v>
      </c>
      <c r="D249" s="31"/>
      <c r="E249" s="31"/>
      <c r="F249" s="31"/>
      <c r="G249" s="31"/>
      <c r="H249" s="31"/>
      <c r="I249" s="31"/>
      <c r="J249" s="31"/>
      <c r="K249" s="31"/>
      <c r="L249" s="34">
        <v>-0.98766983428885124</v>
      </c>
      <c r="M249" s="80"/>
      <c r="N249" s="80"/>
      <c r="O249" s="31"/>
      <c r="P249" s="34">
        <v>247</v>
      </c>
      <c r="Q249" s="44">
        <v>1782620</v>
      </c>
      <c r="R249" s="37">
        <v>1766900</v>
      </c>
      <c r="S249" s="31"/>
      <c r="T249" s="31"/>
      <c r="U249" s="31"/>
      <c r="V249" s="31"/>
      <c r="W249" s="31"/>
      <c r="X249" s="31"/>
      <c r="Y249" s="31"/>
      <c r="Z249" s="31"/>
      <c r="AA249" s="34">
        <v>-0.88184806632933821</v>
      </c>
      <c r="AB249" s="80"/>
      <c r="AC249" s="80"/>
      <c r="AD249" s="31"/>
      <c r="AE249" s="34">
        <v>247</v>
      </c>
      <c r="AF249" s="44">
        <v>1782620</v>
      </c>
      <c r="AG249" s="37">
        <v>1768865</v>
      </c>
      <c r="AH249" s="31"/>
      <c r="AI249" s="31"/>
      <c r="AJ249" s="31"/>
      <c r="AK249" s="31"/>
      <c r="AL249" s="31"/>
      <c r="AM249" s="31"/>
      <c r="AN249" s="31"/>
      <c r="AO249" s="31"/>
      <c r="AP249" s="34">
        <v>-0.77161705803816538</v>
      </c>
      <c r="AQ249" s="80"/>
      <c r="AR249" s="80"/>
      <c r="AS249" s="31"/>
      <c r="AT249" s="34">
        <v>247</v>
      </c>
      <c r="AU249" s="44">
        <v>1782620</v>
      </c>
      <c r="AV249" s="37">
        <v>1768341</v>
      </c>
      <c r="AW249" s="31"/>
      <c r="AX249" s="31"/>
      <c r="AY249" s="31"/>
      <c r="AZ249" s="31"/>
      <c r="BA249" s="31"/>
      <c r="BB249" s="31"/>
      <c r="BC249" s="31"/>
      <c r="BD249" s="31"/>
      <c r="BE249" s="34">
        <v>-0.80101199358247888</v>
      </c>
      <c r="BF249" s="80"/>
      <c r="BG249" s="80"/>
      <c r="BH249" s="31"/>
      <c r="BI249" s="34">
        <v>247</v>
      </c>
      <c r="BJ249" s="44">
        <v>1782620</v>
      </c>
      <c r="BK249" s="37">
        <v>1117140</v>
      </c>
      <c r="BL249" s="31"/>
      <c r="BM249" s="31"/>
      <c r="BN249" s="31"/>
      <c r="BO249" s="31"/>
      <c r="BP249" s="31"/>
      <c r="BQ249" s="31"/>
      <c r="BR249" s="31"/>
      <c r="BS249" s="34">
        <v>-37.331568141275206</v>
      </c>
      <c r="BT249" s="31"/>
      <c r="BU249" s="34">
        <v>247</v>
      </c>
      <c r="BV249" s="44">
        <v>1782620</v>
      </c>
      <c r="BW249" s="37">
        <v>1767265.6612074589</v>
      </c>
      <c r="BX249" s="31"/>
      <c r="BY249" s="31"/>
      <c r="BZ249" s="31"/>
      <c r="CA249" s="31"/>
      <c r="CB249" s="31"/>
      <c r="CC249" s="34">
        <v>-0.86133549452721558</v>
      </c>
    </row>
    <row r="250" spans="1:81" x14ac:dyDescent="0.25">
      <c r="A250" s="34">
        <v>248</v>
      </c>
      <c r="B250" s="44">
        <v>42492500</v>
      </c>
      <c r="C250" s="37">
        <v>42542900</v>
      </c>
      <c r="D250" s="31"/>
      <c r="E250" s="31"/>
      <c r="F250" s="31"/>
      <c r="G250" s="31"/>
      <c r="H250" s="31"/>
      <c r="I250" s="31"/>
      <c r="J250" s="31"/>
      <c r="K250" s="31"/>
      <c r="L250" s="34">
        <v>0.11860916632346896</v>
      </c>
      <c r="M250" s="80"/>
      <c r="N250" s="80"/>
      <c r="O250" s="31"/>
      <c r="P250" s="34">
        <v>248</v>
      </c>
      <c r="Q250" s="44">
        <v>42492500</v>
      </c>
      <c r="R250" s="37">
        <v>42537500</v>
      </c>
      <c r="S250" s="31"/>
      <c r="T250" s="31"/>
      <c r="U250" s="31"/>
      <c r="V250" s="31"/>
      <c r="W250" s="31"/>
      <c r="X250" s="31"/>
      <c r="Y250" s="31"/>
      <c r="Z250" s="31"/>
      <c r="AA250" s="34">
        <v>0.10590104136023459</v>
      </c>
      <c r="AB250" s="80"/>
      <c r="AC250" s="80"/>
      <c r="AD250" s="31"/>
      <c r="AE250" s="34">
        <v>248</v>
      </c>
      <c r="AF250" s="44">
        <v>42492500</v>
      </c>
      <c r="AG250" s="37">
        <v>42531875</v>
      </c>
      <c r="AH250" s="31"/>
      <c r="AI250" s="31"/>
      <c r="AJ250" s="31"/>
      <c r="AK250" s="31"/>
      <c r="AL250" s="31"/>
      <c r="AM250" s="31"/>
      <c r="AN250" s="31"/>
      <c r="AO250" s="31"/>
      <c r="AP250" s="34">
        <v>9.2663411190208045E-2</v>
      </c>
      <c r="AQ250" s="80"/>
      <c r="AR250" s="80"/>
      <c r="AS250" s="31"/>
      <c r="AT250" s="34">
        <v>248</v>
      </c>
      <c r="AU250" s="44">
        <v>42492500</v>
      </c>
      <c r="AV250" s="37">
        <v>42533375</v>
      </c>
      <c r="AW250" s="31"/>
      <c r="AX250" s="31"/>
      <c r="AY250" s="31"/>
      <c r="AZ250" s="31"/>
      <c r="BA250" s="31"/>
      <c r="BB250" s="31"/>
      <c r="BC250" s="31"/>
      <c r="BD250" s="31"/>
      <c r="BE250" s="34">
        <v>9.6193445902215124E-2</v>
      </c>
      <c r="BF250" s="80"/>
      <c r="BG250" s="80"/>
      <c r="BH250" s="31"/>
      <c r="BI250" s="34">
        <v>248</v>
      </c>
      <c r="BJ250" s="44">
        <v>42492500</v>
      </c>
      <c r="BK250" s="37">
        <v>44397500</v>
      </c>
      <c r="BL250" s="31"/>
      <c r="BM250" s="31"/>
      <c r="BN250" s="31"/>
      <c r="BO250" s="31"/>
      <c r="BP250" s="31"/>
      <c r="BQ250" s="31"/>
      <c r="BR250" s="31"/>
      <c r="BS250" s="34">
        <v>4.483144084250168</v>
      </c>
      <c r="BT250" s="31"/>
      <c r="BU250" s="34">
        <v>248</v>
      </c>
      <c r="BV250" s="44">
        <v>42492500</v>
      </c>
      <c r="BW250" s="37">
        <v>42536453.259902313</v>
      </c>
      <c r="BX250" s="31"/>
      <c r="BY250" s="31"/>
      <c r="BZ250" s="31"/>
      <c r="CA250" s="31"/>
      <c r="CB250" s="31"/>
      <c r="CC250" s="34">
        <v>0.10343768877405513</v>
      </c>
    </row>
    <row r="251" spans="1:81" x14ac:dyDescent="0.25">
      <c r="A251" s="34">
        <v>249</v>
      </c>
      <c r="B251" s="44">
        <v>1878720</v>
      </c>
      <c r="C251" s="37">
        <v>1887321.6</v>
      </c>
      <c r="D251" s="31"/>
      <c r="E251" s="31"/>
      <c r="F251" s="31"/>
      <c r="G251" s="31"/>
      <c r="H251" s="31"/>
      <c r="I251" s="31"/>
      <c r="J251" s="31"/>
      <c r="K251" s="31"/>
      <c r="L251" s="34">
        <v>0.45784363822176655</v>
      </c>
      <c r="M251" s="80"/>
      <c r="N251" s="80"/>
      <c r="O251" s="31"/>
      <c r="P251" s="34">
        <v>249</v>
      </c>
      <c r="Q251" s="44">
        <v>1878720</v>
      </c>
      <c r="R251" s="37">
        <v>1886400</v>
      </c>
      <c r="S251" s="31"/>
      <c r="T251" s="31"/>
      <c r="U251" s="31"/>
      <c r="V251" s="31"/>
      <c r="W251" s="31"/>
      <c r="X251" s="31"/>
      <c r="Y251" s="31"/>
      <c r="Z251" s="31"/>
      <c r="AA251" s="34">
        <v>0.40878896269800347</v>
      </c>
      <c r="AB251" s="80"/>
      <c r="AC251" s="80"/>
      <c r="AD251" s="31"/>
      <c r="AE251" s="34">
        <v>249</v>
      </c>
      <c r="AF251" s="44">
        <v>1878720</v>
      </c>
      <c r="AG251" s="37">
        <v>2357940</v>
      </c>
      <c r="AH251" s="31"/>
      <c r="AI251" s="31"/>
      <c r="AJ251" s="31"/>
      <c r="AK251" s="31"/>
      <c r="AL251" s="31"/>
      <c r="AM251" s="31"/>
      <c r="AN251" s="31"/>
      <c r="AO251" s="31"/>
      <c r="AP251" s="34">
        <v>25.507792539601425</v>
      </c>
      <c r="AQ251" s="80"/>
      <c r="AR251" s="80"/>
      <c r="AS251" s="31"/>
      <c r="AT251" s="34">
        <v>249</v>
      </c>
      <c r="AU251" s="44">
        <v>1878720</v>
      </c>
      <c r="AV251" s="37">
        <v>5046696</v>
      </c>
      <c r="AW251" s="31"/>
      <c r="AX251" s="31"/>
      <c r="AY251" s="31"/>
      <c r="AZ251" s="31"/>
      <c r="BA251" s="31"/>
      <c r="BB251" s="31"/>
      <c r="BC251" s="31"/>
      <c r="BD251" s="31"/>
      <c r="BE251" s="34">
        <v>168.62416964741951</v>
      </c>
      <c r="BF251" s="80"/>
      <c r="BG251" s="80"/>
      <c r="BH251" s="31"/>
      <c r="BI251" s="34">
        <v>249</v>
      </c>
      <c r="BJ251" s="44">
        <v>1878720</v>
      </c>
      <c r="BK251" s="37">
        <v>2203840</v>
      </c>
      <c r="BL251" s="31"/>
      <c r="BM251" s="31"/>
      <c r="BN251" s="31"/>
      <c r="BO251" s="31"/>
      <c r="BP251" s="31"/>
      <c r="BQ251" s="31"/>
      <c r="BR251" s="31"/>
      <c r="BS251" s="34">
        <v>17.305399420882296</v>
      </c>
      <c r="BT251" s="31"/>
      <c r="BU251" s="34">
        <v>249</v>
      </c>
      <c r="BV251" s="44">
        <v>1878720</v>
      </c>
      <c r="BW251" s="38">
        <v>2774687.8549631219</v>
      </c>
      <c r="BX251" s="31"/>
      <c r="BY251" s="31"/>
      <c r="BZ251" s="31"/>
      <c r="CA251" s="31"/>
      <c r="CB251" s="31"/>
      <c r="CC251" s="34">
        <v>47.690334640772548</v>
      </c>
    </row>
    <row r="252" spans="1:81" x14ac:dyDescent="0.25">
      <c r="A252" s="34">
        <v>250</v>
      </c>
      <c r="B252" s="44">
        <v>1563520</v>
      </c>
      <c r="C252" s="37">
        <v>4026265.6000000001</v>
      </c>
      <c r="D252" s="31"/>
      <c r="E252" s="31"/>
      <c r="F252" s="31"/>
      <c r="G252" s="31"/>
      <c r="H252" s="31"/>
      <c r="I252" s="31"/>
      <c r="J252" s="31"/>
      <c r="K252" s="31"/>
      <c r="L252" s="34">
        <v>157.51289398280801</v>
      </c>
      <c r="M252" s="80"/>
      <c r="N252" s="80"/>
      <c r="O252" s="31"/>
      <c r="P252" s="34">
        <v>250</v>
      </c>
      <c r="Q252" s="44">
        <v>1563520</v>
      </c>
      <c r="R252" s="37">
        <v>5622400</v>
      </c>
      <c r="S252" s="31"/>
      <c r="T252" s="31"/>
      <c r="U252" s="31"/>
      <c r="V252" s="31"/>
      <c r="W252" s="31"/>
      <c r="X252" s="31"/>
      <c r="Y252" s="31"/>
      <c r="Z252" s="31"/>
      <c r="AA252" s="34">
        <v>259.59885386819485</v>
      </c>
      <c r="AB252" s="80"/>
      <c r="AC252" s="80"/>
      <c r="AD252" s="31"/>
      <c r="AE252" s="34">
        <v>250</v>
      </c>
      <c r="AF252" s="44">
        <v>1563520</v>
      </c>
      <c r="AG252" s="37">
        <v>3697540</v>
      </c>
      <c r="AH252" s="31"/>
      <c r="AI252" s="31"/>
      <c r="AJ252" s="31"/>
      <c r="AK252" s="31"/>
      <c r="AL252" s="31"/>
      <c r="AM252" s="31"/>
      <c r="AN252" s="31"/>
      <c r="AO252" s="31"/>
      <c r="AP252" s="34">
        <v>136.4881805157593</v>
      </c>
      <c r="AQ252" s="80"/>
      <c r="AR252" s="80"/>
      <c r="AS252" s="31"/>
      <c r="AT252" s="34">
        <v>250</v>
      </c>
      <c r="AU252" s="44">
        <v>1563520</v>
      </c>
      <c r="AV252" s="37">
        <v>5577336</v>
      </c>
      <c r="AW252" s="31"/>
      <c r="AX252" s="31"/>
      <c r="AY252" s="31"/>
      <c r="AZ252" s="31"/>
      <c r="BA252" s="31"/>
      <c r="BB252" s="31"/>
      <c r="BC252" s="31"/>
      <c r="BD252" s="31"/>
      <c r="BE252" s="34">
        <v>256.71663937781415</v>
      </c>
      <c r="BF252" s="80"/>
      <c r="BG252" s="80"/>
      <c r="BH252" s="31"/>
      <c r="BI252" s="34">
        <v>250</v>
      </c>
      <c r="BJ252" s="44">
        <v>1563520</v>
      </c>
      <c r="BK252" s="37">
        <v>669440</v>
      </c>
      <c r="BL252" s="31"/>
      <c r="BM252" s="31"/>
      <c r="BN252" s="31"/>
      <c r="BO252" s="31"/>
      <c r="BP252" s="31"/>
      <c r="BQ252" s="31"/>
      <c r="BR252" s="31"/>
      <c r="BS252" s="34">
        <v>-57.18379042161277</v>
      </c>
      <c r="BT252" s="31"/>
      <c r="BU252" s="34">
        <v>250</v>
      </c>
      <c r="BV252" s="44">
        <v>1563520</v>
      </c>
      <c r="BW252" s="37">
        <v>4729261.5345924236</v>
      </c>
      <c r="BX252" s="31"/>
      <c r="BY252" s="31"/>
      <c r="BZ252" s="31"/>
      <c r="CA252" s="31"/>
      <c r="CB252" s="31"/>
      <c r="CC252" s="34">
        <v>202.47528234959731</v>
      </c>
    </row>
    <row r="253" spans="1:81" x14ac:dyDescent="0.25">
      <c r="A253" s="34">
        <v>251</v>
      </c>
      <c r="B253" s="34">
        <v>508891</v>
      </c>
      <c r="C253" s="37">
        <v>508891</v>
      </c>
      <c r="D253" s="31"/>
      <c r="E253" s="31"/>
      <c r="F253" s="31"/>
      <c r="G253" s="31"/>
      <c r="H253" s="31"/>
      <c r="I253" s="31"/>
      <c r="J253" s="31"/>
      <c r="K253" s="31"/>
      <c r="L253" s="34">
        <v>0</v>
      </c>
      <c r="M253" s="80"/>
      <c r="N253" s="80"/>
      <c r="O253" s="31"/>
      <c r="P253" s="34">
        <v>251</v>
      </c>
      <c r="Q253" s="34">
        <v>508891</v>
      </c>
      <c r="R253" s="37">
        <v>508891</v>
      </c>
      <c r="S253" s="31"/>
      <c r="T253" s="31"/>
      <c r="U253" s="31"/>
      <c r="V253" s="31"/>
      <c r="W253" s="31"/>
      <c r="X253" s="31"/>
      <c r="Y253" s="31"/>
      <c r="Z253" s="31"/>
      <c r="AA253" s="34">
        <v>0</v>
      </c>
      <c r="AB253" s="80"/>
      <c r="AC253" s="80"/>
      <c r="AD253" s="31"/>
      <c r="AE253" s="34">
        <v>251</v>
      </c>
      <c r="AF253" s="34">
        <v>508891</v>
      </c>
      <c r="AG253" s="37">
        <v>508891</v>
      </c>
      <c r="AH253" s="31"/>
      <c r="AI253" s="31"/>
      <c r="AJ253" s="31"/>
      <c r="AK253" s="31"/>
      <c r="AL253" s="31"/>
      <c r="AM253" s="31"/>
      <c r="AN253" s="31"/>
      <c r="AO253" s="31"/>
      <c r="AP253" s="34">
        <v>0</v>
      </c>
      <c r="AQ253" s="80"/>
      <c r="AR253" s="80"/>
      <c r="AS253" s="31"/>
      <c r="AT253" s="34">
        <v>251</v>
      </c>
      <c r="AU253" s="34">
        <v>508891</v>
      </c>
      <c r="AV253" s="37">
        <v>1789809.95</v>
      </c>
      <c r="AW253" s="31"/>
      <c r="AX253" s="31"/>
      <c r="AY253" s="31"/>
      <c r="AZ253" s="31"/>
      <c r="BA253" s="31"/>
      <c r="BB253" s="31"/>
      <c r="BC253" s="31"/>
      <c r="BD253" s="31"/>
      <c r="BE253" s="34">
        <v>251.70791977063848</v>
      </c>
      <c r="BF253" s="80"/>
      <c r="BG253" s="80"/>
      <c r="BH253" s="31"/>
      <c r="BI253" s="34">
        <v>251</v>
      </c>
      <c r="BJ253" s="34">
        <v>508891</v>
      </c>
      <c r="BK253" s="37">
        <v>508891</v>
      </c>
      <c r="BL253" s="31"/>
      <c r="BM253" s="31"/>
      <c r="BN253" s="31"/>
      <c r="BO253" s="31"/>
      <c r="BP253" s="31"/>
      <c r="BQ253" s="31"/>
      <c r="BR253" s="31"/>
      <c r="BS253" s="34">
        <v>0</v>
      </c>
      <c r="BT253" s="31"/>
      <c r="BU253" s="34">
        <v>251</v>
      </c>
      <c r="BV253" s="34">
        <v>508891</v>
      </c>
      <c r="BW253" s="37">
        <v>821191.94764578796</v>
      </c>
      <c r="BX253" s="31"/>
      <c r="BY253" s="31"/>
      <c r="BZ253" s="31"/>
      <c r="CA253" s="31"/>
      <c r="CB253" s="31"/>
      <c r="CC253" s="34">
        <v>61.36892726453955</v>
      </c>
    </row>
    <row r="254" spans="1:81" x14ac:dyDescent="0.25">
      <c r="A254" s="34">
        <v>252</v>
      </c>
      <c r="B254" s="34">
        <v>838891</v>
      </c>
      <c r="C254" s="37">
        <v>838891</v>
      </c>
      <c r="D254" s="31"/>
      <c r="E254" s="31"/>
      <c r="F254" s="31"/>
      <c r="G254" s="31"/>
      <c r="H254" s="31"/>
      <c r="I254" s="31"/>
      <c r="J254" s="31"/>
      <c r="K254" s="31"/>
      <c r="L254" s="34">
        <v>0</v>
      </c>
      <c r="M254" s="80"/>
      <c r="N254" s="80"/>
      <c r="O254" s="31"/>
      <c r="P254" s="34">
        <v>252</v>
      </c>
      <c r="Q254" s="34">
        <v>838891</v>
      </c>
      <c r="R254" s="37">
        <v>838891</v>
      </c>
      <c r="S254" s="31"/>
      <c r="T254" s="31"/>
      <c r="U254" s="31"/>
      <c r="V254" s="31"/>
      <c r="W254" s="31"/>
      <c r="X254" s="31"/>
      <c r="Y254" s="31"/>
      <c r="Z254" s="31"/>
      <c r="AA254" s="34">
        <v>0</v>
      </c>
      <c r="AB254" s="80"/>
      <c r="AC254" s="80"/>
      <c r="AD254" s="31"/>
      <c r="AE254" s="34">
        <v>252</v>
      </c>
      <c r="AF254" s="34">
        <v>838891</v>
      </c>
      <c r="AG254" s="37">
        <v>838891</v>
      </c>
      <c r="AH254" s="31"/>
      <c r="AI254" s="31"/>
      <c r="AJ254" s="31"/>
      <c r="AK254" s="31"/>
      <c r="AL254" s="31"/>
      <c r="AM254" s="31"/>
      <c r="AN254" s="31"/>
      <c r="AO254" s="31"/>
      <c r="AP254" s="34">
        <v>0</v>
      </c>
      <c r="AQ254" s="80"/>
      <c r="AR254" s="80"/>
      <c r="AS254" s="31"/>
      <c r="AT254" s="34">
        <v>252</v>
      </c>
      <c r="AU254" s="34">
        <v>838891</v>
      </c>
      <c r="AV254" s="37">
        <v>838891</v>
      </c>
      <c r="AW254" s="31"/>
      <c r="AX254" s="31"/>
      <c r="AY254" s="31"/>
      <c r="AZ254" s="31"/>
      <c r="BA254" s="31"/>
      <c r="BB254" s="31"/>
      <c r="BC254" s="31"/>
      <c r="BD254" s="31"/>
      <c r="BE254" s="34">
        <v>0</v>
      </c>
      <c r="BF254" s="80"/>
      <c r="BG254" s="80"/>
      <c r="BH254" s="31"/>
      <c r="BI254" s="34">
        <v>252</v>
      </c>
      <c r="BJ254" s="34">
        <v>838891</v>
      </c>
      <c r="BK254" s="37">
        <v>838891</v>
      </c>
      <c r="BL254" s="31"/>
      <c r="BM254" s="31"/>
      <c r="BN254" s="31"/>
      <c r="BO254" s="31"/>
      <c r="BP254" s="31"/>
      <c r="BQ254" s="31"/>
      <c r="BR254" s="31"/>
      <c r="BS254" s="34">
        <v>0</v>
      </c>
      <c r="BT254" s="31"/>
      <c r="BU254" s="34">
        <v>252</v>
      </c>
      <c r="BV254" s="34">
        <v>838891</v>
      </c>
      <c r="BW254" s="37">
        <v>838891</v>
      </c>
      <c r="BX254" s="31"/>
      <c r="BY254" s="31"/>
      <c r="BZ254" s="31"/>
      <c r="CA254" s="31"/>
      <c r="CB254" s="31"/>
      <c r="CC254" s="34">
        <v>0</v>
      </c>
    </row>
    <row r="255" spans="1:81" x14ac:dyDescent="0.25">
      <c r="A255" s="34">
        <v>253</v>
      </c>
      <c r="B255" s="34">
        <v>102910</v>
      </c>
      <c r="C255" s="38">
        <v>802992.88</v>
      </c>
      <c r="D255" s="31"/>
      <c r="E255" s="31"/>
      <c r="F255" s="31"/>
      <c r="G255" s="31"/>
      <c r="H255" s="31"/>
      <c r="I255" s="31"/>
      <c r="J255" s="31"/>
      <c r="K255" s="31"/>
      <c r="L255" s="34">
        <v>680.28654163832471</v>
      </c>
      <c r="M255" s="80"/>
      <c r="N255" s="80"/>
      <c r="O255" s="31"/>
      <c r="P255" s="34">
        <v>253</v>
      </c>
      <c r="Q255" s="34">
        <v>102910</v>
      </c>
      <c r="R255" s="38">
        <v>294622</v>
      </c>
      <c r="S255" s="31"/>
      <c r="T255" s="31"/>
      <c r="U255" s="31"/>
      <c r="V255" s="31"/>
      <c r="W255" s="31"/>
      <c r="X255" s="31"/>
      <c r="Y255" s="31"/>
      <c r="Z255" s="31"/>
      <c r="AA255" s="34">
        <v>186.29093382567291</v>
      </c>
      <c r="AB255" s="80"/>
      <c r="AC255" s="80"/>
      <c r="AD255" s="31"/>
      <c r="AE255" s="34">
        <v>253</v>
      </c>
      <c r="AF255" s="34">
        <v>102910</v>
      </c>
      <c r="AG255" s="38">
        <v>659310.25</v>
      </c>
      <c r="AH255" s="31"/>
      <c r="AI255" s="31"/>
      <c r="AJ255" s="31"/>
      <c r="AK255" s="31"/>
      <c r="AL255" s="31"/>
      <c r="AM255" s="31"/>
      <c r="AN255" s="31"/>
      <c r="AO255" s="31"/>
      <c r="AP255" s="34">
        <v>540.66684481585855</v>
      </c>
      <c r="AQ255" s="80"/>
      <c r="AR255" s="80"/>
      <c r="AS255" s="31"/>
      <c r="AT255" s="34">
        <v>253</v>
      </c>
      <c r="AU255" s="34">
        <v>102910</v>
      </c>
      <c r="AV255" s="38">
        <v>705941.6</v>
      </c>
      <c r="AW255" s="31"/>
      <c r="AX255" s="31"/>
      <c r="AY255" s="31"/>
      <c r="AZ255" s="31"/>
      <c r="BA255" s="31"/>
      <c r="BB255" s="31"/>
      <c r="BC255" s="31"/>
      <c r="BD255" s="31"/>
      <c r="BE255" s="34">
        <v>585.97959381984253</v>
      </c>
      <c r="BF255" s="80"/>
      <c r="BG255" s="80"/>
      <c r="BH255" s="31"/>
      <c r="BI255" s="34">
        <v>253</v>
      </c>
      <c r="BJ255" s="34">
        <v>102910</v>
      </c>
      <c r="BK255" s="38">
        <v>102910</v>
      </c>
      <c r="BL255" s="31"/>
      <c r="BM255" s="31"/>
      <c r="BN255" s="31"/>
      <c r="BO255" s="31"/>
      <c r="BP255" s="31"/>
      <c r="BQ255" s="31"/>
      <c r="BR255" s="31"/>
      <c r="BS255" s="34">
        <v>0</v>
      </c>
      <c r="BT255" s="31"/>
      <c r="BU255" s="34">
        <v>253</v>
      </c>
      <c r="BV255" s="34">
        <v>102910</v>
      </c>
      <c r="BW255" s="38">
        <v>613956.55514543317</v>
      </c>
      <c r="BX255" s="31"/>
      <c r="BY255" s="31"/>
      <c r="BZ255" s="31"/>
      <c r="CA255" s="31"/>
      <c r="CB255" s="31"/>
      <c r="CC255" s="34">
        <v>496.59562252981556</v>
      </c>
    </row>
    <row r="256" spans="1:81" x14ac:dyDescent="0.25">
      <c r="A256" s="34">
        <v>254</v>
      </c>
      <c r="B256" s="34">
        <v>464299</v>
      </c>
      <c r="C256" s="37">
        <v>464299</v>
      </c>
      <c r="D256" s="31"/>
      <c r="E256" s="31"/>
      <c r="F256" s="31"/>
      <c r="G256" s="31"/>
      <c r="H256" s="31"/>
      <c r="I256" s="31"/>
      <c r="J256" s="31"/>
      <c r="K256" s="31"/>
      <c r="L256" s="34">
        <v>0</v>
      </c>
      <c r="M256" s="80"/>
      <c r="N256" s="80"/>
      <c r="O256" s="31"/>
      <c r="P256" s="34">
        <v>254</v>
      </c>
      <c r="Q256" s="34">
        <v>464299</v>
      </c>
      <c r="R256" s="37">
        <v>464299</v>
      </c>
      <c r="S256" s="31"/>
      <c r="T256" s="31"/>
      <c r="U256" s="31"/>
      <c r="V256" s="31"/>
      <c r="W256" s="31"/>
      <c r="X256" s="31"/>
      <c r="Y256" s="31"/>
      <c r="Z256" s="31"/>
      <c r="AA256" s="34">
        <v>0</v>
      </c>
      <c r="AB256" s="80"/>
      <c r="AC256" s="80"/>
      <c r="AD256" s="31"/>
      <c r="AE256" s="34">
        <v>254</v>
      </c>
      <c r="AF256" s="34">
        <v>464299</v>
      </c>
      <c r="AG256" s="37">
        <v>2430907</v>
      </c>
      <c r="AH256" s="31"/>
      <c r="AI256" s="31"/>
      <c r="AJ256" s="31"/>
      <c r="AK256" s="31"/>
      <c r="AL256" s="31"/>
      <c r="AM256" s="31"/>
      <c r="AN256" s="31"/>
      <c r="AO256" s="31"/>
      <c r="AP256" s="34">
        <v>423.56498721728889</v>
      </c>
      <c r="AQ256" s="80"/>
      <c r="AR256" s="80"/>
      <c r="AS256" s="31"/>
      <c r="AT256" s="34">
        <v>254</v>
      </c>
      <c r="AU256" s="34">
        <v>464299</v>
      </c>
      <c r="AV256" s="37">
        <v>464299</v>
      </c>
      <c r="AW256" s="31"/>
      <c r="AX256" s="31"/>
      <c r="AY256" s="31"/>
      <c r="AZ256" s="31"/>
      <c r="BA256" s="31"/>
      <c r="BB256" s="31"/>
      <c r="BC256" s="31"/>
      <c r="BD256" s="31"/>
      <c r="BE256" s="34">
        <v>0</v>
      </c>
      <c r="BF256" s="80"/>
      <c r="BG256" s="80"/>
      <c r="BH256" s="31"/>
      <c r="BI256" s="34">
        <v>254</v>
      </c>
      <c r="BJ256" s="34">
        <v>464299</v>
      </c>
      <c r="BK256" s="37">
        <v>464299</v>
      </c>
      <c r="BL256" s="31"/>
      <c r="BM256" s="31"/>
      <c r="BN256" s="31"/>
      <c r="BO256" s="31"/>
      <c r="BP256" s="31"/>
      <c r="BQ256" s="31"/>
      <c r="BR256" s="31"/>
      <c r="BS256" s="34">
        <v>0</v>
      </c>
      <c r="BT256" s="31"/>
      <c r="BU256" s="34">
        <v>254</v>
      </c>
      <c r="BV256" s="34">
        <v>464299</v>
      </c>
      <c r="BW256" s="37">
        <v>954526.9080358654</v>
      </c>
      <c r="BX256" s="31"/>
      <c r="BY256" s="31"/>
      <c r="BZ256" s="31"/>
      <c r="CA256" s="31"/>
      <c r="CB256" s="31"/>
      <c r="CC256" s="34">
        <v>105.584528081229</v>
      </c>
    </row>
    <row r="257" spans="1:81" x14ac:dyDescent="0.25">
      <c r="A257" s="34">
        <v>255</v>
      </c>
      <c r="B257" s="44">
        <v>1017780</v>
      </c>
      <c r="C257" s="37">
        <v>7416698.3999999994</v>
      </c>
      <c r="D257" s="31"/>
      <c r="E257" s="31"/>
      <c r="F257" s="31"/>
      <c r="G257" s="31"/>
      <c r="H257" s="31"/>
      <c r="I257" s="31"/>
      <c r="J257" s="31"/>
      <c r="K257" s="31"/>
      <c r="L257" s="34">
        <v>628.71331721983131</v>
      </c>
      <c r="M257" s="80"/>
      <c r="N257" s="80"/>
      <c r="O257" s="31"/>
      <c r="P257" s="34">
        <v>255</v>
      </c>
      <c r="Q257" s="44">
        <v>1017780</v>
      </c>
      <c r="R257" s="37">
        <v>6311100</v>
      </c>
      <c r="S257" s="31"/>
      <c r="T257" s="31"/>
      <c r="U257" s="31"/>
      <c r="V257" s="31"/>
      <c r="W257" s="31"/>
      <c r="X257" s="31"/>
      <c r="Y257" s="31"/>
      <c r="Z257" s="31"/>
      <c r="AA257" s="34">
        <v>520.08489064434355</v>
      </c>
      <c r="AB257" s="80"/>
      <c r="AC257" s="80"/>
      <c r="AD257" s="31"/>
      <c r="AE257" s="34">
        <v>255</v>
      </c>
      <c r="AF257" s="44">
        <v>1017780</v>
      </c>
      <c r="AG257" s="37">
        <v>6856935</v>
      </c>
      <c r="AH257" s="31"/>
      <c r="AI257" s="31"/>
      <c r="AJ257" s="31"/>
      <c r="AK257" s="31"/>
      <c r="AL257" s="31"/>
      <c r="AM257" s="31"/>
      <c r="AN257" s="31"/>
      <c r="AO257" s="31"/>
      <c r="AP257" s="34">
        <v>573.71484996757647</v>
      </c>
      <c r="AQ257" s="80"/>
      <c r="AR257" s="80"/>
      <c r="AS257" s="31"/>
      <c r="AT257" s="34">
        <v>255</v>
      </c>
      <c r="AU257" s="44">
        <v>1017780</v>
      </c>
      <c r="AV257" s="37">
        <v>8005879</v>
      </c>
      <c r="AW257" s="31"/>
      <c r="AX257" s="31"/>
      <c r="AY257" s="31"/>
      <c r="AZ257" s="31"/>
      <c r="BA257" s="31"/>
      <c r="BB257" s="31"/>
      <c r="BC257" s="31"/>
      <c r="BD257" s="31"/>
      <c r="BE257" s="34">
        <v>686.60211440586374</v>
      </c>
      <c r="BF257" s="80"/>
      <c r="BG257" s="80"/>
      <c r="BH257" s="31"/>
      <c r="BI257" s="34">
        <v>255</v>
      </c>
      <c r="BJ257" s="44">
        <v>1017780</v>
      </c>
      <c r="BK257" s="37">
        <v>1581660</v>
      </c>
      <c r="BL257" s="31"/>
      <c r="BM257" s="31"/>
      <c r="BN257" s="31"/>
      <c r="BO257" s="31"/>
      <c r="BP257" s="31"/>
      <c r="BQ257" s="31"/>
      <c r="BR257" s="31"/>
      <c r="BS257" s="34">
        <v>55.402935801450212</v>
      </c>
      <c r="BT257" s="31"/>
      <c r="BU257" s="34">
        <v>255</v>
      </c>
      <c r="BV257" s="44">
        <v>1017780</v>
      </c>
      <c r="BW257" s="37">
        <v>7139050.8012141045</v>
      </c>
      <c r="BX257" s="31"/>
      <c r="BY257" s="31"/>
      <c r="BZ257" s="31"/>
      <c r="CA257" s="31"/>
      <c r="CB257" s="31"/>
      <c r="CC257" s="34">
        <v>601.43359087564158</v>
      </c>
    </row>
    <row r="258" spans="1:81" x14ac:dyDescent="0.25">
      <c r="A258" s="34">
        <v>256</v>
      </c>
      <c r="B258" s="44">
        <v>1461060</v>
      </c>
      <c r="C258" s="37">
        <v>6426736.7999999998</v>
      </c>
      <c r="D258" s="31"/>
      <c r="E258" s="31"/>
      <c r="F258" s="31"/>
      <c r="G258" s="31"/>
      <c r="H258" s="31"/>
      <c r="I258" s="31"/>
      <c r="J258" s="31"/>
      <c r="K258" s="31"/>
      <c r="L258" s="34">
        <v>339.86809576608766</v>
      </c>
      <c r="M258" s="80"/>
      <c r="N258" s="80"/>
      <c r="O258" s="31"/>
      <c r="P258" s="34">
        <v>256</v>
      </c>
      <c r="Q258" s="44">
        <v>1461060</v>
      </c>
      <c r="R258" s="37">
        <v>4934700</v>
      </c>
      <c r="S258" s="31"/>
      <c r="T258" s="31"/>
      <c r="U258" s="31"/>
      <c r="V258" s="31"/>
      <c r="W258" s="31"/>
      <c r="X258" s="31"/>
      <c r="Y258" s="31"/>
      <c r="Z258" s="31"/>
      <c r="AA258" s="34">
        <v>237.74793642971542</v>
      </c>
      <c r="AB258" s="80"/>
      <c r="AC258" s="80"/>
      <c r="AD258" s="31"/>
      <c r="AE258" s="34">
        <v>256</v>
      </c>
      <c r="AF258" s="44">
        <v>1461060</v>
      </c>
      <c r="AG258" s="37">
        <v>4500495</v>
      </c>
      <c r="AH258" s="31"/>
      <c r="AI258" s="31"/>
      <c r="AJ258" s="31"/>
      <c r="AK258" s="31"/>
      <c r="AL258" s="31"/>
      <c r="AM258" s="31"/>
      <c r="AN258" s="31"/>
      <c r="AO258" s="31"/>
      <c r="AP258" s="34">
        <v>208.02944437600098</v>
      </c>
      <c r="AQ258" s="80"/>
      <c r="AR258" s="80"/>
      <c r="AS258" s="31"/>
      <c r="AT258" s="34">
        <v>256</v>
      </c>
      <c r="AU258" s="44">
        <v>1461060</v>
      </c>
      <c r="AV258" s="37">
        <v>6033283</v>
      </c>
      <c r="AW258" s="31"/>
      <c r="AX258" s="31"/>
      <c r="AY258" s="31"/>
      <c r="AZ258" s="31"/>
      <c r="BA258" s="31"/>
      <c r="BB258" s="31"/>
      <c r="BC258" s="31"/>
      <c r="BD258" s="31"/>
      <c r="BE258" s="34">
        <v>312.93875679301328</v>
      </c>
      <c r="BF258" s="80"/>
      <c r="BG258" s="80"/>
      <c r="BH258" s="31"/>
      <c r="BI258" s="34">
        <v>256</v>
      </c>
      <c r="BJ258" s="44">
        <v>1461060</v>
      </c>
      <c r="BK258" s="37">
        <v>1191820</v>
      </c>
      <c r="BL258" s="31"/>
      <c r="BM258" s="31"/>
      <c r="BN258" s="31"/>
      <c r="BO258" s="31"/>
      <c r="BP258" s="31"/>
      <c r="BQ258" s="31"/>
      <c r="BR258" s="31"/>
      <c r="BS258" s="34">
        <v>-18.427716863099398</v>
      </c>
      <c r="BT258" s="31"/>
      <c r="BU258" s="34">
        <v>256</v>
      </c>
      <c r="BV258" s="44">
        <v>1461060</v>
      </c>
      <c r="BW258" s="37">
        <v>5470399.6440150719</v>
      </c>
      <c r="BX258" s="31"/>
      <c r="BY258" s="31"/>
      <c r="BZ258" s="31"/>
      <c r="CA258" s="31"/>
      <c r="CB258" s="31"/>
      <c r="CC258" s="34">
        <v>274.41307297544739</v>
      </c>
    </row>
    <row r="259" spans="1:81" x14ac:dyDescent="0.25">
      <c r="A259" s="34">
        <v>257</v>
      </c>
      <c r="B259" s="44">
        <v>7000000</v>
      </c>
      <c r="C259" s="37">
        <v>7000000</v>
      </c>
      <c r="D259" s="31"/>
      <c r="E259" s="31"/>
      <c r="F259" s="31"/>
      <c r="G259" s="31"/>
      <c r="H259" s="31"/>
      <c r="I259" s="31"/>
      <c r="J259" s="31"/>
      <c r="K259" s="31"/>
      <c r="L259" s="34">
        <v>0</v>
      </c>
      <c r="M259" s="80"/>
      <c r="N259" s="80"/>
      <c r="O259" s="31"/>
      <c r="P259" s="34">
        <v>257</v>
      </c>
      <c r="Q259" s="44">
        <v>7000000</v>
      </c>
      <c r="R259" s="37">
        <v>7000000</v>
      </c>
      <c r="S259" s="31"/>
      <c r="T259" s="31"/>
      <c r="U259" s="31"/>
      <c r="V259" s="31"/>
      <c r="W259" s="31"/>
      <c r="X259" s="31"/>
      <c r="Y259" s="31"/>
      <c r="Z259" s="31"/>
      <c r="AA259" s="34">
        <v>0</v>
      </c>
      <c r="AB259" s="80"/>
      <c r="AC259" s="80"/>
      <c r="AD259" s="31"/>
      <c r="AE259" s="34">
        <v>257</v>
      </c>
      <c r="AF259" s="44">
        <v>7000000</v>
      </c>
      <c r="AG259" s="37">
        <v>7000000</v>
      </c>
      <c r="AH259" s="31"/>
      <c r="AI259" s="31"/>
      <c r="AJ259" s="31"/>
      <c r="AK259" s="31"/>
      <c r="AL259" s="31"/>
      <c r="AM259" s="31"/>
      <c r="AN259" s="31"/>
      <c r="AO259" s="31"/>
      <c r="AP259" s="34">
        <v>0</v>
      </c>
      <c r="AQ259" s="80"/>
      <c r="AR259" s="80"/>
      <c r="AS259" s="31"/>
      <c r="AT259" s="34">
        <v>257</v>
      </c>
      <c r="AU259" s="44">
        <v>7000000</v>
      </c>
      <c r="AV259" s="37">
        <v>7000000</v>
      </c>
      <c r="AW259" s="31"/>
      <c r="AX259" s="31"/>
      <c r="AY259" s="31"/>
      <c r="AZ259" s="31"/>
      <c r="BA259" s="31"/>
      <c r="BB259" s="31"/>
      <c r="BC259" s="31"/>
      <c r="BD259" s="31"/>
      <c r="BE259" s="34">
        <v>0</v>
      </c>
      <c r="BF259" s="80"/>
      <c r="BG259" s="80"/>
      <c r="BH259" s="31"/>
      <c r="BI259" s="34">
        <v>257</v>
      </c>
      <c r="BJ259" s="44">
        <v>7000000</v>
      </c>
      <c r="BK259" s="37">
        <v>7000000</v>
      </c>
      <c r="BL259" s="31"/>
      <c r="BM259" s="31"/>
      <c r="BN259" s="31"/>
      <c r="BO259" s="31"/>
      <c r="BP259" s="31"/>
      <c r="BQ259" s="31"/>
      <c r="BR259" s="31"/>
      <c r="BS259" s="34">
        <v>0</v>
      </c>
      <c r="BT259" s="31"/>
      <c r="BU259" s="34">
        <v>257</v>
      </c>
      <c r="BV259" s="44">
        <v>7000000</v>
      </c>
      <c r="BW259" s="37">
        <v>7000000</v>
      </c>
      <c r="BX259" s="31"/>
      <c r="BY259" s="31"/>
      <c r="BZ259" s="31"/>
      <c r="CA259" s="31"/>
      <c r="CB259" s="31"/>
      <c r="CC259" s="34">
        <v>0</v>
      </c>
    </row>
    <row r="260" spans="1:81" x14ac:dyDescent="0.25">
      <c r="A260" s="34">
        <v>258</v>
      </c>
      <c r="B260" s="44">
        <v>27300000</v>
      </c>
      <c r="C260" s="37">
        <v>27300000</v>
      </c>
      <c r="D260" s="31"/>
      <c r="E260" s="31"/>
      <c r="F260" s="31"/>
      <c r="G260" s="31"/>
      <c r="H260" s="31"/>
      <c r="I260" s="31"/>
      <c r="J260" s="31"/>
      <c r="K260" s="31"/>
      <c r="L260" s="34">
        <v>0</v>
      </c>
      <c r="M260" s="80"/>
      <c r="N260" s="80"/>
      <c r="O260" s="31"/>
      <c r="P260" s="34">
        <v>258</v>
      </c>
      <c r="Q260" s="44">
        <v>27300000</v>
      </c>
      <c r="R260" s="37">
        <v>27300000</v>
      </c>
      <c r="S260" s="31"/>
      <c r="T260" s="31"/>
      <c r="U260" s="31"/>
      <c r="V260" s="31"/>
      <c r="W260" s="31"/>
      <c r="X260" s="31"/>
      <c r="Y260" s="31"/>
      <c r="Z260" s="31"/>
      <c r="AA260" s="34">
        <v>0</v>
      </c>
      <c r="AB260" s="80"/>
      <c r="AC260" s="80"/>
      <c r="AD260" s="31"/>
      <c r="AE260" s="34">
        <v>258</v>
      </c>
      <c r="AF260" s="44">
        <v>27300000</v>
      </c>
      <c r="AG260" s="37">
        <v>27300000</v>
      </c>
      <c r="AH260" s="31"/>
      <c r="AI260" s="31"/>
      <c r="AJ260" s="31"/>
      <c r="AK260" s="31"/>
      <c r="AL260" s="31"/>
      <c r="AM260" s="31"/>
      <c r="AN260" s="31"/>
      <c r="AO260" s="31"/>
      <c r="AP260" s="34">
        <v>0</v>
      </c>
      <c r="AQ260" s="80"/>
      <c r="AR260" s="80"/>
      <c r="AS260" s="31"/>
      <c r="AT260" s="34">
        <v>258</v>
      </c>
      <c r="AU260" s="44">
        <v>27300000</v>
      </c>
      <c r="AV260" s="37">
        <v>27300000</v>
      </c>
      <c r="AW260" s="31"/>
      <c r="AX260" s="31"/>
      <c r="AY260" s="31"/>
      <c r="AZ260" s="31"/>
      <c r="BA260" s="31"/>
      <c r="BB260" s="31"/>
      <c r="BC260" s="31"/>
      <c r="BD260" s="31"/>
      <c r="BE260" s="34">
        <v>0</v>
      </c>
      <c r="BF260" s="80"/>
      <c r="BG260" s="80"/>
      <c r="BH260" s="31"/>
      <c r="BI260" s="34">
        <v>258</v>
      </c>
      <c r="BJ260" s="44">
        <v>27300000</v>
      </c>
      <c r="BK260" s="37">
        <v>27300000</v>
      </c>
      <c r="BL260" s="31"/>
      <c r="BM260" s="31"/>
      <c r="BN260" s="31"/>
      <c r="BO260" s="31"/>
      <c r="BP260" s="31"/>
      <c r="BQ260" s="31"/>
      <c r="BR260" s="31"/>
      <c r="BS260" s="34">
        <v>0</v>
      </c>
      <c r="BT260" s="31"/>
      <c r="BU260" s="34">
        <v>258</v>
      </c>
      <c r="BV260" s="44">
        <v>27300000</v>
      </c>
      <c r="BW260" s="37">
        <v>27300000</v>
      </c>
      <c r="BX260" s="31"/>
      <c r="BY260" s="31"/>
      <c r="BZ260" s="31"/>
      <c r="CA260" s="31"/>
      <c r="CB260" s="31"/>
      <c r="CC260" s="34">
        <v>0</v>
      </c>
    </row>
    <row r="261" spans="1:81" x14ac:dyDescent="0.25">
      <c r="A261" s="34">
        <v>259</v>
      </c>
      <c r="B261" s="44">
        <v>30075000</v>
      </c>
      <c r="C261" s="37">
        <v>30243000</v>
      </c>
      <c r="D261" s="31"/>
      <c r="E261" s="31"/>
      <c r="F261" s="31"/>
      <c r="G261" s="31"/>
      <c r="H261" s="31"/>
      <c r="I261" s="31"/>
      <c r="J261" s="31"/>
      <c r="K261" s="31"/>
      <c r="L261" s="34">
        <v>0.55860349127181408</v>
      </c>
      <c r="M261" s="80"/>
      <c r="N261" s="80"/>
      <c r="O261" s="31"/>
      <c r="P261" s="34">
        <v>259</v>
      </c>
      <c r="Q261" s="44">
        <v>30075000</v>
      </c>
      <c r="R261" s="37">
        <v>30225000</v>
      </c>
      <c r="S261" s="31"/>
      <c r="T261" s="31"/>
      <c r="U261" s="31"/>
      <c r="V261" s="31"/>
      <c r="W261" s="31"/>
      <c r="X261" s="31"/>
      <c r="Y261" s="31"/>
      <c r="Z261" s="31"/>
      <c r="AA261" s="34">
        <v>0.49875311720697368</v>
      </c>
      <c r="AB261" s="80"/>
      <c r="AC261" s="80"/>
      <c r="AD261" s="31"/>
      <c r="AE261" s="34">
        <v>259</v>
      </c>
      <c r="AF261" s="44">
        <v>30075000</v>
      </c>
      <c r="AG261" s="37">
        <v>30206250</v>
      </c>
      <c r="AH261" s="31"/>
      <c r="AI261" s="31"/>
      <c r="AJ261" s="31"/>
      <c r="AK261" s="31"/>
      <c r="AL261" s="31"/>
      <c r="AM261" s="31"/>
      <c r="AN261" s="31"/>
      <c r="AO261" s="31"/>
      <c r="AP261" s="34">
        <v>0.43640897755610197</v>
      </c>
      <c r="AQ261" s="80"/>
      <c r="AR261" s="80"/>
      <c r="AS261" s="31"/>
      <c r="AT261" s="34">
        <v>259</v>
      </c>
      <c r="AU261" s="44">
        <v>30075000</v>
      </c>
      <c r="AV261" s="37">
        <v>30211250</v>
      </c>
      <c r="AW261" s="31"/>
      <c r="AX261" s="31"/>
      <c r="AY261" s="31"/>
      <c r="AZ261" s="31"/>
      <c r="BA261" s="31"/>
      <c r="BB261" s="31"/>
      <c r="BC261" s="31"/>
      <c r="BD261" s="31"/>
      <c r="BE261" s="34">
        <v>0.45303408146299962</v>
      </c>
      <c r="BF261" s="80"/>
      <c r="BG261" s="80"/>
      <c r="BH261" s="31"/>
      <c r="BI261" s="34">
        <v>259</v>
      </c>
      <c r="BJ261" s="44">
        <v>30075000</v>
      </c>
      <c r="BK261" s="37">
        <v>36425000</v>
      </c>
      <c r="BL261" s="31"/>
      <c r="BM261" s="31"/>
      <c r="BN261" s="31"/>
      <c r="BO261" s="31"/>
      <c r="BP261" s="31"/>
      <c r="BQ261" s="31"/>
      <c r="BR261" s="31"/>
      <c r="BS261" s="34">
        <v>21.113881961762271</v>
      </c>
      <c r="BT261" s="31"/>
      <c r="BU261" s="34">
        <v>259</v>
      </c>
      <c r="BV261" s="44">
        <v>30075000</v>
      </c>
      <c r="BW261" s="37">
        <v>30221510.866341047</v>
      </c>
      <c r="BX261" s="31"/>
      <c r="BY261" s="31"/>
      <c r="BZ261" s="31"/>
      <c r="CA261" s="31"/>
      <c r="CB261" s="31"/>
      <c r="CC261" s="34">
        <v>0.48715167528194936</v>
      </c>
    </row>
    <row r="262" spans="1:81" x14ac:dyDescent="0.25">
      <c r="A262" s="34">
        <v>260</v>
      </c>
      <c r="B262" s="44">
        <v>3552840</v>
      </c>
      <c r="C262" s="37">
        <v>3533755.2</v>
      </c>
      <c r="D262" s="31"/>
      <c r="E262" s="31"/>
      <c r="F262" s="31"/>
      <c r="G262" s="31"/>
      <c r="H262" s="31"/>
      <c r="I262" s="31"/>
      <c r="J262" s="31"/>
      <c r="K262" s="31"/>
      <c r="L262" s="34">
        <v>-0.53717026378896637</v>
      </c>
      <c r="M262" s="80"/>
      <c r="N262" s="80"/>
      <c r="O262" s="31"/>
      <c r="P262" s="34">
        <v>260</v>
      </c>
      <c r="Q262" s="44">
        <v>3552840</v>
      </c>
      <c r="R262" s="37">
        <v>3535800</v>
      </c>
      <c r="S262" s="31"/>
      <c r="T262" s="31"/>
      <c r="U262" s="31"/>
      <c r="V262" s="31"/>
      <c r="W262" s="31"/>
      <c r="X262" s="31"/>
      <c r="Y262" s="31"/>
      <c r="Z262" s="31"/>
      <c r="AA262" s="34">
        <v>-0.47961630695443347</v>
      </c>
      <c r="AB262" s="80"/>
      <c r="AC262" s="80"/>
      <c r="AD262" s="31"/>
      <c r="AE262" s="34">
        <v>260</v>
      </c>
      <c r="AF262" s="44">
        <v>3552840</v>
      </c>
      <c r="AG262" s="37">
        <v>3537930</v>
      </c>
      <c r="AH262" s="31"/>
      <c r="AI262" s="31"/>
      <c r="AJ262" s="31"/>
      <c r="AK262" s="31"/>
      <c r="AL262" s="31"/>
      <c r="AM262" s="31"/>
      <c r="AN262" s="31"/>
      <c r="AO262" s="31"/>
      <c r="AP262" s="34">
        <v>-0.41966426858512929</v>
      </c>
      <c r="AQ262" s="80"/>
      <c r="AR262" s="80"/>
      <c r="AS262" s="31"/>
      <c r="AT262" s="34">
        <v>260</v>
      </c>
      <c r="AU262" s="44">
        <v>3552840</v>
      </c>
      <c r="AV262" s="37">
        <v>3537362</v>
      </c>
      <c r="AW262" s="31"/>
      <c r="AX262" s="31"/>
      <c r="AY262" s="31"/>
      <c r="AZ262" s="31"/>
      <c r="BA262" s="31"/>
      <c r="BB262" s="31"/>
      <c r="BC262" s="31"/>
      <c r="BD262" s="31"/>
      <c r="BE262" s="34">
        <v>-0.43565147881694521</v>
      </c>
      <c r="BF262" s="80"/>
      <c r="BG262" s="80"/>
      <c r="BH262" s="31"/>
      <c r="BI262" s="34">
        <v>260</v>
      </c>
      <c r="BJ262" s="44">
        <v>3552840</v>
      </c>
      <c r="BK262" s="37">
        <v>2831480</v>
      </c>
      <c r="BL262" s="31"/>
      <c r="BM262" s="31"/>
      <c r="BN262" s="31"/>
      <c r="BO262" s="31"/>
      <c r="BP262" s="31"/>
      <c r="BQ262" s="31"/>
      <c r="BR262" s="31"/>
      <c r="BS262" s="34">
        <v>-20.303756994404477</v>
      </c>
      <c r="BT262" s="31"/>
      <c r="BU262" s="34">
        <v>260</v>
      </c>
      <c r="BV262" s="44">
        <v>3552840</v>
      </c>
      <c r="BW262" s="37">
        <v>3536196.3655836582</v>
      </c>
      <c r="BX262" s="31"/>
      <c r="BY262" s="31"/>
      <c r="BZ262" s="31"/>
      <c r="CA262" s="31"/>
      <c r="CB262" s="31"/>
      <c r="CC262" s="34">
        <v>-0.46846000428788503</v>
      </c>
    </row>
    <row r="263" spans="1:81" x14ac:dyDescent="0.25">
      <c r="A263" s="34">
        <v>261</v>
      </c>
      <c r="B263" s="44">
        <v>3740160</v>
      </c>
      <c r="C263" s="37">
        <v>-6609715.1999999993</v>
      </c>
      <c r="D263" s="31"/>
      <c r="E263" s="31"/>
      <c r="F263" s="31"/>
      <c r="G263" s="31"/>
      <c r="H263" s="31"/>
      <c r="I263" s="31"/>
      <c r="J263" s="31"/>
      <c r="K263" s="31"/>
      <c r="L263" s="34">
        <v>-276.72279260780283</v>
      </c>
      <c r="M263" s="80"/>
      <c r="N263" s="80"/>
      <c r="O263" s="31"/>
      <c r="P263" s="34">
        <v>261</v>
      </c>
      <c r="Q263" s="44">
        <v>3740160</v>
      </c>
      <c r="R263" s="37">
        <v>-5800800</v>
      </c>
      <c r="S263" s="31"/>
      <c r="T263" s="31"/>
      <c r="U263" s="31"/>
      <c r="V263" s="31"/>
      <c r="W263" s="31"/>
      <c r="X263" s="31"/>
      <c r="Y263" s="31"/>
      <c r="Z263" s="31"/>
      <c r="AA263" s="34">
        <v>-255.09496919917868</v>
      </c>
      <c r="AB263" s="80"/>
      <c r="AC263" s="80"/>
      <c r="AD263" s="31"/>
      <c r="AE263" s="34">
        <v>261</v>
      </c>
      <c r="AF263" s="44">
        <v>3740160</v>
      </c>
      <c r="AG263" s="37">
        <v>-3978180</v>
      </c>
      <c r="AH263" s="31"/>
      <c r="AI263" s="31"/>
      <c r="AJ263" s="31"/>
      <c r="AK263" s="31"/>
      <c r="AL263" s="31"/>
      <c r="AM263" s="31"/>
      <c r="AN263" s="31"/>
      <c r="AO263" s="31"/>
      <c r="AP263" s="34">
        <v>-206.36389887063658</v>
      </c>
      <c r="AQ263" s="80"/>
      <c r="AR263" s="80"/>
      <c r="AS263" s="31"/>
      <c r="AT263" s="34">
        <v>261</v>
      </c>
      <c r="AU263" s="44">
        <v>3740160</v>
      </c>
      <c r="AV263" s="37">
        <v>-3236712</v>
      </c>
      <c r="AW263" s="31"/>
      <c r="AX263" s="31"/>
      <c r="AY263" s="31"/>
      <c r="AZ263" s="31"/>
      <c r="BA263" s="31"/>
      <c r="BB263" s="31"/>
      <c r="BC263" s="31"/>
      <c r="BD263" s="31"/>
      <c r="BE263" s="34">
        <v>-186.53939938398358</v>
      </c>
      <c r="BF263" s="80"/>
      <c r="BG263" s="80"/>
      <c r="BH263" s="31"/>
      <c r="BI263" s="34">
        <v>261</v>
      </c>
      <c r="BJ263" s="44">
        <v>3740160</v>
      </c>
      <c r="BK263" s="37">
        <v>3699520</v>
      </c>
      <c r="BL263" s="31"/>
      <c r="BM263" s="31"/>
      <c r="BN263" s="31"/>
      <c r="BO263" s="31"/>
      <c r="BP263" s="31"/>
      <c r="BQ263" s="31"/>
      <c r="BR263" s="31"/>
      <c r="BS263" s="34">
        <v>-1.0865845311430533</v>
      </c>
      <c r="BT263" s="31"/>
      <c r="BU263" s="34">
        <v>261</v>
      </c>
      <c r="BV263" s="44">
        <v>3740160</v>
      </c>
      <c r="BW263" s="38">
        <v>-4925213.8726637326</v>
      </c>
      <c r="BX263" s="31"/>
      <c r="BY263" s="31"/>
      <c r="BZ263" s="31"/>
      <c r="CA263" s="31"/>
      <c r="CB263" s="31"/>
      <c r="CC263" s="34">
        <v>-231.68457693424162</v>
      </c>
    </row>
    <row r="264" spans="1:81" x14ac:dyDescent="0.25">
      <c r="A264" s="34">
        <v>262</v>
      </c>
      <c r="B264" s="44">
        <v>1563520</v>
      </c>
      <c r="C264" s="37">
        <v>5370265.5999999996</v>
      </c>
      <c r="D264" s="31"/>
      <c r="E264" s="31"/>
      <c r="F264" s="31"/>
      <c r="G264" s="31"/>
      <c r="H264" s="31"/>
      <c r="I264" s="31"/>
      <c r="J264" s="31"/>
      <c r="K264" s="31"/>
      <c r="L264" s="34">
        <v>243.47277936962749</v>
      </c>
      <c r="M264" s="80"/>
      <c r="N264" s="80"/>
      <c r="O264" s="31"/>
      <c r="P264" s="34">
        <v>262</v>
      </c>
      <c r="Q264" s="44">
        <v>1563520</v>
      </c>
      <c r="R264" s="37">
        <v>4422400</v>
      </c>
      <c r="S264" s="31"/>
      <c r="T264" s="31"/>
      <c r="U264" s="31"/>
      <c r="V264" s="31"/>
      <c r="W264" s="31"/>
      <c r="X264" s="31"/>
      <c r="Y264" s="31"/>
      <c r="Z264" s="31"/>
      <c r="AA264" s="34">
        <v>182.84895620139173</v>
      </c>
      <c r="AB264" s="80"/>
      <c r="AC264" s="80"/>
      <c r="AD264" s="31"/>
      <c r="AE264" s="34">
        <v>262</v>
      </c>
      <c r="AF264" s="44">
        <v>1563520</v>
      </c>
      <c r="AG264" s="37">
        <v>4065040</v>
      </c>
      <c r="AH264" s="31"/>
      <c r="AI264" s="31"/>
      <c r="AJ264" s="31"/>
      <c r="AK264" s="31"/>
      <c r="AL264" s="31"/>
      <c r="AM264" s="31"/>
      <c r="AN264" s="31"/>
      <c r="AO264" s="31"/>
      <c r="AP264" s="34">
        <v>159.99283667621776</v>
      </c>
      <c r="AQ264" s="80"/>
      <c r="AR264" s="80"/>
      <c r="AS264" s="31"/>
      <c r="AT264" s="34">
        <v>262</v>
      </c>
      <c r="AU264" s="44">
        <v>1563520</v>
      </c>
      <c r="AV264" s="37">
        <v>5740836</v>
      </c>
      <c r="AW264" s="31"/>
      <c r="AX264" s="31"/>
      <c r="AY264" s="31"/>
      <c r="AZ264" s="31"/>
      <c r="BA264" s="31"/>
      <c r="BB264" s="31"/>
      <c r="BC264" s="31"/>
      <c r="BD264" s="31"/>
      <c r="BE264" s="34">
        <v>267.17381293491604</v>
      </c>
      <c r="BF264" s="80"/>
      <c r="BG264" s="80"/>
      <c r="BH264" s="31"/>
      <c r="BI264" s="34">
        <v>262</v>
      </c>
      <c r="BJ264" s="44">
        <v>1563520</v>
      </c>
      <c r="BK264" s="37">
        <v>669440</v>
      </c>
      <c r="BL264" s="31"/>
      <c r="BM264" s="31"/>
      <c r="BN264" s="31"/>
      <c r="BO264" s="31"/>
      <c r="BP264" s="31"/>
      <c r="BQ264" s="31"/>
      <c r="BR264" s="31"/>
      <c r="BS264" s="34">
        <v>-57.18379042161277</v>
      </c>
      <c r="BT264" s="31"/>
      <c r="BU264" s="34">
        <v>262</v>
      </c>
      <c r="BV264" s="44">
        <v>1563520</v>
      </c>
      <c r="BW264" s="37">
        <v>4893690.8890241655</v>
      </c>
      <c r="BX264" s="31"/>
      <c r="BY264" s="31"/>
      <c r="BZ264" s="31"/>
      <c r="CA264" s="31"/>
      <c r="CB264" s="31"/>
      <c r="CC264" s="34">
        <v>212.9918957879762</v>
      </c>
    </row>
    <row r="265" spans="1:81" x14ac:dyDescent="0.25">
      <c r="A265" s="34">
        <v>263</v>
      </c>
      <c r="B265" s="44">
        <v>20955000</v>
      </c>
      <c r="C265" s="37">
        <v>21257400</v>
      </c>
      <c r="D265" s="31"/>
      <c r="E265" s="31"/>
      <c r="F265" s="31"/>
      <c r="G265" s="31"/>
      <c r="H265" s="31"/>
      <c r="I265" s="31"/>
      <c r="J265" s="31"/>
      <c r="K265" s="31"/>
      <c r="L265" s="34">
        <v>1.4430923407301455</v>
      </c>
      <c r="M265" s="80"/>
      <c r="N265" s="80"/>
      <c r="O265" s="31"/>
      <c r="P265" s="34">
        <v>263</v>
      </c>
      <c r="Q265" s="44">
        <v>20955000</v>
      </c>
      <c r="R265" s="37">
        <v>21225000</v>
      </c>
      <c r="S265" s="31"/>
      <c r="T265" s="31"/>
      <c r="U265" s="31"/>
      <c r="V265" s="31"/>
      <c r="W265" s="31"/>
      <c r="X265" s="31"/>
      <c r="Y265" s="31"/>
      <c r="Z265" s="31"/>
      <c r="AA265" s="34">
        <v>1.2884753042233354</v>
      </c>
      <c r="AB265" s="80"/>
      <c r="AC265" s="80"/>
      <c r="AD265" s="31"/>
      <c r="AE265" s="34">
        <v>263</v>
      </c>
      <c r="AF265" s="44">
        <v>20955000</v>
      </c>
      <c r="AG265" s="37">
        <v>21191250</v>
      </c>
      <c r="AH265" s="31"/>
      <c r="AI265" s="31"/>
      <c r="AJ265" s="31"/>
      <c r="AK265" s="31"/>
      <c r="AL265" s="31"/>
      <c r="AM265" s="31"/>
      <c r="AN265" s="31"/>
      <c r="AO265" s="31"/>
      <c r="AP265" s="34">
        <v>1.1274158911954268</v>
      </c>
      <c r="AQ265" s="80"/>
      <c r="AR265" s="80"/>
      <c r="AS265" s="31"/>
      <c r="AT265" s="34">
        <v>263</v>
      </c>
      <c r="AU265" s="44">
        <v>20955000</v>
      </c>
      <c r="AV265" s="37">
        <v>21200250</v>
      </c>
      <c r="AW265" s="31"/>
      <c r="AX265" s="31"/>
      <c r="AY265" s="31"/>
      <c r="AZ265" s="31"/>
      <c r="BA265" s="31"/>
      <c r="BB265" s="31"/>
      <c r="BC265" s="31"/>
      <c r="BD265" s="31"/>
      <c r="BE265" s="34">
        <v>1.1703650680028543</v>
      </c>
      <c r="BF265" s="80"/>
      <c r="BG265" s="80"/>
      <c r="BH265" s="31"/>
      <c r="BI265" s="34">
        <v>263</v>
      </c>
      <c r="BJ265" s="44">
        <v>20955000</v>
      </c>
      <c r="BK265" s="37">
        <v>32385000</v>
      </c>
      <c r="BL265" s="31"/>
      <c r="BM265" s="31"/>
      <c r="BN265" s="31"/>
      <c r="BO265" s="31"/>
      <c r="BP265" s="31"/>
      <c r="BQ265" s="31"/>
      <c r="BR265" s="31"/>
      <c r="BS265" s="34">
        <v>54.54545454545454</v>
      </c>
      <c r="BT265" s="31"/>
      <c r="BU265" s="34">
        <v>263</v>
      </c>
      <c r="BV265" s="44">
        <v>20955000</v>
      </c>
      <c r="BW265" s="37">
        <v>21218719.559413876</v>
      </c>
      <c r="BX265" s="31"/>
      <c r="BY265" s="31"/>
      <c r="BZ265" s="31"/>
      <c r="CA265" s="31"/>
      <c r="CB265" s="31"/>
      <c r="CC265" s="34">
        <v>1.2585042205386587</v>
      </c>
    </row>
    <row r="266" spans="1:81" x14ac:dyDescent="0.25">
      <c r="A266" s="34">
        <v>264</v>
      </c>
      <c r="B266" s="44">
        <v>1563520</v>
      </c>
      <c r="C266" s="37">
        <v>1539865.6000000001</v>
      </c>
      <c r="D266" s="31"/>
      <c r="E266" s="31"/>
      <c r="F266" s="31"/>
      <c r="G266" s="31"/>
      <c r="H266" s="31"/>
      <c r="I266" s="31"/>
      <c r="J266" s="31"/>
      <c r="K266" s="31"/>
      <c r="L266" s="34">
        <v>-1.5128939828080168</v>
      </c>
      <c r="M266" s="80"/>
      <c r="N266" s="80"/>
      <c r="O266" s="31"/>
      <c r="P266" s="34">
        <v>264</v>
      </c>
      <c r="Q266" s="44">
        <v>1563520</v>
      </c>
      <c r="R266" s="37">
        <v>3102400</v>
      </c>
      <c r="S266" s="31"/>
      <c r="T266" s="31"/>
      <c r="U266" s="31"/>
      <c r="V266" s="31"/>
      <c r="W266" s="31"/>
      <c r="X266" s="31"/>
      <c r="Y266" s="31"/>
      <c r="Z266" s="31"/>
      <c r="AA266" s="34">
        <v>98.424068767908295</v>
      </c>
      <c r="AB266" s="80"/>
      <c r="AC266" s="80"/>
      <c r="AD266" s="31"/>
      <c r="AE266" s="34">
        <v>264</v>
      </c>
      <c r="AF266" s="44">
        <v>1563520</v>
      </c>
      <c r="AG266" s="37">
        <v>2910040</v>
      </c>
      <c r="AH266" s="31"/>
      <c r="AI266" s="31"/>
      <c r="AJ266" s="31"/>
      <c r="AK266" s="31"/>
      <c r="AL266" s="31"/>
      <c r="AM266" s="31"/>
      <c r="AN266" s="31"/>
      <c r="AO266" s="31"/>
      <c r="AP266" s="34">
        <v>86.121060171919765</v>
      </c>
      <c r="AQ266" s="80"/>
      <c r="AR266" s="80"/>
      <c r="AS266" s="31"/>
      <c r="AT266" s="34">
        <v>264</v>
      </c>
      <c r="AU266" s="44">
        <v>1563520</v>
      </c>
      <c r="AV266" s="37">
        <v>7920836</v>
      </c>
      <c r="AW266" s="31"/>
      <c r="AX266" s="31"/>
      <c r="AY266" s="31"/>
      <c r="AZ266" s="31"/>
      <c r="BA266" s="31"/>
      <c r="BB266" s="31"/>
      <c r="BC266" s="31"/>
      <c r="BD266" s="31"/>
      <c r="BE266" s="34">
        <v>406.60279369627511</v>
      </c>
      <c r="BF266" s="80"/>
      <c r="BG266" s="80"/>
      <c r="BH266" s="31"/>
      <c r="BI266" s="34">
        <v>264</v>
      </c>
      <c r="BJ266" s="44">
        <v>1563520</v>
      </c>
      <c r="BK266" s="37">
        <v>669440</v>
      </c>
      <c r="BL266" s="31"/>
      <c r="BM266" s="31"/>
      <c r="BN266" s="31"/>
      <c r="BO266" s="31"/>
      <c r="BP266" s="31"/>
      <c r="BQ266" s="31"/>
      <c r="BR266" s="31"/>
      <c r="BS266" s="34">
        <v>-57.18379042161277</v>
      </c>
      <c r="BT266" s="31"/>
      <c r="BU266" s="34">
        <v>264</v>
      </c>
      <c r="BV266" s="44">
        <v>1563520</v>
      </c>
      <c r="BW266" s="37">
        <v>3835371.6751957121</v>
      </c>
      <c r="BX266" s="31"/>
      <c r="BY266" s="31"/>
      <c r="BZ266" s="31"/>
      <c r="CA266" s="31"/>
      <c r="CB266" s="31"/>
      <c r="CC266" s="34">
        <v>145.30365298785512</v>
      </c>
    </row>
    <row r="267" spans="1:81" x14ac:dyDescent="0.25">
      <c r="A267" s="34">
        <v>265</v>
      </c>
      <c r="B267" s="34">
        <v>508891</v>
      </c>
      <c r="C267" s="37">
        <v>508891</v>
      </c>
      <c r="D267" s="31"/>
      <c r="E267" s="31"/>
      <c r="F267" s="31"/>
      <c r="G267" s="31"/>
      <c r="H267" s="31"/>
      <c r="I267" s="31"/>
      <c r="J267" s="31"/>
      <c r="K267" s="31"/>
      <c r="L267" s="34">
        <v>0</v>
      </c>
      <c r="M267" s="80"/>
      <c r="N267" s="80"/>
      <c r="O267" s="31"/>
      <c r="P267" s="34">
        <v>265</v>
      </c>
      <c r="Q267" s="34">
        <v>508891</v>
      </c>
      <c r="R267" s="37">
        <v>508891</v>
      </c>
      <c r="S267" s="31"/>
      <c r="T267" s="31"/>
      <c r="U267" s="31"/>
      <c r="V267" s="31"/>
      <c r="W267" s="31"/>
      <c r="X267" s="31"/>
      <c r="Y267" s="31"/>
      <c r="Z267" s="31"/>
      <c r="AA267" s="34">
        <v>0</v>
      </c>
      <c r="AB267" s="80"/>
      <c r="AC267" s="80"/>
      <c r="AD267" s="31"/>
      <c r="AE267" s="34">
        <v>265</v>
      </c>
      <c r="AF267" s="34">
        <v>508891</v>
      </c>
      <c r="AG267" s="37">
        <v>508891</v>
      </c>
      <c r="AH267" s="31"/>
      <c r="AI267" s="31"/>
      <c r="AJ267" s="31"/>
      <c r="AK267" s="31"/>
      <c r="AL267" s="31"/>
      <c r="AM267" s="31"/>
      <c r="AN267" s="31"/>
      <c r="AO267" s="31"/>
      <c r="AP267" s="34">
        <v>0</v>
      </c>
      <c r="AQ267" s="80"/>
      <c r="AR267" s="80"/>
      <c r="AS267" s="31"/>
      <c r="AT267" s="34">
        <v>265</v>
      </c>
      <c r="AU267" s="34">
        <v>508891</v>
      </c>
      <c r="AV267" s="37">
        <v>508891</v>
      </c>
      <c r="AW267" s="31"/>
      <c r="AX267" s="31"/>
      <c r="AY267" s="31"/>
      <c r="AZ267" s="31"/>
      <c r="BA267" s="31"/>
      <c r="BB267" s="31"/>
      <c r="BC267" s="31"/>
      <c r="BD267" s="31"/>
      <c r="BE267" s="34">
        <v>0</v>
      </c>
      <c r="BF267" s="80"/>
      <c r="BG267" s="80"/>
      <c r="BH267" s="31"/>
      <c r="BI267" s="34">
        <v>265</v>
      </c>
      <c r="BJ267" s="34">
        <v>508891</v>
      </c>
      <c r="BK267" s="37">
        <v>508891</v>
      </c>
      <c r="BL267" s="31"/>
      <c r="BM267" s="31"/>
      <c r="BN267" s="31"/>
      <c r="BO267" s="31"/>
      <c r="BP267" s="31"/>
      <c r="BQ267" s="31"/>
      <c r="BR267" s="31"/>
      <c r="BS267" s="34">
        <v>0</v>
      </c>
      <c r="BT267" s="31"/>
      <c r="BU267" s="34">
        <v>265</v>
      </c>
      <c r="BV267" s="34">
        <v>508891</v>
      </c>
      <c r="BW267" s="37">
        <v>508891</v>
      </c>
      <c r="BX267" s="31"/>
      <c r="BY267" s="31"/>
      <c r="BZ267" s="31"/>
      <c r="CA267" s="31"/>
      <c r="CB267" s="31"/>
      <c r="CC267" s="34">
        <v>0</v>
      </c>
    </row>
    <row r="268" spans="1:81" x14ac:dyDescent="0.25">
      <c r="A268" s="34">
        <v>266</v>
      </c>
      <c r="B268" s="44">
        <v>6586800</v>
      </c>
      <c r="C268" s="37">
        <v>6608304</v>
      </c>
      <c r="D268" s="31"/>
      <c r="E268" s="31"/>
      <c r="F268" s="31"/>
      <c r="G268" s="31"/>
      <c r="H268" s="31"/>
      <c r="I268" s="31"/>
      <c r="J268" s="31"/>
      <c r="K268" s="31"/>
      <c r="L268" s="34">
        <v>0.32647112406631873</v>
      </c>
      <c r="M268" s="80"/>
      <c r="N268" s="80"/>
      <c r="O268" s="31"/>
      <c r="P268" s="34">
        <v>266</v>
      </c>
      <c r="Q268" s="44">
        <v>6586800</v>
      </c>
      <c r="R268" s="37">
        <v>6606000</v>
      </c>
      <c r="S268" s="31"/>
      <c r="T268" s="31"/>
      <c r="U268" s="31"/>
      <c r="V268" s="31"/>
      <c r="W268" s="31"/>
      <c r="X268" s="31"/>
      <c r="Y268" s="31"/>
      <c r="Z268" s="31"/>
      <c r="AA268" s="34">
        <v>0.2914920750592076</v>
      </c>
      <c r="AB268" s="80"/>
      <c r="AC268" s="80"/>
      <c r="AD268" s="31"/>
      <c r="AE268" s="34">
        <v>266</v>
      </c>
      <c r="AF268" s="44">
        <v>6586800</v>
      </c>
      <c r="AG268" s="37">
        <v>6603600</v>
      </c>
      <c r="AH268" s="31"/>
      <c r="AI268" s="31"/>
      <c r="AJ268" s="31"/>
      <c r="AK268" s="31"/>
      <c r="AL268" s="31"/>
      <c r="AM268" s="31"/>
      <c r="AN268" s="31"/>
      <c r="AO268" s="31"/>
      <c r="AP268" s="34">
        <v>0.25505556567679832</v>
      </c>
      <c r="AQ268" s="80"/>
      <c r="AR268" s="80"/>
      <c r="AS268" s="31"/>
      <c r="AT268" s="34">
        <v>266</v>
      </c>
      <c r="AU268" s="44">
        <v>6586800</v>
      </c>
      <c r="AV268" s="37">
        <v>6604240</v>
      </c>
      <c r="AW268" s="31"/>
      <c r="AX268" s="31"/>
      <c r="AY268" s="31"/>
      <c r="AZ268" s="31"/>
      <c r="BA268" s="31"/>
      <c r="BB268" s="31"/>
      <c r="BC268" s="31"/>
      <c r="BD268" s="31"/>
      <c r="BE268" s="34">
        <v>0.26477196817877857</v>
      </c>
      <c r="BF268" s="80"/>
      <c r="BG268" s="80"/>
      <c r="BH268" s="31"/>
      <c r="BI268" s="34">
        <v>266</v>
      </c>
      <c r="BJ268" s="44">
        <v>6586800</v>
      </c>
      <c r="BK268" s="37">
        <v>7399600</v>
      </c>
      <c r="BL268" s="31"/>
      <c r="BM268" s="31"/>
      <c r="BN268" s="31"/>
      <c r="BO268" s="31"/>
      <c r="BP268" s="31"/>
      <c r="BQ268" s="31"/>
      <c r="BR268" s="31"/>
      <c r="BS268" s="34">
        <v>12.339831177506522</v>
      </c>
      <c r="BT268" s="31"/>
      <c r="BU268" s="34">
        <v>266</v>
      </c>
      <c r="BV268" s="44">
        <v>6586800</v>
      </c>
      <c r="BW268" s="37">
        <v>6605553.3908916544</v>
      </c>
      <c r="BX268" s="31"/>
      <c r="BY268" s="31"/>
      <c r="BZ268" s="31"/>
      <c r="CA268" s="31"/>
      <c r="CB268" s="31"/>
      <c r="CC268" s="34">
        <v>0.28471170965649328</v>
      </c>
    </row>
    <row r="269" spans="1:81" x14ac:dyDescent="0.25">
      <c r="A269" s="34">
        <v>267</v>
      </c>
      <c r="B269" s="44">
        <v>6667500</v>
      </c>
      <c r="C269" s="37">
        <v>6684300</v>
      </c>
      <c r="D269" s="31"/>
      <c r="E269" s="31"/>
      <c r="F269" s="31"/>
      <c r="G269" s="31"/>
      <c r="H269" s="31"/>
      <c r="I269" s="31"/>
      <c r="J269" s="31"/>
      <c r="K269" s="31"/>
      <c r="L269" s="34">
        <v>0.25196850393700565</v>
      </c>
      <c r="M269" s="80"/>
      <c r="N269" s="80"/>
      <c r="O269" s="31"/>
      <c r="P269" s="34">
        <v>267</v>
      </c>
      <c r="Q269" s="44">
        <v>6667500</v>
      </c>
      <c r="R269" s="37">
        <v>6682500</v>
      </c>
      <c r="S269" s="31"/>
      <c r="T269" s="31"/>
      <c r="U269" s="31"/>
      <c r="V269" s="31"/>
      <c r="W269" s="31"/>
      <c r="X269" s="31"/>
      <c r="Y269" s="31"/>
      <c r="Z269" s="31"/>
      <c r="AA269" s="34">
        <v>0.22497187851517886</v>
      </c>
      <c r="AB269" s="80"/>
      <c r="AC269" s="80"/>
      <c r="AD269" s="31"/>
      <c r="AE269" s="34">
        <v>267</v>
      </c>
      <c r="AF269" s="44">
        <v>6667500</v>
      </c>
      <c r="AG269" s="37">
        <v>328125</v>
      </c>
      <c r="AH269" s="31"/>
      <c r="AI269" s="31"/>
      <c r="AJ269" s="31"/>
      <c r="AK269" s="31"/>
      <c r="AL269" s="31"/>
      <c r="AM269" s="31"/>
      <c r="AN269" s="31"/>
      <c r="AO269" s="31"/>
      <c r="AP269" s="34">
        <v>-95.078740157480311</v>
      </c>
      <c r="AQ269" s="80"/>
      <c r="AR269" s="80"/>
      <c r="AS269" s="31"/>
      <c r="AT269" s="34">
        <v>267</v>
      </c>
      <c r="AU269" s="44">
        <v>6667500</v>
      </c>
      <c r="AV269" s="37">
        <v>-1548375</v>
      </c>
      <c r="AW269" s="31"/>
      <c r="AX269" s="31"/>
      <c r="AY269" s="31"/>
      <c r="AZ269" s="31"/>
      <c r="BA269" s="31"/>
      <c r="BB269" s="31"/>
      <c r="BC269" s="31"/>
      <c r="BD269" s="31"/>
      <c r="BE269" s="34">
        <v>-123.22272215973003</v>
      </c>
      <c r="BF269" s="80"/>
      <c r="BG269" s="80"/>
      <c r="BH269" s="31"/>
      <c r="BI269" s="34">
        <v>267</v>
      </c>
      <c r="BJ269" s="44">
        <v>6667500</v>
      </c>
      <c r="BK269" s="37">
        <v>7302500</v>
      </c>
      <c r="BL269" s="31"/>
      <c r="BM269" s="31"/>
      <c r="BN269" s="31"/>
      <c r="BO269" s="31"/>
      <c r="BP269" s="31"/>
      <c r="BQ269" s="31"/>
      <c r="BR269" s="31"/>
      <c r="BS269" s="34">
        <v>9.5238095238095344</v>
      </c>
      <c r="BT269" s="31"/>
      <c r="BU269" s="34">
        <v>267</v>
      </c>
      <c r="BV269" s="44">
        <v>6667500</v>
      </c>
      <c r="BW269" s="37">
        <v>3092191.134100263</v>
      </c>
      <c r="BX269" s="31"/>
      <c r="BY269" s="31"/>
      <c r="BZ269" s="31"/>
      <c r="CA269" s="31"/>
      <c r="CB269" s="31"/>
      <c r="CC269" s="34">
        <v>-53.622930122230784</v>
      </c>
    </row>
    <row r="270" spans="1:81" x14ac:dyDescent="0.25">
      <c r="A270" s="34">
        <v>268</v>
      </c>
      <c r="B270" s="44">
        <v>30913800</v>
      </c>
      <c r="C270" s="37">
        <v>30821064</v>
      </c>
      <c r="D270" s="31"/>
      <c r="E270" s="31"/>
      <c r="F270" s="31"/>
      <c r="G270" s="31"/>
      <c r="H270" s="31"/>
      <c r="I270" s="31"/>
      <c r="J270" s="31"/>
      <c r="K270" s="31"/>
      <c r="L270" s="34">
        <v>-0.29998253207305092</v>
      </c>
      <c r="M270" s="80"/>
      <c r="N270" s="80"/>
      <c r="O270" s="31"/>
      <c r="P270" s="34">
        <v>268</v>
      </c>
      <c r="Q270" s="44">
        <v>30913800</v>
      </c>
      <c r="R270" s="37">
        <v>30831000</v>
      </c>
      <c r="S270" s="31"/>
      <c r="T270" s="31"/>
      <c r="U270" s="31"/>
      <c r="V270" s="31"/>
      <c r="W270" s="31"/>
      <c r="X270" s="31"/>
      <c r="Y270" s="31"/>
      <c r="Z270" s="31"/>
      <c r="AA270" s="34">
        <v>-0.26784154649379666</v>
      </c>
      <c r="AB270" s="80"/>
      <c r="AC270" s="80"/>
      <c r="AD270" s="31"/>
      <c r="AE270" s="34">
        <v>268</v>
      </c>
      <c r="AF270" s="44">
        <v>30913800</v>
      </c>
      <c r="AG270" s="37">
        <v>30841350</v>
      </c>
      <c r="AH270" s="31"/>
      <c r="AI270" s="31"/>
      <c r="AJ270" s="31"/>
      <c r="AK270" s="31"/>
      <c r="AL270" s="31"/>
      <c r="AM270" s="31"/>
      <c r="AN270" s="31"/>
      <c r="AO270" s="31"/>
      <c r="AP270" s="34">
        <v>-0.23436135318207763</v>
      </c>
      <c r="AQ270" s="80"/>
      <c r="AR270" s="80"/>
      <c r="AS270" s="31"/>
      <c r="AT270" s="34">
        <v>268</v>
      </c>
      <c r="AU270" s="44">
        <v>30913800</v>
      </c>
      <c r="AV270" s="37">
        <v>30838590</v>
      </c>
      <c r="AW270" s="31"/>
      <c r="AX270" s="31"/>
      <c r="AY270" s="31"/>
      <c r="AZ270" s="31"/>
      <c r="BA270" s="31"/>
      <c r="BB270" s="31"/>
      <c r="BC270" s="31"/>
      <c r="BD270" s="31"/>
      <c r="BE270" s="34">
        <v>-0.24328940473187233</v>
      </c>
      <c r="BF270" s="80"/>
      <c r="BG270" s="80"/>
      <c r="BH270" s="31"/>
      <c r="BI270" s="34">
        <v>268</v>
      </c>
      <c r="BJ270" s="44">
        <v>30913800</v>
      </c>
      <c r="BK270" s="37">
        <v>27408600</v>
      </c>
      <c r="BL270" s="31"/>
      <c r="BM270" s="31"/>
      <c r="BN270" s="31"/>
      <c r="BO270" s="31"/>
      <c r="BP270" s="31"/>
      <c r="BQ270" s="31"/>
      <c r="BR270" s="31"/>
      <c r="BS270" s="34">
        <v>-11.338625468237485</v>
      </c>
      <c r="BT270" s="31"/>
      <c r="BU270" s="34">
        <v>268</v>
      </c>
      <c r="BV270" s="44">
        <v>30913800</v>
      </c>
      <c r="BW270" s="37">
        <v>30832926.001779746</v>
      </c>
      <c r="BX270" s="31"/>
      <c r="BY270" s="31"/>
      <c r="BZ270" s="31"/>
      <c r="CA270" s="31"/>
      <c r="CB270" s="31"/>
      <c r="CC270" s="34">
        <v>-0.26161131345953104</v>
      </c>
    </row>
    <row r="271" spans="1:81" x14ac:dyDescent="0.25">
      <c r="A271" s="34">
        <v>269</v>
      </c>
      <c r="B271" s="34">
        <v>508891</v>
      </c>
      <c r="C271" s="37">
        <v>4077943.48</v>
      </c>
      <c r="D271" s="31"/>
      <c r="E271" s="31"/>
      <c r="F271" s="31"/>
      <c r="G271" s="31"/>
      <c r="H271" s="31"/>
      <c r="I271" s="31"/>
      <c r="J271" s="31"/>
      <c r="K271" s="31"/>
      <c r="L271" s="34">
        <v>701.33928090691336</v>
      </c>
      <c r="M271" s="80"/>
      <c r="N271" s="80"/>
      <c r="O271" s="31"/>
      <c r="P271" s="34">
        <v>269</v>
      </c>
      <c r="Q271" s="34">
        <v>508891</v>
      </c>
      <c r="R271" s="37">
        <v>3095545</v>
      </c>
      <c r="S271" s="31"/>
      <c r="T271" s="31"/>
      <c r="U271" s="31"/>
      <c r="V271" s="31"/>
      <c r="W271" s="31"/>
      <c r="X271" s="31"/>
      <c r="Y271" s="31"/>
      <c r="Z271" s="31"/>
      <c r="AA271" s="34">
        <v>508.29234551210379</v>
      </c>
      <c r="AB271" s="80"/>
      <c r="AC271" s="80"/>
      <c r="AD271" s="31"/>
      <c r="AE271" s="34">
        <v>269</v>
      </c>
      <c r="AF271" s="34">
        <v>508891</v>
      </c>
      <c r="AG271" s="37">
        <v>3297213.25</v>
      </c>
      <c r="AH271" s="31"/>
      <c r="AI271" s="31"/>
      <c r="AJ271" s="31"/>
      <c r="AK271" s="31"/>
      <c r="AL271" s="31"/>
      <c r="AM271" s="31"/>
      <c r="AN271" s="31"/>
      <c r="AO271" s="31"/>
      <c r="AP271" s="34">
        <v>547.92131320852593</v>
      </c>
      <c r="AQ271" s="80"/>
      <c r="AR271" s="80"/>
      <c r="AS271" s="31"/>
      <c r="AT271" s="34">
        <v>269</v>
      </c>
      <c r="AU271" s="34">
        <v>508891</v>
      </c>
      <c r="AV271" s="37">
        <v>3403435.0500000003</v>
      </c>
      <c r="AW271" s="31"/>
      <c r="AX271" s="31"/>
      <c r="AY271" s="31"/>
      <c r="AZ271" s="31"/>
      <c r="BA271" s="31"/>
      <c r="BB271" s="31"/>
      <c r="BC271" s="31"/>
      <c r="BD271" s="31"/>
      <c r="BE271" s="34">
        <v>568.7945060926603</v>
      </c>
      <c r="BF271" s="80"/>
      <c r="BG271" s="80"/>
      <c r="BH271" s="31"/>
      <c r="BI271" s="34">
        <v>269</v>
      </c>
      <c r="BJ271" s="34">
        <v>508891</v>
      </c>
      <c r="BK271" s="37">
        <v>508891</v>
      </c>
      <c r="BL271" s="31"/>
      <c r="BM271" s="31"/>
      <c r="BN271" s="31"/>
      <c r="BO271" s="31"/>
      <c r="BP271" s="31"/>
      <c r="BQ271" s="31"/>
      <c r="BR271" s="31"/>
      <c r="BS271" s="34">
        <v>0</v>
      </c>
      <c r="BT271" s="31"/>
      <c r="BU271" s="34">
        <v>269</v>
      </c>
      <c r="BV271" s="34">
        <v>508891</v>
      </c>
      <c r="BW271" s="37">
        <v>3468511.3977064141</v>
      </c>
      <c r="BX271" s="31"/>
      <c r="BY271" s="31"/>
      <c r="BZ271" s="31"/>
      <c r="CA271" s="31"/>
      <c r="CB271" s="31"/>
      <c r="CC271" s="34">
        <v>581.58238163111832</v>
      </c>
    </row>
    <row r="272" spans="1:81" x14ac:dyDescent="0.25">
      <c r="A272" s="34">
        <v>270</v>
      </c>
      <c r="B272" s="44">
        <v>9000000</v>
      </c>
      <c r="C272" s="37">
        <v>9000000</v>
      </c>
      <c r="D272" s="31"/>
      <c r="E272" s="31"/>
      <c r="F272" s="31"/>
      <c r="G272" s="31"/>
      <c r="H272" s="31"/>
      <c r="I272" s="31"/>
      <c r="J272" s="31"/>
      <c r="K272" s="31"/>
      <c r="L272" s="34">
        <v>0</v>
      </c>
      <c r="M272" s="80"/>
      <c r="N272" s="80"/>
      <c r="O272" s="31"/>
      <c r="P272" s="34">
        <v>270</v>
      </c>
      <c r="Q272" s="44">
        <v>9000000</v>
      </c>
      <c r="R272" s="37">
        <v>9000000</v>
      </c>
      <c r="S272" s="31"/>
      <c r="T272" s="31"/>
      <c r="U272" s="31"/>
      <c r="V272" s="31"/>
      <c r="W272" s="31"/>
      <c r="X272" s="31"/>
      <c r="Y272" s="31"/>
      <c r="Z272" s="31"/>
      <c r="AA272" s="34">
        <v>0</v>
      </c>
      <c r="AB272" s="80"/>
      <c r="AC272" s="80"/>
      <c r="AD272" s="31"/>
      <c r="AE272" s="34">
        <v>270</v>
      </c>
      <c r="AF272" s="44">
        <v>9000000</v>
      </c>
      <c r="AG272" s="37">
        <v>9000000</v>
      </c>
      <c r="AH272" s="31"/>
      <c r="AI272" s="31"/>
      <c r="AJ272" s="31"/>
      <c r="AK272" s="31"/>
      <c r="AL272" s="31"/>
      <c r="AM272" s="31"/>
      <c r="AN272" s="31"/>
      <c r="AO272" s="31"/>
      <c r="AP272" s="34">
        <v>0</v>
      </c>
      <c r="AQ272" s="80"/>
      <c r="AR272" s="80"/>
      <c r="AS272" s="31"/>
      <c r="AT272" s="34">
        <v>270</v>
      </c>
      <c r="AU272" s="44">
        <v>9000000</v>
      </c>
      <c r="AV272" s="37">
        <v>443500</v>
      </c>
      <c r="AW272" s="31"/>
      <c r="AX272" s="31"/>
      <c r="AY272" s="31"/>
      <c r="AZ272" s="31"/>
      <c r="BA272" s="31"/>
      <c r="BB272" s="31"/>
      <c r="BC272" s="31"/>
      <c r="BD272" s="31"/>
      <c r="BE272" s="34">
        <v>-95.072222222222223</v>
      </c>
      <c r="BF272" s="80"/>
      <c r="BG272" s="80"/>
      <c r="BH272" s="31"/>
      <c r="BI272" s="34">
        <v>270</v>
      </c>
      <c r="BJ272" s="44">
        <v>9000000</v>
      </c>
      <c r="BK272" s="37">
        <v>9000000</v>
      </c>
      <c r="BL272" s="31"/>
      <c r="BM272" s="31"/>
      <c r="BN272" s="31"/>
      <c r="BO272" s="31"/>
      <c r="BP272" s="31"/>
      <c r="BQ272" s="31"/>
      <c r="BR272" s="31"/>
      <c r="BS272" s="34">
        <v>0</v>
      </c>
      <c r="BT272" s="31"/>
      <c r="BU272" s="34">
        <v>270</v>
      </c>
      <c r="BV272" s="44">
        <v>9000000</v>
      </c>
      <c r="BW272" s="37">
        <v>6913839.0773817636</v>
      </c>
      <c r="BX272" s="31"/>
      <c r="BY272" s="31"/>
      <c r="BZ272" s="31"/>
      <c r="CA272" s="31"/>
      <c r="CB272" s="31"/>
      <c r="CC272" s="34">
        <v>-23.179565806869295</v>
      </c>
    </row>
    <row r="273" spans="1:81" x14ac:dyDescent="0.25">
      <c r="A273" s="34">
        <v>271</v>
      </c>
      <c r="B273" s="44">
        <v>3465000</v>
      </c>
      <c r="C273" s="37">
        <v>3498600</v>
      </c>
      <c r="D273" s="31"/>
      <c r="E273" s="31"/>
      <c r="F273" s="31"/>
      <c r="G273" s="31"/>
      <c r="H273" s="31"/>
      <c r="I273" s="31"/>
      <c r="J273" s="31"/>
      <c r="K273" s="31"/>
      <c r="L273" s="34">
        <v>0.96969696969697594</v>
      </c>
      <c r="M273" s="80"/>
      <c r="N273" s="80"/>
      <c r="O273" s="31"/>
      <c r="P273" s="34">
        <v>271</v>
      </c>
      <c r="Q273" s="44">
        <v>3465000</v>
      </c>
      <c r="R273" s="37">
        <v>3495000</v>
      </c>
      <c r="S273" s="31"/>
      <c r="T273" s="31"/>
      <c r="U273" s="31"/>
      <c r="V273" s="31"/>
      <c r="W273" s="31"/>
      <c r="X273" s="31"/>
      <c r="Y273" s="31"/>
      <c r="Z273" s="31"/>
      <c r="AA273" s="34">
        <v>0.86580086580085869</v>
      </c>
      <c r="AB273" s="80"/>
      <c r="AC273" s="80"/>
      <c r="AD273" s="31"/>
      <c r="AE273" s="34">
        <v>271</v>
      </c>
      <c r="AF273" s="44">
        <v>3465000</v>
      </c>
      <c r="AG273" s="37">
        <v>3491250</v>
      </c>
      <c r="AH273" s="31"/>
      <c r="AI273" s="31"/>
      <c r="AJ273" s="31"/>
      <c r="AK273" s="31"/>
      <c r="AL273" s="31"/>
      <c r="AM273" s="31"/>
      <c r="AN273" s="31"/>
      <c r="AO273" s="31"/>
      <c r="AP273" s="34">
        <v>0.7575757575757569</v>
      </c>
      <c r="AQ273" s="80"/>
      <c r="AR273" s="80"/>
      <c r="AS273" s="31"/>
      <c r="AT273" s="34">
        <v>271</v>
      </c>
      <c r="AU273" s="44">
        <v>3465000</v>
      </c>
      <c r="AV273" s="37">
        <v>3492250</v>
      </c>
      <c r="AW273" s="31"/>
      <c r="AX273" s="31"/>
      <c r="AY273" s="31"/>
      <c r="AZ273" s="31"/>
      <c r="BA273" s="31"/>
      <c r="BB273" s="31"/>
      <c r="BC273" s="31"/>
      <c r="BD273" s="31"/>
      <c r="BE273" s="34">
        <v>0.7864357864357796</v>
      </c>
      <c r="BF273" s="80"/>
      <c r="BG273" s="80"/>
      <c r="BH273" s="31"/>
      <c r="BI273" s="34">
        <v>271</v>
      </c>
      <c r="BJ273" s="44">
        <v>3465000</v>
      </c>
      <c r="BK273" s="37">
        <v>4735000</v>
      </c>
      <c r="BL273" s="31"/>
      <c r="BM273" s="31"/>
      <c r="BN273" s="31"/>
      <c r="BO273" s="31"/>
      <c r="BP273" s="31"/>
      <c r="BQ273" s="31"/>
      <c r="BR273" s="31"/>
      <c r="BS273" s="34">
        <v>36.652236652236645</v>
      </c>
      <c r="BT273" s="31"/>
      <c r="BU273" s="34">
        <v>271</v>
      </c>
      <c r="BV273" s="44">
        <v>3465000</v>
      </c>
      <c r="BW273" s="37">
        <v>3494302.1732682087</v>
      </c>
      <c r="BX273" s="31"/>
      <c r="BY273" s="31"/>
      <c r="BZ273" s="31"/>
      <c r="CA273" s="31"/>
      <c r="CB273" s="31"/>
      <c r="CC273" s="34">
        <v>0.84566156618206545</v>
      </c>
    </row>
    <row r="274" spans="1:81" x14ac:dyDescent="0.25">
      <c r="A274" s="34">
        <v>272</v>
      </c>
      <c r="B274" s="44">
        <v>2905850</v>
      </c>
      <c r="C274" s="37">
        <v>2933738</v>
      </c>
      <c r="D274" s="31"/>
      <c r="E274" s="31"/>
      <c r="F274" s="31"/>
      <c r="G274" s="31"/>
      <c r="H274" s="31"/>
      <c r="I274" s="31"/>
      <c r="J274" s="31"/>
      <c r="K274" s="31"/>
      <c r="L274" s="34">
        <v>0.95971918715693771</v>
      </c>
      <c r="M274" s="80"/>
      <c r="N274" s="80"/>
      <c r="O274" s="31"/>
      <c r="P274" s="34">
        <v>272</v>
      </c>
      <c r="Q274" s="44">
        <v>2905850</v>
      </c>
      <c r="R274" s="37">
        <v>2930750</v>
      </c>
      <c r="S274" s="31"/>
      <c r="T274" s="31"/>
      <c r="U274" s="31"/>
      <c r="V274" s="31"/>
      <c r="W274" s="31"/>
      <c r="X274" s="31"/>
      <c r="Y274" s="31"/>
      <c r="Z274" s="31"/>
      <c r="AA274" s="34">
        <v>0.8568921313901301</v>
      </c>
      <c r="AB274" s="80"/>
      <c r="AC274" s="80"/>
      <c r="AD274" s="31"/>
      <c r="AE274" s="34">
        <v>272</v>
      </c>
      <c r="AF274" s="44">
        <v>2905850</v>
      </c>
      <c r="AG274" s="37">
        <v>2927637.5</v>
      </c>
      <c r="AH274" s="31"/>
      <c r="AI274" s="31"/>
      <c r="AJ274" s="31"/>
      <c r="AK274" s="31"/>
      <c r="AL274" s="31"/>
      <c r="AM274" s="31"/>
      <c r="AN274" s="31"/>
      <c r="AO274" s="31"/>
      <c r="AP274" s="34">
        <v>0.74978061496635551</v>
      </c>
      <c r="AQ274" s="80"/>
      <c r="AR274" s="80"/>
      <c r="AS274" s="31"/>
      <c r="AT274" s="34">
        <v>272</v>
      </c>
      <c r="AU274" s="44">
        <v>2905850</v>
      </c>
      <c r="AV274" s="37">
        <v>10885467.5</v>
      </c>
      <c r="AW274" s="31"/>
      <c r="AX274" s="31"/>
      <c r="AY274" s="31"/>
      <c r="AZ274" s="31"/>
      <c r="BA274" s="31"/>
      <c r="BB274" s="31"/>
      <c r="BC274" s="31"/>
      <c r="BD274" s="31"/>
      <c r="BE274" s="34">
        <v>274.60527900614278</v>
      </c>
      <c r="BF274" s="80"/>
      <c r="BG274" s="80"/>
      <c r="BH274" s="31"/>
      <c r="BI274" s="34">
        <v>272</v>
      </c>
      <c r="BJ274" s="44">
        <v>2905850</v>
      </c>
      <c r="BK274" s="37">
        <v>3959950</v>
      </c>
      <c r="BL274" s="31"/>
      <c r="BM274" s="31"/>
      <c r="BN274" s="31"/>
      <c r="BO274" s="31"/>
      <c r="BP274" s="31"/>
      <c r="BQ274" s="31"/>
      <c r="BR274" s="31"/>
      <c r="BS274" s="34">
        <v>36.2751002288487</v>
      </c>
      <c r="BT274" s="31"/>
      <c r="BU274" s="34">
        <v>272</v>
      </c>
      <c r="BV274" s="44">
        <v>2905850</v>
      </c>
      <c r="BW274" s="37">
        <v>4870167.5853556879</v>
      </c>
      <c r="BX274" s="31"/>
      <c r="BY274" s="31"/>
      <c r="BZ274" s="31"/>
      <c r="CA274" s="31"/>
      <c r="CB274" s="31"/>
      <c r="CC274" s="34">
        <v>67.598726202511756</v>
      </c>
    </row>
    <row r="275" spans="1:81" x14ac:dyDescent="0.25">
      <c r="A275" s="34">
        <v>273</v>
      </c>
      <c r="B275" s="44">
        <v>10123500</v>
      </c>
      <c r="C275" s="37">
        <v>9965580</v>
      </c>
      <c r="D275" s="31"/>
      <c r="E275" s="31"/>
      <c r="F275" s="31"/>
      <c r="G275" s="31"/>
      <c r="H275" s="31"/>
      <c r="I275" s="31"/>
      <c r="J275" s="31"/>
      <c r="K275" s="31"/>
      <c r="L275" s="34">
        <v>-1.5599348051563156</v>
      </c>
      <c r="M275" s="80"/>
      <c r="N275" s="80"/>
      <c r="O275" s="31"/>
      <c r="P275" s="34">
        <v>273</v>
      </c>
      <c r="Q275" s="44">
        <v>10123500</v>
      </c>
      <c r="R275" s="37">
        <v>9982500</v>
      </c>
      <c r="S275" s="31"/>
      <c r="T275" s="31"/>
      <c r="U275" s="31"/>
      <c r="V275" s="31"/>
      <c r="W275" s="31"/>
      <c r="X275" s="31"/>
      <c r="Y275" s="31"/>
      <c r="Z275" s="31"/>
      <c r="AA275" s="34">
        <v>-1.3927989331752877</v>
      </c>
      <c r="AB275" s="80"/>
      <c r="AC275" s="80"/>
      <c r="AD275" s="31"/>
      <c r="AE275" s="34">
        <v>273</v>
      </c>
      <c r="AF275" s="44">
        <v>10123500</v>
      </c>
      <c r="AG275" s="37">
        <v>10000125</v>
      </c>
      <c r="AH275" s="31"/>
      <c r="AI275" s="31"/>
      <c r="AJ275" s="31"/>
      <c r="AK275" s="31"/>
      <c r="AL275" s="31"/>
      <c r="AM275" s="31"/>
      <c r="AN275" s="31"/>
      <c r="AO275" s="31"/>
      <c r="AP275" s="34">
        <v>-1.2186990665283726</v>
      </c>
      <c r="AQ275" s="80"/>
      <c r="AR275" s="80"/>
      <c r="AS275" s="31"/>
      <c r="AT275" s="34">
        <v>273</v>
      </c>
      <c r="AU275" s="44">
        <v>10123500</v>
      </c>
      <c r="AV275" s="37">
        <v>9995425</v>
      </c>
      <c r="AW275" s="31"/>
      <c r="AX275" s="31"/>
      <c r="AY275" s="31"/>
      <c r="AZ275" s="31"/>
      <c r="BA275" s="31"/>
      <c r="BB275" s="31"/>
      <c r="BC275" s="31"/>
      <c r="BD275" s="31"/>
      <c r="BE275" s="34">
        <v>-1.2651256976342173</v>
      </c>
      <c r="BF275" s="80"/>
      <c r="BG275" s="80"/>
      <c r="BH275" s="31"/>
      <c r="BI275" s="34">
        <v>273</v>
      </c>
      <c r="BJ275" s="44">
        <v>10123500</v>
      </c>
      <c r="BK275" s="37">
        <v>4154500</v>
      </c>
      <c r="BL275" s="31"/>
      <c r="BM275" s="31"/>
      <c r="BN275" s="31"/>
      <c r="BO275" s="31"/>
      <c r="BP275" s="31"/>
      <c r="BQ275" s="31"/>
      <c r="BR275" s="31"/>
      <c r="BS275" s="34">
        <v>-58.961821504420406</v>
      </c>
      <c r="BT275" s="31"/>
      <c r="BU275" s="34">
        <v>273</v>
      </c>
      <c r="BV275" s="44">
        <v>10123500</v>
      </c>
      <c r="BW275" s="37">
        <v>9985779.785639422</v>
      </c>
      <c r="BX275" s="31"/>
      <c r="BY275" s="31"/>
      <c r="BZ275" s="31"/>
      <c r="CA275" s="31"/>
      <c r="CB275" s="31"/>
      <c r="CC275" s="34">
        <v>-1.3604011889225887</v>
      </c>
    </row>
    <row r="276" spans="1:81" x14ac:dyDescent="0.25">
      <c r="A276" s="34">
        <v>274</v>
      </c>
      <c r="B276" s="44">
        <v>35448700</v>
      </c>
      <c r="C276" s="37">
        <v>35121436</v>
      </c>
      <c r="D276" s="31"/>
      <c r="E276" s="31"/>
      <c r="F276" s="31"/>
      <c r="G276" s="31"/>
      <c r="H276" s="31"/>
      <c r="I276" s="31"/>
      <c r="J276" s="31"/>
      <c r="K276" s="31"/>
      <c r="L276" s="34">
        <v>-0.92320451807823556</v>
      </c>
      <c r="M276" s="80"/>
      <c r="N276" s="80"/>
      <c r="O276" s="31"/>
      <c r="P276" s="34">
        <v>274</v>
      </c>
      <c r="Q276" s="44">
        <v>35448700</v>
      </c>
      <c r="R276" s="37">
        <v>35156500</v>
      </c>
      <c r="S276" s="31"/>
      <c r="T276" s="31"/>
      <c r="U276" s="31"/>
      <c r="V276" s="31"/>
      <c r="W276" s="31"/>
      <c r="X276" s="31"/>
      <c r="Y276" s="31"/>
      <c r="Z276" s="31"/>
      <c r="AA276" s="34">
        <v>-0.82428974828413493</v>
      </c>
      <c r="AB276" s="80"/>
      <c r="AC276" s="80"/>
      <c r="AD276" s="31"/>
      <c r="AE276" s="34">
        <v>274</v>
      </c>
      <c r="AF276" s="44">
        <v>35448700</v>
      </c>
      <c r="AG276" s="37">
        <v>35193025</v>
      </c>
      <c r="AH276" s="31"/>
      <c r="AI276" s="31"/>
      <c r="AJ276" s="31"/>
      <c r="AK276" s="31"/>
      <c r="AL276" s="31"/>
      <c r="AM276" s="31"/>
      <c r="AN276" s="31"/>
      <c r="AO276" s="31"/>
      <c r="AP276" s="34">
        <v>-0.72125352974862222</v>
      </c>
      <c r="AQ276" s="80"/>
      <c r="AR276" s="80"/>
      <c r="AS276" s="31"/>
      <c r="AT276" s="34">
        <v>274</v>
      </c>
      <c r="AU276" s="44">
        <v>35448700</v>
      </c>
      <c r="AV276" s="37">
        <v>35183285</v>
      </c>
      <c r="AW276" s="31"/>
      <c r="AX276" s="31"/>
      <c r="AY276" s="31"/>
      <c r="AZ276" s="31"/>
      <c r="BA276" s="31"/>
      <c r="BB276" s="31"/>
      <c r="BC276" s="31"/>
      <c r="BD276" s="31"/>
      <c r="BE276" s="34">
        <v>-0.74872985469143227</v>
      </c>
      <c r="BF276" s="80"/>
      <c r="BG276" s="80"/>
      <c r="BH276" s="31"/>
      <c r="BI276" s="34">
        <v>274</v>
      </c>
      <c r="BJ276" s="44">
        <v>35448700</v>
      </c>
      <c r="BK276" s="37">
        <v>23078900</v>
      </c>
      <c r="BL276" s="31"/>
      <c r="BM276" s="31"/>
      <c r="BN276" s="31"/>
      <c r="BO276" s="31"/>
      <c r="BP276" s="31"/>
      <c r="BQ276" s="31"/>
      <c r="BR276" s="31"/>
      <c r="BS276" s="34">
        <v>-34.894932677361936</v>
      </c>
      <c r="BT276" s="31"/>
      <c r="BU276" s="34">
        <v>274</v>
      </c>
      <c r="BV276" s="44">
        <v>35448700</v>
      </c>
      <c r="BW276" s="37">
        <v>35163296.832367651</v>
      </c>
      <c r="BX276" s="31"/>
      <c r="BY276" s="31"/>
      <c r="BZ276" s="31"/>
      <c r="CA276" s="31"/>
      <c r="CB276" s="31"/>
      <c r="CC276" s="34">
        <v>-0.80511603424765488</v>
      </c>
    </row>
    <row r="277" spans="1:81" x14ac:dyDescent="0.25">
      <c r="A277" s="34">
        <v>275</v>
      </c>
      <c r="B277" s="44">
        <v>1836090</v>
      </c>
      <c r="C277" s="37">
        <v>1862365.2</v>
      </c>
      <c r="D277" s="31"/>
      <c r="E277" s="31"/>
      <c r="F277" s="31"/>
      <c r="G277" s="31"/>
      <c r="H277" s="31"/>
      <c r="I277" s="31"/>
      <c r="J277" s="31"/>
      <c r="K277" s="31"/>
      <c r="L277" s="34">
        <v>1.4310409620443387</v>
      </c>
      <c r="M277" s="80"/>
      <c r="N277" s="80"/>
      <c r="O277" s="31"/>
      <c r="P277" s="34">
        <v>275</v>
      </c>
      <c r="Q277" s="44">
        <v>1836090</v>
      </c>
      <c r="R277" s="37">
        <v>1859550</v>
      </c>
      <c r="S277" s="31"/>
      <c r="T277" s="31"/>
      <c r="U277" s="31"/>
      <c r="V277" s="31"/>
      <c r="W277" s="31"/>
      <c r="X277" s="31"/>
      <c r="Y277" s="31"/>
      <c r="Z277" s="31"/>
      <c r="AA277" s="34">
        <v>1.2777151446824453</v>
      </c>
      <c r="AB277" s="80"/>
      <c r="AC277" s="80"/>
      <c r="AD277" s="31"/>
      <c r="AE277" s="34">
        <v>275</v>
      </c>
      <c r="AF277" s="44">
        <v>1836090</v>
      </c>
      <c r="AG277" s="37">
        <v>1856617.5</v>
      </c>
      <c r="AH277" s="31"/>
      <c r="AI277" s="31"/>
      <c r="AJ277" s="31"/>
      <c r="AK277" s="31"/>
      <c r="AL277" s="31"/>
      <c r="AM277" s="31"/>
      <c r="AN277" s="31"/>
      <c r="AO277" s="31"/>
      <c r="AP277" s="34">
        <v>1.1180007515971369</v>
      </c>
      <c r="AQ277" s="80"/>
      <c r="AR277" s="80"/>
      <c r="AS277" s="31"/>
      <c r="AT277" s="34">
        <v>275</v>
      </c>
      <c r="AU277" s="44">
        <v>1836090</v>
      </c>
      <c r="AV277" s="37">
        <v>1857399.5</v>
      </c>
      <c r="AW277" s="31"/>
      <c r="AX277" s="31"/>
      <c r="AY277" s="31"/>
      <c r="AZ277" s="31"/>
      <c r="BA277" s="31"/>
      <c r="BB277" s="31"/>
      <c r="BC277" s="31"/>
      <c r="BD277" s="31"/>
      <c r="BE277" s="34">
        <v>1.1605912564198961</v>
      </c>
      <c r="BF277" s="80"/>
      <c r="BG277" s="80"/>
      <c r="BH277" s="31"/>
      <c r="BI277" s="34">
        <v>275</v>
      </c>
      <c r="BJ277" s="44">
        <v>1836090</v>
      </c>
      <c r="BK277" s="37">
        <v>2829230</v>
      </c>
      <c r="BL277" s="31"/>
      <c r="BM277" s="31"/>
      <c r="BN277" s="31"/>
      <c r="BO277" s="31"/>
      <c r="BP277" s="31"/>
      <c r="BQ277" s="31"/>
      <c r="BR277" s="31"/>
      <c r="BS277" s="34">
        <v>54.089941124890387</v>
      </c>
      <c r="BT277" s="31"/>
      <c r="BU277" s="34">
        <v>275</v>
      </c>
      <c r="BV277" s="44">
        <v>1836090</v>
      </c>
      <c r="BW277" s="38">
        <v>1859004.2994957392</v>
      </c>
      <c r="BX277" s="31"/>
      <c r="BY277" s="31"/>
      <c r="BZ277" s="31"/>
      <c r="CA277" s="31"/>
      <c r="CB277" s="31"/>
      <c r="CC277" s="34">
        <v>1.2479943518966419</v>
      </c>
    </row>
    <row r="278" spans="1:81" x14ac:dyDescent="0.25">
      <c r="A278" s="34">
        <v>276</v>
      </c>
      <c r="B278" s="44">
        <v>2133280</v>
      </c>
      <c r="C278" s="37">
        <v>2111238.4</v>
      </c>
      <c r="D278" s="31"/>
      <c r="E278" s="31"/>
      <c r="F278" s="31"/>
      <c r="G278" s="31"/>
      <c r="H278" s="31"/>
      <c r="I278" s="31"/>
      <c r="J278" s="31"/>
      <c r="K278" s="31"/>
      <c r="L278" s="34">
        <v>-1.0332258306457676</v>
      </c>
      <c r="M278" s="80"/>
      <c r="N278" s="80"/>
      <c r="O278" s="31"/>
      <c r="P278" s="34">
        <v>276</v>
      </c>
      <c r="Q278" s="44">
        <v>2133280</v>
      </c>
      <c r="R278" s="37">
        <v>2113600</v>
      </c>
      <c r="S278" s="31"/>
      <c r="T278" s="31"/>
      <c r="U278" s="31"/>
      <c r="V278" s="31"/>
      <c r="W278" s="31"/>
      <c r="X278" s="31"/>
      <c r="Y278" s="31"/>
      <c r="Z278" s="31"/>
      <c r="AA278" s="34">
        <v>-0.92252306307657461</v>
      </c>
      <c r="AB278" s="80"/>
      <c r="AC278" s="80"/>
      <c r="AD278" s="31"/>
      <c r="AE278" s="34">
        <v>276</v>
      </c>
      <c r="AF278" s="44">
        <v>2133280</v>
      </c>
      <c r="AG278" s="37">
        <v>2116060</v>
      </c>
      <c r="AH278" s="31"/>
      <c r="AI278" s="31"/>
      <c r="AJ278" s="31"/>
      <c r="AK278" s="31"/>
      <c r="AL278" s="31"/>
      <c r="AM278" s="31"/>
      <c r="AN278" s="31"/>
      <c r="AO278" s="31"/>
      <c r="AP278" s="34">
        <v>-0.8072076801920014</v>
      </c>
      <c r="AQ278" s="80"/>
      <c r="AR278" s="80"/>
      <c r="AS278" s="31"/>
      <c r="AT278" s="34">
        <v>276</v>
      </c>
      <c r="AU278" s="44">
        <v>2133280</v>
      </c>
      <c r="AV278" s="37">
        <v>2496904</v>
      </c>
      <c r="AW278" s="31"/>
      <c r="AX278" s="31"/>
      <c r="AY278" s="31"/>
      <c r="AZ278" s="31"/>
      <c r="BA278" s="31"/>
      <c r="BB278" s="31"/>
      <c r="BC278" s="31"/>
      <c r="BD278" s="31"/>
      <c r="BE278" s="34">
        <v>17.045301132528312</v>
      </c>
      <c r="BF278" s="80"/>
      <c r="BG278" s="80"/>
      <c r="BH278" s="31"/>
      <c r="BI278" s="34">
        <v>276</v>
      </c>
      <c r="BJ278" s="44">
        <v>2133280</v>
      </c>
      <c r="BK278" s="37">
        <v>1300160</v>
      </c>
      <c r="BL278" s="31"/>
      <c r="BM278" s="31"/>
      <c r="BN278" s="31"/>
      <c r="BO278" s="31"/>
      <c r="BP278" s="31"/>
      <c r="BQ278" s="31"/>
      <c r="BR278" s="31"/>
      <c r="BS278" s="34">
        <v>-39.053476336908425</v>
      </c>
      <c r="BT278" s="31"/>
      <c r="BU278" s="34">
        <v>276</v>
      </c>
      <c r="BV278" s="44">
        <v>2133280</v>
      </c>
      <c r="BW278" s="38">
        <v>2207071.3186566141</v>
      </c>
      <c r="BX278" s="31"/>
      <c r="BY278" s="31"/>
      <c r="BZ278" s="31"/>
      <c r="CA278" s="31"/>
      <c r="CB278" s="31"/>
      <c r="CC278" s="34">
        <v>3.4590545383922366</v>
      </c>
    </row>
    <row r="279" spans="1:81" x14ac:dyDescent="0.25">
      <c r="A279" s="34">
        <v>277</v>
      </c>
      <c r="B279" s="44">
        <v>37980700</v>
      </c>
      <c r="C279" s="37">
        <v>38110396</v>
      </c>
      <c r="D279" s="31"/>
      <c r="E279" s="31"/>
      <c r="F279" s="31"/>
      <c r="G279" s="31"/>
      <c r="H279" s="31"/>
      <c r="I279" s="31"/>
      <c r="J279" s="31"/>
      <c r="K279" s="31"/>
      <c r="L279" s="34">
        <v>0.34147869839156186</v>
      </c>
      <c r="M279" s="80"/>
      <c r="N279" s="80"/>
      <c r="O279" s="31"/>
      <c r="P279" s="34">
        <v>277</v>
      </c>
      <c r="Q279" s="44">
        <v>37980700</v>
      </c>
      <c r="R279" s="37">
        <v>38096500</v>
      </c>
      <c r="S279" s="31"/>
      <c r="T279" s="31"/>
      <c r="U279" s="31"/>
      <c r="V279" s="31"/>
      <c r="W279" s="31"/>
      <c r="X279" s="31"/>
      <c r="Y279" s="31"/>
      <c r="Z279" s="31"/>
      <c r="AA279" s="34">
        <v>0.30489169499245961</v>
      </c>
      <c r="AB279" s="80"/>
      <c r="AC279" s="80"/>
      <c r="AD279" s="31"/>
      <c r="AE279" s="34">
        <v>277</v>
      </c>
      <c r="AF279" s="44">
        <v>37980700</v>
      </c>
      <c r="AG279" s="37">
        <v>38082025</v>
      </c>
      <c r="AH279" s="31"/>
      <c r="AI279" s="31"/>
      <c r="AJ279" s="31"/>
      <c r="AK279" s="31"/>
      <c r="AL279" s="31"/>
      <c r="AM279" s="31"/>
      <c r="AN279" s="31"/>
      <c r="AO279" s="31"/>
      <c r="AP279" s="34">
        <v>0.26678023311839105</v>
      </c>
      <c r="AQ279" s="80"/>
      <c r="AR279" s="80"/>
      <c r="AS279" s="31"/>
      <c r="AT279" s="34">
        <v>277</v>
      </c>
      <c r="AU279" s="44">
        <v>37980700</v>
      </c>
      <c r="AV279" s="37">
        <v>38085885</v>
      </c>
      <c r="AW279" s="31"/>
      <c r="AX279" s="31"/>
      <c r="AY279" s="31"/>
      <c r="AZ279" s="31"/>
      <c r="BA279" s="31"/>
      <c r="BB279" s="31"/>
      <c r="BC279" s="31"/>
      <c r="BD279" s="31"/>
      <c r="BE279" s="34">
        <v>0.27694328961815895</v>
      </c>
      <c r="BF279" s="80"/>
      <c r="BG279" s="80"/>
      <c r="BH279" s="31"/>
      <c r="BI279" s="34">
        <v>277</v>
      </c>
      <c r="BJ279" s="44">
        <v>37980700</v>
      </c>
      <c r="BK279" s="37">
        <v>42882900</v>
      </c>
      <c r="BL279" s="31"/>
      <c r="BM279" s="31"/>
      <c r="BN279" s="31"/>
      <c r="BO279" s="31"/>
      <c r="BP279" s="31"/>
      <c r="BQ279" s="31"/>
      <c r="BR279" s="31"/>
      <c r="BS279" s="34">
        <v>12.907081754680672</v>
      </c>
      <c r="BT279" s="31"/>
      <c r="BU279" s="34">
        <v>277</v>
      </c>
      <c r="BV279" s="44">
        <v>37980700</v>
      </c>
      <c r="BW279" s="38">
        <v>38093806.388815291</v>
      </c>
      <c r="BX279" s="31"/>
      <c r="BY279" s="31"/>
      <c r="BZ279" s="31"/>
      <c r="CA279" s="31"/>
      <c r="CB279" s="31"/>
      <c r="CC279" s="34">
        <v>0.29779964249023738</v>
      </c>
    </row>
    <row r="280" spans="1:81" x14ac:dyDescent="0.25">
      <c r="A280" s="34">
        <v>278</v>
      </c>
      <c r="B280" s="34">
        <v>386055</v>
      </c>
      <c r="C280" s="37">
        <v>3302165.4</v>
      </c>
      <c r="D280" s="31"/>
      <c r="E280" s="31"/>
      <c r="F280" s="31"/>
      <c r="G280" s="31"/>
      <c r="H280" s="31"/>
      <c r="I280" s="31"/>
      <c r="J280" s="31"/>
      <c r="K280" s="31"/>
      <c r="L280" s="34">
        <v>755.36138633096323</v>
      </c>
      <c r="M280" s="80"/>
      <c r="N280" s="80"/>
      <c r="O280" s="31"/>
      <c r="P280" s="34">
        <v>278</v>
      </c>
      <c r="Q280" s="34">
        <v>386055</v>
      </c>
      <c r="R280" s="37">
        <v>2569725</v>
      </c>
      <c r="S280" s="31"/>
      <c r="T280" s="31"/>
      <c r="U280" s="31"/>
      <c r="V280" s="31"/>
      <c r="W280" s="31"/>
      <c r="X280" s="31"/>
      <c r="Y280" s="31"/>
      <c r="Z280" s="31"/>
      <c r="AA280" s="34">
        <v>565.63702063177527</v>
      </c>
      <c r="AB280" s="80"/>
      <c r="AC280" s="80"/>
      <c r="AD280" s="31"/>
      <c r="AE280" s="34">
        <v>278</v>
      </c>
      <c r="AF280" s="34">
        <v>386055</v>
      </c>
      <c r="AG280" s="37">
        <v>2979266.25</v>
      </c>
      <c r="AH280" s="31"/>
      <c r="AI280" s="31"/>
      <c r="AJ280" s="31"/>
      <c r="AK280" s="31"/>
      <c r="AL280" s="31"/>
      <c r="AM280" s="31"/>
      <c r="AN280" s="31"/>
      <c r="AO280" s="31"/>
      <c r="AP280" s="34">
        <v>671.72067451528926</v>
      </c>
      <c r="AQ280" s="80"/>
      <c r="AR280" s="80"/>
      <c r="AS280" s="31"/>
      <c r="AT280" s="34">
        <v>278</v>
      </c>
      <c r="AU280" s="34">
        <v>386055</v>
      </c>
      <c r="AV280" s="37">
        <v>2914555.25</v>
      </c>
      <c r="AW280" s="31"/>
      <c r="AX280" s="31"/>
      <c r="AY280" s="31"/>
      <c r="AZ280" s="31"/>
      <c r="BA280" s="31"/>
      <c r="BB280" s="31"/>
      <c r="BC280" s="31"/>
      <c r="BD280" s="31"/>
      <c r="BE280" s="34">
        <v>654.95855512815535</v>
      </c>
      <c r="BF280" s="80"/>
      <c r="BG280" s="80"/>
      <c r="BH280" s="31"/>
      <c r="BI280" s="34">
        <v>278</v>
      </c>
      <c r="BJ280" s="34">
        <v>386055</v>
      </c>
      <c r="BK280" s="37">
        <v>849097</v>
      </c>
      <c r="BL280" s="31"/>
      <c r="BM280" s="31"/>
      <c r="BN280" s="31"/>
      <c r="BO280" s="31"/>
      <c r="BP280" s="31"/>
      <c r="BQ280" s="31"/>
      <c r="BR280" s="31"/>
      <c r="BS280" s="34">
        <v>119.94197717941746</v>
      </c>
      <c r="BT280" s="31"/>
      <c r="BU280" s="34">
        <v>278</v>
      </c>
      <c r="BV280" s="34">
        <v>386055</v>
      </c>
      <c r="BW280" s="37">
        <v>2940509.726922092</v>
      </c>
      <c r="BX280" s="31"/>
      <c r="BY280" s="31"/>
      <c r="BZ280" s="31"/>
      <c r="CA280" s="31"/>
      <c r="CB280" s="31"/>
      <c r="CC280" s="34">
        <v>661.68155493960489</v>
      </c>
    </row>
    <row r="281" spans="1:81" x14ac:dyDescent="0.25">
      <c r="A281" s="34">
        <v>279</v>
      </c>
      <c r="B281" s="34">
        <v>508891</v>
      </c>
      <c r="C281" s="37">
        <v>508891</v>
      </c>
      <c r="D281" s="31"/>
      <c r="E281" s="31"/>
      <c r="F281" s="31"/>
      <c r="G281" s="31"/>
      <c r="H281" s="31"/>
      <c r="I281" s="31"/>
      <c r="J281" s="31"/>
      <c r="K281" s="31"/>
      <c r="L281" s="34">
        <v>0</v>
      </c>
      <c r="M281" s="80"/>
      <c r="N281" s="80"/>
      <c r="O281" s="31"/>
      <c r="P281" s="34">
        <v>279</v>
      </c>
      <c r="Q281" s="34">
        <v>508891</v>
      </c>
      <c r="R281" s="37">
        <v>508891</v>
      </c>
      <c r="S281" s="31"/>
      <c r="T281" s="31"/>
      <c r="U281" s="31"/>
      <c r="V281" s="31"/>
      <c r="W281" s="31"/>
      <c r="X281" s="31"/>
      <c r="Y281" s="31"/>
      <c r="Z281" s="31"/>
      <c r="AA281" s="34">
        <v>0</v>
      </c>
      <c r="AB281" s="80"/>
      <c r="AC281" s="80"/>
      <c r="AD281" s="31"/>
      <c r="AE281" s="34">
        <v>279</v>
      </c>
      <c r="AF281" s="34">
        <v>508891</v>
      </c>
      <c r="AG281" s="37">
        <v>508891</v>
      </c>
      <c r="AH281" s="31"/>
      <c r="AI281" s="31"/>
      <c r="AJ281" s="31"/>
      <c r="AK281" s="31"/>
      <c r="AL281" s="31"/>
      <c r="AM281" s="31"/>
      <c r="AN281" s="31"/>
      <c r="AO281" s="31"/>
      <c r="AP281" s="34">
        <v>0</v>
      </c>
      <c r="AQ281" s="80"/>
      <c r="AR281" s="80"/>
      <c r="AS281" s="31"/>
      <c r="AT281" s="34">
        <v>279</v>
      </c>
      <c r="AU281" s="34">
        <v>508891</v>
      </c>
      <c r="AV281" s="37">
        <v>508891</v>
      </c>
      <c r="AW281" s="31"/>
      <c r="AX281" s="31"/>
      <c r="AY281" s="31"/>
      <c r="AZ281" s="31"/>
      <c r="BA281" s="31"/>
      <c r="BB281" s="31"/>
      <c r="BC281" s="31"/>
      <c r="BD281" s="31"/>
      <c r="BE281" s="34">
        <v>0</v>
      </c>
      <c r="BF281" s="80"/>
      <c r="BG281" s="80"/>
      <c r="BH281" s="31"/>
      <c r="BI281" s="34">
        <v>279</v>
      </c>
      <c r="BJ281" s="34">
        <v>508891</v>
      </c>
      <c r="BK281" s="37">
        <v>508891</v>
      </c>
      <c r="BL281" s="31"/>
      <c r="BM281" s="31"/>
      <c r="BN281" s="31"/>
      <c r="BO281" s="31"/>
      <c r="BP281" s="31"/>
      <c r="BQ281" s="31"/>
      <c r="BR281" s="31"/>
      <c r="BS281" s="34">
        <v>0</v>
      </c>
      <c r="BT281" s="31"/>
      <c r="BU281" s="34">
        <v>279</v>
      </c>
      <c r="BV281" s="34">
        <v>508891</v>
      </c>
      <c r="BW281" s="37">
        <v>508891</v>
      </c>
      <c r="BX281" s="31"/>
      <c r="BY281" s="31"/>
      <c r="BZ281" s="31"/>
      <c r="CA281" s="31"/>
      <c r="CB281" s="31"/>
      <c r="CC281" s="34">
        <v>0</v>
      </c>
    </row>
    <row r="282" spans="1:81" x14ac:dyDescent="0.25">
      <c r="A282" s="34">
        <v>280</v>
      </c>
      <c r="B282" s="44">
        <v>30913800</v>
      </c>
      <c r="C282" s="37">
        <v>30821064</v>
      </c>
      <c r="D282" s="31"/>
      <c r="E282" s="31"/>
      <c r="F282" s="31"/>
      <c r="G282" s="31"/>
      <c r="H282" s="31"/>
      <c r="I282" s="31"/>
      <c r="J282" s="31"/>
      <c r="K282" s="31"/>
      <c r="L282" s="34">
        <v>-0.29998253207305092</v>
      </c>
      <c r="M282" s="80"/>
      <c r="N282" s="80"/>
      <c r="O282" s="31"/>
      <c r="P282" s="34">
        <v>280</v>
      </c>
      <c r="Q282" s="44">
        <v>30913800</v>
      </c>
      <c r="R282" s="37">
        <v>30831000</v>
      </c>
      <c r="S282" s="31"/>
      <c r="T282" s="31"/>
      <c r="U282" s="31"/>
      <c r="V282" s="31"/>
      <c r="W282" s="31"/>
      <c r="X282" s="31"/>
      <c r="Y282" s="31"/>
      <c r="Z282" s="31"/>
      <c r="AA282" s="34">
        <v>-0.26784154649379666</v>
      </c>
      <c r="AB282" s="80"/>
      <c r="AC282" s="80"/>
      <c r="AD282" s="31"/>
      <c r="AE282" s="34">
        <v>280</v>
      </c>
      <c r="AF282" s="44">
        <v>30913800</v>
      </c>
      <c r="AG282" s="37">
        <v>30841350</v>
      </c>
      <c r="AH282" s="31"/>
      <c r="AI282" s="31"/>
      <c r="AJ282" s="31"/>
      <c r="AK282" s="31"/>
      <c r="AL282" s="31"/>
      <c r="AM282" s="31"/>
      <c r="AN282" s="31"/>
      <c r="AO282" s="31"/>
      <c r="AP282" s="34">
        <v>-0.23436135318207763</v>
      </c>
      <c r="AQ282" s="80"/>
      <c r="AR282" s="80"/>
      <c r="AS282" s="31"/>
      <c r="AT282" s="34">
        <v>280</v>
      </c>
      <c r="AU282" s="44">
        <v>30913800</v>
      </c>
      <c r="AV282" s="37">
        <v>30838590</v>
      </c>
      <c r="AW282" s="31"/>
      <c r="AX282" s="31"/>
      <c r="AY282" s="31"/>
      <c r="AZ282" s="31"/>
      <c r="BA282" s="31"/>
      <c r="BB282" s="31"/>
      <c r="BC282" s="31"/>
      <c r="BD282" s="31"/>
      <c r="BE282" s="34">
        <v>-0.24328940473187233</v>
      </c>
      <c r="BF282" s="80"/>
      <c r="BG282" s="80"/>
      <c r="BH282" s="31"/>
      <c r="BI282" s="34">
        <v>280</v>
      </c>
      <c r="BJ282" s="44">
        <v>30913800</v>
      </c>
      <c r="BK282" s="37">
        <v>27408600</v>
      </c>
      <c r="BL282" s="31"/>
      <c r="BM282" s="31"/>
      <c r="BN282" s="31"/>
      <c r="BO282" s="31"/>
      <c r="BP282" s="31"/>
      <c r="BQ282" s="31"/>
      <c r="BR282" s="31"/>
      <c r="BS282" s="34">
        <v>-11.338625468237485</v>
      </c>
      <c r="BT282" s="31"/>
      <c r="BU282" s="34">
        <v>280</v>
      </c>
      <c r="BV282" s="44">
        <v>30913800</v>
      </c>
      <c r="BW282" s="37">
        <v>30832926.001779746</v>
      </c>
      <c r="BX282" s="31"/>
      <c r="BY282" s="31"/>
      <c r="BZ282" s="31"/>
      <c r="CA282" s="31"/>
      <c r="CB282" s="31"/>
      <c r="CC282" s="34">
        <v>-0.26161131345953104</v>
      </c>
    </row>
    <row r="283" spans="1:81" x14ac:dyDescent="0.25">
      <c r="A283" s="34">
        <v>281</v>
      </c>
      <c r="B283" s="44">
        <v>1930680</v>
      </c>
      <c r="C283" s="37">
        <v>2194910.4</v>
      </c>
      <c r="D283" s="31"/>
      <c r="E283" s="31"/>
      <c r="F283" s="31"/>
      <c r="G283" s="31"/>
      <c r="H283" s="31"/>
      <c r="I283" s="31"/>
      <c r="J283" s="31"/>
      <c r="K283" s="31"/>
      <c r="L283" s="34">
        <v>13.685872335135807</v>
      </c>
      <c r="M283" s="80"/>
      <c r="N283" s="80"/>
      <c r="O283" s="31"/>
      <c r="P283" s="34">
        <v>281</v>
      </c>
      <c r="Q283" s="44">
        <v>1930680</v>
      </c>
      <c r="R283" s="37">
        <v>1926600</v>
      </c>
      <c r="S283" s="31"/>
      <c r="T283" s="31"/>
      <c r="U283" s="31"/>
      <c r="V283" s="31"/>
      <c r="W283" s="31"/>
      <c r="X283" s="31"/>
      <c r="Y283" s="31"/>
      <c r="Z283" s="31"/>
      <c r="AA283" s="34">
        <v>-0.21132450742743503</v>
      </c>
      <c r="AB283" s="80"/>
      <c r="AC283" s="80"/>
      <c r="AD283" s="31"/>
      <c r="AE283" s="34">
        <v>281</v>
      </c>
      <c r="AF283" s="44">
        <v>1930680</v>
      </c>
      <c r="AG283" s="37">
        <v>10012110</v>
      </c>
      <c r="AH283" s="31"/>
      <c r="AI283" s="31"/>
      <c r="AJ283" s="31"/>
      <c r="AK283" s="31"/>
      <c r="AL283" s="31"/>
      <c r="AM283" s="31"/>
      <c r="AN283" s="31"/>
      <c r="AO283" s="31"/>
      <c r="AP283" s="34">
        <v>418.5794642302194</v>
      </c>
      <c r="AQ283" s="80"/>
      <c r="AR283" s="80"/>
      <c r="AS283" s="31"/>
      <c r="AT283" s="34">
        <v>281</v>
      </c>
      <c r="AU283" s="44">
        <v>1930680</v>
      </c>
      <c r="AV283" s="37">
        <v>10319974</v>
      </c>
      <c r="AW283" s="31"/>
      <c r="AX283" s="31"/>
      <c r="AY283" s="31"/>
      <c r="AZ283" s="31"/>
      <c r="BA283" s="31"/>
      <c r="BB283" s="31"/>
      <c r="BC283" s="31"/>
      <c r="BD283" s="31"/>
      <c r="BE283" s="34">
        <v>434.52534858184674</v>
      </c>
      <c r="BF283" s="80"/>
      <c r="BG283" s="80"/>
      <c r="BH283" s="31"/>
      <c r="BI283" s="34">
        <v>281</v>
      </c>
      <c r="BJ283" s="44">
        <v>1930680</v>
      </c>
      <c r="BK283" s="37">
        <v>1757960</v>
      </c>
      <c r="BL283" s="31"/>
      <c r="BM283" s="31"/>
      <c r="BN283" s="31"/>
      <c r="BO283" s="31"/>
      <c r="BP283" s="31"/>
      <c r="BQ283" s="31"/>
      <c r="BR283" s="31"/>
      <c r="BS283" s="34">
        <v>-8.9460708144280758</v>
      </c>
      <c r="BT283" s="31"/>
      <c r="BU283" s="34">
        <v>281</v>
      </c>
      <c r="BV283" s="44">
        <v>1930680</v>
      </c>
      <c r="BW283" s="37">
        <v>6056143.4203218883</v>
      </c>
      <c r="BX283" s="31"/>
      <c r="BY283" s="31"/>
      <c r="BZ283" s="31"/>
      <c r="CA283" s="31"/>
      <c r="CB283" s="31"/>
      <c r="CC283" s="34">
        <v>213.67929539446661</v>
      </c>
    </row>
    <row r="284" spans="1:81" x14ac:dyDescent="0.25">
      <c r="A284" s="34">
        <v>282</v>
      </c>
      <c r="B284" s="34">
        <v>508891</v>
      </c>
      <c r="C284" s="37">
        <v>3271543.48</v>
      </c>
      <c r="D284" s="31"/>
      <c r="E284" s="31"/>
      <c r="F284" s="31"/>
      <c r="G284" s="31"/>
      <c r="H284" s="31"/>
      <c r="I284" s="31"/>
      <c r="J284" s="31"/>
      <c r="K284" s="31"/>
      <c r="L284" s="34">
        <v>542.87705618688483</v>
      </c>
      <c r="M284" s="80"/>
      <c r="N284" s="80"/>
      <c r="O284" s="31"/>
      <c r="P284" s="34">
        <v>282</v>
      </c>
      <c r="Q284" s="34">
        <v>508891</v>
      </c>
      <c r="R284" s="37">
        <v>3095545</v>
      </c>
      <c r="S284" s="31"/>
      <c r="T284" s="31"/>
      <c r="U284" s="31"/>
      <c r="V284" s="31"/>
      <c r="W284" s="31"/>
      <c r="X284" s="31"/>
      <c r="Y284" s="31"/>
      <c r="Z284" s="31"/>
      <c r="AA284" s="34">
        <v>508.29234551210379</v>
      </c>
      <c r="AB284" s="80"/>
      <c r="AC284" s="80"/>
      <c r="AD284" s="31"/>
      <c r="AE284" s="34">
        <v>282</v>
      </c>
      <c r="AF284" s="34">
        <v>508891</v>
      </c>
      <c r="AG284" s="37">
        <v>3454713.25</v>
      </c>
      <c r="AH284" s="31"/>
      <c r="AI284" s="31"/>
      <c r="AJ284" s="31"/>
      <c r="AK284" s="31"/>
      <c r="AL284" s="31"/>
      <c r="AM284" s="31"/>
      <c r="AN284" s="31"/>
      <c r="AO284" s="31"/>
      <c r="AP284" s="34">
        <v>578.8709664741566</v>
      </c>
      <c r="AQ284" s="80"/>
      <c r="AR284" s="80"/>
      <c r="AS284" s="31"/>
      <c r="AT284" s="34">
        <v>282</v>
      </c>
      <c r="AU284" s="34">
        <v>508891</v>
      </c>
      <c r="AV284" s="37">
        <v>3893935.0500000003</v>
      </c>
      <c r="AW284" s="31"/>
      <c r="AX284" s="31"/>
      <c r="AY284" s="31"/>
      <c r="AZ284" s="31"/>
      <c r="BA284" s="31"/>
      <c r="BB284" s="31"/>
      <c r="BC284" s="31"/>
      <c r="BD284" s="31"/>
      <c r="BE284" s="34">
        <v>665.18056911990982</v>
      </c>
      <c r="BF284" s="80"/>
      <c r="BG284" s="80"/>
      <c r="BH284" s="31"/>
      <c r="BI284" s="34">
        <v>282</v>
      </c>
      <c r="BJ284" s="34">
        <v>508891</v>
      </c>
      <c r="BK284" s="37">
        <v>508891</v>
      </c>
      <c r="BL284" s="31"/>
      <c r="BM284" s="31"/>
      <c r="BN284" s="31"/>
      <c r="BO284" s="31"/>
      <c r="BP284" s="31"/>
      <c r="BQ284" s="31"/>
      <c r="BR284" s="31"/>
      <c r="BS284" s="34">
        <v>0</v>
      </c>
      <c r="BT284" s="31"/>
      <c r="BU284" s="34">
        <v>282</v>
      </c>
      <c r="BV284" s="34">
        <v>508891</v>
      </c>
      <c r="BW284" s="38">
        <v>3424095.6439110618</v>
      </c>
      <c r="BX284" s="31"/>
      <c r="BY284" s="31"/>
      <c r="BZ284" s="31"/>
      <c r="CA284" s="31"/>
      <c r="CB284" s="31"/>
      <c r="CC284" s="34">
        <v>572.85443128510065</v>
      </c>
    </row>
    <row r="285" spans="1:81" x14ac:dyDescent="0.25">
      <c r="A285" s="34">
        <v>283</v>
      </c>
      <c r="B285" s="44">
        <v>16475500</v>
      </c>
      <c r="C285" s="37">
        <v>16640140</v>
      </c>
      <c r="D285" s="31"/>
      <c r="E285" s="31"/>
      <c r="F285" s="31"/>
      <c r="G285" s="31"/>
      <c r="H285" s="31"/>
      <c r="I285" s="31"/>
      <c r="J285" s="31"/>
      <c r="K285" s="31"/>
      <c r="L285" s="34">
        <v>0.99930199386968344</v>
      </c>
      <c r="M285" s="80"/>
      <c r="N285" s="80"/>
      <c r="O285" s="31"/>
      <c r="P285" s="34">
        <v>283</v>
      </c>
      <c r="Q285" s="44">
        <v>16475500</v>
      </c>
      <c r="R285" s="37">
        <v>16622500</v>
      </c>
      <c r="S285" s="31"/>
      <c r="T285" s="31"/>
      <c r="U285" s="31"/>
      <c r="V285" s="31"/>
      <c r="W285" s="31"/>
      <c r="X285" s="31"/>
      <c r="Y285" s="31"/>
      <c r="Z285" s="31"/>
      <c r="AA285" s="34">
        <v>0.89223392309794036</v>
      </c>
      <c r="AB285" s="80"/>
      <c r="AC285" s="80"/>
      <c r="AD285" s="31"/>
      <c r="AE285" s="34">
        <v>283</v>
      </c>
      <c r="AF285" s="44">
        <v>16475500</v>
      </c>
      <c r="AG285" s="37">
        <v>16604125</v>
      </c>
      <c r="AH285" s="31"/>
      <c r="AI285" s="31"/>
      <c r="AJ285" s="31"/>
      <c r="AK285" s="31"/>
      <c r="AL285" s="31"/>
      <c r="AM285" s="31"/>
      <c r="AN285" s="31"/>
      <c r="AO285" s="31"/>
      <c r="AP285" s="34">
        <v>0.78070468271069782</v>
      </c>
      <c r="AQ285" s="80"/>
      <c r="AR285" s="80"/>
      <c r="AS285" s="31"/>
      <c r="AT285" s="34">
        <v>283</v>
      </c>
      <c r="AU285" s="44">
        <v>16475500</v>
      </c>
      <c r="AV285" s="37">
        <v>16609025</v>
      </c>
      <c r="AW285" s="31"/>
      <c r="AX285" s="31"/>
      <c r="AY285" s="31"/>
      <c r="AZ285" s="31"/>
      <c r="BA285" s="31"/>
      <c r="BB285" s="31"/>
      <c r="BC285" s="31"/>
      <c r="BD285" s="31"/>
      <c r="BE285" s="34">
        <v>0.81044581348062028</v>
      </c>
      <c r="BF285" s="80"/>
      <c r="BG285" s="80"/>
      <c r="BH285" s="31"/>
      <c r="BI285" s="34">
        <v>283</v>
      </c>
      <c r="BJ285" s="44">
        <v>16475500</v>
      </c>
      <c r="BK285" s="37">
        <v>22698500</v>
      </c>
      <c r="BL285" s="31"/>
      <c r="BM285" s="31"/>
      <c r="BN285" s="31"/>
      <c r="BO285" s="31"/>
      <c r="BP285" s="31"/>
      <c r="BQ285" s="31"/>
      <c r="BR285" s="31"/>
      <c r="BS285" s="34">
        <v>37.771236077812517</v>
      </c>
      <c r="BT285" s="31"/>
      <c r="BU285" s="34">
        <v>283</v>
      </c>
      <c r="BV285" s="44">
        <v>16475500</v>
      </c>
      <c r="BW285" s="37">
        <v>16619080.649014223</v>
      </c>
      <c r="BX285" s="31"/>
      <c r="BY285" s="31"/>
      <c r="BZ285" s="31"/>
      <c r="CA285" s="31"/>
      <c r="CB285" s="31"/>
      <c r="CC285" s="34">
        <v>0.87147976701298369</v>
      </c>
    </row>
    <row r="286" spans="1:81" x14ac:dyDescent="0.25">
      <c r="A286" s="34">
        <v>284</v>
      </c>
      <c r="B286" s="34">
        <v>193027</v>
      </c>
      <c r="C286" s="38">
        <v>1643633.0799999998</v>
      </c>
      <c r="D286" s="31"/>
      <c r="E286" s="31"/>
      <c r="F286" s="31"/>
      <c r="G286" s="31"/>
      <c r="H286" s="31"/>
      <c r="I286" s="31"/>
      <c r="J286" s="31"/>
      <c r="K286" s="31"/>
      <c r="L286" s="34">
        <v>751.50423515881198</v>
      </c>
      <c r="M286" s="80"/>
      <c r="N286" s="80"/>
      <c r="O286" s="31"/>
      <c r="P286" s="34">
        <v>284</v>
      </c>
      <c r="Q286" s="34">
        <v>193027</v>
      </c>
      <c r="R286" s="38">
        <v>888211</v>
      </c>
      <c r="S286" s="31"/>
      <c r="T286" s="31"/>
      <c r="U286" s="31"/>
      <c r="V286" s="31"/>
      <c r="W286" s="31"/>
      <c r="X286" s="31"/>
      <c r="Y286" s="31"/>
      <c r="Z286" s="31"/>
      <c r="AA286" s="34">
        <v>360.14858025043128</v>
      </c>
      <c r="AB286" s="80"/>
      <c r="AC286" s="80"/>
      <c r="AD286" s="31"/>
      <c r="AE286" s="34">
        <v>284</v>
      </c>
      <c r="AF286" s="34">
        <v>193027</v>
      </c>
      <c r="AG286" s="38">
        <v>801313</v>
      </c>
      <c r="AH286" s="31"/>
      <c r="AI286" s="31"/>
      <c r="AJ286" s="31"/>
      <c r="AK286" s="31"/>
      <c r="AL286" s="31"/>
      <c r="AM286" s="31"/>
      <c r="AN286" s="31"/>
      <c r="AO286" s="31"/>
      <c r="AP286" s="34">
        <v>315.13000771912738</v>
      </c>
      <c r="AQ286" s="80"/>
      <c r="AR286" s="80"/>
      <c r="AS286" s="31"/>
      <c r="AT286" s="34">
        <v>284</v>
      </c>
      <c r="AU286" s="34">
        <v>193027</v>
      </c>
      <c r="AV286" s="38">
        <v>1063947.8999999999</v>
      </c>
      <c r="AW286" s="31"/>
      <c r="AX286" s="31"/>
      <c r="AY286" s="31"/>
      <c r="AZ286" s="31"/>
      <c r="BA286" s="31"/>
      <c r="BB286" s="31"/>
      <c r="BC286" s="31"/>
      <c r="BD286" s="31"/>
      <c r="BE286" s="34">
        <v>451.19123231465022</v>
      </c>
      <c r="BF286" s="80"/>
      <c r="BG286" s="80"/>
      <c r="BH286" s="31"/>
      <c r="BI286" s="34">
        <v>284</v>
      </c>
      <c r="BJ286" s="34">
        <v>193027</v>
      </c>
      <c r="BK286" s="38">
        <v>193027</v>
      </c>
      <c r="BL286" s="31"/>
      <c r="BM286" s="31"/>
      <c r="BN286" s="31"/>
      <c r="BO286" s="31"/>
      <c r="BP286" s="31"/>
      <c r="BQ286" s="31"/>
      <c r="BR286" s="31"/>
      <c r="BS286" s="34">
        <v>0</v>
      </c>
      <c r="BT286" s="31"/>
      <c r="BU286" s="34">
        <v>284</v>
      </c>
      <c r="BV286" s="34">
        <v>193027</v>
      </c>
      <c r="BW286" s="38">
        <v>1099811.6279213957</v>
      </c>
      <c r="BX286" s="31"/>
      <c r="BY286" s="31"/>
      <c r="BZ286" s="31"/>
      <c r="CA286" s="31"/>
      <c r="CB286" s="31"/>
      <c r="CC286" s="34">
        <v>469.7708755362699</v>
      </c>
    </row>
    <row r="287" spans="1:81" x14ac:dyDescent="0.25">
      <c r="A287" s="34">
        <v>285</v>
      </c>
      <c r="B287" s="44">
        <v>3261480</v>
      </c>
      <c r="C287" s="37">
        <v>3251534.4</v>
      </c>
      <c r="D287" s="31"/>
      <c r="E287" s="31"/>
      <c r="F287" s="31"/>
      <c r="G287" s="31"/>
      <c r="H287" s="31"/>
      <c r="I287" s="31"/>
      <c r="J287" s="31"/>
      <c r="K287" s="31"/>
      <c r="L287" s="34">
        <v>-0.30494131498584043</v>
      </c>
      <c r="M287" s="80"/>
      <c r="N287" s="80"/>
      <c r="O287" s="31"/>
      <c r="P287" s="34">
        <v>285</v>
      </c>
      <c r="Q287" s="44">
        <v>3261480</v>
      </c>
      <c r="R287" s="37">
        <v>3252600</v>
      </c>
      <c r="S287" s="31"/>
      <c r="T287" s="31"/>
      <c r="U287" s="31"/>
      <c r="V287" s="31"/>
      <c r="W287" s="31"/>
      <c r="X287" s="31"/>
      <c r="Y287" s="31"/>
      <c r="Z287" s="31"/>
      <c r="AA287" s="34">
        <v>-0.2722690312373488</v>
      </c>
      <c r="AB287" s="80"/>
      <c r="AC287" s="80"/>
      <c r="AD287" s="31"/>
      <c r="AE287" s="34">
        <v>285</v>
      </c>
      <c r="AF287" s="44">
        <v>3261480</v>
      </c>
      <c r="AG287" s="37">
        <v>3253710</v>
      </c>
      <c r="AH287" s="31"/>
      <c r="AI287" s="31"/>
      <c r="AJ287" s="31"/>
      <c r="AK287" s="31"/>
      <c r="AL287" s="31"/>
      <c r="AM287" s="31"/>
      <c r="AN287" s="31"/>
      <c r="AO287" s="31"/>
      <c r="AP287" s="34">
        <v>-0.23823540233268714</v>
      </c>
      <c r="AQ287" s="80"/>
      <c r="AR287" s="80"/>
      <c r="AS287" s="31"/>
      <c r="AT287" s="34">
        <v>285</v>
      </c>
      <c r="AU287" s="44">
        <v>3261480</v>
      </c>
      <c r="AV287" s="37">
        <v>4179914</v>
      </c>
      <c r="AW287" s="31"/>
      <c r="AX287" s="31"/>
      <c r="AY287" s="31"/>
      <c r="AZ287" s="31"/>
      <c r="BA287" s="31"/>
      <c r="BB287" s="31"/>
      <c r="BC287" s="31"/>
      <c r="BD287" s="31"/>
      <c r="BE287" s="34">
        <v>28.160037774261994</v>
      </c>
      <c r="BF287" s="80"/>
      <c r="BG287" s="80"/>
      <c r="BH287" s="31"/>
      <c r="BI287" s="34">
        <v>285</v>
      </c>
      <c r="BJ287" s="44">
        <v>3261480</v>
      </c>
      <c r="BK287" s="37">
        <v>2885560</v>
      </c>
      <c r="BL287" s="31"/>
      <c r="BM287" s="31"/>
      <c r="BN287" s="31"/>
      <c r="BO287" s="31"/>
      <c r="BP287" s="31"/>
      <c r="BQ287" s="31"/>
      <c r="BR287" s="31"/>
      <c r="BS287" s="34">
        <v>-11.526055655714584</v>
      </c>
      <c r="BT287" s="31"/>
      <c r="BU287" s="34">
        <v>285</v>
      </c>
      <c r="BV287" s="44">
        <v>3261480</v>
      </c>
      <c r="BW287" s="37">
        <v>3478696.5929196803</v>
      </c>
      <c r="BX287" s="31"/>
      <c r="BY287" s="31"/>
      <c r="BZ287" s="31"/>
      <c r="CA287" s="31"/>
      <c r="CB287" s="31"/>
      <c r="CC287" s="34">
        <v>6.6600620859143866</v>
      </c>
    </row>
    <row r="288" spans="1:81" x14ac:dyDescent="0.25">
      <c r="A288" s="34">
        <v>286</v>
      </c>
      <c r="B288" s="34">
        <v>116574</v>
      </c>
      <c r="C288" s="37">
        <v>116574</v>
      </c>
      <c r="D288" s="31"/>
      <c r="E288" s="31"/>
      <c r="F288" s="31"/>
      <c r="G288" s="31"/>
      <c r="H288" s="31"/>
      <c r="I288" s="31"/>
      <c r="J288" s="31"/>
      <c r="K288" s="31"/>
      <c r="L288" s="34">
        <v>0</v>
      </c>
      <c r="M288" s="80"/>
      <c r="N288" s="80"/>
      <c r="O288" s="31"/>
      <c r="P288" s="34">
        <v>286</v>
      </c>
      <c r="Q288" s="34">
        <v>116574</v>
      </c>
      <c r="R288" s="37">
        <v>116574</v>
      </c>
      <c r="S288" s="31"/>
      <c r="T288" s="31"/>
      <c r="U288" s="31"/>
      <c r="V288" s="31"/>
      <c r="W288" s="31"/>
      <c r="X288" s="31"/>
      <c r="Y288" s="31"/>
      <c r="Z288" s="31"/>
      <c r="AA288" s="34">
        <v>0</v>
      </c>
      <c r="AB288" s="80"/>
      <c r="AC288" s="80"/>
      <c r="AD288" s="31"/>
      <c r="AE288" s="34">
        <v>286</v>
      </c>
      <c r="AF288" s="34">
        <v>116574</v>
      </c>
      <c r="AG288" s="37">
        <v>116574</v>
      </c>
      <c r="AH288" s="31"/>
      <c r="AI288" s="31"/>
      <c r="AJ288" s="31"/>
      <c r="AK288" s="31"/>
      <c r="AL288" s="31"/>
      <c r="AM288" s="31"/>
      <c r="AN288" s="31"/>
      <c r="AO288" s="31"/>
      <c r="AP288" s="34">
        <v>0</v>
      </c>
      <c r="AQ288" s="80"/>
      <c r="AR288" s="80"/>
      <c r="AS288" s="31"/>
      <c r="AT288" s="34">
        <v>286</v>
      </c>
      <c r="AU288" s="34">
        <v>116574</v>
      </c>
      <c r="AV288" s="37">
        <v>116574</v>
      </c>
      <c r="AW288" s="31"/>
      <c r="AX288" s="31"/>
      <c r="AY288" s="31"/>
      <c r="AZ288" s="31"/>
      <c r="BA288" s="31"/>
      <c r="BB288" s="31"/>
      <c r="BC288" s="31"/>
      <c r="BD288" s="31"/>
      <c r="BE288" s="34">
        <v>0</v>
      </c>
      <c r="BF288" s="80"/>
      <c r="BG288" s="80"/>
      <c r="BH288" s="31"/>
      <c r="BI288" s="34">
        <v>286</v>
      </c>
      <c r="BJ288" s="34">
        <v>116574</v>
      </c>
      <c r="BK288" s="37">
        <v>116574</v>
      </c>
      <c r="BL288" s="31"/>
      <c r="BM288" s="31"/>
      <c r="BN288" s="31"/>
      <c r="BO288" s="31"/>
      <c r="BP288" s="31"/>
      <c r="BQ288" s="31"/>
      <c r="BR288" s="31"/>
      <c r="BS288" s="34">
        <v>0</v>
      </c>
      <c r="BT288" s="31"/>
      <c r="BU288" s="34">
        <v>286</v>
      </c>
      <c r="BV288" s="34">
        <v>116574</v>
      </c>
      <c r="BW288" s="37">
        <v>116574</v>
      </c>
      <c r="BX288" s="31"/>
      <c r="BY288" s="31"/>
      <c r="BZ288" s="31"/>
      <c r="CA288" s="31"/>
      <c r="CB288" s="31"/>
      <c r="CC288" s="34">
        <v>0</v>
      </c>
    </row>
    <row r="289" spans="1:81" x14ac:dyDescent="0.25">
      <c r="A289" s="34">
        <v>287</v>
      </c>
      <c r="B289" s="44">
        <v>1013120</v>
      </c>
      <c r="C289" s="37">
        <v>7443353.5999999996</v>
      </c>
      <c r="D289" s="31"/>
      <c r="E289" s="31"/>
      <c r="F289" s="31"/>
      <c r="G289" s="31"/>
      <c r="H289" s="31"/>
      <c r="I289" s="31"/>
      <c r="J289" s="31"/>
      <c r="K289" s="31"/>
      <c r="L289" s="34">
        <v>634.69614655716987</v>
      </c>
      <c r="M289" s="80"/>
      <c r="N289" s="80"/>
      <c r="O289" s="31"/>
      <c r="P289" s="34">
        <v>287</v>
      </c>
      <c r="Q289" s="44">
        <v>1013120</v>
      </c>
      <c r="R289" s="37">
        <v>7834400</v>
      </c>
      <c r="S289" s="31"/>
      <c r="T289" s="31"/>
      <c r="U289" s="31"/>
      <c r="V289" s="31"/>
      <c r="W289" s="31"/>
      <c r="X289" s="31"/>
      <c r="Y289" s="31"/>
      <c r="Z289" s="31"/>
      <c r="AA289" s="34">
        <v>673.29437776373982</v>
      </c>
      <c r="AB289" s="80"/>
      <c r="AC289" s="80"/>
      <c r="AD289" s="31"/>
      <c r="AE289" s="34">
        <v>287</v>
      </c>
      <c r="AF289" s="44">
        <v>1013120</v>
      </c>
      <c r="AG289" s="37">
        <v>6194240</v>
      </c>
      <c r="AH289" s="31"/>
      <c r="AI289" s="31"/>
      <c r="AJ289" s="31"/>
      <c r="AK289" s="31"/>
      <c r="AL289" s="31"/>
      <c r="AM289" s="31"/>
      <c r="AN289" s="31"/>
      <c r="AO289" s="31"/>
      <c r="AP289" s="34">
        <v>511.4024005053696</v>
      </c>
      <c r="AQ289" s="80"/>
      <c r="AR289" s="80"/>
      <c r="AS289" s="31"/>
      <c r="AT289" s="34">
        <v>287</v>
      </c>
      <c r="AU289" s="44">
        <v>1013120</v>
      </c>
      <c r="AV289" s="37">
        <v>8898616</v>
      </c>
      <c r="AW289" s="31"/>
      <c r="AX289" s="31"/>
      <c r="AY289" s="31"/>
      <c r="AZ289" s="31"/>
      <c r="BA289" s="31"/>
      <c r="BB289" s="31"/>
      <c r="BC289" s="31"/>
      <c r="BD289" s="31"/>
      <c r="BE289" s="34">
        <v>778.33780795957045</v>
      </c>
      <c r="BF289" s="80"/>
      <c r="BG289" s="80"/>
      <c r="BH289" s="31"/>
      <c r="BI289" s="34">
        <v>287</v>
      </c>
      <c r="BJ289" s="44">
        <v>1013120</v>
      </c>
      <c r="BK289" s="37">
        <v>220640</v>
      </c>
      <c r="BL289" s="31"/>
      <c r="BM289" s="31"/>
      <c r="BN289" s="31"/>
      <c r="BO289" s="31"/>
      <c r="BP289" s="31"/>
      <c r="BQ289" s="31"/>
      <c r="BR289" s="31"/>
      <c r="BS289" s="34">
        <v>-78.221730890713843</v>
      </c>
      <c r="BT289" s="31"/>
      <c r="BU289" s="34">
        <v>287</v>
      </c>
      <c r="BV289" s="44">
        <v>1013120</v>
      </c>
      <c r="BW289" s="37">
        <v>7586445.0135337161</v>
      </c>
      <c r="BX289" s="31"/>
      <c r="BY289" s="31"/>
      <c r="BZ289" s="31"/>
      <c r="CA289" s="31"/>
      <c r="CB289" s="31"/>
      <c r="CC289" s="34">
        <v>648.81998317412706</v>
      </c>
    </row>
    <row r="290" spans="1:81" x14ac:dyDescent="0.25">
      <c r="A290" s="34">
        <v>288</v>
      </c>
      <c r="B290" s="44">
        <v>10300000</v>
      </c>
      <c r="C290" s="37">
        <v>10300000</v>
      </c>
      <c r="D290" s="31"/>
      <c r="E290" s="31"/>
      <c r="F290" s="31"/>
      <c r="G290" s="31"/>
      <c r="H290" s="31"/>
      <c r="I290" s="31"/>
      <c r="J290" s="31"/>
      <c r="K290" s="31"/>
      <c r="L290" s="34">
        <v>0</v>
      </c>
      <c r="M290" s="80"/>
      <c r="N290" s="80"/>
      <c r="O290" s="31"/>
      <c r="P290" s="34">
        <v>288</v>
      </c>
      <c r="Q290" s="44">
        <v>10300000</v>
      </c>
      <c r="R290" s="37">
        <v>10300000</v>
      </c>
      <c r="S290" s="31"/>
      <c r="T290" s="31"/>
      <c r="U290" s="31"/>
      <c r="V290" s="31"/>
      <c r="W290" s="31"/>
      <c r="X290" s="31"/>
      <c r="Y290" s="31"/>
      <c r="Z290" s="31"/>
      <c r="AA290" s="34">
        <v>0</v>
      </c>
      <c r="AB290" s="80"/>
      <c r="AC290" s="80"/>
      <c r="AD290" s="31"/>
      <c r="AE290" s="34">
        <v>288</v>
      </c>
      <c r="AF290" s="44">
        <v>10300000</v>
      </c>
      <c r="AG290" s="37">
        <v>10300000</v>
      </c>
      <c r="AH290" s="31"/>
      <c r="AI290" s="31"/>
      <c r="AJ290" s="31"/>
      <c r="AK290" s="31"/>
      <c r="AL290" s="31"/>
      <c r="AM290" s="31"/>
      <c r="AN290" s="31"/>
      <c r="AO290" s="31"/>
      <c r="AP290" s="34">
        <v>0</v>
      </c>
      <c r="AQ290" s="80"/>
      <c r="AR290" s="80"/>
      <c r="AS290" s="31"/>
      <c r="AT290" s="34">
        <v>288</v>
      </c>
      <c r="AU290" s="44">
        <v>10300000</v>
      </c>
      <c r="AV290" s="37">
        <v>10300000</v>
      </c>
      <c r="AW290" s="31"/>
      <c r="AX290" s="31"/>
      <c r="AY290" s="31"/>
      <c r="AZ290" s="31"/>
      <c r="BA290" s="31"/>
      <c r="BB290" s="31"/>
      <c r="BC290" s="31"/>
      <c r="BD290" s="31"/>
      <c r="BE290" s="34">
        <v>0</v>
      </c>
      <c r="BF290" s="80"/>
      <c r="BG290" s="80"/>
      <c r="BH290" s="31"/>
      <c r="BI290" s="34">
        <v>288</v>
      </c>
      <c r="BJ290" s="44">
        <v>10300000</v>
      </c>
      <c r="BK290" s="37">
        <v>10300000</v>
      </c>
      <c r="BL290" s="31"/>
      <c r="BM290" s="31"/>
      <c r="BN290" s="31"/>
      <c r="BO290" s="31"/>
      <c r="BP290" s="31"/>
      <c r="BQ290" s="31"/>
      <c r="BR290" s="31"/>
      <c r="BS290" s="34">
        <v>0</v>
      </c>
      <c r="BT290" s="31"/>
      <c r="BU290" s="34">
        <v>288</v>
      </c>
      <c r="BV290" s="44">
        <v>10300000</v>
      </c>
      <c r="BW290" s="38">
        <v>10300000</v>
      </c>
      <c r="BX290" s="31"/>
      <c r="BY290" s="31"/>
      <c r="BZ290" s="31"/>
      <c r="CA290" s="31"/>
      <c r="CB290" s="31"/>
      <c r="CC290" s="34">
        <v>0</v>
      </c>
    </row>
    <row r="291" spans="1:81" x14ac:dyDescent="0.25">
      <c r="A291" s="34">
        <v>289</v>
      </c>
      <c r="B291" s="44">
        <v>6395160</v>
      </c>
      <c r="C291" s="37">
        <v>6427684.7999999998</v>
      </c>
      <c r="D291" s="31"/>
      <c r="E291" s="31"/>
      <c r="F291" s="31"/>
      <c r="G291" s="31"/>
      <c r="H291" s="31"/>
      <c r="I291" s="31"/>
      <c r="J291" s="31"/>
      <c r="K291" s="31"/>
      <c r="L291" s="34">
        <v>0.50858461711669189</v>
      </c>
      <c r="M291" s="80"/>
      <c r="N291" s="80"/>
      <c r="O291" s="31"/>
      <c r="P291" s="34">
        <v>289</v>
      </c>
      <c r="Q291" s="44">
        <v>6395160</v>
      </c>
      <c r="R291" s="37">
        <v>6424200</v>
      </c>
      <c r="S291" s="31"/>
      <c r="T291" s="31"/>
      <c r="U291" s="31"/>
      <c r="V291" s="31"/>
      <c r="W291" s="31"/>
      <c r="X291" s="31"/>
      <c r="Y291" s="31"/>
      <c r="Z291" s="31"/>
      <c r="AA291" s="34">
        <v>0.45409340813991061</v>
      </c>
      <c r="AB291" s="80"/>
      <c r="AC291" s="80"/>
      <c r="AD291" s="31"/>
      <c r="AE291" s="34">
        <v>289</v>
      </c>
      <c r="AF291" s="44">
        <v>6395160</v>
      </c>
      <c r="AG291" s="37">
        <v>6420570</v>
      </c>
      <c r="AH291" s="31"/>
      <c r="AI291" s="31"/>
      <c r="AJ291" s="31"/>
      <c r="AK291" s="31"/>
      <c r="AL291" s="31"/>
      <c r="AM291" s="31"/>
      <c r="AN291" s="31"/>
      <c r="AO291" s="31"/>
      <c r="AP291" s="34">
        <v>0.39733173212241901</v>
      </c>
      <c r="AQ291" s="80"/>
      <c r="AR291" s="80"/>
      <c r="AS291" s="31"/>
      <c r="AT291" s="34">
        <v>289</v>
      </c>
      <c r="AU291" s="44">
        <v>6395160</v>
      </c>
      <c r="AV291" s="37">
        <v>6421538</v>
      </c>
      <c r="AW291" s="31"/>
      <c r="AX291" s="31"/>
      <c r="AY291" s="31"/>
      <c r="AZ291" s="31"/>
      <c r="BA291" s="31"/>
      <c r="BB291" s="31"/>
      <c r="BC291" s="31"/>
      <c r="BD291" s="31"/>
      <c r="BE291" s="34">
        <v>0.41246817906042121</v>
      </c>
      <c r="BF291" s="80"/>
      <c r="BG291" s="80"/>
      <c r="BH291" s="31"/>
      <c r="BI291" s="34">
        <v>289</v>
      </c>
      <c r="BJ291" s="44">
        <v>6395160</v>
      </c>
      <c r="BK291" s="37">
        <v>7624520</v>
      </c>
      <c r="BL291" s="31"/>
      <c r="BM291" s="31"/>
      <c r="BN291" s="31"/>
      <c r="BO291" s="31"/>
      <c r="BP291" s="31"/>
      <c r="BQ291" s="31"/>
      <c r="BR291" s="31"/>
      <c r="BS291" s="34">
        <v>19.223287611256001</v>
      </c>
      <c r="BT291" s="31"/>
      <c r="BU291" s="34">
        <v>289</v>
      </c>
      <c r="BV291" s="44">
        <v>6395160</v>
      </c>
      <c r="BW291" s="37">
        <v>6423524.503723627</v>
      </c>
      <c r="BX291" s="31"/>
      <c r="BY291" s="31"/>
      <c r="BZ291" s="31"/>
      <c r="CA291" s="31"/>
      <c r="CB291" s="31"/>
      <c r="CC291" s="34">
        <v>0.44353079084225033</v>
      </c>
    </row>
    <row r="292" spans="1:81" x14ac:dyDescent="0.25">
      <c r="A292" s="34">
        <v>290</v>
      </c>
      <c r="B292" s="44">
        <v>37096500</v>
      </c>
      <c r="C292" s="37">
        <v>37120020</v>
      </c>
      <c r="D292" s="31"/>
      <c r="E292" s="31"/>
      <c r="F292" s="31"/>
      <c r="G292" s="31"/>
      <c r="H292" s="31"/>
      <c r="I292" s="31"/>
      <c r="J292" s="31"/>
      <c r="K292" s="31"/>
      <c r="L292" s="34">
        <v>6.3402207755447471E-2</v>
      </c>
      <c r="M292" s="80"/>
      <c r="N292" s="80"/>
      <c r="O292" s="31"/>
      <c r="P292" s="34">
        <v>290</v>
      </c>
      <c r="Q292" s="44">
        <v>37096500</v>
      </c>
      <c r="R292" s="37">
        <v>37117500</v>
      </c>
      <c r="S292" s="31"/>
      <c r="T292" s="31"/>
      <c r="U292" s="31"/>
      <c r="V292" s="31"/>
      <c r="W292" s="31"/>
      <c r="X292" s="31"/>
      <c r="Y292" s="31"/>
      <c r="Z292" s="31"/>
      <c r="AA292" s="34">
        <v>5.6609114067374122E-2</v>
      </c>
      <c r="AB292" s="80"/>
      <c r="AC292" s="80"/>
      <c r="AD292" s="31"/>
      <c r="AE292" s="34">
        <v>290</v>
      </c>
      <c r="AF292" s="44">
        <v>37096500</v>
      </c>
      <c r="AG292" s="37">
        <v>37114875</v>
      </c>
      <c r="AH292" s="31"/>
      <c r="AI292" s="31"/>
      <c r="AJ292" s="31"/>
      <c r="AK292" s="31"/>
      <c r="AL292" s="31"/>
      <c r="AM292" s="31"/>
      <c r="AN292" s="31"/>
      <c r="AO292" s="31"/>
      <c r="AP292" s="34">
        <v>4.9532974808941255E-2</v>
      </c>
      <c r="AQ292" s="80"/>
      <c r="AR292" s="80"/>
      <c r="AS292" s="31"/>
      <c r="AT292" s="34">
        <v>290</v>
      </c>
      <c r="AU292" s="44">
        <v>37096500</v>
      </c>
      <c r="AV292" s="37">
        <v>37115575</v>
      </c>
      <c r="AW292" s="31"/>
      <c r="AX292" s="31"/>
      <c r="AY292" s="31"/>
      <c r="AZ292" s="31"/>
      <c r="BA292" s="31"/>
      <c r="BB292" s="31"/>
      <c r="BC292" s="31"/>
      <c r="BD292" s="31"/>
      <c r="BE292" s="34">
        <v>5.1419945277864088E-2</v>
      </c>
      <c r="BF292" s="80"/>
      <c r="BG292" s="80"/>
      <c r="BH292" s="31"/>
      <c r="BI292" s="34">
        <v>290</v>
      </c>
      <c r="BJ292" s="44">
        <v>37096500</v>
      </c>
      <c r="BK292" s="37">
        <v>37985500</v>
      </c>
      <c r="BL292" s="31"/>
      <c r="BM292" s="31"/>
      <c r="BN292" s="31"/>
      <c r="BO292" s="31"/>
      <c r="BP292" s="31"/>
      <c r="BQ292" s="31"/>
      <c r="BR292" s="31"/>
      <c r="BS292" s="34">
        <v>2.396452495518453</v>
      </c>
      <c r="BT292" s="31"/>
      <c r="BU292" s="34">
        <v>290</v>
      </c>
      <c r="BV292" s="44">
        <v>37096500</v>
      </c>
      <c r="BW292" s="37">
        <v>37117011.521287754</v>
      </c>
      <c r="BX292" s="31"/>
      <c r="BY292" s="31"/>
      <c r="BZ292" s="31"/>
      <c r="CA292" s="31"/>
      <c r="CB292" s="31"/>
      <c r="CC292" s="34">
        <v>5.5292335632084466E-2</v>
      </c>
    </row>
    <row r="293" spans="1:81" x14ac:dyDescent="0.25">
      <c r="A293" s="34">
        <v>291</v>
      </c>
      <c r="B293" s="44">
        <v>8000000</v>
      </c>
      <c r="C293" s="37">
        <v>8000000</v>
      </c>
      <c r="D293" s="31"/>
      <c r="E293" s="31"/>
      <c r="F293" s="31"/>
      <c r="G293" s="31"/>
      <c r="H293" s="31"/>
      <c r="I293" s="31"/>
      <c r="J293" s="31"/>
      <c r="K293" s="31"/>
      <c r="L293" s="34">
        <v>0</v>
      </c>
      <c r="M293" s="80"/>
      <c r="N293" s="80"/>
      <c r="O293" s="31"/>
      <c r="P293" s="34">
        <v>291</v>
      </c>
      <c r="Q293" s="44">
        <v>8000000</v>
      </c>
      <c r="R293" s="37">
        <v>8000000</v>
      </c>
      <c r="S293" s="31"/>
      <c r="T293" s="31"/>
      <c r="U293" s="31"/>
      <c r="V293" s="31"/>
      <c r="W293" s="31"/>
      <c r="X293" s="31"/>
      <c r="Y293" s="31"/>
      <c r="Z293" s="31"/>
      <c r="AA293" s="34">
        <v>0</v>
      </c>
      <c r="AB293" s="80"/>
      <c r="AC293" s="80"/>
      <c r="AD293" s="31"/>
      <c r="AE293" s="34">
        <v>291</v>
      </c>
      <c r="AF293" s="44">
        <v>8000000</v>
      </c>
      <c r="AG293" s="37">
        <v>8000000</v>
      </c>
      <c r="AH293" s="31"/>
      <c r="AI293" s="31"/>
      <c r="AJ293" s="31"/>
      <c r="AK293" s="31"/>
      <c r="AL293" s="31"/>
      <c r="AM293" s="31"/>
      <c r="AN293" s="31"/>
      <c r="AO293" s="31"/>
      <c r="AP293" s="34">
        <v>0</v>
      </c>
      <c r="AQ293" s="80"/>
      <c r="AR293" s="80"/>
      <c r="AS293" s="31"/>
      <c r="AT293" s="34">
        <v>291</v>
      </c>
      <c r="AU293" s="44">
        <v>8000000</v>
      </c>
      <c r="AV293" s="37">
        <v>751500</v>
      </c>
      <c r="AW293" s="31"/>
      <c r="AX293" s="31"/>
      <c r="AY293" s="31"/>
      <c r="AZ293" s="31"/>
      <c r="BA293" s="31"/>
      <c r="BB293" s="31"/>
      <c r="BC293" s="31"/>
      <c r="BD293" s="31"/>
      <c r="BE293" s="34">
        <v>-90.606250000000003</v>
      </c>
      <c r="BF293" s="80"/>
      <c r="BG293" s="80"/>
      <c r="BH293" s="31"/>
      <c r="BI293" s="34">
        <v>291</v>
      </c>
      <c r="BJ293" s="44">
        <v>8000000</v>
      </c>
      <c r="BK293" s="37">
        <v>8000000</v>
      </c>
      <c r="BL293" s="31"/>
      <c r="BM293" s="31"/>
      <c r="BN293" s="31"/>
      <c r="BO293" s="31"/>
      <c r="BP293" s="31"/>
      <c r="BQ293" s="31"/>
      <c r="BR293" s="31"/>
      <c r="BS293" s="34">
        <v>0</v>
      </c>
      <c r="BT293" s="31"/>
      <c r="BU293" s="34">
        <v>291</v>
      </c>
      <c r="BV293" s="44">
        <v>8000000</v>
      </c>
      <c r="BW293" s="37">
        <v>6232742.6579093914</v>
      </c>
      <c r="BX293" s="31"/>
      <c r="BY293" s="31"/>
      <c r="BZ293" s="31"/>
      <c r="CA293" s="31"/>
      <c r="CB293" s="31"/>
      <c r="CC293" s="34">
        <v>-22.090716776132602</v>
      </c>
    </row>
    <row r="294" spans="1:81" x14ac:dyDescent="0.25">
      <c r="A294" s="34">
        <v>292</v>
      </c>
      <c r="B294" s="44">
        <v>2905850</v>
      </c>
      <c r="C294" s="37">
        <v>2933738</v>
      </c>
      <c r="D294" s="31"/>
      <c r="E294" s="31"/>
      <c r="F294" s="31"/>
      <c r="G294" s="31"/>
      <c r="H294" s="31"/>
      <c r="I294" s="31"/>
      <c r="J294" s="31"/>
      <c r="K294" s="31"/>
      <c r="L294" s="34">
        <v>0.95971918715693771</v>
      </c>
      <c r="M294" s="80"/>
      <c r="N294" s="80"/>
      <c r="O294" s="31"/>
      <c r="P294" s="34">
        <v>292</v>
      </c>
      <c r="Q294" s="44">
        <v>2905850</v>
      </c>
      <c r="R294" s="37">
        <v>2930750</v>
      </c>
      <c r="S294" s="31"/>
      <c r="T294" s="31"/>
      <c r="U294" s="31"/>
      <c r="V294" s="31"/>
      <c r="W294" s="31"/>
      <c r="X294" s="31"/>
      <c r="Y294" s="31"/>
      <c r="Z294" s="31"/>
      <c r="AA294" s="34">
        <v>0.8568921313901301</v>
      </c>
      <c r="AB294" s="80"/>
      <c r="AC294" s="80"/>
      <c r="AD294" s="31"/>
      <c r="AE294" s="34">
        <v>292</v>
      </c>
      <c r="AF294" s="44">
        <v>2905850</v>
      </c>
      <c r="AG294" s="37">
        <v>2927637.5</v>
      </c>
      <c r="AH294" s="31"/>
      <c r="AI294" s="31"/>
      <c r="AJ294" s="31"/>
      <c r="AK294" s="31"/>
      <c r="AL294" s="31"/>
      <c r="AM294" s="31"/>
      <c r="AN294" s="31"/>
      <c r="AO294" s="31"/>
      <c r="AP294" s="34">
        <v>0.74978061496635551</v>
      </c>
      <c r="AQ294" s="80"/>
      <c r="AR294" s="80"/>
      <c r="AS294" s="31"/>
      <c r="AT294" s="34">
        <v>292</v>
      </c>
      <c r="AU294" s="44">
        <v>2905850</v>
      </c>
      <c r="AV294" s="37">
        <v>2928467.5</v>
      </c>
      <c r="AW294" s="31"/>
      <c r="AX294" s="31"/>
      <c r="AY294" s="31"/>
      <c r="AZ294" s="31"/>
      <c r="BA294" s="31"/>
      <c r="BB294" s="31"/>
      <c r="BC294" s="31"/>
      <c r="BD294" s="31"/>
      <c r="BE294" s="34">
        <v>0.77834368601270576</v>
      </c>
      <c r="BF294" s="80"/>
      <c r="BG294" s="80"/>
      <c r="BH294" s="31"/>
      <c r="BI294" s="34">
        <v>292</v>
      </c>
      <c r="BJ294" s="44">
        <v>2905850</v>
      </c>
      <c r="BK294" s="37">
        <v>3959950</v>
      </c>
      <c r="BL294" s="31"/>
      <c r="BM294" s="31"/>
      <c r="BN294" s="31"/>
      <c r="BO294" s="31"/>
      <c r="BP294" s="31"/>
      <c r="BQ294" s="31"/>
      <c r="BR294" s="31"/>
      <c r="BS294" s="34">
        <v>36.2751002288487</v>
      </c>
      <c r="BT294" s="31"/>
      <c r="BU294" s="34">
        <v>292</v>
      </c>
      <c r="BV294" s="44">
        <v>2905850</v>
      </c>
      <c r="BW294" s="37">
        <v>2930170.8038126132</v>
      </c>
      <c r="BX294" s="31"/>
      <c r="BY294" s="31"/>
      <c r="BZ294" s="31"/>
      <c r="CA294" s="31"/>
      <c r="CB294" s="31"/>
      <c r="CC294" s="34">
        <v>0.8369600568719493</v>
      </c>
    </row>
    <row r="295" spans="1:81" x14ac:dyDescent="0.25">
      <c r="A295" s="34">
        <v>293</v>
      </c>
      <c r="B295" s="44">
        <v>40600100</v>
      </c>
      <c r="C295" s="37">
        <v>40599428</v>
      </c>
      <c r="D295" s="31"/>
      <c r="E295" s="31"/>
      <c r="F295" s="31"/>
      <c r="G295" s="31"/>
      <c r="H295" s="31"/>
      <c r="I295" s="31"/>
      <c r="J295" s="31"/>
      <c r="K295" s="31"/>
      <c r="L295" s="34">
        <v>-1.6551683370225057E-3</v>
      </c>
      <c r="M295" s="80"/>
      <c r="N295" s="80"/>
      <c r="O295" s="31"/>
      <c r="P295" s="34">
        <v>293</v>
      </c>
      <c r="Q295" s="44">
        <v>40600100</v>
      </c>
      <c r="R295" s="37">
        <v>40599500</v>
      </c>
      <c r="S295" s="31"/>
      <c r="T295" s="31"/>
      <c r="U295" s="31"/>
      <c r="V295" s="31"/>
      <c r="W295" s="31"/>
      <c r="X295" s="31"/>
      <c r="Y295" s="31"/>
      <c r="Z295" s="31"/>
      <c r="AA295" s="34">
        <v>-1.4778288723427124E-3</v>
      </c>
      <c r="AB295" s="80"/>
      <c r="AC295" s="80"/>
      <c r="AD295" s="31"/>
      <c r="AE295" s="34">
        <v>293</v>
      </c>
      <c r="AF295" s="44">
        <v>40600100</v>
      </c>
      <c r="AG295" s="37">
        <v>40599575</v>
      </c>
      <c r="AH295" s="31"/>
      <c r="AI295" s="31"/>
      <c r="AJ295" s="31"/>
      <c r="AK295" s="31"/>
      <c r="AL295" s="31"/>
      <c r="AM295" s="31"/>
      <c r="AN295" s="31"/>
      <c r="AO295" s="31"/>
      <c r="AP295" s="34">
        <v>-1.2931002632998734E-3</v>
      </c>
      <c r="AQ295" s="80"/>
      <c r="AR295" s="80"/>
      <c r="AS295" s="31"/>
      <c r="AT295" s="34">
        <v>293</v>
      </c>
      <c r="AU295" s="44">
        <v>40600100</v>
      </c>
      <c r="AV295" s="37">
        <v>40599555</v>
      </c>
      <c r="AW295" s="31"/>
      <c r="AX295" s="31"/>
      <c r="AY295" s="31"/>
      <c r="AZ295" s="31"/>
      <c r="BA295" s="31"/>
      <c r="BB295" s="31"/>
      <c r="BC295" s="31"/>
      <c r="BD295" s="31"/>
      <c r="BE295" s="34">
        <v>-1.3423612257090767E-3</v>
      </c>
      <c r="BF295" s="80"/>
      <c r="BG295" s="80"/>
      <c r="BH295" s="31"/>
      <c r="BI295" s="34">
        <v>293</v>
      </c>
      <c r="BJ295" s="44">
        <v>40600100</v>
      </c>
      <c r="BK295" s="37">
        <v>40574700</v>
      </c>
      <c r="BL295" s="31"/>
      <c r="BM295" s="31"/>
      <c r="BN295" s="31"/>
      <c r="BO295" s="31"/>
      <c r="BP295" s="31"/>
      <c r="BQ295" s="31"/>
      <c r="BR295" s="31"/>
      <c r="BS295" s="34">
        <v>-6.256142226250816E-2</v>
      </c>
      <c r="BT295" s="31"/>
      <c r="BU295" s="34">
        <v>293</v>
      </c>
      <c r="BV295" s="44">
        <v>40600100</v>
      </c>
      <c r="BW295" s="37">
        <v>40599513.956534646</v>
      </c>
      <c r="BX295" s="31"/>
      <c r="BY295" s="31"/>
      <c r="BZ295" s="31"/>
      <c r="CA295" s="31"/>
      <c r="CB295" s="31"/>
      <c r="CC295" s="34">
        <v>-1.4434532559115532E-3</v>
      </c>
    </row>
    <row r="296" spans="1:81" x14ac:dyDescent="0.25">
      <c r="A296" s="34">
        <v>294</v>
      </c>
      <c r="B296" s="44">
        <v>33833400</v>
      </c>
      <c r="C296" s="37">
        <v>33608952</v>
      </c>
      <c r="D296" s="31"/>
      <c r="E296" s="31"/>
      <c r="F296" s="31"/>
      <c r="G296" s="31"/>
      <c r="H296" s="31"/>
      <c r="I296" s="31"/>
      <c r="J296" s="31"/>
      <c r="K296" s="31"/>
      <c r="L296" s="34">
        <v>-0.66339179627232792</v>
      </c>
      <c r="M296" s="80"/>
      <c r="N296" s="80"/>
      <c r="O296" s="31"/>
      <c r="P296" s="34">
        <v>294</v>
      </c>
      <c r="Q296" s="44">
        <v>33833400</v>
      </c>
      <c r="R296" s="37">
        <v>33633000</v>
      </c>
      <c r="S296" s="31"/>
      <c r="T296" s="31"/>
      <c r="U296" s="31"/>
      <c r="V296" s="31"/>
      <c r="W296" s="31"/>
      <c r="X296" s="31"/>
      <c r="Y296" s="31"/>
      <c r="Z296" s="31"/>
      <c r="AA296" s="34">
        <v>-0.59231410381457295</v>
      </c>
      <c r="AB296" s="80"/>
      <c r="AC296" s="80"/>
      <c r="AD296" s="31"/>
      <c r="AE296" s="34">
        <v>294</v>
      </c>
      <c r="AF296" s="44">
        <v>33833400</v>
      </c>
      <c r="AG296" s="37">
        <v>33658050</v>
      </c>
      <c r="AH296" s="31"/>
      <c r="AI296" s="31"/>
      <c r="AJ296" s="31"/>
      <c r="AK296" s="31"/>
      <c r="AL296" s="31"/>
      <c r="AM296" s="31"/>
      <c r="AN296" s="31"/>
      <c r="AO296" s="31"/>
      <c r="AP296" s="34">
        <v>-0.51827484083775133</v>
      </c>
      <c r="AQ296" s="80"/>
      <c r="AR296" s="80"/>
      <c r="AS296" s="31"/>
      <c r="AT296" s="34">
        <v>294</v>
      </c>
      <c r="AU296" s="44">
        <v>33833400</v>
      </c>
      <c r="AV296" s="37">
        <v>33651370</v>
      </c>
      <c r="AW296" s="31"/>
      <c r="AX296" s="31"/>
      <c r="AY296" s="31"/>
      <c r="AZ296" s="31"/>
      <c r="BA296" s="31"/>
      <c r="BB296" s="31"/>
      <c r="BC296" s="31"/>
      <c r="BD296" s="31"/>
      <c r="BE296" s="34">
        <v>-0.53801864429823265</v>
      </c>
      <c r="BF296" s="80"/>
      <c r="BG296" s="80"/>
      <c r="BH296" s="31"/>
      <c r="BI296" s="34">
        <v>294</v>
      </c>
      <c r="BJ296" s="44">
        <v>33833400</v>
      </c>
      <c r="BK296" s="37">
        <v>25349800</v>
      </c>
      <c r="BL296" s="31"/>
      <c r="BM296" s="31"/>
      <c r="BN296" s="31"/>
      <c r="BO296" s="31"/>
      <c r="BP296" s="31"/>
      <c r="BQ296" s="31"/>
      <c r="BR296" s="31"/>
      <c r="BS296" s="34">
        <v>-25.074630394816953</v>
      </c>
      <c r="BT296" s="31"/>
      <c r="BU296" s="34">
        <v>294</v>
      </c>
      <c r="BV296" s="44">
        <v>33833400</v>
      </c>
      <c r="BW296" s="37">
        <v>33637661.482568368</v>
      </c>
      <c r="BX296" s="31"/>
      <c r="BY296" s="31"/>
      <c r="BZ296" s="31"/>
      <c r="CA296" s="31"/>
      <c r="CB296" s="31"/>
      <c r="CC296" s="34">
        <v>-0.57853634997260261</v>
      </c>
    </row>
    <row r="297" spans="1:81" x14ac:dyDescent="0.25">
      <c r="A297" s="34">
        <v>295</v>
      </c>
      <c r="B297" s="34">
        <v>508891</v>
      </c>
      <c r="C297" s="37">
        <v>3943543.48</v>
      </c>
      <c r="D297" s="31"/>
      <c r="E297" s="31"/>
      <c r="F297" s="31"/>
      <c r="G297" s="31"/>
      <c r="H297" s="31"/>
      <c r="I297" s="31"/>
      <c r="J297" s="31"/>
      <c r="K297" s="31"/>
      <c r="L297" s="34">
        <v>674.92891012024188</v>
      </c>
      <c r="M297" s="80"/>
      <c r="N297" s="80"/>
      <c r="O297" s="31"/>
      <c r="P297" s="34">
        <v>295</v>
      </c>
      <c r="Q297" s="34">
        <v>508891</v>
      </c>
      <c r="R297" s="37">
        <v>3575545</v>
      </c>
      <c r="S297" s="31"/>
      <c r="T297" s="31"/>
      <c r="U297" s="31"/>
      <c r="V297" s="31"/>
      <c r="W297" s="31"/>
      <c r="X297" s="31"/>
      <c r="Y297" s="31"/>
      <c r="Z297" s="31"/>
      <c r="AA297" s="34">
        <v>602.6150983216445</v>
      </c>
      <c r="AB297" s="80"/>
      <c r="AC297" s="80"/>
      <c r="AD297" s="31"/>
      <c r="AE297" s="34">
        <v>295</v>
      </c>
      <c r="AF297" s="34">
        <v>508891</v>
      </c>
      <c r="AG297" s="37">
        <v>3192213.25</v>
      </c>
      <c r="AH297" s="31"/>
      <c r="AI297" s="31"/>
      <c r="AJ297" s="31"/>
      <c r="AK297" s="31"/>
      <c r="AL297" s="31"/>
      <c r="AM297" s="31"/>
      <c r="AN297" s="31"/>
      <c r="AO297" s="31"/>
      <c r="AP297" s="34">
        <v>527.288211031439</v>
      </c>
      <c r="AQ297" s="80"/>
      <c r="AR297" s="80"/>
      <c r="AS297" s="31"/>
      <c r="AT297" s="34">
        <v>295</v>
      </c>
      <c r="AU297" s="34">
        <v>508891</v>
      </c>
      <c r="AV297" s="37">
        <v>4057435.0500000003</v>
      </c>
      <c r="AW297" s="31"/>
      <c r="AX297" s="31"/>
      <c r="AY297" s="31"/>
      <c r="AZ297" s="31"/>
      <c r="BA297" s="31"/>
      <c r="BB297" s="31"/>
      <c r="BC297" s="31"/>
      <c r="BD297" s="31"/>
      <c r="BE297" s="34">
        <v>697.30925679565962</v>
      </c>
      <c r="BF297" s="80"/>
      <c r="BG297" s="80"/>
      <c r="BH297" s="31"/>
      <c r="BI297" s="34">
        <v>295</v>
      </c>
      <c r="BJ297" s="34">
        <v>508891</v>
      </c>
      <c r="BK297" s="37">
        <v>508891</v>
      </c>
      <c r="BL297" s="31"/>
      <c r="BM297" s="31"/>
      <c r="BN297" s="31"/>
      <c r="BO297" s="31"/>
      <c r="BP297" s="31"/>
      <c r="BQ297" s="31"/>
      <c r="BR297" s="31"/>
      <c r="BS297" s="34">
        <v>0</v>
      </c>
      <c r="BT297" s="31"/>
      <c r="BU297" s="34">
        <v>295</v>
      </c>
      <c r="BV297" s="34">
        <v>508891</v>
      </c>
      <c r="BW297" s="37">
        <v>3690238.9840292735</v>
      </c>
      <c r="BX297" s="31"/>
      <c r="BY297" s="31"/>
      <c r="BZ297" s="31"/>
      <c r="CA297" s="31"/>
      <c r="CB297" s="31"/>
      <c r="CC297" s="34">
        <v>625.15312395567491</v>
      </c>
    </row>
    <row r="298" spans="1:81" x14ac:dyDescent="0.25">
      <c r="A298" s="34">
        <v>296</v>
      </c>
      <c r="B298" s="44">
        <v>42492500</v>
      </c>
      <c r="C298" s="37">
        <v>42542900</v>
      </c>
      <c r="D298" s="31"/>
      <c r="E298" s="31"/>
      <c r="F298" s="31"/>
      <c r="G298" s="31"/>
      <c r="H298" s="31"/>
      <c r="I298" s="31"/>
      <c r="J298" s="31"/>
      <c r="K298" s="31"/>
      <c r="L298" s="34">
        <v>0.11860916632346896</v>
      </c>
      <c r="M298" s="80"/>
      <c r="N298" s="80"/>
      <c r="O298" s="31"/>
      <c r="P298" s="34">
        <v>296</v>
      </c>
      <c r="Q298" s="44">
        <v>42492500</v>
      </c>
      <c r="R298" s="37">
        <v>42537500</v>
      </c>
      <c r="S298" s="31"/>
      <c r="T298" s="31"/>
      <c r="U298" s="31"/>
      <c r="V298" s="31"/>
      <c r="W298" s="31"/>
      <c r="X298" s="31"/>
      <c r="Y298" s="31"/>
      <c r="Z298" s="31"/>
      <c r="AA298" s="34">
        <v>0.10590104136023459</v>
      </c>
      <c r="AB298" s="80"/>
      <c r="AC298" s="80"/>
      <c r="AD298" s="31"/>
      <c r="AE298" s="34">
        <v>296</v>
      </c>
      <c r="AF298" s="44">
        <v>42492500</v>
      </c>
      <c r="AG298" s="37">
        <v>42531875</v>
      </c>
      <c r="AH298" s="31"/>
      <c r="AI298" s="31"/>
      <c r="AJ298" s="31"/>
      <c r="AK298" s="31"/>
      <c r="AL298" s="31"/>
      <c r="AM298" s="31"/>
      <c r="AN298" s="31"/>
      <c r="AO298" s="31"/>
      <c r="AP298" s="34">
        <v>9.2663411190208045E-2</v>
      </c>
      <c r="AQ298" s="80"/>
      <c r="AR298" s="80"/>
      <c r="AS298" s="31"/>
      <c r="AT298" s="34">
        <v>296</v>
      </c>
      <c r="AU298" s="44">
        <v>42492500</v>
      </c>
      <c r="AV298" s="37">
        <v>42533375</v>
      </c>
      <c r="AW298" s="31"/>
      <c r="AX298" s="31"/>
      <c r="AY298" s="31"/>
      <c r="AZ298" s="31"/>
      <c r="BA298" s="31"/>
      <c r="BB298" s="31"/>
      <c r="BC298" s="31"/>
      <c r="BD298" s="31"/>
      <c r="BE298" s="34">
        <v>9.6193445902215124E-2</v>
      </c>
      <c r="BF298" s="80"/>
      <c r="BG298" s="80"/>
      <c r="BH298" s="31"/>
      <c r="BI298" s="34">
        <v>296</v>
      </c>
      <c r="BJ298" s="44">
        <v>42492500</v>
      </c>
      <c r="BK298" s="37">
        <v>44397500</v>
      </c>
      <c r="BL298" s="31"/>
      <c r="BM298" s="31"/>
      <c r="BN298" s="31"/>
      <c r="BO298" s="31"/>
      <c r="BP298" s="31"/>
      <c r="BQ298" s="31"/>
      <c r="BR298" s="31"/>
      <c r="BS298" s="34">
        <v>4.483144084250168</v>
      </c>
      <c r="BT298" s="31"/>
      <c r="BU298" s="34">
        <v>296</v>
      </c>
      <c r="BV298" s="44">
        <v>42492500</v>
      </c>
      <c r="BW298" s="37">
        <v>42536453.259902313</v>
      </c>
      <c r="BX298" s="31"/>
      <c r="BY298" s="31"/>
      <c r="BZ298" s="31"/>
      <c r="CA298" s="31"/>
      <c r="CB298" s="31"/>
      <c r="CC298" s="34">
        <v>0.10343768877405513</v>
      </c>
    </row>
    <row r="299" spans="1:81" x14ac:dyDescent="0.25">
      <c r="A299" s="34">
        <v>297</v>
      </c>
      <c r="B299" s="44">
        <v>8300000</v>
      </c>
      <c r="C299" s="37">
        <v>8300000</v>
      </c>
      <c r="D299" s="31"/>
      <c r="E299" s="31"/>
      <c r="F299" s="31"/>
      <c r="G299" s="31"/>
      <c r="H299" s="31"/>
      <c r="I299" s="31"/>
      <c r="J299" s="31"/>
      <c r="K299" s="31"/>
      <c r="L299" s="34">
        <v>0</v>
      </c>
      <c r="M299" s="80"/>
      <c r="N299" s="80"/>
      <c r="O299" s="31"/>
      <c r="P299" s="34">
        <v>297</v>
      </c>
      <c r="Q299" s="44">
        <v>8300000</v>
      </c>
      <c r="R299" s="37">
        <v>8300000</v>
      </c>
      <c r="S299" s="31"/>
      <c r="T299" s="31"/>
      <c r="U299" s="31"/>
      <c r="V299" s="31"/>
      <c r="W299" s="31"/>
      <c r="X299" s="31"/>
      <c r="Y299" s="31"/>
      <c r="Z299" s="31"/>
      <c r="AA299" s="34">
        <v>0</v>
      </c>
      <c r="AB299" s="80"/>
      <c r="AC299" s="80"/>
      <c r="AD299" s="31"/>
      <c r="AE299" s="34">
        <v>297</v>
      </c>
      <c r="AF299" s="44">
        <v>8300000</v>
      </c>
      <c r="AG299" s="37">
        <v>8300000</v>
      </c>
      <c r="AH299" s="31"/>
      <c r="AI299" s="31"/>
      <c r="AJ299" s="31"/>
      <c r="AK299" s="31"/>
      <c r="AL299" s="31"/>
      <c r="AM299" s="31"/>
      <c r="AN299" s="31"/>
      <c r="AO299" s="31"/>
      <c r="AP299" s="34">
        <v>0</v>
      </c>
      <c r="AQ299" s="80"/>
      <c r="AR299" s="80"/>
      <c r="AS299" s="31"/>
      <c r="AT299" s="34">
        <v>297</v>
      </c>
      <c r="AU299" s="44">
        <v>8300000</v>
      </c>
      <c r="AV299" s="37">
        <v>8300000</v>
      </c>
      <c r="AW299" s="31"/>
      <c r="AX299" s="31"/>
      <c r="AY299" s="31"/>
      <c r="AZ299" s="31"/>
      <c r="BA299" s="31"/>
      <c r="BB299" s="31"/>
      <c r="BC299" s="31"/>
      <c r="BD299" s="31"/>
      <c r="BE299" s="34">
        <v>0</v>
      </c>
      <c r="BF299" s="80"/>
      <c r="BG299" s="80"/>
      <c r="BH299" s="31"/>
      <c r="BI299" s="34">
        <v>297</v>
      </c>
      <c r="BJ299" s="44">
        <v>8300000</v>
      </c>
      <c r="BK299" s="37">
        <v>8300000</v>
      </c>
      <c r="BL299" s="31"/>
      <c r="BM299" s="31"/>
      <c r="BN299" s="31"/>
      <c r="BO299" s="31"/>
      <c r="BP299" s="31"/>
      <c r="BQ299" s="31"/>
      <c r="BR299" s="31"/>
      <c r="BS299" s="34">
        <v>0</v>
      </c>
      <c r="BT299" s="31"/>
      <c r="BU299" s="34">
        <v>297</v>
      </c>
      <c r="BV299" s="44">
        <v>8300000</v>
      </c>
      <c r="BW299" s="37">
        <v>8300000</v>
      </c>
      <c r="BX299" s="31"/>
      <c r="BY299" s="31"/>
      <c r="BZ299" s="31"/>
      <c r="CA299" s="31"/>
      <c r="CB299" s="31"/>
      <c r="CC299" s="34">
        <v>0</v>
      </c>
    </row>
    <row r="300" spans="1:81" x14ac:dyDescent="0.25">
      <c r="A300" s="34">
        <v>298</v>
      </c>
      <c r="B300" s="44">
        <v>1836090</v>
      </c>
      <c r="C300" s="37">
        <v>2131165.2000000002</v>
      </c>
      <c r="D300" s="31"/>
      <c r="E300" s="31"/>
      <c r="F300" s="31"/>
      <c r="G300" s="31"/>
      <c r="H300" s="31"/>
      <c r="I300" s="31"/>
      <c r="J300" s="31"/>
      <c r="K300" s="31"/>
      <c r="L300" s="34">
        <v>16.070846200349663</v>
      </c>
      <c r="M300" s="80"/>
      <c r="N300" s="80"/>
      <c r="O300" s="31"/>
      <c r="P300" s="34">
        <v>298</v>
      </c>
      <c r="Q300" s="44">
        <v>1836090</v>
      </c>
      <c r="R300" s="37">
        <v>1859550</v>
      </c>
      <c r="S300" s="31"/>
      <c r="T300" s="31"/>
      <c r="U300" s="31"/>
      <c r="V300" s="31"/>
      <c r="W300" s="31"/>
      <c r="X300" s="31"/>
      <c r="Y300" s="31"/>
      <c r="Z300" s="31"/>
      <c r="AA300" s="34">
        <v>1.2777151446824453</v>
      </c>
      <c r="AB300" s="80"/>
      <c r="AC300" s="80"/>
      <c r="AD300" s="31"/>
      <c r="AE300" s="34">
        <v>298</v>
      </c>
      <c r="AF300" s="44">
        <v>1836090</v>
      </c>
      <c r="AG300" s="37">
        <v>5111617.5</v>
      </c>
      <c r="AH300" s="31"/>
      <c r="AI300" s="31"/>
      <c r="AJ300" s="31"/>
      <c r="AK300" s="31"/>
      <c r="AL300" s="31"/>
      <c r="AM300" s="31"/>
      <c r="AN300" s="31"/>
      <c r="AO300" s="31"/>
      <c r="AP300" s="34">
        <v>178.39689230920052</v>
      </c>
      <c r="AQ300" s="80"/>
      <c r="AR300" s="80"/>
      <c r="AS300" s="31"/>
      <c r="AT300" s="34">
        <v>298</v>
      </c>
      <c r="AU300" s="44">
        <v>1836090</v>
      </c>
      <c r="AV300" s="37">
        <v>6162899.5</v>
      </c>
      <c r="AW300" s="31"/>
      <c r="AX300" s="31"/>
      <c r="AY300" s="31"/>
      <c r="AZ300" s="31"/>
      <c r="BA300" s="31"/>
      <c r="BB300" s="31"/>
      <c r="BC300" s="31"/>
      <c r="BD300" s="31"/>
      <c r="BE300" s="34">
        <v>235.65345380673062</v>
      </c>
      <c r="BF300" s="80"/>
      <c r="BG300" s="80"/>
      <c r="BH300" s="31"/>
      <c r="BI300" s="34">
        <v>298</v>
      </c>
      <c r="BJ300" s="44">
        <v>1836090</v>
      </c>
      <c r="BK300" s="37">
        <v>2829230</v>
      </c>
      <c r="BL300" s="31"/>
      <c r="BM300" s="31"/>
      <c r="BN300" s="31"/>
      <c r="BO300" s="31"/>
      <c r="BP300" s="31"/>
      <c r="BQ300" s="31"/>
      <c r="BR300" s="31"/>
      <c r="BS300" s="34">
        <v>54.089941124890387</v>
      </c>
      <c r="BT300" s="31"/>
      <c r="BU300" s="34">
        <v>298</v>
      </c>
      <c r="BV300" s="44">
        <v>1836090</v>
      </c>
      <c r="BW300" s="37">
        <v>3787876.7038830915</v>
      </c>
      <c r="BX300" s="31"/>
      <c r="BY300" s="31"/>
      <c r="BZ300" s="31"/>
      <c r="CA300" s="31"/>
      <c r="CB300" s="31"/>
      <c r="CC300" s="34">
        <v>106.30125450730037</v>
      </c>
    </row>
    <row r="301" spans="1:81" x14ac:dyDescent="0.25">
      <c r="A301" s="34">
        <v>299</v>
      </c>
      <c r="B301" s="44">
        <v>9835880</v>
      </c>
      <c r="C301" s="37">
        <v>9863566.4000000004</v>
      </c>
      <c r="D301" s="31"/>
      <c r="E301" s="31"/>
      <c r="F301" s="31"/>
      <c r="G301" s="31"/>
      <c r="H301" s="31"/>
      <c r="I301" s="31"/>
      <c r="J301" s="31"/>
      <c r="K301" s="31"/>
      <c r="L301" s="34">
        <v>0.28148371065934708</v>
      </c>
      <c r="M301" s="80"/>
      <c r="N301" s="80"/>
      <c r="O301" s="31"/>
      <c r="P301" s="34">
        <v>299</v>
      </c>
      <c r="Q301" s="44">
        <v>9835880</v>
      </c>
      <c r="R301" s="37">
        <v>9860600</v>
      </c>
      <c r="S301" s="31"/>
      <c r="T301" s="31"/>
      <c r="U301" s="31"/>
      <c r="V301" s="31"/>
      <c r="W301" s="31"/>
      <c r="X301" s="31"/>
      <c r="Y301" s="31"/>
      <c r="Z301" s="31"/>
      <c r="AA301" s="34">
        <v>0.25132474166011942</v>
      </c>
      <c r="AB301" s="80"/>
      <c r="AC301" s="80"/>
      <c r="AD301" s="31"/>
      <c r="AE301" s="34">
        <v>299</v>
      </c>
      <c r="AF301" s="44">
        <v>9835880</v>
      </c>
      <c r="AG301" s="37">
        <v>9857510</v>
      </c>
      <c r="AH301" s="31"/>
      <c r="AI301" s="31"/>
      <c r="AJ301" s="31"/>
      <c r="AK301" s="31"/>
      <c r="AL301" s="31"/>
      <c r="AM301" s="31"/>
      <c r="AN301" s="31"/>
      <c r="AO301" s="31"/>
      <c r="AP301" s="34">
        <v>0.21990914895260172</v>
      </c>
      <c r="AQ301" s="80"/>
      <c r="AR301" s="80"/>
      <c r="AS301" s="31"/>
      <c r="AT301" s="34">
        <v>299</v>
      </c>
      <c r="AU301" s="44">
        <v>9835880</v>
      </c>
      <c r="AV301" s="37">
        <v>9858334</v>
      </c>
      <c r="AW301" s="31"/>
      <c r="AX301" s="31"/>
      <c r="AY301" s="31"/>
      <c r="AZ301" s="31"/>
      <c r="BA301" s="31"/>
      <c r="BB301" s="31"/>
      <c r="BC301" s="31"/>
      <c r="BD301" s="31"/>
      <c r="BE301" s="34">
        <v>0.22828664034129087</v>
      </c>
      <c r="BF301" s="80"/>
      <c r="BG301" s="80"/>
      <c r="BH301" s="31"/>
      <c r="BI301" s="34">
        <v>299</v>
      </c>
      <c r="BJ301" s="44">
        <v>9835880</v>
      </c>
      <c r="BK301" s="37">
        <v>10882360</v>
      </c>
      <c r="BL301" s="31"/>
      <c r="BM301" s="31"/>
      <c r="BN301" s="31"/>
      <c r="BO301" s="31"/>
      <c r="BP301" s="31"/>
      <c r="BQ301" s="31"/>
      <c r="BR301" s="31"/>
      <c r="BS301" s="34">
        <v>10.639414063611996</v>
      </c>
      <c r="BT301" s="31"/>
      <c r="BU301" s="34">
        <v>299</v>
      </c>
      <c r="BV301" s="44">
        <v>9835880</v>
      </c>
      <c r="BW301" s="37">
        <v>9860024.9907730054</v>
      </c>
      <c r="BX301" s="31"/>
      <c r="BY301" s="31"/>
      <c r="BZ301" s="31"/>
      <c r="CA301" s="31"/>
      <c r="CB301" s="31"/>
      <c r="CC301" s="34">
        <v>0.24547870422377827</v>
      </c>
    </row>
    <row r="302" spans="1:81" x14ac:dyDescent="0.25">
      <c r="A302" s="34">
        <v>300</v>
      </c>
      <c r="B302" s="34">
        <v>116986</v>
      </c>
      <c r="C302" s="37">
        <v>722478.16</v>
      </c>
      <c r="D302" s="31"/>
      <c r="E302" s="31"/>
      <c r="F302" s="31"/>
      <c r="G302" s="31"/>
      <c r="H302" s="31"/>
      <c r="I302" s="31"/>
      <c r="J302" s="31"/>
      <c r="K302" s="31"/>
      <c r="L302" s="34">
        <v>517.57659890927118</v>
      </c>
      <c r="M302" s="80"/>
      <c r="N302" s="80"/>
      <c r="O302" s="31"/>
      <c r="P302" s="34">
        <v>300</v>
      </c>
      <c r="Q302" s="34">
        <v>116986</v>
      </c>
      <c r="R302" s="37">
        <v>657604</v>
      </c>
      <c r="S302" s="31"/>
      <c r="T302" s="31"/>
      <c r="U302" s="31"/>
      <c r="V302" s="31"/>
      <c r="W302" s="31"/>
      <c r="X302" s="31"/>
      <c r="Y302" s="31"/>
      <c r="Z302" s="31"/>
      <c r="AA302" s="34">
        <v>462.1219633118493</v>
      </c>
      <c r="AB302" s="80"/>
      <c r="AC302" s="80"/>
      <c r="AD302" s="31"/>
      <c r="AE302" s="34">
        <v>300</v>
      </c>
      <c r="AF302" s="34">
        <v>116986</v>
      </c>
      <c r="AG302" s="37">
        <v>861992.5</v>
      </c>
      <c r="AH302" s="31"/>
      <c r="AI302" s="31"/>
      <c r="AJ302" s="31"/>
      <c r="AK302" s="31"/>
      <c r="AL302" s="31"/>
      <c r="AM302" s="31"/>
      <c r="AN302" s="31"/>
      <c r="AO302" s="31"/>
      <c r="AP302" s="34">
        <v>636.83389465406117</v>
      </c>
      <c r="AQ302" s="80"/>
      <c r="AR302" s="80"/>
      <c r="AS302" s="31"/>
      <c r="AT302" s="34">
        <v>300</v>
      </c>
      <c r="AU302" s="34">
        <v>116986</v>
      </c>
      <c r="AV302" s="37">
        <v>915803.4</v>
      </c>
      <c r="AW302" s="31"/>
      <c r="AX302" s="31"/>
      <c r="AY302" s="31"/>
      <c r="AZ302" s="31"/>
      <c r="BA302" s="31"/>
      <c r="BB302" s="31"/>
      <c r="BC302" s="31"/>
      <c r="BD302" s="31"/>
      <c r="BE302" s="34">
        <v>682.83162087771188</v>
      </c>
      <c r="BF302" s="80"/>
      <c r="BG302" s="80"/>
      <c r="BH302" s="31"/>
      <c r="BI302" s="34">
        <v>300</v>
      </c>
      <c r="BJ302" s="34">
        <v>116986</v>
      </c>
      <c r="BK302" s="37">
        <v>116986</v>
      </c>
      <c r="BL302" s="31"/>
      <c r="BM302" s="31"/>
      <c r="BN302" s="31"/>
      <c r="BO302" s="31"/>
      <c r="BP302" s="31"/>
      <c r="BQ302" s="31"/>
      <c r="BR302" s="31"/>
      <c r="BS302" s="34">
        <v>0</v>
      </c>
      <c r="BT302" s="31"/>
      <c r="BU302" s="34">
        <v>300</v>
      </c>
      <c r="BV302" s="34">
        <v>116986</v>
      </c>
      <c r="BW302" s="37">
        <v>787857.26706678374</v>
      </c>
      <c r="BX302" s="31"/>
      <c r="BY302" s="31"/>
      <c r="BZ302" s="31"/>
      <c r="CA302" s="31"/>
      <c r="CB302" s="31"/>
      <c r="CC302" s="34">
        <v>573.46286484432642</v>
      </c>
    </row>
    <row r="303" spans="1:81" x14ac:dyDescent="0.25">
      <c r="A303" s="34">
        <v>301</v>
      </c>
      <c r="B303" s="44">
        <v>1105520</v>
      </c>
      <c r="C303" s="37">
        <v>1135625.6000000001</v>
      </c>
      <c r="D303" s="31"/>
      <c r="E303" s="31"/>
      <c r="F303" s="31"/>
      <c r="G303" s="31"/>
      <c r="H303" s="31"/>
      <c r="I303" s="31"/>
      <c r="J303" s="31"/>
      <c r="K303" s="31"/>
      <c r="L303" s="34">
        <v>2.7232071785223244</v>
      </c>
      <c r="M303" s="80"/>
      <c r="N303" s="80"/>
      <c r="O303" s="31"/>
      <c r="P303" s="34">
        <v>301</v>
      </c>
      <c r="Q303" s="44">
        <v>1105520</v>
      </c>
      <c r="R303" s="37">
        <v>1132400</v>
      </c>
      <c r="S303" s="31"/>
      <c r="T303" s="31"/>
      <c r="U303" s="31"/>
      <c r="V303" s="31"/>
      <c r="W303" s="31"/>
      <c r="X303" s="31"/>
      <c r="Y303" s="31"/>
      <c r="Z303" s="31"/>
      <c r="AA303" s="34">
        <v>2.4314349808234992</v>
      </c>
      <c r="AB303" s="80"/>
      <c r="AC303" s="80"/>
      <c r="AD303" s="31"/>
      <c r="AE303" s="34">
        <v>301</v>
      </c>
      <c r="AF303" s="44">
        <v>1105520</v>
      </c>
      <c r="AG303" s="37">
        <v>1129040</v>
      </c>
      <c r="AH303" s="31"/>
      <c r="AI303" s="31"/>
      <c r="AJ303" s="31"/>
      <c r="AK303" s="31"/>
      <c r="AL303" s="31"/>
      <c r="AM303" s="31"/>
      <c r="AN303" s="31"/>
      <c r="AO303" s="31"/>
      <c r="AP303" s="34">
        <v>2.1275056082205701</v>
      </c>
      <c r="AQ303" s="80"/>
      <c r="AR303" s="80"/>
      <c r="AS303" s="31"/>
      <c r="AT303" s="34">
        <v>301</v>
      </c>
      <c r="AU303" s="44">
        <v>1105520</v>
      </c>
      <c r="AV303" s="37">
        <v>1129936</v>
      </c>
      <c r="AW303" s="31"/>
      <c r="AX303" s="31"/>
      <c r="AY303" s="31"/>
      <c r="AZ303" s="31"/>
      <c r="BA303" s="31"/>
      <c r="BB303" s="31"/>
      <c r="BC303" s="31"/>
      <c r="BD303" s="31"/>
      <c r="BE303" s="34">
        <v>2.2085534409146845</v>
      </c>
      <c r="BF303" s="80"/>
      <c r="BG303" s="80"/>
      <c r="BH303" s="31"/>
      <c r="BI303" s="34">
        <v>301</v>
      </c>
      <c r="BJ303" s="44">
        <v>1105520</v>
      </c>
      <c r="BK303" s="37">
        <v>2243440</v>
      </c>
      <c r="BL303" s="31"/>
      <c r="BM303" s="31"/>
      <c r="BN303" s="31"/>
      <c r="BO303" s="31"/>
      <c r="BP303" s="31"/>
      <c r="BQ303" s="31"/>
      <c r="BR303" s="31"/>
      <c r="BS303" s="34">
        <v>102.93074752152833</v>
      </c>
      <c r="BT303" s="31"/>
      <c r="BU303" s="34">
        <v>301</v>
      </c>
      <c r="BV303" s="44">
        <v>1105520</v>
      </c>
      <c r="BW303" s="37">
        <v>1131774.7472483148</v>
      </c>
      <c r="BX303" s="31"/>
      <c r="BY303" s="31"/>
      <c r="BZ303" s="31"/>
      <c r="CA303" s="31"/>
      <c r="CB303" s="31"/>
      <c r="CC303" s="34">
        <v>2.3748776366157909</v>
      </c>
    </row>
    <row r="304" spans="1:81" x14ac:dyDescent="0.25">
      <c r="A304" s="34">
        <v>302</v>
      </c>
      <c r="B304" s="44">
        <v>1563520</v>
      </c>
      <c r="C304" s="37">
        <v>4496665.5999999996</v>
      </c>
      <c r="D304" s="31"/>
      <c r="E304" s="31"/>
      <c r="F304" s="31"/>
      <c r="G304" s="31"/>
      <c r="H304" s="31"/>
      <c r="I304" s="31"/>
      <c r="J304" s="31"/>
      <c r="K304" s="31"/>
      <c r="L304" s="34">
        <v>187.59885386819485</v>
      </c>
      <c r="M304" s="80"/>
      <c r="N304" s="80"/>
      <c r="O304" s="31"/>
      <c r="P304" s="34">
        <v>302</v>
      </c>
      <c r="Q304" s="44">
        <v>1563520</v>
      </c>
      <c r="R304" s="37">
        <v>4002400</v>
      </c>
      <c r="S304" s="31"/>
      <c r="T304" s="31"/>
      <c r="U304" s="31"/>
      <c r="V304" s="31"/>
      <c r="W304" s="31"/>
      <c r="X304" s="31"/>
      <c r="Y304" s="31"/>
      <c r="Z304" s="31"/>
      <c r="AA304" s="34">
        <v>155.98649201801064</v>
      </c>
      <c r="AB304" s="80"/>
      <c r="AC304" s="80"/>
      <c r="AD304" s="31"/>
      <c r="AE304" s="34">
        <v>302</v>
      </c>
      <c r="AF304" s="44">
        <v>1563520</v>
      </c>
      <c r="AG304" s="37">
        <v>5115040</v>
      </c>
      <c r="AH304" s="31"/>
      <c r="AI304" s="31"/>
      <c r="AJ304" s="31"/>
      <c r="AK304" s="31"/>
      <c r="AL304" s="31"/>
      <c r="AM304" s="31"/>
      <c r="AN304" s="31"/>
      <c r="AO304" s="31"/>
      <c r="AP304" s="34">
        <v>227.14899713467048</v>
      </c>
      <c r="AQ304" s="80"/>
      <c r="AR304" s="80"/>
      <c r="AS304" s="31"/>
      <c r="AT304" s="34">
        <v>302</v>
      </c>
      <c r="AU304" s="44">
        <v>1563520</v>
      </c>
      <c r="AV304" s="37">
        <v>5032336</v>
      </c>
      <c r="AW304" s="31"/>
      <c r="AX304" s="31"/>
      <c r="AY304" s="31"/>
      <c r="AZ304" s="31"/>
      <c r="BA304" s="31"/>
      <c r="BB304" s="31"/>
      <c r="BC304" s="31"/>
      <c r="BD304" s="31"/>
      <c r="BE304" s="34">
        <v>221.85939418747444</v>
      </c>
      <c r="BF304" s="80"/>
      <c r="BG304" s="80"/>
      <c r="BH304" s="31"/>
      <c r="BI304" s="34">
        <v>302</v>
      </c>
      <c r="BJ304" s="44">
        <v>1563520</v>
      </c>
      <c r="BK304" s="37">
        <v>669440</v>
      </c>
      <c r="BL304" s="31"/>
      <c r="BM304" s="31"/>
      <c r="BN304" s="31"/>
      <c r="BO304" s="31"/>
      <c r="BP304" s="31"/>
      <c r="BQ304" s="31"/>
      <c r="BR304" s="31"/>
      <c r="BS304" s="34">
        <v>-57.18379042161277</v>
      </c>
      <c r="BT304" s="31"/>
      <c r="BU304" s="34">
        <v>302</v>
      </c>
      <c r="BV304" s="44">
        <v>1563520</v>
      </c>
      <c r="BW304" s="38">
        <v>4655450.3326073568</v>
      </c>
      <c r="BX304" s="31"/>
      <c r="BY304" s="31"/>
      <c r="BZ304" s="31"/>
      <c r="CA304" s="31"/>
      <c r="CB304" s="31"/>
      <c r="CC304" s="34">
        <v>197.75444718374931</v>
      </c>
    </row>
    <row r="305" spans="1:81" x14ac:dyDescent="0.25">
      <c r="A305" s="34">
        <v>303</v>
      </c>
      <c r="B305" s="44">
        <v>13750000</v>
      </c>
      <c r="C305" s="37">
        <v>14086000</v>
      </c>
      <c r="D305" s="31"/>
      <c r="E305" s="31"/>
      <c r="F305" s="31"/>
      <c r="G305" s="31"/>
      <c r="H305" s="31"/>
      <c r="I305" s="31"/>
      <c r="J305" s="31"/>
      <c r="K305" s="31"/>
      <c r="L305" s="34">
        <v>2.4436363636363589</v>
      </c>
      <c r="M305" s="80"/>
      <c r="N305" s="80"/>
      <c r="O305" s="31"/>
      <c r="P305" s="34">
        <v>303</v>
      </c>
      <c r="Q305" s="44">
        <v>13750000</v>
      </c>
      <c r="R305" s="37">
        <v>14050000</v>
      </c>
      <c r="S305" s="31"/>
      <c r="T305" s="31"/>
      <c r="U305" s="31"/>
      <c r="V305" s="31"/>
      <c r="W305" s="31"/>
      <c r="X305" s="31"/>
      <c r="Y305" s="31"/>
      <c r="Z305" s="31"/>
      <c r="AA305" s="34">
        <v>2.1818181818181737</v>
      </c>
      <c r="AB305" s="80"/>
      <c r="AC305" s="80"/>
      <c r="AD305" s="31"/>
      <c r="AE305" s="34">
        <v>303</v>
      </c>
      <c r="AF305" s="44">
        <v>13750000</v>
      </c>
      <c r="AG305" s="37">
        <v>14012500</v>
      </c>
      <c r="AH305" s="31"/>
      <c r="AI305" s="31"/>
      <c r="AJ305" s="31"/>
      <c r="AK305" s="31"/>
      <c r="AL305" s="31"/>
      <c r="AM305" s="31"/>
      <c r="AN305" s="31"/>
      <c r="AO305" s="31"/>
      <c r="AP305" s="34">
        <v>1.9090909090909047</v>
      </c>
      <c r="AQ305" s="80"/>
      <c r="AR305" s="80"/>
      <c r="AS305" s="31"/>
      <c r="AT305" s="34">
        <v>303</v>
      </c>
      <c r="AU305" s="44">
        <v>13750000</v>
      </c>
      <c r="AV305" s="37">
        <v>14022500</v>
      </c>
      <c r="AW305" s="31"/>
      <c r="AX305" s="31"/>
      <c r="AY305" s="31"/>
      <c r="AZ305" s="31"/>
      <c r="BA305" s="31"/>
      <c r="BB305" s="31"/>
      <c r="BC305" s="31"/>
      <c r="BD305" s="31"/>
      <c r="BE305" s="34">
        <v>1.9818181818181735</v>
      </c>
      <c r="BF305" s="80"/>
      <c r="BG305" s="80"/>
      <c r="BH305" s="31"/>
      <c r="BI305" s="34">
        <v>303</v>
      </c>
      <c r="BJ305" s="44">
        <v>13750000</v>
      </c>
      <c r="BK305" s="37">
        <v>26450000</v>
      </c>
      <c r="BL305" s="31"/>
      <c r="BM305" s="31"/>
      <c r="BN305" s="31"/>
      <c r="BO305" s="31"/>
      <c r="BP305" s="31"/>
      <c r="BQ305" s="31"/>
      <c r="BR305" s="31"/>
      <c r="BS305" s="34">
        <v>92.36363636363636</v>
      </c>
      <c r="BT305" s="31"/>
      <c r="BU305" s="34">
        <v>303</v>
      </c>
      <c r="BV305" s="44">
        <v>13750000</v>
      </c>
      <c r="BW305" s="37">
        <v>14043021.732682085</v>
      </c>
      <c r="BX305" s="31"/>
      <c r="BY305" s="31"/>
      <c r="BZ305" s="31"/>
      <c r="CA305" s="31"/>
      <c r="CB305" s="31"/>
      <c r="CC305" s="34">
        <v>2.1310671467787978</v>
      </c>
    </row>
    <row r="306" spans="1:81" x14ac:dyDescent="0.25">
      <c r="A306" s="34">
        <v>304</v>
      </c>
      <c r="B306" s="44">
        <v>13745500</v>
      </c>
      <c r="C306" s="42">
        <v>9078387.5</v>
      </c>
      <c r="D306" s="31"/>
      <c r="E306" s="31"/>
      <c r="F306" s="31"/>
      <c r="G306" s="31"/>
      <c r="H306" s="31"/>
      <c r="I306" s="31"/>
      <c r="J306" s="31"/>
      <c r="K306" s="31"/>
      <c r="L306" s="34">
        <v>-33.953748499508926</v>
      </c>
      <c r="M306" s="80"/>
      <c r="N306" s="80"/>
      <c r="O306" s="31"/>
      <c r="P306" s="34">
        <v>304</v>
      </c>
      <c r="Q306" s="44">
        <v>13745500</v>
      </c>
      <c r="R306" s="42">
        <v>9018770</v>
      </c>
      <c r="S306" s="31"/>
      <c r="T306" s="31"/>
      <c r="U306" s="31"/>
      <c r="V306" s="31"/>
      <c r="W306" s="31"/>
      <c r="X306" s="31"/>
      <c r="Y306" s="31"/>
      <c r="Z306" s="31"/>
      <c r="AA306" s="34">
        <v>-34.387472263649919</v>
      </c>
      <c r="AB306" s="80"/>
      <c r="AC306" s="80"/>
      <c r="AD306" s="31"/>
      <c r="AE306" s="34">
        <v>304</v>
      </c>
      <c r="AF306" s="44">
        <v>13745500</v>
      </c>
      <c r="AG306" s="42">
        <v>8336747.4999999991</v>
      </c>
      <c r="AH306" s="31"/>
      <c r="AI306" s="31"/>
      <c r="AJ306" s="31"/>
      <c r="AK306" s="31"/>
      <c r="AL306" s="31"/>
      <c r="AM306" s="31"/>
      <c r="AN306" s="31"/>
      <c r="AO306" s="31"/>
      <c r="AP306" s="34">
        <v>-39.349259757738906</v>
      </c>
      <c r="AQ306" s="80"/>
      <c r="AR306" s="80"/>
      <c r="AS306" s="31"/>
      <c r="AT306" s="34">
        <v>304</v>
      </c>
      <c r="AU306" s="44">
        <v>13745500</v>
      </c>
      <c r="AV306" s="42">
        <v>8044382.5</v>
      </c>
      <c r="AW306" s="31"/>
      <c r="AX306" s="31"/>
      <c r="AY306" s="31"/>
      <c r="AZ306" s="31"/>
      <c r="BA306" s="31"/>
      <c r="BB306" s="31"/>
      <c r="BC306" s="31"/>
      <c r="BD306" s="31"/>
      <c r="BE306" s="34">
        <v>-41.476246771670731</v>
      </c>
      <c r="BF306" s="80"/>
      <c r="BG306" s="80"/>
      <c r="BH306" s="31"/>
      <c r="BI306" s="34">
        <v>304</v>
      </c>
      <c r="BJ306" s="44">
        <v>13745500</v>
      </c>
      <c r="BK306" s="42">
        <v>6580380</v>
      </c>
      <c r="BL306" s="31"/>
      <c r="BM306" s="31"/>
      <c r="BN306" s="31"/>
      <c r="BO306" s="31"/>
      <c r="BP306" s="31"/>
      <c r="BQ306" s="31"/>
      <c r="BR306" s="31"/>
      <c r="BS306" s="34">
        <v>-52.127023389472924</v>
      </c>
      <c r="BT306" s="31"/>
      <c r="BU306" s="34">
        <v>304</v>
      </c>
      <c r="BV306" s="44">
        <v>13745500</v>
      </c>
      <c r="BW306" s="42">
        <v>8626220.2703554202</v>
      </c>
      <c r="BX306" s="31"/>
      <c r="BY306" s="31"/>
      <c r="BZ306" s="31"/>
      <c r="CA306" s="31"/>
      <c r="CB306" s="31"/>
      <c r="CC306" s="34">
        <v>-37.243314027460471</v>
      </c>
    </row>
    <row r="307" spans="1:81" x14ac:dyDescent="0.25">
      <c r="A307" s="34">
        <v>305</v>
      </c>
      <c r="B307" s="44">
        <v>13000000</v>
      </c>
      <c r="C307" s="42">
        <v>13142500</v>
      </c>
      <c r="D307" s="31"/>
      <c r="E307" s="31"/>
      <c r="F307" s="31"/>
      <c r="G307" s="31"/>
      <c r="H307" s="31"/>
      <c r="I307" s="31"/>
      <c r="J307" s="31"/>
      <c r="K307" s="31"/>
      <c r="L307" s="34">
        <v>1.0961538461538467</v>
      </c>
      <c r="M307" s="80"/>
      <c r="N307" s="80"/>
      <c r="O307" s="31"/>
      <c r="P307" s="34">
        <v>305</v>
      </c>
      <c r="Q307" s="44">
        <v>13000000</v>
      </c>
      <c r="R307" s="42">
        <v>13138000</v>
      </c>
      <c r="S307" s="31"/>
      <c r="T307" s="31"/>
      <c r="U307" s="31"/>
      <c r="V307" s="31"/>
      <c r="W307" s="31"/>
      <c r="X307" s="31"/>
      <c r="Y307" s="31"/>
      <c r="Z307" s="31"/>
      <c r="AA307" s="34">
        <v>1.0615384615384693</v>
      </c>
      <c r="AB307" s="80"/>
      <c r="AC307" s="80"/>
      <c r="AD307" s="31"/>
      <c r="AE307" s="34">
        <v>305</v>
      </c>
      <c r="AF307" s="44">
        <v>13000000</v>
      </c>
      <c r="AG307" s="42">
        <v>13166500</v>
      </c>
      <c r="AH307" s="31"/>
      <c r="AI307" s="31"/>
      <c r="AJ307" s="31"/>
      <c r="AK307" s="31"/>
      <c r="AL307" s="31"/>
      <c r="AM307" s="31"/>
      <c r="AN307" s="31"/>
      <c r="AO307" s="31"/>
      <c r="AP307" s="34">
        <v>1.2807692307692298</v>
      </c>
      <c r="AQ307" s="80"/>
      <c r="AR307" s="80"/>
      <c r="AS307" s="31"/>
      <c r="AT307" s="34">
        <v>305</v>
      </c>
      <c r="AU307" s="44">
        <v>13000000</v>
      </c>
      <c r="AV307" s="42">
        <v>13175500</v>
      </c>
      <c r="AW307" s="31"/>
      <c r="AX307" s="31"/>
      <c r="AY307" s="31"/>
      <c r="AZ307" s="31"/>
      <c r="BA307" s="31"/>
      <c r="BB307" s="31"/>
      <c r="BC307" s="31"/>
      <c r="BD307" s="31"/>
      <c r="BE307" s="34">
        <v>1.3500000000000068</v>
      </c>
      <c r="BF307" s="80"/>
      <c r="BG307" s="80"/>
      <c r="BH307" s="31"/>
      <c r="BI307" s="34">
        <v>305</v>
      </c>
      <c r="BJ307" s="44">
        <v>13000000</v>
      </c>
      <c r="BK307" s="42">
        <v>13512000</v>
      </c>
      <c r="BL307" s="31"/>
      <c r="BM307" s="31"/>
      <c r="BN307" s="31"/>
      <c r="BO307" s="31"/>
      <c r="BP307" s="31"/>
      <c r="BQ307" s="31"/>
      <c r="BR307" s="31"/>
      <c r="BS307" s="34">
        <v>3.9384615384615351</v>
      </c>
      <c r="BT307" s="31"/>
      <c r="BU307" s="34">
        <v>305</v>
      </c>
      <c r="BV307" s="44">
        <v>13000000</v>
      </c>
      <c r="BW307" s="42">
        <v>13155381.534337766</v>
      </c>
      <c r="BX307" s="31"/>
      <c r="BY307" s="31"/>
      <c r="BZ307" s="31"/>
      <c r="CA307" s="31"/>
      <c r="CB307" s="31"/>
      <c r="CC307" s="34">
        <v>1.1952425718289694</v>
      </c>
    </row>
    <row r="308" spans="1:81" x14ac:dyDescent="0.25">
      <c r="A308" s="34">
        <v>306</v>
      </c>
      <c r="B308" s="44">
        <v>9030000</v>
      </c>
      <c r="C308" s="42">
        <v>8911250</v>
      </c>
      <c r="D308" s="31"/>
      <c r="E308" s="31"/>
      <c r="F308" s="31"/>
      <c r="G308" s="31"/>
      <c r="H308" s="31"/>
      <c r="I308" s="31"/>
      <c r="J308" s="31"/>
      <c r="K308" s="31"/>
      <c r="L308" s="34">
        <v>-1.3150609080841646</v>
      </c>
      <c r="M308" s="80"/>
      <c r="N308" s="80"/>
      <c r="O308" s="31"/>
      <c r="P308" s="34">
        <v>306</v>
      </c>
      <c r="Q308" s="44">
        <v>9030000</v>
      </c>
      <c r="R308" s="42">
        <v>8694200</v>
      </c>
      <c r="S308" s="31"/>
      <c r="T308" s="31"/>
      <c r="U308" s="31"/>
      <c r="V308" s="31"/>
      <c r="W308" s="31"/>
      <c r="X308" s="31"/>
      <c r="Y308" s="31"/>
      <c r="Z308" s="31"/>
      <c r="AA308" s="34">
        <v>-3.7187153931339978</v>
      </c>
      <c r="AB308" s="80"/>
      <c r="AC308" s="80"/>
      <c r="AD308" s="31"/>
      <c r="AE308" s="34">
        <v>306</v>
      </c>
      <c r="AF308" s="44">
        <v>9030000</v>
      </c>
      <c r="AG308" s="42">
        <v>8891250</v>
      </c>
      <c r="AH308" s="31"/>
      <c r="AI308" s="31"/>
      <c r="AJ308" s="31"/>
      <c r="AK308" s="31"/>
      <c r="AL308" s="31"/>
      <c r="AM308" s="31"/>
      <c r="AN308" s="31"/>
      <c r="AO308" s="31"/>
      <c r="AP308" s="34">
        <v>-1.5365448504983337</v>
      </c>
      <c r="AQ308" s="80"/>
      <c r="AR308" s="80"/>
      <c r="AS308" s="31"/>
      <c r="AT308" s="34">
        <v>306</v>
      </c>
      <c r="AU308" s="44">
        <v>9030000</v>
      </c>
      <c r="AV308" s="42">
        <v>8883750</v>
      </c>
      <c r="AW308" s="31"/>
      <c r="AX308" s="31"/>
      <c r="AY308" s="31"/>
      <c r="AZ308" s="31"/>
      <c r="BA308" s="31"/>
      <c r="BB308" s="31"/>
      <c r="BC308" s="31"/>
      <c r="BD308" s="31"/>
      <c r="BE308" s="34">
        <v>-1.6196013289036526</v>
      </c>
      <c r="BF308" s="80"/>
      <c r="BG308" s="80"/>
      <c r="BH308" s="31"/>
      <c r="BI308" s="34">
        <v>306</v>
      </c>
      <c r="BJ308" s="44">
        <v>9030000</v>
      </c>
      <c r="BK308" s="42">
        <v>7078000</v>
      </c>
      <c r="BL308" s="31"/>
      <c r="BM308" s="31"/>
      <c r="BN308" s="31"/>
      <c r="BO308" s="31"/>
      <c r="BP308" s="31"/>
      <c r="BQ308" s="31"/>
      <c r="BR308" s="31"/>
      <c r="BS308" s="34">
        <v>-21.616832779623472</v>
      </c>
      <c r="BT308" s="31"/>
      <c r="BU308" s="34">
        <v>306</v>
      </c>
      <c r="BV308" s="44">
        <v>9030000</v>
      </c>
      <c r="BW308" s="42">
        <v>8844244.8058541808</v>
      </c>
      <c r="BX308" s="31"/>
      <c r="BY308" s="31"/>
      <c r="BZ308" s="31"/>
      <c r="CA308" s="31"/>
      <c r="CB308" s="31"/>
      <c r="CC308" s="34">
        <v>-2.0570896361663205</v>
      </c>
    </row>
    <row r="309" spans="1:81" x14ac:dyDescent="0.25">
      <c r="A309" s="34">
        <v>307</v>
      </c>
      <c r="B309" s="34">
        <v>508891</v>
      </c>
      <c r="C309" s="42">
        <v>837167.77499999991</v>
      </c>
      <c r="D309" s="31"/>
      <c r="E309" s="31"/>
      <c r="F309" s="31"/>
      <c r="G309" s="31"/>
      <c r="H309" s="31"/>
      <c r="I309" s="31"/>
      <c r="J309" s="31"/>
      <c r="K309" s="31"/>
      <c r="L309" s="34">
        <v>64.50826896132962</v>
      </c>
      <c r="M309" s="80"/>
      <c r="N309" s="80"/>
      <c r="O309" s="31"/>
      <c r="P309" s="34">
        <v>307</v>
      </c>
      <c r="Q309" s="34">
        <v>508891</v>
      </c>
      <c r="R309" s="42">
        <v>785401.14</v>
      </c>
      <c r="S309" s="31"/>
      <c r="T309" s="31"/>
      <c r="U309" s="31"/>
      <c r="V309" s="31"/>
      <c r="W309" s="31"/>
      <c r="X309" s="31"/>
      <c r="Y309" s="31"/>
      <c r="Z309" s="31"/>
      <c r="AA309" s="34">
        <v>54.335828301148979</v>
      </c>
      <c r="AB309" s="80"/>
      <c r="AC309" s="80"/>
      <c r="AD309" s="31"/>
      <c r="AE309" s="34">
        <v>307</v>
      </c>
      <c r="AF309" s="34">
        <v>508891</v>
      </c>
      <c r="AG309" s="42">
        <v>1092256.4950000001</v>
      </c>
      <c r="AH309" s="31"/>
      <c r="AI309" s="31"/>
      <c r="AJ309" s="31"/>
      <c r="AK309" s="31"/>
      <c r="AL309" s="31"/>
      <c r="AM309" s="31"/>
      <c r="AN309" s="31"/>
      <c r="AO309" s="31"/>
      <c r="AP309" s="34">
        <v>114.63466538020914</v>
      </c>
      <c r="AQ309" s="80"/>
      <c r="AR309" s="80"/>
      <c r="AS309" s="31"/>
      <c r="AT309" s="34">
        <v>307</v>
      </c>
      <c r="AU309" s="34">
        <v>508891</v>
      </c>
      <c r="AV309" s="42">
        <v>1234939.7650000001</v>
      </c>
      <c r="AW309" s="31"/>
      <c r="AX309" s="31"/>
      <c r="AY309" s="31"/>
      <c r="AZ309" s="31"/>
      <c r="BA309" s="31"/>
      <c r="BB309" s="31"/>
      <c r="BC309" s="31"/>
      <c r="BD309" s="31"/>
      <c r="BE309" s="34">
        <v>142.67274622659863</v>
      </c>
      <c r="BF309" s="80"/>
      <c r="BG309" s="80"/>
      <c r="BH309" s="31"/>
      <c r="BI309" s="34">
        <v>307</v>
      </c>
      <c r="BJ309" s="34">
        <v>508891</v>
      </c>
      <c r="BK309" s="42">
        <v>188891</v>
      </c>
      <c r="BL309" s="31"/>
      <c r="BM309" s="31"/>
      <c r="BN309" s="31"/>
      <c r="BO309" s="31"/>
      <c r="BP309" s="31"/>
      <c r="BQ309" s="31"/>
      <c r="BR309" s="31"/>
      <c r="BS309" s="34">
        <v>-62.881835206360506</v>
      </c>
      <c r="BT309" s="31"/>
      <c r="BU309" s="34">
        <v>307</v>
      </c>
      <c r="BV309" s="34">
        <v>508891</v>
      </c>
      <c r="BW309" s="42">
        <v>984543.39837715926</v>
      </c>
      <c r="BX309" s="31"/>
      <c r="BY309" s="31"/>
      <c r="BZ309" s="31"/>
      <c r="CA309" s="31"/>
      <c r="CB309" s="31"/>
      <c r="CC309" s="34">
        <v>93.468424157070814</v>
      </c>
    </row>
    <row r="310" spans="1:81" x14ac:dyDescent="0.25">
      <c r="A310" s="34">
        <v>308</v>
      </c>
      <c r="B310" s="44">
        <v>1563520</v>
      </c>
      <c r="C310" s="42">
        <v>2345598</v>
      </c>
      <c r="D310" s="31"/>
      <c r="E310" s="31"/>
      <c r="F310" s="31"/>
      <c r="G310" s="31"/>
      <c r="H310" s="31"/>
      <c r="I310" s="31"/>
      <c r="J310" s="31"/>
      <c r="K310" s="31"/>
      <c r="L310" s="34">
        <v>50.020338722881696</v>
      </c>
      <c r="M310" s="80"/>
      <c r="N310" s="80"/>
      <c r="O310" s="31"/>
      <c r="P310" s="34">
        <v>308</v>
      </c>
      <c r="Q310" s="44">
        <v>1563520</v>
      </c>
      <c r="R310" s="42">
        <v>2389900.7999999998</v>
      </c>
      <c r="S310" s="31"/>
      <c r="T310" s="31"/>
      <c r="U310" s="31"/>
      <c r="V310" s="31"/>
      <c r="W310" s="31"/>
      <c r="X310" s="31"/>
      <c r="Y310" s="31"/>
      <c r="Z310" s="31"/>
      <c r="AA310" s="34">
        <v>52.853868194842391</v>
      </c>
      <c r="AB310" s="80"/>
      <c r="AC310" s="80"/>
      <c r="AD310" s="31"/>
      <c r="AE310" s="34">
        <v>308</v>
      </c>
      <c r="AF310" s="44">
        <v>1563520</v>
      </c>
      <c r="AG310" s="42">
        <v>2699316.4000000004</v>
      </c>
      <c r="AH310" s="31"/>
      <c r="AI310" s="31"/>
      <c r="AJ310" s="31"/>
      <c r="AK310" s="31"/>
      <c r="AL310" s="31"/>
      <c r="AM310" s="31"/>
      <c r="AN310" s="31"/>
      <c r="AO310" s="31"/>
      <c r="AP310" s="34">
        <v>72.643547891936166</v>
      </c>
      <c r="AQ310" s="80"/>
      <c r="AR310" s="80"/>
      <c r="AS310" s="31"/>
      <c r="AT310" s="34">
        <v>308</v>
      </c>
      <c r="AU310" s="44">
        <v>1563520</v>
      </c>
      <c r="AV310" s="42">
        <v>2912810.8</v>
      </c>
      <c r="AW310" s="31"/>
      <c r="AX310" s="31"/>
      <c r="AY310" s="31"/>
      <c r="AZ310" s="31"/>
      <c r="BA310" s="31"/>
      <c r="BB310" s="31"/>
      <c r="BC310" s="31"/>
      <c r="BD310" s="31"/>
      <c r="BE310" s="34">
        <v>86.298275685632404</v>
      </c>
      <c r="BF310" s="80"/>
      <c r="BG310" s="80"/>
      <c r="BH310" s="31"/>
      <c r="BI310" s="34">
        <v>308</v>
      </c>
      <c r="BJ310" s="44">
        <v>1563520</v>
      </c>
      <c r="BK310" s="42">
        <v>1695667.2</v>
      </c>
      <c r="BL310" s="31"/>
      <c r="BM310" s="31"/>
      <c r="BN310" s="31"/>
      <c r="BO310" s="31"/>
      <c r="BP310" s="31"/>
      <c r="BQ310" s="31"/>
      <c r="BR310" s="31"/>
      <c r="BS310" s="34">
        <v>8.4519033974621358</v>
      </c>
      <c r="BT310" s="31"/>
      <c r="BU310" s="34">
        <v>308</v>
      </c>
      <c r="BV310" s="44">
        <v>1563520</v>
      </c>
      <c r="BW310" s="42">
        <v>2583354.1649049558</v>
      </c>
      <c r="BX310" s="31"/>
      <c r="BY310" s="31"/>
      <c r="BZ310" s="31"/>
      <c r="CA310" s="31"/>
      <c r="CB310" s="31"/>
      <c r="CC310" s="34">
        <v>65.226806494637486</v>
      </c>
    </row>
    <row r="311" spans="1:81" x14ac:dyDescent="0.25">
      <c r="A311" s="34">
        <v>309</v>
      </c>
      <c r="B311" s="44">
        <v>2485200</v>
      </c>
      <c r="C311" s="42">
        <v>2686980</v>
      </c>
      <c r="D311" s="31"/>
      <c r="E311" s="31"/>
      <c r="F311" s="31"/>
      <c r="G311" s="31"/>
      <c r="H311" s="31"/>
      <c r="I311" s="31"/>
      <c r="J311" s="31"/>
      <c r="K311" s="31"/>
      <c r="L311" s="34">
        <v>8.1192660550458697</v>
      </c>
      <c r="M311" s="80"/>
      <c r="N311" s="80"/>
      <c r="O311" s="31"/>
      <c r="P311" s="34">
        <v>309</v>
      </c>
      <c r="Q311" s="44">
        <v>2485200</v>
      </c>
      <c r="R311" s="42">
        <v>2625408</v>
      </c>
      <c r="S311" s="31"/>
      <c r="T311" s="31"/>
      <c r="U311" s="31"/>
      <c r="V311" s="31"/>
      <c r="W311" s="31"/>
      <c r="X311" s="31"/>
      <c r="Y311" s="31"/>
      <c r="Z311" s="31"/>
      <c r="AA311" s="34">
        <v>5.6417189763399378</v>
      </c>
      <c r="AB311" s="80"/>
      <c r="AC311" s="80"/>
      <c r="AD311" s="31"/>
      <c r="AE311" s="34">
        <v>309</v>
      </c>
      <c r="AF311" s="44">
        <v>2485200</v>
      </c>
      <c r="AG311" s="42">
        <v>2349114</v>
      </c>
      <c r="AH311" s="31"/>
      <c r="AI311" s="31"/>
      <c r="AJ311" s="31"/>
      <c r="AK311" s="31"/>
      <c r="AL311" s="31"/>
      <c r="AM311" s="31"/>
      <c r="AN311" s="31"/>
      <c r="AO311" s="31"/>
      <c r="AP311" s="34">
        <v>-5.4758570738773553</v>
      </c>
      <c r="AQ311" s="80"/>
      <c r="AR311" s="80"/>
      <c r="AS311" s="31"/>
      <c r="AT311" s="34">
        <v>309</v>
      </c>
      <c r="AU311" s="44">
        <v>2485200</v>
      </c>
      <c r="AV311" s="42">
        <v>2815608</v>
      </c>
      <c r="AW311" s="31"/>
      <c r="AX311" s="31"/>
      <c r="AY311" s="31"/>
      <c r="AZ311" s="31"/>
      <c r="BA311" s="31"/>
      <c r="BB311" s="31"/>
      <c r="BC311" s="31"/>
      <c r="BD311" s="31"/>
      <c r="BE311" s="34">
        <v>13.295026557218726</v>
      </c>
      <c r="BF311" s="80"/>
      <c r="BG311" s="80"/>
      <c r="BH311" s="31"/>
      <c r="BI311" s="34">
        <v>309</v>
      </c>
      <c r="BJ311" s="44">
        <v>2485200</v>
      </c>
      <c r="BK311" s="42">
        <v>2008272</v>
      </c>
      <c r="BL311" s="31"/>
      <c r="BM311" s="31"/>
      <c r="BN311" s="31"/>
      <c r="BO311" s="31"/>
      <c r="BP311" s="31"/>
      <c r="BQ311" s="31"/>
      <c r="BR311" s="31"/>
      <c r="BS311" s="34">
        <v>-19.1907291163689</v>
      </c>
      <c r="BT311" s="31"/>
      <c r="BU311" s="34">
        <v>309</v>
      </c>
      <c r="BV311" s="44">
        <v>2485200</v>
      </c>
      <c r="BW311" s="42">
        <v>2618427.4223982235</v>
      </c>
      <c r="BX311" s="31"/>
      <c r="BY311" s="31"/>
      <c r="BZ311" s="31"/>
      <c r="CA311" s="31"/>
      <c r="CB311" s="31"/>
      <c r="CC311" s="34">
        <v>5.3608330274514504</v>
      </c>
    </row>
    <row r="312" spans="1:81" x14ac:dyDescent="0.25">
      <c r="A312" s="34">
        <v>310</v>
      </c>
      <c r="B312" s="44">
        <v>10260000</v>
      </c>
      <c r="C312" s="42">
        <v>8516750</v>
      </c>
      <c r="D312" s="31"/>
      <c r="E312" s="31"/>
      <c r="F312" s="31"/>
      <c r="G312" s="31"/>
      <c r="H312" s="31"/>
      <c r="I312" s="31"/>
      <c r="J312" s="31"/>
      <c r="K312" s="31"/>
      <c r="L312" s="34">
        <v>-16.99074074074074</v>
      </c>
      <c r="M312" s="80"/>
      <c r="N312" s="80"/>
      <c r="O312" s="31"/>
      <c r="P312" s="34">
        <v>310</v>
      </c>
      <c r="Q312" s="44">
        <v>10260000</v>
      </c>
      <c r="R312" s="42">
        <v>8571800</v>
      </c>
      <c r="S312" s="31"/>
      <c r="T312" s="31"/>
      <c r="U312" s="31"/>
      <c r="V312" s="31"/>
      <c r="W312" s="31"/>
      <c r="X312" s="31"/>
      <c r="Y312" s="31"/>
      <c r="Z312" s="31"/>
      <c r="AA312" s="34">
        <v>-16.4541910331384</v>
      </c>
      <c r="AB312" s="80"/>
      <c r="AC312" s="80"/>
      <c r="AD312" s="31"/>
      <c r="AE312" s="34">
        <v>310</v>
      </c>
      <c r="AF312" s="44">
        <v>10260000</v>
      </c>
      <c r="AG312" s="42">
        <v>8489550</v>
      </c>
      <c r="AH312" s="31"/>
      <c r="AI312" s="31"/>
      <c r="AJ312" s="31"/>
      <c r="AK312" s="31"/>
      <c r="AL312" s="31"/>
      <c r="AM312" s="31"/>
      <c r="AN312" s="31"/>
      <c r="AO312" s="31"/>
      <c r="AP312" s="34">
        <v>-17.255847953216374</v>
      </c>
      <c r="AQ312" s="80"/>
      <c r="AR312" s="80"/>
      <c r="AS312" s="31"/>
      <c r="AT312" s="34">
        <v>310</v>
      </c>
      <c r="AU312" s="44">
        <v>10260000</v>
      </c>
      <c r="AV312" s="42">
        <v>7937550</v>
      </c>
      <c r="AW312" s="31"/>
      <c r="AX312" s="31"/>
      <c r="AY312" s="31"/>
      <c r="AZ312" s="31"/>
      <c r="BA312" s="31"/>
      <c r="BB312" s="31"/>
      <c r="BC312" s="31"/>
      <c r="BD312" s="31"/>
      <c r="BE312" s="34">
        <v>-22.635964912280706</v>
      </c>
      <c r="BF312" s="80"/>
      <c r="BG312" s="80"/>
      <c r="BH312" s="31"/>
      <c r="BI312" s="34">
        <v>310</v>
      </c>
      <c r="BJ312" s="44">
        <v>10260000</v>
      </c>
      <c r="BK312" s="42">
        <v>7034400</v>
      </c>
      <c r="BL312" s="31"/>
      <c r="BM312" s="31"/>
      <c r="BN312" s="31"/>
      <c r="BO312" s="31"/>
      <c r="BP312" s="31"/>
      <c r="BQ312" s="31"/>
      <c r="BR312" s="31"/>
      <c r="BS312" s="34">
        <v>-31.438596491228065</v>
      </c>
      <c r="BT312" s="31"/>
      <c r="BU312" s="34">
        <v>310</v>
      </c>
      <c r="BV312" s="44">
        <v>10260000</v>
      </c>
      <c r="BW312" s="42">
        <v>8382784.3182402812</v>
      </c>
      <c r="BX312" s="31"/>
      <c r="BY312" s="31"/>
      <c r="BZ312" s="31"/>
      <c r="CA312" s="31"/>
      <c r="CB312" s="31"/>
      <c r="CC312" s="34">
        <v>-18.29644913995827</v>
      </c>
    </row>
    <row r="313" spans="1:81" x14ac:dyDescent="0.25">
      <c r="A313" s="34">
        <v>311</v>
      </c>
      <c r="B313" s="44">
        <v>21100000</v>
      </c>
      <c r="C313" s="42">
        <v>22240000</v>
      </c>
      <c r="D313" s="31"/>
      <c r="E313" s="31"/>
      <c r="F313" s="31"/>
      <c r="G313" s="31"/>
      <c r="H313" s="31"/>
      <c r="I313" s="31"/>
      <c r="J313" s="31"/>
      <c r="K313" s="31"/>
      <c r="L313" s="34">
        <v>5.4028436018957349</v>
      </c>
      <c r="M313" s="80"/>
      <c r="N313" s="80"/>
      <c r="O313" s="31"/>
      <c r="P313" s="34">
        <v>311</v>
      </c>
      <c r="Q313" s="44">
        <v>21100000</v>
      </c>
      <c r="R313" s="42">
        <v>21192000</v>
      </c>
      <c r="S313" s="31"/>
      <c r="T313" s="31"/>
      <c r="U313" s="31"/>
      <c r="V313" s="31"/>
      <c r="W313" s="31"/>
      <c r="X313" s="31"/>
      <c r="Y313" s="31"/>
      <c r="Z313" s="31"/>
      <c r="AA313" s="34">
        <v>0.43601895734597385</v>
      </c>
      <c r="AB313" s="80"/>
      <c r="AC313" s="80"/>
      <c r="AD313" s="31"/>
      <c r="AE313" s="34">
        <v>311</v>
      </c>
      <c r="AF313" s="44">
        <v>21100000</v>
      </c>
      <c r="AG313" s="42">
        <v>21044500</v>
      </c>
      <c r="AH313" s="31"/>
      <c r="AI313" s="31"/>
      <c r="AJ313" s="31"/>
      <c r="AK313" s="31"/>
      <c r="AL313" s="31"/>
      <c r="AM313" s="31"/>
      <c r="AN313" s="31"/>
      <c r="AO313" s="31"/>
      <c r="AP313" s="34">
        <v>-0.26303317535545379</v>
      </c>
      <c r="AQ313" s="80"/>
      <c r="AR313" s="80"/>
      <c r="AS313" s="31"/>
      <c r="AT313" s="34">
        <v>311</v>
      </c>
      <c r="AU313" s="44">
        <v>21100000</v>
      </c>
      <c r="AV313" s="42">
        <v>22036000</v>
      </c>
      <c r="AW313" s="31"/>
      <c r="AX313" s="31"/>
      <c r="AY313" s="31"/>
      <c r="AZ313" s="31"/>
      <c r="BA313" s="31"/>
      <c r="BB313" s="31"/>
      <c r="BC313" s="31"/>
      <c r="BD313" s="31"/>
      <c r="BE313" s="34">
        <v>4.4360189573459774</v>
      </c>
      <c r="BF313" s="80"/>
      <c r="BG313" s="80"/>
      <c r="BH313" s="31"/>
      <c r="BI313" s="34">
        <v>311</v>
      </c>
      <c r="BJ313" s="44">
        <v>21100000</v>
      </c>
      <c r="BK313" s="42">
        <v>20524000</v>
      </c>
      <c r="BL313" s="31"/>
      <c r="BM313" s="31"/>
      <c r="BN313" s="31"/>
      <c r="BO313" s="31"/>
      <c r="BP313" s="31"/>
      <c r="BQ313" s="31"/>
      <c r="BR313" s="31"/>
      <c r="BS313" s="34">
        <v>-2.7298578199052126</v>
      </c>
      <c r="BT313" s="31"/>
      <c r="BU313" s="34">
        <v>311</v>
      </c>
      <c r="BV313" s="44">
        <v>21100000</v>
      </c>
      <c r="BW313" s="43">
        <v>21625172.06258193</v>
      </c>
      <c r="BX313" s="31"/>
      <c r="BY313" s="31"/>
      <c r="BZ313" s="31"/>
      <c r="CA313" s="31"/>
      <c r="CB313" s="31"/>
      <c r="CC313" s="34">
        <v>2.4889671212413811</v>
      </c>
    </row>
    <row r="314" spans="1:81" x14ac:dyDescent="0.25">
      <c r="A314" s="34">
        <v>312</v>
      </c>
      <c r="B314" s="44">
        <v>8925000</v>
      </c>
      <c r="C314" s="42">
        <v>11335625</v>
      </c>
      <c r="D314" s="31"/>
      <c r="E314" s="31"/>
      <c r="F314" s="31"/>
      <c r="G314" s="31"/>
      <c r="H314" s="31"/>
      <c r="I314" s="31"/>
      <c r="J314" s="31"/>
      <c r="K314" s="31"/>
      <c r="L314" s="34">
        <v>27.009803921568619</v>
      </c>
      <c r="M314" s="80"/>
      <c r="N314" s="80"/>
      <c r="O314" s="31"/>
      <c r="P314" s="34">
        <v>312</v>
      </c>
      <c r="Q314" s="44">
        <v>8925000</v>
      </c>
      <c r="R314" s="42">
        <v>11259500</v>
      </c>
      <c r="S314" s="31"/>
      <c r="T314" s="31"/>
      <c r="U314" s="31"/>
      <c r="V314" s="31"/>
      <c r="W314" s="31"/>
      <c r="X314" s="31"/>
      <c r="Y314" s="31"/>
      <c r="Z314" s="31"/>
      <c r="AA314" s="34">
        <v>26.156862745098032</v>
      </c>
      <c r="AB314" s="80"/>
      <c r="AC314" s="80"/>
      <c r="AD314" s="31"/>
      <c r="AE314" s="34">
        <v>312</v>
      </c>
      <c r="AF314" s="44">
        <v>8925000</v>
      </c>
      <c r="AG314" s="42">
        <v>11741625</v>
      </c>
      <c r="AH314" s="31"/>
      <c r="AI314" s="31"/>
      <c r="AJ314" s="31"/>
      <c r="AK314" s="31"/>
      <c r="AL314" s="31"/>
      <c r="AM314" s="31"/>
      <c r="AN314" s="31"/>
      <c r="AO314" s="31"/>
      <c r="AP314" s="34">
        <v>31.558823529411772</v>
      </c>
      <c r="AQ314" s="80"/>
      <c r="AR314" s="80"/>
      <c r="AS314" s="31"/>
      <c r="AT314" s="34">
        <v>312</v>
      </c>
      <c r="AU314" s="44">
        <v>8925000</v>
      </c>
      <c r="AV314" s="42">
        <v>11893875</v>
      </c>
      <c r="AW314" s="31"/>
      <c r="AX314" s="31"/>
      <c r="AY314" s="31"/>
      <c r="AZ314" s="31"/>
      <c r="BA314" s="31"/>
      <c r="BB314" s="31"/>
      <c r="BC314" s="31"/>
      <c r="BD314" s="31"/>
      <c r="BE314" s="34">
        <v>33.264705882352949</v>
      </c>
      <c r="BF314" s="80"/>
      <c r="BG314" s="80"/>
      <c r="BH314" s="31"/>
      <c r="BI314" s="34">
        <v>312</v>
      </c>
      <c r="BJ314" s="44">
        <v>8925000</v>
      </c>
      <c r="BK314" s="42">
        <v>13389000</v>
      </c>
      <c r="BL314" s="31"/>
      <c r="BM314" s="31"/>
      <c r="BN314" s="31"/>
      <c r="BO314" s="31"/>
      <c r="BP314" s="31"/>
      <c r="BQ314" s="31"/>
      <c r="BR314" s="31"/>
      <c r="BS314" s="34">
        <v>50.016806722689068</v>
      </c>
      <c r="BT314" s="31"/>
      <c r="BU314" s="34">
        <v>312</v>
      </c>
      <c r="BV314" s="44">
        <v>8925000</v>
      </c>
      <c r="BW314" s="42">
        <v>11553537.622547159</v>
      </c>
      <c r="BX314" s="31"/>
      <c r="BY314" s="31"/>
      <c r="BZ314" s="31"/>
      <c r="CA314" s="31"/>
      <c r="CB314" s="31"/>
      <c r="CC314" s="34">
        <v>29.45140193330149</v>
      </c>
    </row>
    <row r="315" spans="1:81" x14ac:dyDescent="0.25">
      <c r="A315" s="34">
        <v>313</v>
      </c>
      <c r="B315" s="44">
        <v>10552800</v>
      </c>
      <c r="C315" s="42">
        <v>8983970</v>
      </c>
      <c r="D315" s="31"/>
      <c r="E315" s="31"/>
      <c r="F315" s="31"/>
      <c r="G315" s="31"/>
      <c r="H315" s="31"/>
      <c r="I315" s="31"/>
      <c r="J315" s="31"/>
      <c r="K315" s="31"/>
      <c r="L315" s="34">
        <v>-14.866480933970127</v>
      </c>
      <c r="M315" s="80"/>
      <c r="N315" s="80"/>
      <c r="O315" s="31"/>
      <c r="P315" s="34">
        <v>313</v>
      </c>
      <c r="Q315" s="44">
        <v>10552800</v>
      </c>
      <c r="R315" s="42">
        <v>9033512</v>
      </c>
      <c r="S315" s="31"/>
      <c r="T315" s="31"/>
      <c r="U315" s="31"/>
      <c r="V315" s="31"/>
      <c r="W315" s="31"/>
      <c r="X315" s="31"/>
      <c r="Y315" s="31"/>
      <c r="Z315" s="31"/>
      <c r="AA315" s="34">
        <v>-14.397013115002654</v>
      </c>
      <c r="AB315" s="80"/>
      <c r="AC315" s="80"/>
      <c r="AD315" s="31"/>
      <c r="AE315" s="34">
        <v>313</v>
      </c>
      <c r="AF315" s="44">
        <v>10552800</v>
      </c>
      <c r="AG315" s="42">
        <v>9480096</v>
      </c>
      <c r="AH315" s="31"/>
      <c r="AI315" s="31"/>
      <c r="AJ315" s="31"/>
      <c r="AK315" s="31"/>
      <c r="AL315" s="31"/>
      <c r="AM315" s="31"/>
      <c r="AN315" s="31"/>
      <c r="AO315" s="31"/>
      <c r="AP315" s="34">
        <v>-10.165112576756885</v>
      </c>
      <c r="AQ315" s="80"/>
      <c r="AR315" s="80"/>
      <c r="AS315" s="31"/>
      <c r="AT315" s="34">
        <v>313</v>
      </c>
      <c r="AU315" s="44">
        <v>10552800</v>
      </c>
      <c r="AV315" s="42">
        <v>9422112</v>
      </c>
      <c r="AW315" s="31"/>
      <c r="AX315" s="31"/>
      <c r="AY315" s="31"/>
      <c r="AZ315" s="31"/>
      <c r="BA315" s="31"/>
      <c r="BB315" s="31"/>
      <c r="BC315" s="31"/>
      <c r="BD315" s="31"/>
      <c r="BE315" s="34">
        <v>-10.714578121446438</v>
      </c>
      <c r="BF315" s="80"/>
      <c r="BG315" s="80"/>
      <c r="BH315" s="31"/>
      <c r="BI315" s="34">
        <v>313</v>
      </c>
      <c r="BJ315" s="44">
        <v>10552800</v>
      </c>
      <c r="BK315" s="42">
        <v>7216608</v>
      </c>
      <c r="BL315" s="31"/>
      <c r="BM315" s="31"/>
      <c r="BN315" s="31"/>
      <c r="BO315" s="31"/>
      <c r="BP315" s="31"/>
      <c r="BQ315" s="31"/>
      <c r="BR315" s="31"/>
      <c r="BS315" s="34">
        <v>-31.614282465317267</v>
      </c>
      <c r="BT315" s="31"/>
      <c r="BU315" s="34">
        <v>313</v>
      </c>
      <c r="BV315" s="44">
        <v>10552800</v>
      </c>
      <c r="BW315" s="43">
        <v>9227091.3837982304</v>
      </c>
      <c r="BX315" s="31"/>
      <c r="BY315" s="31"/>
      <c r="BZ315" s="31"/>
      <c r="CA315" s="31"/>
      <c r="CB315" s="31"/>
      <c r="CC315" s="34">
        <v>-12.562624291200153</v>
      </c>
    </row>
    <row r="316" spans="1:81" x14ac:dyDescent="0.25">
      <c r="A316" s="34">
        <v>314</v>
      </c>
      <c r="B316" s="44">
        <v>11457200</v>
      </c>
      <c r="C316" s="42">
        <v>12902530</v>
      </c>
      <c r="D316" s="31"/>
      <c r="E316" s="31"/>
      <c r="F316" s="31"/>
      <c r="G316" s="31"/>
      <c r="H316" s="31"/>
      <c r="I316" s="31"/>
      <c r="J316" s="31"/>
      <c r="K316" s="31"/>
      <c r="L316" s="34">
        <v>12.615036832733995</v>
      </c>
      <c r="M316" s="80"/>
      <c r="N316" s="80"/>
      <c r="O316" s="31"/>
      <c r="P316" s="34">
        <v>314</v>
      </c>
      <c r="Q316" s="44">
        <v>11457200</v>
      </c>
      <c r="R316" s="42">
        <v>12304888</v>
      </c>
      <c r="S316" s="31"/>
      <c r="T316" s="31"/>
      <c r="U316" s="31"/>
      <c r="V316" s="31"/>
      <c r="W316" s="31"/>
      <c r="X316" s="31"/>
      <c r="Y316" s="31"/>
      <c r="Z316" s="31"/>
      <c r="AA316" s="34">
        <v>7.3987361659044071</v>
      </c>
      <c r="AB316" s="80"/>
      <c r="AC316" s="80"/>
      <c r="AD316" s="31"/>
      <c r="AE316" s="34">
        <v>314</v>
      </c>
      <c r="AF316" s="44">
        <v>11457200</v>
      </c>
      <c r="AG316" s="42">
        <v>12479954</v>
      </c>
      <c r="AH316" s="31"/>
      <c r="AI316" s="31"/>
      <c r="AJ316" s="31"/>
      <c r="AK316" s="31"/>
      <c r="AL316" s="31"/>
      <c r="AM316" s="31"/>
      <c r="AN316" s="31"/>
      <c r="AO316" s="31"/>
      <c r="AP316" s="34">
        <v>8.9267360262542219</v>
      </c>
      <c r="AQ316" s="80"/>
      <c r="AR316" s="80"/>
      <c r="AS316" s="31"/>
      <c r="AT316" s="34">
        <v>314</v>
      </c>
      <c r="AU316" s="44">
        <v>11457200</v>
      </c>
      <c r="AV316" s="42">
        <v>13237238</v>
      </c>
      <c r="AW316" s="31"/>
      <c r="AX316" s="31"/>
      <c r="AY316" s="31"/>
      <c r="AZ316" s="31"/>
      <c r="BA316" s="31"/>
      <c r="BB316" s="31"/>
      <c r="BC316" s="31"/>
      <c r="BD316" s="31"/>
      <c r="BE316" s="34">
        <v>15.536413783472391</v>
      </c>
      <c r="BF316" s="80"/>
      <c r="BG316" s="80"/>
      <c r="BH316" s="31"/>
      <c r="BI316" s="34">
        <v>314</v>
      </c>
      <c r="BJ316" s="44">
        <v>11457200</v>
      </c>
      <c r="BK316" s="42">
        <v>14300592</v>
      </c>
      <c r="BL316" s="31"/>
      <c r="BM316" s="31"/>
      <c r="BN316" s="31"/>
      <c r="BO316" s="31"/>
      <c r="BP316" s="31"/>
      <c r="BQ316" s="31"/>
      <c r="BR316" s="31"/>
      <c r="BS316" s="34">
        <v>24.817512132109076</v>
      </c>
      <c r="BT316" s="31"/>
      <c r="BU316" s="34">
        <v>314</v>
      </c>
      <c r="BV316" s="44">
        <v>11457200</v>
      </c>
      <c r="BW316" s="42">
        <v>12726488.92813109</v>
      </c>
      <c r="BX316" s="31"/>
      <c r="BY316" s="31"/>
      <c r="BZ316" s="31"/>
      <c r="CA316" s="31"/>
      <c r="CB316" s="31"/>
      <c r="CC316" s="34">
        <v>11.078526412483768</v>
      </c>
    </row>
    <row r="317" spans="1:81" x14ac:dyDescent="0.25">
      <c r="A317" s="34">
        <v>315</v>
      </c>
      <c r="B317" s="44">
        <v>30557000</v>
      </c>
      <c r="C317" s="42">
        <v>20317425</v>
      </c>
      <c r="D317" s="31"/>
      <c r="E317" s="31"/>
      <c r="F317" s="31"/>
      <c r="G317" s="31"/>
      <c r="H317" s="31"/>
      <c r="I317" s="31"/>
      <c r="J317" s="31"/>
      <c r="K317" s="31"/>
      <c r="L317" s="34">
        <v>-33.509752266256513</v>
      </c>
      <c r="M317" s="80"/>
      <c r="N317" s="80"/>
      <c r="O317" s="31"/>
      <c r="P317" s="34">
        <v>315</v>
      </c>
      <c r="Q317" s="44">
        <v>30557000</v>
      </c>
      <c r="R317" s="42">
        <v>20410780</v>
      </c>
      <c r="S317" s="31"/>
      <c r="T317" s="31"/>
      <c r="U317" s="31"/>
      <c r="V317" s="31"/>
      <c r="W317" s="31"/>
      <c r="X317" s="31"/>
      <c r="Y317" s="31"/>
      <c r="Z317" s="31"/>
      <c r="AA317" s="34">
        <v>-33.204241254049805</v>
      </c>
      <c r="AB317" s="80"/>
      <c r="AC317" s="80"/>
      <c r="AD317" s="31"/>
      <c r="AE317" s="34">
        <v>315</v>
      </c>
      <c r="AF317" s="44">
        <v>30557000</v>
      </c>
      <c r="AG317" s="42">
        <v>18315365</v>
      </c>
      <c r="AH317" s="31"/>
      <c r="AI317" s="31"/>
      <c r="AJ317" s="31"/>
      <c r="AK317" s="31"/>
      <c r="AL317" s="31"/>
      <c r="AM317" s="31"/>
      <c r="AN317" s="31"/>
      <c r="AO317" s="31"/>
      <c r="AP317" s="34">
        <v>-40.061638904342701</v>
      </c>
      <c r="AQ317" s="80"/>
      <c r="AR317" s="80"/>
      <c r="AS317" s="31"/>
      <c r="AT317" s="34">
        <v>315</v>
      </c>
      <c r="AU317" s="44">
        <v>30557000</v>
      </c>
      <c r="AV317" s="42">
        <v>17653655</v>
      </c>
      <c r="AW317" s="31"/>
      <c r="AX317" s="31"/>
      <c r="AY317" s="31"/>
      <c r="AZ317" s="31"/>
      <c r="BA317" s="31"/>
      <c r="BB317" s="31"/>
      <c r="BC317" s="31"/>
      <c r="BD317" s="31"/>
      <c r="BE317" s="34">
        <v>-42.227132899172034</v>
      </c>
      <c r="BF317" s="80"/>
      <c r="BG317" s="80"/>
      <c r="BH317" s="31"/>
      <c r="BI317" s="34">
        <v>315</v>
      </c>
      <c r="BJ317" s="44">
        <v>30557000</v>
      </c>
      <c r="BK317" s="42">
        <v>14827720</v>
      </c>
      <c r="BL317" s="31"/>
      <c r="BM317" s="31"/>
      <c r="BN317" s="31"/>
      <c r="BO317" s="31"/>
      <c r="BP317" s="31"/>
      <c r="BQ317" s="31"/>
      <c r="BR317" s="31"/>
      <c r="BS317" s="34">
        <v>-51.475210262787584</v>
      </c>
      <c r="BT317" s="31"/>
      <c r="BU317" s="34">
        <v>315</v>
      </c>
      <c r="BV317" s="44">
        <v>30557000</v>
      </c>
      <c r="BW317" s="42">
        <v>19192697.191450749</v>
      </c>
      <c r="BX317" s="31"/>
      <c r="BY317" s="31"/>
      <c r="BZ317" s="31"/>
      <c r="CA317" s="31"/>
      <c r="CB317" s="31"/>
      <c r="CC317" s="34">
        <v>-37.190505640439994</v>
      </c>
    </row>
    <row r="318" spans="1:81" x14ac:dyDescent="0.25">
      <c r="A318" s="34">
        <v>316</v>
      </c>
      <c r="B318" s="34">
        <v>260295</v>
      </c>
      <c r="C318" s="42">
        <v>475594.92499999999</v>
      </c>
      <c r="D318" s="31"/>
      <c r="E318" s="31"/>
      <c r="F318" s="31"/>
      <c r="G318" s="31"/>
      <c r="H318" s="31"/>
      <c r="I318" s="31"/>
      <c r="J318" s="31"/>
      <c r="K318" s="31"/>
      <c r="L318" s="34">
        <v>82.713815094412112</v>
      </c>
      <c r="M318" s="80"/>
      <c r="N318" s="80"/>
      <c r="O318" s="31"/>
      <c r="P318" s="34">
        <v>316</v>
      </c>
      <c r="Q318" s="34">
        <v>260295</v>
      </c>
      <c r="R318" s="42">
        <v>374649.16000000003</v>
      </c>
      <c r="S318" s="31"/>
      <c r="T318" s="31"/>
      <c r="U318" s="31"/>
      <c r="V318" s="31"/>
      <c r="W318" s="31"/>
      <c r="X318" s="31"/>
      <c r="Y318" s="31"/>
      <c r="Z318" s="31"/>
      <c r="AA318" s="34">
        <v>43.932522714612276</v>
      </c>
      <c r="AB318" s="80"/>
      <c r="AC318" s="80"/>
      <c r="AD318" s="31"/>
      <c r="AE318" s="34">
        <v>316</v>
      </c>
      <c r="AF318" s="34">
        <v>260295</v>
      </c>
      <c r="AG318" s="42">
        <v>528707.9850000001</v>
      </c>
      <c r="AH318" s="31"/>
      <c r="AI318" s="31"/>
      <c r="AJ318" s="31"/>
      <c r="AK318" s="31"/>
      <c r="AL318" s="31"/>
      <c r="AM318" s="31"/>
      <c r="AN318" s="31"/>
      <c r="AO318" s="31"/>
      <c r="AP318" s="34">
        <v>103.11876332622604</v>
      </c>
      <c r="AQ318" s="80"/>
      <c r="AR318" s="80"/>
      <c r="AS318" s="31"/>
      <c r="AT318" s="34">
        <v>316</v>
      </c>
      <c r="AU318" s="34">
        <v>260295</v>
      </c>
      <c r="AV318" s="42">
        <v>757372.42500000005</v>
      </c>
      <c r="AW318" s="31"/>
      <c r="AX318" s="31"/>
      <c r="AY318" s="31"/>
      <c r="AZ318" s="31"/>
      <c r="BA318" s="31"/>
      <c r="BB318" s="31"/>
      <c r="BC318" s="31"/>
      <c r="BD318" s="31"/>
      <c r="BE318" s="34">
        <v>190.96695095948829</v>
      </c>
      <c r="BF318" s="80"/>
      <c r="BG318" s="80"/>
      <c r="BH318" s="31"/>
      <c r="BI318" s="34">
        <v>316</v>
      </c>
      <c r="BJ318" s="34">
        <v>260295</v>
      </c>
      <c r="BK318" s="42">
        <v>99396.44</v>
      </c>
      <c r="BL318" s="31"/>
      <c r="BM318" s="31"/>
      <c r="BN318" s="31"/>
      <c r="BO318" s="31"/>
      <c r="BP318" s="31"/>
      <c r="BQ318" s="31"/>
      <c r="BR318" s="31"/>
      <c r="BS318" s="34">
        <v>-61.813926506463822</v>
      </c>
      <c r="BT318" s="31"/>
      <c r="BU318" s="34">
        <v>316</v>
      </c>
      <c r="BV318" s="34">
        <v>260295</v>
      </c>
      <c r="BW318" s="42">
        <v>531809.03078358644</v>
      </c>
      <c r="BX318" s="31"/>
      <c r="BY318" s="31"/>
      <c r="BZ318" s="31"/>
      <c r="CA318" s="31"/>
      <c r="CB318" s="31"/>
      <c r="CC318" s="34">
        <v>104.3101215096665</v>
      </c>
    </row>
    <row r="319" spans="1:81" x14ac:dyDescent="0.25">
      <c r="A319" s="34">
        <v>317</v>
      </c>
      <c r="B319" s="44">
        <v>28333300</v>
      </c>
      <c r="C319" s="42">
        <v>19624982.5</v>
      </c>
      <c r="D319" s="31"/>
      <c r="E319" s="31"/>
      <c r="F319" s="31"/>
      <c r="G319" s="31"/>
      <c r="H319" s="31"/>
      <c r="I319" s="31"/>
      <c r="J319" s="31"/>
      <c r="K319" s="31"/>
      <c r="L319" s="34">
        <v>-30.735274394440459</v>
      </c>
      <c r="M319" s="80"/>
      <c r="N319" s="80"/>
      <c r="O319" s="31"/>
      <c r="P319" s="34">
        <v>317</v>
      </c>
      <c r="Q319" s="44">
        <v>28333300</v>
      </c>
      <c r="R319" s="42">
        <v>19899982</v>
      </c>
      <c r="S319" s="31"/>
      <c r="T319" s="31"/>
      <c r="U319" s="31"/>
      <c r="V319" s="31"/>
      <c r="W319" s="31"/>
      <c r="X319" s="31"/>
      <c r="Y319" s="31"/>
      <c r="Z319" s="31"/>
      <c r="AA319" s="34">
        <v>-29.764686781984452</v>
      </c>
      <c r="AB319" s="80"/>
      <c r="AC319" s="80"/>
      <c r="AD319" s="31"/>
      <c r="AE319" s="34">
        <v>317</v>
      </c>
      <c r="AF319" s="44">
        <v>28333300</v>
      </c>
      <c r="AG319" s="42">
        <v>19823318.5</v>
      </c>
      <c r="AH319" s="31"/>
      <c r="AI319" s="31"/>
      <c r="AJ319" s="31"/>
      <c r="AK319" s="31"/>
      <c r="AL319" s="31"/>
      <c r="AM319" s="31"/>
      <c r="AN319" s="31"/>
      <c r="AO319" s="31"/>
      <c r="AP319" s="34">
        <v>-30.0352641591343</v>
      </c>
      <c r="AQ319" s="80"/>
      <c r="AR319" s="80"/>
      <c r="AS319" s="31"/>
      <c r="AT319" s="34">
        <v>317</v>
      </c>
      <c r="AU319" s="44">
        <v>28333300</v>
      </c>
      <c r="AV319" s="42">
        <v>17298269.5</v>
      </c>
      <c r="AW319" s="31"/>
      <c r="AX319" s="31"/>
      <c r="AY319" s="31"/>
      <c r="AZ319" s="31"/>
      <c r="BA319" s="31"/>
      <c r="BB319" s="31"/>
      <c r="BC319" s="31"/>
      <c r="BD319" s="31"/>
      <c r="BE319" s="34">
        <v>-38.947212290837982</v>
      </c>
      <c r="BF319" s="80"/>
      <c r="BG319" s="80"/>
      <c r="BH319" s="31"/>
      <c r="BI319" s="34">
        <v>317</v>
      </c>
      <c r="BJ319" s="44">
        <v>28333300</v>
      </c>
      <c r="BK319" s="42">
        <v>15159988</v>
      </c>
      <c r="BL319" s="31"/>
      <c r="BM319" s="31"/>
      <c r="BN319" s="31"/>
      <c r="BO319" s="31"/>
      <c r="BP319" s="31"/>
      <c r="BQ319" s="31"/>
      <c r="BR319" s="31"/>
      <c r="BS319" s="34">
        <v>-46.494097051878882</v>
      </c>
      <c r="BT319" s="31"/>
      <c r="BU319" s="34">
        <v>317</v>
      </c>
      <c r="BV319" s="44">
        <v>28333300</v>
      </c>
      <c r="BW319" s="42">
        <v>19177230.054050397</v>
      </c>
      <c r="BX319" s="31"/>
      <c r="BY319" s="31"/>
      <c r="BZ319" s="31"/>
      <c r="CA319" s="31"/>
      <c r="CB319" s="31"/>
      <c r="CC319" s="34">
        <v>-32.315579004032728</v>
      </c>
    </row>
    <row r="320" spans="1:81" x14ac:dyDescent="0.25">
      <c r="A320" s="34">
        <v>318</v>
      </c>
      <c r="B320" s="44">
        <v>2160000</v>
      </c>
      <c r="C320" s="42">
        <v>2302500</v>
      </c>
      <c r="D320" s="31"/>
      <c r="E320" s="31"/>
      <c r="F320" s="31"/>
      <c r="G320" s="31"/>
      <c r="H320" s="31"/>
      <c r="I320" s="31"/>
      <c r="J320" s="31"/>
      <c r="K320" s="31"/>
      <c r="L320" s="34">
        <v>6.5972222222222321</v>
      </c>
      <c r="M320" s="80"/>
      <c r="N320" s="80"/>
      <c r="O320" s="31"/>
      <c r="P320" s="34">
        <v>318</v>
      </c>
      <c r="Q320" s="44">
        <v>2160000</v>
      </c>
      <c r="R320" s="42">
        <v>2376200</v>
      </c>
      <c r="S320" s="31"/>
      <c r="T320" s="31"/>
      <c r="U320" s="31"/>
      <c r="V320" s="31"/>
      <c r="W320" s="31"/>
      <c r="X320" s="31"/>
      <c r="Y320" s="31"/>
      <c r="Z320" s="31"/>
      <c r="AA320" s="34">
        <v>10.009259259259263</v>
      </c>
      <c r="AB320" s="80"/>
      <c r="AC320" s="80"/>
      <c r="AD320" s="31"/>
      <c r="AE320" s="34">
        <v>318</v>
      </c>
      <c r="AF320" s="44">
        <v>2160000</v>
      </c>
      <c r="AG320" s="42">
        <v>2326500</v>
      </c>
      <c r="AH320" s="31"/>
      <c r="AI320" s="31"/>
      <c r="AJ320" s="31"/>
      <c r="AK320" s="31"/>
      <c r="AL320" s="31"/>
      <c r="AM320" s="31"/>
      <c r="AN320" s="31"/>
      <c r="AO320" s="31"/>
      <c r="AP320" s="34">
        <v>7.7083333333333393</v>
      </c>
      <c r="AQ320" s="80"/>
      <c r="AR320" s="80"/>
      <c r="AS320" s="31"/>
      <c r="AT320" s="34">
        <v>318</v>
      </c>
      <c r="AU320" s="44">
        <v>2160000</v>
      </c>
      <c r="AV320" s="42">
        <v>2434950</v>
      </c>
      <c r="AW320" s="31"/>
      <c r="AX320" s="31"/>
      <c r="AY320" s="31"/>
      <c r="AZ320" s="31"/>
      <c r="BA320" s="31"/>
      <c r="BB320" s="31"/>
      <c r="BC320" s="31"/>
      <c r="BD320" s="31"/>
      <c r="BE320" s="34">
        <v>12.729166666666657</v>
      </c>
      <c r="BF320" s="80"/>
      <c r="BG320" s="80"/>
      <c r="BH320" s="31"/>
      <c r="BI320" s="34">
        <v>318</v>
      </c>
      <c r="BJ320" s="44">
        <v>2160000</v>
      </c>
      <c r="BK320" s="42">
        <v>2032000</v>
      </c>
      <c r="BL320" s="31"/>
      <c r="BM320" s="31"/>
      <c r="BN320" s="31"/>
      <c r="BO320" s="31"/>
      <c r="BP320" s="31"/>
      <c r="BQ320" s="31"/>
      <c r="BR320" s="31"/>
      <c r="BS320" s="34">
        <v>-5.9259259259259238</v>
      </c>
      <c r="BT320" s="31"/>
      <c r="BU320" s="34">
        <v>318</v>
      </c>
      <c r="BV320" s="44">
        <v>2160000</v>
      </c>
      <c r="BW320" s="42">
        <v>2359557.6110094376</v>
      </c>
      <c r="BX320" s="31"/>
      <c r="BY320" s="31"/>
      <c r="BZ320" s="31"/>
      <c r="CA320" s="31"/>
      <c r="CB320" s="31"/>
      <c r="CC320" s="34">
        <v>9.2387782874739699</v>
      </c>
    </row>
    <row r="321" spans="1:81" x14ac:dyDescent="0.25">
      <c r="A321" s="34">
        <v>319</v>
      </c>
      <c r="B321" s="44">
        <v>5887900</v>
      </c>
      <c r="C321" s="42">
        <v>7841147.5</v>
      </c>
      <c r="D321" s="31"/>
      <c r="E321" s="31"/>
      <c r="F321" s="31"/>
      <c r="G321" s="31"/>
      <c r="H321" s="31"/>
      <c r="I321" s="31"/>
      <c r="J321" s="31"/>
      <c r="K321" s="31"/>
      <c r="L321" s="34">
        <v>33.173924489206684</v>
      </c>
      <c r="M321" s="80"/>
      <c r="N321" s="80"/>
      <c r="O321" s="31"/>
      <c r="P321" s="34">
        <v>319</v>
      </c>
      <c r="Q321" s="44">
        <v>5887900</v>
      </c>
      <c r="R321" s="42">
        <v>7411466</v>
      </c>
      <c r="S321" s="31"/>
      <c r="T321" s="31"/>
      <c r="U321" s="31"/>
      <c r="V321" s="31"/>
      <c r="W321" s="31"/>
      <c r="X321" s="31"/>
      <c r="Y321" s="31"/>
      <c r="Z321" s="31"/>
      <c r="AA321" s="34">
        <v>25.876220723857401</v>
      </c>
      <c r="AB321" s="80"/>
      <c r="AC321" s="80"/>
      <c r="AD321" s="31"/>
      <c r="AE321" s="34">
        <v>319</v>
      </c>
      <c r="AF321" s="44">
        <v>5887900</v>
      </c>
      <c r="AG321" s="42">
        <v>8170115.5</v>
      </c>
      <c r="AH321" s="31"/>
      <c r="AI321" s="31"/>
      <c r="AJ321" s="31"/>
      <c r="AK321" s="31"/>
      <c r="AL321" s="31"/>
      <c r="AM321" s="31"/>
      <c r="AN321" s="31"/>
      <c r="AO321" s="31"/>
      <c r="AP321" s="34">
        <v>38.761111771599374</v>
      </c>
      <c r="AQ321" s="80"/>
      <c r="AR321" s="80"/>
      <c r="AS321" s="31"/>
      <c r="AT321" s="34">
        <v>319</v>
      </c>
      <c r="AU321" s="44">
        <v>5887900</v>
      </c>
      <c r="AV321" s="42">
        <v>8293478.5</v>
      </c>
      <c r="AW321" s="31"/>
      <c r="AX321" s="31"/>
      <c r="AY321" s="31"/>
      <c r="AZ321" s="31"/>
      <c r="BA321" s="31"/>
      <c r="BB321" s="31"/>
      <c r="BC321" s="31"/>
      <c r="BD321" s="31"/>
      <c r="BE321" s="34">
        <v>40.856307002496649</v>
      </c>
      <c r="BF321" s="80"/>
      <c r="BG321" s="80"/>
      <c r="BH321" s="31"/>
      <c r="BI321" s="34">
        <v>319</v>
      </c>
      <c r="BJ321" s="44">
        <v>5887900</v>
      </c>
      <c r="BK321" s="42">
        <v>7943644</v>
      </c>
      <c r="BL321" s="31"/>
      <c r="BM321" s="31"/>
      <c r="BN321" s="31"/>
      <c r="BO321" s="31"/>
      <c r="BP321" s="31"/>
      <c r="BQ321" s="31"/>
      <c r="BR321" s="31"/>
      <c r="BS321" s="34">
        <v>34.914723415818891</v>
      </c>
      <c r="BT321" s="31"/>
      <c r="BU321" s="34">
        <v>319</v>
      </c>
      <c r="BV321" s="44">
        <v>5887900</v>
      </c>
      <c r="BW321" s="42">
        <v>7923930.3875049111</v>
      </c>
      <c r="BX321" s="31"/>
      <c r="BY321" s="31"/>
      <c r="BZ321" s="31"/>
      <c r="CA321" s="31"/>
      <c r="CB321" s="31"/>
      <c r="CC321" s="34">
        <v>34.579907734589767</v>
      </c>
    </row>
    <row r="322" spans="1:81" x14ac:dyDescent="0.25">
      <c r="A322" s="34">
        <v>320</v>
      </c>
      <c r="B322" s="44">
        <v>48070000</v>
      </c>
      <c r="C322" s="42">
        <v>45424250</v>
      </c>
      <c r="D322" s="31"/>
      <c r="E322" s="31"/>
      <c r="F322" s="31"/>
      <c r="G322" s="31"/>
      <c r="H322" s="31"/>
      <c r="I322" s="31"/>
      <c r="J322" s="31"/>
      <c r="K322" s="31"/>
      <c r="L322" s="34">
        <v>-5.5039525691699565</v>
      </c>
      <c r="M322" s="80"/>
      <c r="N322" s="80"/>
      <c r="O322" s="31"/>
      <c r="P322" s="34">
        <v>320</v>
      </c>
      <c r="Q322" s="44">
        <v>48070000</v>
      </c>
      <c r="R322" s="42">
        <v>45507800</v>
      </c>
      <c r="S322" s="31"/>
      <c r="T322" s="31"/>
      <c r="U322" s="31"/>
      <c r="V322" s="31"/>
      <c r="W322" s="31"/>
      <c r="X322" s="31"/>
      <c r="Y322" s="31"/>
      <c r="Z322" s="31"/>
      <c r="AA322" s="34">
        <v>-5.3301435406698516</v>
      </c>
      <c r="AB322" s="80"/>
      <c r="AC322" s="80"/>
      <c r="AD322" s="31"/>
      <c r="AE322" s="34">
        <v>320</v>
      </c>
      <c r="AF322" s="44">
        <v>48070000</v>
      </c>
      <c r="AG322" s="42">
        <v>44978650</v>
      </c>
      <c r="AH322" s="31"/>
      <c r="AI322" s="31"/>
      <c r="AJ322" s="31"/>
      <c r="AK322" s="31"/>
      <c r="AL322" s="31"/>
      <c r="AM322" s="31"/>
      <c r="AN322" s="31"/>
      <c r="AO322" s="31"/>
      <c r="AP322" s="34">
        <v>-6.4309340545038456</v>
      </c>
      <c r="AQ322" s="80"/>
      <c r="AR322" s="80"/>
      <c r="AS322" s="31"/>
      <c r="AT322" s="34">
        <v>320</v>
      </c>
      <c r="AU322" s="44">
        <v>48070000</v>
      </c>
      <c r="AV322" s="42">
        <v>44811550</v>
      </c>
      <c r="AW322" s="31"/>
      <c r="AX322" s="31"/>
      <c r="AY322" s="31"/>
      <c r="AZ322" s="31"/>
      <c r="BA322" s="31"/>
      <c r="BB322" s="31"/>
      <c r="BC322" s="31"/>
      <c r="BD322" s="31"/>
      <c r="BE322" s="34">
        <v>-6.7785521115040552</v>
      </c>
      <c r="BF322" s="80"/>
      <c r="BG322" s="80"/>
      <c r="BH322" s="31"/>
      <c r="BI322" s="34">
        <v>320</v>
      </c>
      <c r="BJ322" s="44">
        <v>48070000</v>
      </c>
      <c r="BK322" s="42">
        <v>44185200</v>
      </c>
      <c r="BL322" s="31"/>
      <c r="BM322" s="31"/>
      <c r="BN322" s="31"/>
      <c r="BO322" s="31"/>
      <c r="BP322" s="31"/>
      <c r="BQ322" s="31"/>
      <c r="BR322" s="31"/>
      <c r="BS322" s="34">
        <v>-8.0815477428749727</v>
      </c>
      <c r="BT322" s="31"/>
      <c r="BU322" s="34">
        <v>320</v>
      </c>
      <c r="BV322" s="44">
        <v>48070000</v>
      </c>
      <c r="BW322" s="42">
        <v>45185082.845795535</v>
      </c>
      <c r="BX322" s="31"/>
      <c r="BY322" s="31"/>
      <c r="BZ322" s="31"/>
      <c r="CA322" s="31"/>
      <c r="CB322" s="31"/>
      <c r="CC322" s="34">
        <v>-6.0014918955782477</v>
      </c>
    </row>
    <row r="323" spans="1:81" x14ac:dyDescent="0.25">
      <c r="A323" s="34">
        <v>321</v>
      </c>
      <c r="B323" s="44">
        <v>12307700</v>
      </c>
      <c r="C323" s="42">
        <v>9240292.5</v>
      </c>
      <c r="D323" s="31"/>
      <c r="E323" s="31"/>
      <c r="F323" s="31"/>
      <c r="G323" s="31"/>
      <c r="H323" s="31"/>
      <c r="I323" s="31"/>
      <c r="J323" s="31"/>
      <c r="K323" s="31"/>
      <c r="L323" s="34">
        <v>-24.922670360831024</v>
      </c>
      <c r="M323" s="80"/>
      <c r="N323" s="80"/>
      <c r="O323" s="31"/>
      <c r="P323" s="34">
        <v>321</v>
      </c>
      <c r="Q323" s="44">
        <v>12307700</v>
      </c>
      <c r="R323" s="42">
        <v>9337158</v>
      </c>
      <c r="S323" s="31"/>
      <c r="T323" s="31"/>
      <c r="U323" s="31"/>
      <c r="V323" s="31"/>
      <c r="W323" s="31"/>
      <c r="X323" s="31"/>
      <c r="Y323" s="31"/>
      <c r="Z323" s="31"/>
      <c r="AA323" s="34">
        <v>-24.135638665225834</v>
      </c>
      <c r="AB323" s="80"/>
      <c r="AC323" s="80"/>
      <c r="AD323" s="31"/>
      <c r="AE323" s="34">
        <v>321</v>
      </c>
      <c r="AF323" s="44">
        <v>12307700</v>
      </c>
      <c r="AG323" s="42">
        <v>8340726.5</v>
      </c>
      <c r="AH323" s="31"/>
      <c r="AI323" s="31"/>
      <c r="AJ323" s="31"/>
      <c r="AK323" s="31"/>
      <c r="AL323" s="31"/>
      <c r="AM323" s="31"/>
      <c r="AN323" s="31"/>
      <c r="AO323" s="31"/>
      <c r="AP323" s="34">
        <v>-32.23163954272529</v>
      </c>
      <c r="AQ323" s="80"/>
      <c r="AR323" s="80"/>
      <c r="AS323" s="31"/>
      <c r="AT323" s="34">
        <v>321</v>
      </c>
      <c r="AU323" s="44">
        <v>12307700</v>
      </c>
      <c r="AV323" s="42">
        <v>8529945.5</v>
      </c>
      <c r="AW323" s="31"/>
      <c r="AX323" s="31"/>
      <c r="AY323" s="31"/>
      <c r="AZ323" s="31"/>
      <c r="BA323" s="31"/>
      <c r="BB323" s="31"/>
      <c r="BC323" s="31"/>
      <c r="BD323" s="31"/>
      <c r="BE323" s="34">
        <v>-30.694236128602416</v>
      </c>
      <c r="BF323" s="80"/>
      <c r="BG323" s="80"/>
      <c r="BH323" s="31"/>
      <c r="BI323" s="34">
        <v>321</v>
      </c>
      <c r="BJ323" s="44">
        <v>12307700</v>
      </c>
      <c r="BK323" s="42">
        <v>7413172</v>
      </c>
      <c r="BL323" s="31"/>
      <c r="BM323" s="31"/>
      <c r="BN323" s="31"/>
      <c r="BO323" s="31"/>
      <c r="BP323" s="31"/>
      <c r="BQ323" s="31"/>
      <c r="BR323" s="31"/>
      <c r="BS323" s="34">
        <v>-39.768015144990528</v>
      </c>
      <c r="BT323" s="31"/>
      <c r="BU323" s="34">
        <v>321</v>
      </c>
      <c r="BV323" s="44">
        <v>12307700</v>
      </c>
      <c r="BW323" s="42">
        <v>8867548.6936323307</v>
      </c>
      <c r="BX323" s="31"/>
      <c r="BY323" s="31"/>
      <c r="BZ323" s="31"/>
      <c r="CA323" s="31"/>
      <c r="CB323" s="31"/>
      <c r="CC323" s="34">
        <v>-27.951211894729877</v>
      </c>
    </row>
    <row r="324" spans="1:81" x14ac:dyDescent="0.25">
      <c r="A324" s="34">
        <v>322</v>
      </c>
      <c r="B324" s="44">
        <v>38917100</v>
      </c>
      <c r="C324" s="42">
        <v>38481477.5</v>
      </c>
      <c r="D324" s="31"/>
      <c r="E324" s="31"/>
      <c r="F324" s="31"/>
      <c r="G324" s="31"/>
      <c r="H324" s="31"/>
      <c r="I324" s="31"/>
      <c r="J324" s="31"/>
      <c r="K324" s="31"/>
      <c r="L324" s="34">
        <v>-1.1193601270392706</v>
      </c>
      <c r="M324" s="80"/>
      <c r="N324" s="80"/>
      <c r="O324" s="31"/>
      <c r="P324" s="34">
        <v>322</v>
      </c>
      <c r="Q324" s="44">
        <v>38917100</v>
      </c>
      <c r="R324" s="42">
        <v>38081234</v>
      </c>
      <c r="S324" s="31"/>
      <c r="T324" s="31"/>
      <c r="U324" s="31"/>
      <c r="V324" s="31"/>
      <c r="W324" s="31"/>
      <c r="X324" s="31"/>
      <c r="Y324" s="31"/>
      <c r="Z324" s="31"/>
      <c r="AA324" s="34">
        <v>-2.1478116303630057</v>
      </c>
      <c r="AB324" s="80"/>
      <c r="AC324" s="80"/>
      <c r="AD324" s="31"/>
      <c r="AE324" s="34">
        <v>322</v>
      </c>
      <c r="AF324" s="44">
        <v>38917100</v>
      </c>
      <c r="AG324" s="42">
        <v>38408109.5</v>
      </c>
      <c r="AH324" s="31"/>
      <c r="AI324" s="31"/>
      <c r="AJ324" s="31"/>
      <c r="AK324" s="31"/>
      <c r="AL324" s="31"/>
      <c r="AM324" s="31"/>
      <c r="AN324" s="31"/>
      <c r="AO324" s="31"/>
      <c r="AP324" s="34">
        <v>-1.3078839379090379</v>
      </c>
      <c r="AQ324" s="80"/>
      <c r="AR324" s="80"/>
      <c r="AS324" s="31"/>
      <c r="AT324" s="34">
        <v>322</v>
      </c>
      <c r="AU324" s="44">
        <v>38917100</v>
      </c>
      <c r="AV324" s="42">
        <v>37971096.5</v>
      </c>
      <c r="AW324" s="31"/>
      <c r="AX324" s="31"/>
      <c r="AY324" s="31"/>
      <c r="AZ324" s="31"/>
      <c r="BA324" s="31"/>
      <c r="BB324" s="31"/>
      <c r="BC324" s="31"/>
      <c r="BD324" s="31"/>
      <c r="BE324" s="34">
        <v>-2.4308170444354849</v>
      </c>
      <c r="BF324" s="80"/>
      <c r="BG324" s="80"/>
      <c r="BH324" s="31"/>
      <c r="BI324" s="34">
        <v>322</v>
      </c>
      <c r="BJ324" s="44">
        <v>38917100</v>
      </c>
      <c r="BK324" s="42">
        <v>38010156</v>
      </c>
      <c r="BL324" s="31"/>
      <c r="BM324" s="31"/>
      <c r="BN324" s="31"/>
      <c r="BO324" s="31"/>
      <c r="BP324" s="31"/>
      <c r="BQ324" s="31"/>
      <c r="BR324" s="31"/>
      <c r="BS324" s="34">
        <v>-2.3304511384455662</v>
      </c>
      <c r="BT324" s="31"/>
      <c r="BU324" s="34">
        <v>322</v>
      </c>
      <c r="BV324" s="44">
        <v>38917100</v>
      </c>
      <c r="BW324" s="42">
        <v>38236751.081436276</v>
      </c>
      <c r="BX324" s="31"/>
      <c r="BY324" s="31"/>
      <c r="BZ324" s="31"/>
      <c r="CA324" s="31"/>
      <c r="CB324" s="31"/>
      <c r="CC324" s="34">
        <v>-1.7482004531779727</v>
      </c>
    </row>
    <row r="325" spans="1:81" x14ac:dyDescent="0.25">
      <c r="A325" s="34">
        <v>323</v>
      </c>
      <c r="B325" s="44">
        <v>20100000</v>
      </c>
      <c r="C325" s="42">
        <v>20765000</v>
      </c>
      <c r="D325" s="31"/>
      <c r="E325" s="31"/>
      <c r="F325" s="31"/>
      <c r="G325" s="31"/>
      <c r="H325" s="31"/>
      <c r="I325" s="31"/>
      <c r="J325" s="31"/>
      <c r="K325" s="31"/>
      <c r="L325" s="34">
        <v>3.3084577114427915</v>
      </c>
      <c r="M325" s="80"/>
      <c r="N325" s="80"/>
      <c r="O325" s="31"/>
      <c r="P325" s="34">
        <v>323</v>
      </c>
      <c r="Q325" s="44">
        <v>20100000</v>
      </c>
      <c r="R325" s="42">
        <v>20514000</v>
      </c>
      <c r="S325" s="31"/>
      <c r="T325" s="31"/>
      <c r="U325" s="31"/>
      <c r="V325" s="31"/>
      <c r="W325" s="31"/>
      <c r="X325" s="31"/>
      <c r="Y325" s="31"/>
      <c r="Z325" s="31"/>
      <c r="AA325" s="34">
        <v>2.0597014925373136</v>
      </c>
      <c r="AB325" s="80"/>
      <c r="AC325" s="80"/>
      <c r="AD325" s="31"/>
      <c r="AE325" s="34">
        <v>323</v>
      </c>
      <c r="AF325" s="44">
        <v>20100000</v>
      </c>
      <c r="AG325" s="42">
        <v>20433000</v>
      </c>
      <c r="AH325" s="31"/>
      <c r="AI325" s="31"/>
      <c r="AJ325" s="31"/>
      <c r="AK325" s="31"/>
      <c r="AL325" s="31"/>
      <c r="AM325" s="31"/>
      <c r="AN325" s="31"/>
      <c r="AO325" s="31"/>
      <c r="AP325" s="34">
        <v>1.6567164179104532</v>
      </c>
      <c r="AQ325" s="80"/>
      <c r="AR325" s="80"/>
      <c r="AS325" s="31"/>
      <c r="AT325" s="34">
        <v>323</v>
      </c>
      <c r="AU325" s="44">
        <v>20100000</v>
      </c>
      <c r="AV325" s="42">
        <v>20919000</v>
      </c>
      <c r="AW325" s="31"/>
      <c r="AX325" s="31"/>
      <c r="AY325" s="31"/>
      <c r="AZ325" s="31"/>
      <c r="BA325" s="31"/>
      <c r="BB325" s="31"/>
      <c r="BC325" s="31"/>
      <c r="BD325" s="31"/>
      <c r="BE325" s="34">
        <v>4.0746268656716378</v>
      </c>
      <c r="BF325" s="80"/>
      <c r="BG325" s="80"/>
      <c r="BH325" s="31"/>
      <c r="BI325" s="34">
        <v>323</v>
      </c>
      <c r="BJ325" s="44">
        <v>20100000</v>
      </c>
      <c r="BK325" s="42">
        <v>21444000</v>
      </c>
      <c r="BL325" s="31"/>
      <c r="BM325" s="31"/>
      <c r="BN325" s="31"/>
      <c r="BO325" s="31"/>
      <c r="BP325" s="31"/>
      <c r="BQ325" s="31"/>
      <c r="BR325" s="31"/>
      <c r="BS325" s="34">
        <v>6.6865671641791025</v>
      </c>
      <c r="BT325" s="31"/>
      <c r="BU325" s="34">
        <v>323</v>
      </c>
      <c r="BV325" s="44">
        <v>20100000</v>
      </c>
      <c r="BW325" s="42">
        <v>20655820.153575078</v>
      </c>
      <c r="BX325" s="31"/>
      <c r="BY325" s="31"/>
      <c r="BZ325" s="31"/>
      <c r="CA325" s="31"/>
      <c r="CB325" s="31"/>
      <c r="CC325" s="34">
        <v>2.7652743958959114</v>
      </c>
    </row>
    <row r="326" spans="1:81" x14ac:dyDescent="0.25">
      <c r="A326" s="34">
        <v>324</v>
      </c>
      <c r="B326" s="44">
        <v>4437000</v>
      </c>
      <c r="C326" s="42">
        <v>4827925</v>
      </c>
      <c r="D326" s="31"/>
      <c r="E326" s="31"/>
      <c r="F326" s="31"/>
      <c r="G326" s="31"/>
      <c r="H326" s="31"/>
      <c r="I326" s="31"/>
      <c r="J326" s="31"/>
      <c r="K326" s="31"/>
      <c r="L326" s="34">
        <v>8.8105702050935264</v>
      </c>
      <c r="M326" s="80"/>
      <c r="N326" s="80"/>
      <c r="O326" s="31"/>
      <c r="P326" s="34">
        <v>324</v>
      </c>
      <c r="Q326" s="44">
        <v>4437000</v>
      </c>
      <c r="R326" s="42">
        <v>4815580</v>
      </c>
      <c r="S326" s="31"/>
      <c r="T326" s="31"/>
      <c r="U326" s="31"/>
      <c r="V326" s="31"/>
      <c r="W326" s="31"/>
      <c r="X326" s="31"/>
      <c r="Y326" s="31"/>
      <c r="Z326" s="31"/>
      <c r="AA326" s="34">
        <v>8.5323416723011025</v>
      </c>
      <c r="AB326" s="80"/>
      <c r="AC326" s="80"/>
      <c r="AD326" s="31"/>
      <c r="AE326" s="34">
        <v>324</v>
      </c>
      <c r="AF326" s="44">
        <v>4437000</v>
      </c>
      <c r="AG326" s="42">
        <v>5149065</v>
      </c>
      <c r="AH326" s="31"/>
      <c r="AI326" s="31"/>
      <c r="AJ326" s="31"/>
      <c r="AK326" s="31"/>
      <c r="AL326" s="31"/>
      <c r="AM326" s="31"/>
      <c r="AN326" s="31"/>
      <c r="AO326" s="31"/>
      <c r="AP326" s="34">
        <v>16.048343475321158</v>
      </c>
      <c r="AQ326" s="80"/>
      <c r="AR326" s="80"/>
      <c r="AS326" s="31"/>
      <c r="AT326" s="34">
        <v>324</v>
      </c>
      <c r="AU326" s="44">
        <v>4437000</v>
      </c>
      <c r="AV326" s="42">
        <v>4719555</v>
      </c>
      <c r="AW326" s="31"/>
      <c r="AX326" s="31"/>
      <c r="AY326" s="31"/>
      <c r="AZ326" s="31"/>
      <c r="BA326" s="31"/>
      <c r="BB326" s="31"/>
      <c r="BC326" s="31"/>
      <c r="BD326" s="31"/>
      <c r="BE326" s="34">
        <v>6.3681541582150114</v>
      </c>
      <c r="BF326" s="80"/>
      <c r="BG326" s="80"/>
      <c r="BH326" s="31"/>
      <c r="BI326" s="34">
        <v>324</v>
      </c>
      <c r="BJ326" s="44">
        <v>4437000</v>
      </c>
      <c r="BK326" s="42">
        <v>4938120</v>
      </c>
      <c r="BL326" s="31"/>
      <c r="BM326" s="31"/>
      <c r="BN326" s="31"/>
      <c r="BO326" s="31"/>
      <c r="BP326" s="31"/>
      <c r="BQ326" s="31"/>
      <c r="BR326" s="31"/>
      <c r="BS326" s="34">
        <v>11.294117647058833</v>
      </c>
      <c r="BT326" s="31"/>
      <c r="BU326" s="34">
        <v>324</v>
      </c>
      <c r="BV326" s="44">
        <v>4437000</v>
      </c>
      <c r="BW326" s="42">
        <v>4878409.6462851167</v>
      </c>
      <c r="BX326" s="31"/>
      <c r="BY326" s="31"/>
      <c r="BZ326" s="31"/>
      <c r="CA326" s="31"/>
      <c r="CB326" s="31"/>
      <c r="CC326" s="34">
        <v>9.9483805788847626</v>
      </c>
    </row>
    <row r="327" spans="1:81" x14ac:dyDescent="0.25">
      <c r="A327" s="34">
        <v>325</v>
      </c>
      <c r="B327" s="44">
        <v>8854880</v>
      </c>
      <c r="C327" s="42">
        <v>6786312</v>
      </c>
      <c r="D327" s="31"/>
      <c r="E327" s="31"/>
      <c r="F327" s="31"/>
      <c r="G327" s="31"/>
      <c r="H327" s="31"/>
      <c r="I327" s="31"/>
      <c r="J327" s="31"/>
      <c r="K327" s="31"/>
      <c r="L327" s="34">
        <v>-23.360768299513946</v>
      </c>
      <c r="M327" s="80"/>
      <c r="N327" s="80"/>
      <c r="O327" s="31"/>
      <c r="P327" s="34">
        <v>325</v>
      </c>
      <c r="Q327" s="44">
        <v>8854880</v>
      </c>
      <c r="R327" s="42">
        <v>7044835.2000000002</v>
      </c>
      <c r="S327" s="31"/>
      <c r="T327" s="31"/>
      <c r="U327" s="31"/>
      <c r="V327" s="31"/>
      <c r="W327" s="31"/>
      <c r="X327" s="31"/>
      <c r="Y327" s="31"/>
      <c r="Z327" s="31"/>
      <c r="AA327" s="34">
        <v>-20.441212077408167</v>
      </c>
      <c r="AB327" s="80"/>
      <c r="AC327" s="80"/>
      <c r="AD327" s="31"/>
      <c r="AE327" s="34">
        <v>325</v>
      </c>
      <c r="AF327" s="44">
        <v>8854880</v>
      </c>
      <c r="AG327" s="42">
        <v>7287071.5999999996</v>
      </c>
      <c r="AH327" s="31"/>
      <c r="AI327" s="31"/>
      <c r="AJ327" s="31"/>
      <c r="AK327" s="31"/>
      <c r="AL327" s="31"/>
      <c r="AM327" s="31"/>
      <c r="AN327" s="31"/>
      <c r="AO327" s="31"/>
      <c r="AP327" s="34">
        <v>-17.705586072312673</v>
      </c>
      <c r="AQ327" s="80"/>
      <c r="AR327" s="80"/>
      <c r="AS327" s="31"/>
      <c r="AT327" s="34">
        <v>325</v>
      </c>
      <c r="AU327" s="44">
        <v>8854880</v>
      </c>
      <c r="AV327" s="42">
        <v>7418775.2000000002</v>
      </c>
      <c r="AW327" s="31"/>
      <c r="AX327" s="31"/>
      <c r="AY327" s="31"/>
      <c r="AZ327" s="31"/>
      <c r="BA327" s="31"/>
      <c r="BB327" s="31"/>
      <c r="BC327" s="31"/>
      <c r="BD327" s="31"/>
      <c r="BE327" s="34">
        <v>-16.218229947780205</v>
      </c>
      <c r="BF327" s="80"/>
      <c r="BG327" s="80"/>
      <c r="BH327" s="31"/>
      <c r="BI327" s="34">
        <v>325</v>
      </c>
      <c r="BJ327" s="44">
        <v>8854880</v>
      </c>
      <c r="BK327" s="42">
        <v>5363756.8</v>
      </c>
      <c r="BL327" s="31"/>
      <c r="BM327" s="31"/>
      <c r="BN327" s="31"/>
      <c r="BO327" s="31"/>
      <c r="BP327" s="31"/>
      <c r="BQ327" s="31"/>
      <c r="BR327" s="31"/>
      <c r="BS327" s="34">
        <v>-39.425979798709868</v>
      </c>
      <c r="BT327" s="31"/>
      <c r="BU327" s="34">
        <v>325</v>
      </c>
      <c r="BV327" s="44">
        <v>8854880</v>
      </c>
      <c r="BW327" s="42">
        <v>7131224.472105871</v>
      </c>
      <c r="BX327" s="31"/>
      <c r="BY327" s="31"/>
      <c r="BZ327" s="31"/>
      <c r="CA327" s="31"/>
      <c r="CB327" s="31"/>
      <c r="CC327" s="34">
        <v>-19.465600074694734</v>
      </c>
    </row>
    <row r="328" spans="1:81" x14ac:dyDescent="0.25">
      <c r="A328" s="34">
        <v>326</v>
      </c>
      <c r="B328" s="44">
        <v>2130240</v>
      </c>
      <c r="C328" s="42">
        <v>15795876</v>
      </c>
      <c r="D328" s="31"/>
      <c r="E328" s="31"/>
      <c r="F328" s="31"/>
      <c r="G328" s="31"/>
      <c r="H328" s="31"/>
      <c r="I328" s="31"/>
      <c r="J328" s="31"/>
      <c r="K328" s="31"/>
      <c r="L328" s="34">
        <v>641.50687246507437</v>
      </c>
      <c r="M328" s="80"/>
      <c r="N328" s="80"/>
      <c r="O328" s="31"/>
      <c r="P328" s="34">
        <v>326</v>
      </c>
      <c r="Q328" s="44">
        <v>2130240</v>
      </c>
      <c r="R328" s="42">
        <v>11408329.6</v>
      </c>
      <c r="S328" s="31"/>
      <c r="T328" s="31"/>
      <c r="U328" s="31"/>
      <c r="V328" s="31"/>
      <c r="W328" s="31"/>
      <c r="X328" s="31"/>
      <c r="Y328" s="31"/>
      <c r="Z328" s="31"/>
      <c r="AA328" s="34">
        <v>435.54198587952533</v>
      </c>
      <c r="AB328" s="80"/>
      <c r="AC328" s="80"/>
      <c r="AD328" s="31"/>
      <c r="AE328" s="34">
        <v>326</v>
      </c>
      <c r="AF328" s="44">
        <v>2130240</v>
      </c>
      <c r="AG328" s="42">
        <v>13324456.800000001</v>
      </c>
      <c r="AH328" s="31"/>
      <c r="AI328" s="31"/>
      <c r="AJ328" s="31"/>
      <c r="AK328" s="31"/>
      <c r="AL328" s="31"/>
      <c r="AM328" s="31"/>
      <c r="AN328" s="31"/>
      <c r="AO328" s="31"/>
      <c r="AP328" s="34">
        <v>525.49087426768824</v>
      </c>
      <c r="AQ328" s="80"/>
      <c r="AR328" s="80"/>
      <c r="AS328" s="31"/>
      <c r="AT328" s="34">
        <v>326</v>
      </c>
      <c r="AU328" s="44">
        <v>2130240</v>
      </c>
      <c r="AV328" s="42">
        <v>15977049.6</v>
      </c>
      <c r="AW328" s="31"/>
      <c r="AX328" s="31"/>
      <c r="AY328" s="31"/>
      <c r="AZ328" s="31"/>
      <c r="BA328" s="31"/>
      <c r="BB328" s="31"/>
      <c r="BC328" s="31"/>
      <c r="BD328" s="31"/>
      <c r="BE328" s="34">
        <v>650.01171698963503</v>
      </c>
      <c r="BF328" s="80"/>
      <c r="BG328" s="80"/>
      <c r="BH328" s="31"/>
      <c r="BI328" s="34">
        <v>326</v>
      </c>
      <c r="BJ328" s="44">
        <v>2130240</v>
      </c>
      <c r="BK328" s="42">
        <v>4734886.4000000004</v>
      </c>
      <c r="BL328" s="31"/>
      <c r="BM328" s="31"/>
      <c r="BN328" s="31"/>
      <c r="BO328" s="31"/>
      <c r="BP328" s="31"/>
      <c r="BQ328" s="31"/>
      <c r="BR328" s="31"/>
      <c r="BS328" s="34">
        <v>122.27009163286766</v>
      </c>
      <c r="BT328" s="31"/>
      <c r="BU328" s="34">
        <v>326</v>
      </c>
      <c r="BV328" s="44">
        <v>2130240</v>
      </c>
      <c r="BW328" s="42">
        <v>14105822.510977732</v>
      </c>
      <c r="BX328" s="31"/>
      <c r="BY328" s="31"/>
      <c r="BZ328" s="31"/>
      <c r="CA328" s="31"/>
      <c r="CB328" s="31"/>
      <c r="CC328" s="34">
        <v>562.17057753951349</v>
      </c>
    </row>
    <row r="329" spans="1:81" x14ac:dyDescent="0.25">
      <c r="A329" s="34">
        <v>327</v>
      </c>
      <c r="B329" s="44">
        <v>2000000</v>
      </c>
      <c r="C329" s="42">
        <v>2299250</v>
      </c>
      <c r="D329" s="31"/>
      <c r="E329" s="31"/>
      <c r="F329" s="31"/>
      <c r="G329" s="31"/>
      <c r="H329" s="31"/>
      <c r="I329" s="31"/>
      <c r="J329" s="31"/>
      <c r="K329" s="31"/>
      <c r="L329" s="34">
        <v>14.96249999999999</v>
      </c>
      <c r="M329" s="80"/>
      <c r="N329" s="80"/>
      <c r="O329" s="31"/>
      <c r="P329" s="34">
        <v>327</v>
      </c>
      <c r="Q329" s="44">
        <v>2000000</v>
      </c>
      <c r="R329" s="42">
        <v>2579600</v>
      </c>
      <c r="S329" s="31"/>
      <c r="T329" s="31"/>
      <c r="U329" s="31"/>
      <c r="V329" s="31"/>
      <c r="W329" s="31"/>
      <c r="X329" s="31"/>
      <c r="Y329" s="31"/>
      <c r="Z329" s="31"/>
      <c r="AA329" s="34">
        <v>28.980000000000004</v>
      </c>
      <c r="AB329" s="80"/>
      <c r="AC329" s="80"/>
      <c r="AD329" s="31"/>
      <c r="AE329" s="34">
        <v>327</v>
      </c>
      <c r="AF329" s="44">
        <v>2000000</v>
      </c>
      <c r="AG329" s="42">
        <v>2155400</v>
      </c>
      <c r="AH329" s="31"/>
      <c r="AI329" s="31"/>
      <c r="AJ329" s="31"/>
      <c r="AK329" s="31"/>
      <c r="AL329" s="31"/>
      <c r="AM329" s="31"/>
      <c r="AN329" s="31"/>
      <c r="AO329" s="31"/>
      <c r="AP329" s="34">
        <v>7.7700000000000102</v>
      </c>
      <c r="AQ329" s="80"/>
      <c r="AR329" s="80"/>
      <c r="AS329" s="31"/>
      <c r="AT329" s="34">
        <v>327</v>
      </c>
      <c r="AU329" s="44">
        <v>2000000</v>
      </c>
      <c r="AV329" s="42">
        <v>2193050</v>
      </c>
      <c r="AW329" s="31"/>
      <c r="AX329" s="31"/>
      <c r="AY329" s="31"/>
      <c r="AZ329" s="31"/>
      <c r="BA329" s="31"/>
      <c r="BB329" s="31"/>
      <c r="BC329" s="31"/>
      <c r="BD329" s="31"/>
      <c r="BE329" s="34">
        <v>9.6524999999999963</v>
      </c>
      <c r="BF329" s="80"/>
      <c r="BG329" s="80"/>
      <c r="BH329" s="31"/>
      <c r="BI329" s="34">
        <v>327</v>
      </c>
      <c r="BJ329" s="44">
        <v>2000000</v>
      </c>
      <c r="BK329" s="42">
        <v>2076800</v>
      </c>
      <c r="BL329" s="31"/>
      <c r="BM329" s="31"/>
      <c r="BN329" s="31"/>
      <c r="BO329" s="31"/>
      <c r="BP329" s="31"/>
      <c r="BQ329" s="31"/>
      <c r="BR329" s="31"/>
      <c r="BS329" s="34">
        <v>3.839999999999999</v>
      </c>
      <c r="BT329" s="31"/>
      <c r="BU329" s="34">
        <v>327</v>
      </c>
      <c r="BV329" s="44">
        <v>2000000</v>
      </c>
      <c r="BW329" s="42">
        <v>2308945.8562044981</v>
      </c>
      <c r="BX329" s="31"/>
      <c r="BY329" s="31"/>
      <c r="BZ329" s="31"/>
      <c r="CA329" s="31"/>
      <c r="CB329" s="31"/>
      <c r="CC329" s="34">
        <v>15.4472928102249</v>
      </c>
    </row>
    <row r="330" spans="1:81" x14ac:dyDescent="0.25">
      <c r="A330" s="34">
        <v>328</v>
      </c>
      <c r="B330" s="44">
        <v>7350000</v>
      </c>
      <c r="C330" s="42">
        <v>7217000</v>
      </c>
      <c r="D330" s="31"/>
      <c r="E330" s="31"/>
      <c r="F330" s="31"/>
      <c r="G330" s="31"/>
      <c r="H330" s="31"/>
      <c r="I330" s="31"/>
      <c r="J330" s="31"/>
      <c r="K330" s="31"/>
      <c r="L330" s="34">
        <v>-1.8095238095238053</v>
      </c>
      <c r="M330" s="80"/>
      <c r="N330" s="80"/>
      <c r="O330" s="31"/>
      <c r="P330" s="34">
        <v>328</v>
      </c>
      <c r="Q330" s="44">
        <v>7350000</v>
      </c>
      <c r="R330" s="42">
        <v>7000400</v>
      </c>
      <c r="S330" s="31"/>
      <c r="T330" s="31"/>
      <c r="U330" s="31"/>
      <c r="V330" s="31"/>
      <c r="W330" s="31"/>
      <c r="X330" s="31"/>
      <c r="Y330" s="31"/>
      <c r="Z330" s="31"/>
      <c r="AA330" s="34">
        <v>-4.7564625850340159</v>
      </c>
      <c r="AB330" s="80"/>
      <c r="AC330" s="80"/>
      <c r="AD330" s="31"/>
      <c r="AE330" s="34">
        <v>328</v>
      </c>
      <c r="AF330" s="44">
        <v>7350000</v>
      </c>
      <c r="AG330" s="42">
        <v>7849500</v>
      </c>
      <c r="AH330" s="31"/>
      <c r="AI330" s="31"/>
      <c r="AJ330" s="31"/>
      <c r="AK330" s="31"/>
      <c r="AL330" s="31"/>
      <c r="AM330" s="31"/>
      <c r="AN330" s="31"/>
      <c r="AO330" s="31"/>
      <c r="AP330" s="34">
        <v>6.7959183673469425</v>
      </c>
      <c r="AQ330" s="80"/>
      <c r="AR330" s="80"/>
      <c r="AS330" s="31"/>
      <c r="AT330" s="34">
        <v>328</v>
      </c>
      <c r="AU330" s="44">
        <v>7350000</v>
      </c>
      <c r="AV330" s="42">
        <v>8092950</v>
      </c>
      <c r="AW330" s="31"/>
      <c r="AX330" s="31"/>
      <c r="AY330" s="31"/>
      <c r="AZ330" s="31"/>
      <c r="BA330" s="31"/>
      <c r="BB330" s="31"/>
      <c r="BC330" s="31"/>
      <c r="BD330" s="31"/>
      <c r="BE330" s="34">
        <v>10.108163265306125</v>
      </c>
      <c r="BF330" s="80"/>
      <c r="BG330" s="80"/>
      <c r="BH330" s="31"/>
      <c r="BI330" s="34">
        <v>328</v>
      </c>
      <c r="BJ330" s="44">
        <v>7350000</v>
      </c>
      <c r="BK330" s="42">
        <v>5999600</v>
      </c>
      <c r="BL330" s="31"/>
      <c r="BM330" s="31"/>
      <c r="BN330" s="31"/>
      <c r="BO330" s="31"/>
      <c r="BP330" s="31"/>
      <c r="BQ330" s="31"/>
      <c r="BR330" s="31"/>
      <c r="BS330" s="34">
        <v>-18.37278911564626</v>
      </c>
      <c r="BT330" s="31"/>
      <c r="BU330" s="34">
        <v>328</v>
      </c>
      <c r="BV330" s="44">
        <v>7350000</v>
      </c>
      <c r="BW330" s="42">
        <v>7533032.2028387878</v>
      </c>
      <c r="BX330" s="31"/>
      <c r="BY330" s="31"/>
      <c r="BZ330" s="31"/>
      <c r="CA330" s="31"/>
      <c r="CB330" s="31"/>
      <c r="CC330" s="34">
        <v>2.4902340522284128</v>
      </c>
    </row>
    <row r="331" spans="1:81" x14ac:dyDescent="0.25">
      <c r="A331" s="34">
        <v>329</v>
      </c>
      <c r="B331" s="44">
        <v>26500000</v>
      </c>
      <c r="C331" s="42">
        <v>21702500</v>
      </c>
      <c r="D331" s="31"/>
      <c r="E331" s="31"/>
      <c r="F331" s="31"/>
      <c r="G331" s="31"/>
      <c r="H331" s="31"/>
      <c r="I331" s="31"/>
      <c r="J331" s="31"/>
      <c r="K331" s="31"/>
      <c r="L331" s="34">
        <v>-18.103773584905657</v>
      </c>
      <c r="M331" s="80"/>
      <c r="N331" s="80"/>
      <c r="O331" s="31"/>
      <c r="P331" s="34">
        <v>329</v>
      </c>
      <c r="Q331" s="44">
        <v>26500000</v>
      </c>
      <c r="R331" s="42">
        <v>21854000</v>
      </c>
      <c r="S331" s="31"/>
      <c r="T331" s="31"/>
      <c r="U331" s="31"/>
      <c r="V331" s="31"/>
      <c r="W331" s="31"/>
      <c r="X331" s="31"/>
      <c r="Y331" s="31"/>
      <c r="Z331" s="31"/>
      <c r="AA331" s="34">
        <v>-17.532075471698118</v>
      </c>
      <c r="AB331" s="80"/>
      <c r="AC331" s="80"/>
      <c r="AD331" s="31"/>
      <c r="AE331" s="34">
        <v>329</v>
      </c>
      <c r="AF331" s="44">
        <v>26500000</v>
      </c>
      <c r="AG331" s="42">
        <v>20894500</v>
      </c>
      <c r="AH331" s="31"/>
      <c r="AI331" s="31"/>
      <c r="AJ331" s="31"/>
      <c r="AK331" s="31"/>
      <c r="AL331" s="31"/>
      <c r="AM331" s="31"/>
      <c r="AN331" s="31"/>
      <c r="AO331" s="31"/>
      <c r="AP331" s="34">
        <v>-21.15283018867925</v>
      </c>
      <c r="AQ331" s="80"/>
      <c r="AR331" s="80"/>
      <c r="AS331" s="31"/>
      <c r="AT331" s="34">
        <v>329</v>
      </c>
      <c r="AU331" s="44">
        <v>26500000</v>
      </c>
      <c r="AV331" s="42">
        <v>18544000</v>
      </c>
      <c r="AW331" s="31"/>
      <c r="AX331" s="31"/>
      <c r="AY331" s="31"/>
      <c r="AZ331" s="31"/>
      <c r="BA331" s="31"/>
      <c r="BB331" s="31"/>
      <c r="BC331" s="31"/>
      <c r="BD331" s="31"/>
      <c r="BE331" s="34">
        <v>-30.022641509433967</v>
      </c>
      <c r="BF331" s="80"/>
      <c r="BG331" s="80"/>
      <c r="BH331" s="31"/>
      <c r="BI331" s="34">
        <v>329</v>
      </c>
      <c r="BJ331" s="44">
        <v>26500000</v>
      </c>
      <c r="BK331" s="42">
        <v>18180000</v>
      </c>
      <c r="BL331" s="31"/>
      <c r="BM331" s="31"/>
      <c r="BN331" s="31"/>
      <c r="BO331" s="31"/>
      <c r="BP331" s="31"/>
      <c r="BQ331" s="31"/>
      <c r="BR331" s="31"/>
      <c r="BS331" s="34">
        <v>-31.39622641509434</v>
      </c>
      <c r="BT331" s="31"/>
      <c r="BU331" s="34">
        <v>329</v>
      </c>
      <c r="BV331" s="44">
        <v>26500000</v>
      </c>
      <c r="BW331" s="42">
        <v>20769620.544932686</v>
      </c>
      <c r="BX331" s="31"/>
      <c r="BY331" s="31"/>
      <c r="BZ331" s="31"/>
      <c r="CA331" s="31"/>
      <c r="CB331" s="31"/>
      <c r="CC331" s="34">
        <v>-21.624073415348356</v>
      </c>
    </row>
    <row r="332" spans="1:81" x14ac:dyDescent="0.25">
      <c r="A332" s="34">
        <v>330</v>
      </c>
      <c r="B332" s="44">
        <v>44475000</v>
      </c>
      <c r="C332" s="42">
        <v>43536875</v>
      </c>
      <c r="D332" s="31"/>
      <c r="E332" s="31"/>
      <c r="F332" s="31"/>
      <c r="G332" s="31"/>
      <c r="H332" s="31"/>
      <c r="I332" s="31"/>
      <c r="J332" s="31"/>
      <c r="K332" s="31"/>
      <c r="L332" s="34">
        <v>-2.1093310848791402</v>
      </c>
      <c r="M332" s="80"/>
      <c r="N332" s="80"/>
      <c r="O332" s="31"/>
      <c r="P332" s="34">
        <v>330</v>
      </c>
      <c r="Q332" s="44">
        <v>44475000</v>
      </c>
      <c r="R332" s="42">
        <v>43566500</v>
      </c>
      <c r="S332" s="31"/>
      <c r="T332" s="31"/>
      <c r="U332" s="31"/>
      <c r="V332" s="31"/>
      <c r="W332" s="31"/>
      <c r="X332" s="31"/>
      <c r="Y332" s="31"/>
      <c r="Z332" s="31"/>
      <c r="AA332" s="34">
        <v>-2.042720629567174</v>
      </c>
      <c r="AB332" s="80"/>
      <c r="AC332" s="80"/>
      <c r="AD332" s="31"/>
      <c r="AE332" s="34">
        <v>330</v>
      </c>
      <c r="AF332" s="44">
        <v>44475000</v>
      </c>
      <c r="AG332" s="42">
        <v>43378875</v>
      </c>
      <c r="AH332" s="31"/>
      <c r="AI332" s="31"/>
      <c r="AJ332" s="31"/>
      <c r="AK332" s="31"/>
      <c r="AL332" s="31"/>
      <c r="AM332" s="31"/>
      <c r="AN332" s="31"/>
      <c r="AO332" s="31"/>
      <c r="AP332" s="34">
        <v>-2.4645868465430043</v>
      </c>
      <c r="AQ332" s="80"/>
      <c r="AR332" s="80"/>
      <c r="AS332" s="31"/>
      <c r="AT332" s="34">
        <v>330</v>
      </c>
      <c r="AU332" s="44">
        <v>44475000</v>
      </c>
      <c r="AV332" s="42">
        <v>43319625</v>
      </c>
      <c r="AW332" s="31"/>
      <c r="AX332" s="31"/>
      <c r="AY332" s="31"/>
      <c r="AZ332" s="31"/>
      <c r="BA332" s="31"/>
      <c r="BB332" s="31"/>
      <c r="BC332" s="31"/>
      <c r="BD332" s="31"/>
      <c r="BE332" s="34">
        <v>-2.5978077571669478</v>
      </c>
      <c r="BF332" s="80"/>
      <c r="BG332" s="80"/>
      <c r="BH332" s="31"/>
      <c r="BI332" s="34">
        <v>330</v>
      </c>
      <c r="BJ332" s="44">
        <v>44475000</v>
      </c>
      <c r="BK332" s="42">
        <v>42891000</v>
      </c>
      <c r="BL332" s="31"/>
      <c r="BM332" s="31"/>
      <c r="BN332" s="31"/>
      <c r="BO332" s="31"/>
      <c r="BP332" s="31"/>
      <c r="BQ332" s="31"/>
      <c r="BR332" s="31"/>
      <c r="BS332" s="34">
        <v>-3.5615514333895426</v>
      </c>
      <c r="BT332" s="31"/>
      <c r="BU332" s="34">
        <v>330</v>
      </c>
      <c r="BV332" s="44">
        <v>44475000</v>
      </c>
      <c r="BW332" s="42">
        <v>43452071.565609731</v>
      </c>
      <c r="BX332" s="31"/>
      <c r="BY332" s="31"/>
      <c r="BZ332" s="31"/>
      <c r="CA332" s="31"/>
      <c r="CB332" s="31"/>
      <c r="CC332" s="34">
        <v>-2.3000077220691861</v>
      </c>
    </row>
    <row r="333" spans="1:81" x14ac:dyDescent="0.25">
      <c r="A333" s="34">
        <v>331</v>
      </c>
      <c r="B333" s="44">
        <v>9391070</v>
      </c>
      <c r="C333" s="42">
        <v>6792311.75</v>
      </c>
      <c r="D333" s="31"/>
      <c r="E333" s="31"/>
      <c r="F333" s="31"/>
      <c r="G333" s="31"/>
      <c r="H333" s="31"/>
      <c r="I333" s="31"/>
      <c r="J333" s="31"/>
      <c r="K333" s="31"/>
      <c r="L333" s="34">
        <v>-27.672653382415426</v>
      </c>
      <c r="M333" s="80"/>
      <c r="N333" s="80"/>
      <c r="O333" s="31"/>
      <c r="P333" s="34">
        <v>331</v>
      </c>
      <c r="Q333" s="44">
        <v>9391070</v>
      </c>
      <c r="R333" s="42">
        <v>6883577.7999999998</v>
      </c>
      <c r="S333" s="31"/>
      <c r="T333" s="31"/>
      <c r="U333" s="31"/>
      <c r="V333" s="31"/>
      <c r="W333" s="31"/>
      <c r="X333" s="31"/>
      <c r="Y333" s="31"/>
      <c r="Z333" s="31"/>
      <c r="AA333" s="34">
        <v>-26.700814710144847</v>
      </c>
      <c r="AB333" s="80"/>
      <c r="AC333" s="80"/>
      <c r="AD333" s="31"/>
      <c r="AE333" s="34">
        <v>331</v>
      </c>
      <c r="AF333" s="44">
        <v>9391070</v>
      </c>
      <c r="AG333" s="42">
        <v>7425776.1500000004</v>
      </c>
      <c r="AH333" s="31"/>
      <c r="AI333" s="31"/>
      <c r="AJ333" s="31"/>
      <c r="AK333" s="31"/>
      <c r="AL333" s="31"/>
      <c r="AM333" s="31"/>
      <c r="AN333" s="31"/>
      <c r="AO333" s="31"/>
      <c r="AP333" s="34">
        <v>-20.927262282146764</v>
      </c>
      <c r="AQ333" s="80"/>
      <c r="AR333" s="80"/>
      <c r="AS333" s="31"/>
      <c r="AT333" s="34">
        <v>331</v>
      </c>
      <c r="AU333" s="44">
        <v>9391070</v>
      </c>
      <c r="AV333" s="42">
        <v>7249344.0500000007</v>
      </c>
      <c r="AW333" s="31"/>
      <c r="AX333" s="31"/>
      <c r="AY333" s="31"/>
      <c r="AZ333" s="31"/>
      <c r="BA333" s="31"/>
      <c r="BB333" s="31"/>
      <c r="BC333" s="31"/>
      <c r="BD333" s="31"/>
      <c r="BE333" s="34">
        <v>-22.805984302108271</v>
      </c>
      <c r="BF333" s="80"/>
      <c r="BG333" s="80"/>
      <c r="BH333" s="31"/>
      <c r="BI333" s="34">
        <v>331</v>
      </c>
      <c r="BJ333" s="44">
        <v>9391070</v>
      </c>
      <c r="BK333" s="42">
        <v>4923185.2</v>
      </c>
      <c r="BL333" s="31"/>
      <c r="BM333" s="31"/>
      <c r="BN333" s="31"/>
      <c r="BO333" s="31"/>
      <c r="BP333" s="31"/>
      <c r="BQ333" s="31"/>
      <c r="BR333" s="31"/>
      <c r="BS333" s="34">
        <v>-47.57588645383327</v>
      </c>
      <c r="BT333" s="31"/>
      <c r="BU333" s="34">
        <v>331</v>
      </c>
      <c r="BV333" s="44">
        <v>9391070</v>
      </c>
      <c r="BW333" s="42">
        <v>7084907.2454590574</v>
      </c>
      <c r="BX333" s="31"/>
      <c r="BY333" s="31"/>
      <c r="BZ333" s="31"/>
      <c r="CA333" s="31"/>
      <c r="CB333" s="31"/>
      <c r="CC333" s="34">
        <v>-24.556975451582652</v>
      </c>
    </row>
    <row r="334" spans="1:81" x14ac:dyDescent="0.25">
      <c r="A334" s="34">
        <v>332</v>
      </c>
      <c r="B334" s="44">
        <v>2193960</v>
      </c>
      <c r="C334" s="42">
        <v>2087579</v>
      </c>
      <c r="D334" s="31"/>
      <c r="E334" s="31"/>
      <c r="F334" s="31"/>
      <c r="G334" s="31"/>
      <c r="H334" s="31"/>
      <c r="I334" s="31"/>
      <c r="J334" s="31"/>
      <c r="K334" s="31"/>
      <c r="L334" s="34">
        <v>-4.8488121934766371</v>
      </c>
      <c r="M334" s="80"/>
      <c r="N334" s="80"/>
      <c r="O334" s="31"/>
      <c r="P334" s="34">
        <v>332</v>
      </c>
      <c r="Q334" s="44">
        <v>2193960</v>
      </c>
      <c r="R334" s="42">
        <v>1736738.4</v>
      </c>
      <c r="S334" s="31"/>
      <c r="T334" s="31"/>
      <c r="U334" s="31"/>
      <c r="V334" s="31"/>
      <c r="W334" s="31"/>
      <c r="X334" s="31"/>
      <c r="Y334" s="31"/>
      <c r="Z334" s="31"/>
      <c r="AA334" s="34">
        <v>-20.840015314773286</v>
      </c>
      <c r="AB334" s="80"/>
      <c r="AC334" s="80"/>
      <c r="AD334" s="31"/>
      <c r="AE334" s="34">
        <v>332</v>
      </c>
      <c r="AF334" s="44">
        <v>2193960</v>
      </c>
      <c r="AG334" s="42">
        <v>2030812.2</v>
      </c>
      <c r="AH334" s="31"/>
      <c r="AI334" s="31"/>
      <c r="AJ334" s="31"/>
      <c r="AK334" s="31"/>
      <c r="AL334" s="31"/>
      <c r="AM334" s="31"/>
      <c r="AN334" s="31"/>
      <c r="AO334" s="31"/>
      <c r="AP334" s="34">
        <v>-7.4362249083848369</v>
      </c>
      <c r="AQ334" s="80"/>
      <c r="AR334" s="80"/>
      <c r="AS334" s="31"/>
      <c r="AT334" s="34">
        <v>332</v>
      </c>
      <c r="AU334" s="44">
        <v>2193960</v>
      </c>
      <c r="AV334" s="42">
        <v>2080493.4</v>
      </c>
      <c r="AW334" s="31"/>
      <c r="AX334" s="31"/>
      <c r="AY334" s="31"/>
      <c r="AZ334" s="31"/>
      <c r="BA334" s="31"/>
      <c r="BB334" s="31"/>
      <c r="BC334" s="31"/>
      <c r="BD334" s="31"/>
      <c r="BE334" s="34">
        <v>-5.1717715910955526</v>
      </c>
      <c r="BF334" s="80"/>
      <c r="BG334" s="80"/>
      <c r="BH334" s="31"/>
      <c r="BI334" s="34">
        <v>332</v>
      </c>
      <c r="BJ334" s="44">
        <v>2193960</v>
      </c>
      <c r="BK334" s="42">
        <v>1122625.6000000001</v>
      </c>
      <c r="BL334" s="31"/>
      <c r="BM334" s="31"/>
      <c r="BN334" s="31"/>
      <c r="BO334" s="31"/>
      <c r="BP334" s="31"/>
      <c r="BQ334" s="31"/>
      <c r="BR334" s="31"/>
      <c r="BS334" s="34">
        <v>-48.831081697022725</v>
      </c>
      <c r="BT334" s="31"/>
      <c r="BU334" s="34">
        <v>332</v>
      </c>
      <c r="BV334" s="44">
        <v>2193960</v>
      </c>
      <c r="BW334" s="42">
        <v>1982289.6124955446</v>
      </c>
      <c r="BX334" s="31"/>
      <c r="BY334" s="31"/>
      <c r="BZ334" s="31"/>
      <c r="CA334" s="31"/>
      <c r="CB334" s="31"/>
      <c r="CC334" s="34">
        <v>-9.6478690361016302</v>
      </c>
    </row>
    <row r="335" spans="1:81" x14ac:dyDescent="0.25">
      <c r="A335" s="34">
        <v>333</v>
      </c>
      <c r="B335" s="44">
        <v>3000000</v>
      </c>
      <c r="C335" s="42">
        <v>2667500</v>
      </c>
      <c r="D335" s="31"/>
      <c r="E335" s="31"/>
      <c r="F335" s="31"/>
      <c r="G335" s="31"/>
      <c r="H335" s="31"/>
      <c r="I335" s="31"/>
      <c r="J335" s="31"/>
      <c r="K335" s="31"/>
      <c r="L335" s="34">
        <v>-11.083333333333334</v>
      </c>
      <c r="M335" s="80"/>
      <c r="N335" s="80"/>
      <c r="O335" s="31"/>
      <c r="P335" s="34">
        <v>333</v>
      </c>
      <c r="Q335" s="44">
        <v>3000000</v>
      </c>
      <c r="R335" s="42">
        <v>2668800</v>
      </c>
      <c r="S335" s="31"/>
      <c r="T335" s="31"/>
      <c r="U335" s="31"/>
      <c r="V335" s="31"/>
      <c r="W335" s="31"/>
      <c r="X335" s="31"/>
      <c r="Y335" s="31"/>
      <c r="Z335" s="31"/>
      <c r="AA335" s="34">
        <v>-11.040000000000006</v>
      </c>
      <c r="AB335" s="80"/>
      <c r="AC335" s="80"/>
      <c r="AD335" s="31"/>
      <c r="AE335" s="34">
        <v>333</v>
      </c>
      <c r="AF335" s="44">
        <v>3000000</v>
      </c>
      <c r="AG335" s="42">
        <v>2578200</v>
      </c>
      <c r="AH335" s="31"/>
      <c r="AI335" s="31"/>
      <c r="AJ335" s="31"/>
      <c r="AK335" s="31"/>
      <c r="AL335" s="31"/>
      <c r="AM335" s="31"/>
      <c r="AN335" s="31"/>
      <c r="AO335" s="31"/>
      <c r="AP335" s="34">
        <v>-14.059999999999995</v>
      </c>
      <c r="AQ335" s="80"/>
      <c r="AR335" s="80"/>
      <c r="AS335" s="31"/>
      <c r="AT335" s="34">
        <v>333</v>
      </c>
      <c r="AU335" s="44">
        <v>3000000</v>
      </c>
      <c r="AV335" s="42">
        <v>3029250</v>
      </c>
      <c r="AW335" s="31"/>
      <c r="AX335" s="31"/>
      <c r="AY335" s="31"/>
      <c r="AZ335" s="31"/>
      <c r="BA335" s="31"/>
      <c r="BB335" s="31"/>
      <c r="BC335" s="31"/>
      <c r="BD335" s="31"/>
      <c r="BE335" s="34">
        <v>0.97499999999999254</v>
      </c>
      <c r="BF335" s="80"/>
      <c r="BG335" s="80"/>
      <c r="BH335" s="31"/>
      <c r="BI335" s="34">
        <v>333</v>
      </c>
      <c r="BJ335" s="44">
        <v>3000000</v>
      </c>
      <c r="BK335" s="42">
        <v>2136000</v>
      </c>
      <c r="BL335" s="31"/>
      <c r="BM335" s="31"/>
      <c r="BN335" s="31"/>
      <c r="BO335" s="31"/>
      <c r="BP335" s="31"/>
      <c r="BQ335" s="31"/>
      <c r="BR335" s="31"/>
      <c r="BS335" s="34">
        <v>-28.800000000000004</v>
      </c>
      <c r="BT335" s="31"/>
      <c r="BU335" s="34">
        <v>333</v>
      </c>
      <c r="BV335" s="44">
        <v>3000000</v>
      </c>
      <c r="BW335" s="42">
        <v>2733769.263908321</v>
      </c>
      <c r="BX335" s="31"/>
      <c r="BY335" s="31"/>
      <c r="BZ335" s="31"/>
      <c r="CA335" s="31"/>
      <c r="CB335" s="31"/>
      <c r="CC335" s="34">
        <v>-8.8743578697226262</v>
      </c>
    </row>
    <row r="336" spans="1:81" x14ac:dyDescent="0.25">
      <c r="A336" s="34">
        <v>334</v>
      </c>
      <c r="B336" s="44">
        <v>2385480</v>
      </c>
      <c r="C336" s="42">
        <v>3537127</v>
      </c>
      <c r="D336" s="31"/>
      <c r="E336" s="31"/>
      <c r="F336" s="31"/>
      <c r="G336" s="31"/>
      <c r="H336" s="31"/>
      <c r="I336" s="31"/>
      <c r="J336" s="31"/>
      <c r="K336" s="31"/>
      <c r="L336" s="34">
        <v>48.277369753676403</v>
      </c>
      <c r="M336" s="80"/>
      <c r="N336" s="80"/>
      <c r="O336" s="31"/>
      <c r="P336" s="34">
        <v>334</v>
      </c>
      <c r="Q336" s="44">
        <v>2385480</v>
      </c>
      <c r="R336" s="42">
        <v>3100559.2</v>
      </c>
      <c r="S336" s="31"/>
      <c r="T336" s="31"/>
      <c r="U336" s="31"/>
      <c r="V336" s="31"/>
      <c r="W336" s="31"/>
      <c r="X336" s="31"/>
      <c r="Y336" s="31"/>
      <c r="Z336" s="31"/>
      <c r="AA336" s="34">
        <v>29.976323423378105</v>
      </c>
      <c r="AB336" s="80"/>
      <c r="AC336" s="80"/>
      <c r="AD336" s="31"/>
      <c r="AE336" s="34">
        <v>334</v>
      </c>
      <c r="AF336" s="44">
        <v>2385480</v>
      </c>
      <c r="AG336" s="42">
        <v>3481338.6</v>
      </c>
      <c r="AH336" s="31"/>
      <c r="AI336" s="31"/>
      <c r="AJ336" s="31"/>
      <c r="AK336" s="31"/>
      <c r="AL336" s="31"/>
      <c r="AM336" s="31"/>
      <c r="AN336" s="31"/>
      <c r="AO336" s="31"/>
      <c r="AP336" s="34">
        <v>45.938704160169031</v>
      </c>
      <c r="AQ336" s="80"/>
      <c r="AR336" s="80"/>
      <c r="AS336" s="31"/>
      <c r="AT336" s="34">
        <v>334</v>
      </c>
      <c r="AU336" s="44">
        <v>2385480</v>
      </c>
      <c r="AV336" s="42">
        <v>3803824.2</v>
      </c>
      <c r="AW336" s="31"/>
      <c r="AX336" s="31"/>
      <c r="AY336" s="31"/>
      <c r="AZ336" s="31"/>
      <c r="BA336" s="31"/>
      <c r="BB336" s="31"/>
      <c r="BC336" s="31"/>
      <c r="BD336" s="31"/>
      <c r="BE336" s="34">
        <v>59.457392222948855</v>
      </c>
      <c r="BF336" s="80"/>
      <c r="BG336" s="80"/>
      <c r="BH336" s="31"/>
      <c r="BI336" s="34">
        <v>334</v>
      </c>
      <c r="BJ336" s="44">
        <v>2385480</v>
      </c>
      <c r="BK336" s="42">
        <v>3617172.8</v>
      </c>
      <c r="BL336" s="31"/>
      <c r="BM336" s="31"/>
      <c r="BN336" s="31"/>
      <c r="BO336" s="31"/>
      <c r="BP336" s="31"/>
      <c r="BQ336" s="31"/>
      <c r="BR336" s="31"/>
      <c r="BS336" s="34">
        <v>51.632912453678074</v>
      </c>
      <c r="BT336" s="31"/>
      <c r="BU336" s="34">
        <v>334</v>
      </c>
      <c r="BV336" s="44">
        <v>2385480</v>
      </c>
      <c r="BW336" s="42">
        <v>3476985.0482144807</v>
      </c>
      <c r="BX336" s="31"/>
      <c r="BY336" s="31"/>
      <c r="BZ336" s="31"/>
      <c r="CA336" s="31"/>
      <c r="CB336" s="31"/>
      <c r="CC336" s="34">
        <v>45.756202031225612</v>
      </c>
    </row>
    <row r="337" spans="1:81" x14ac:dyDescent="0.25">
      <c r="A337" s="34">
        <v>335</v>
      </c>
      <c r="B337" s="44">
        <v>8200000</v>
      </c>
      <c r="C337" s="42">
        <v>6442500</v>
      </c>
      <c r="D337" s="31"/>
      <c r="E337" s="31"/>
      <c r="F337" s="31"/>
      <c r="G337" s="31"/>
      <c r="H337" s="31"/>
      <c r="I337" s="31"/>
      <c r="J337" s="31"/>
      <c r="K337" s="31"/>
      <c r="L337" s="34">
        <v>-21.432926829268297</v>
      </c>
      <c r="M337" s="80"/>
      <c r="N337" s="80"/>
      <c r="O337" s="31"/>
      <c r="P337" s="34">
        <v>335</v>
      </c>
      <c r="Q337" s="44">
        <v>8200000</v>
      </c>
      <c r="R337" s="42">
        <v>6783200</v>
      </c>
      <c r="S337" s="31"/>
      <c r="T337" s="31"/>
      <c r="U337" s="31"/>
      <c r="V337" s="31"/>
      <c r="W337" s="31"/>
      <c r="X337" s="31"/>
      <c r="Y337" s="31"/>
      <c r="Z337" s="31"/>
      <c r="AA337" s="34">
        <v>-17.278048780487808</v>
      </c>
      <c r="AB337" s="80"/>
      <c r="AC337" s="80"/>
      <c r="AD337" s="31"/>
      <c r="AE337" s="34">
        <v>335</v>
      </c>
      <c r="AF337" s="44">
        <v>8200000</v>
      </c>
      <c r="AG337" s="42">
        <v>5880100</v>
      </c>
      <c r="AH337" s="31"/>
      <c r="AI337" s="31"/>
      <c r="AJ337" s="31"/>
      <c r="AK337" s="31"/>
      <c r="AL337" s="31"/>
      <c r="AM337" s="31"/>
      <c r="AN337" s="31"/>
      <c r="AO337" s="31"/>
      <c r="AP337" s="34">
        <v>-28.291463414634144</v>
      </c>
      <c r="AQ337" s="80"/>
      <c r="AR337" s="80"/>
      <c r="AS337" s="31"/>
      <c r="AT337" s="34">
        <v>335</v>
      </c>
      <c r="AU337" s="44">
        <v>8200000</v>
      </c>
      <c r="AV337" s="42">
        <v>6035500</v>
      </c>
      <c r="AW337" s="31"/>
      <c r="AX337" s="31"/>
      <c r="AY337" s="31"/>
      <c r="AZ337" s="31"/>
      <c r="BA337" s="31"/>
      <c r="BB337" s="31"/>
      <c r="BC337" s="31"/>
      <c r="BD337" s="31"/>
      <c r="BE337" s="34">
        <v>-26.396341463414629</v>
      </c>
      <c r="BF337" s="80"/>
      <c r="BG337" s="80"/>
      <c r="BH337" s="31"/>
      <c r="BI337" s="34">
        <v>335</v>
      </c>
      <c r="BJ337" s="44">
        <v>8200000</v>
      </c>
      <c r="BK337" s="42">
        <v>4872000</v>
      </c>
      <c r="BL337" s="31"/>
      <c r="BM337" s="31"/>
      <c r="BN337" s="31"/>
      <c r="BO337" s="31"/>
      <c r="BP337" s="31"/>
      <c r="BQ337" s="31"/>
      <c r="BR337" s="31"/>
      <c r="BS337" s="34">
        <v>-40.585365853658537</v>
      </c>
      <c r="BT337" s="31"/>
      <c r="BU337" s="34">
        <v>335</v>
      </c>
      <c r="BV337" s="44">
        <v>8200000</v>
      </c>
      <c r="BW337" s="42">
        <v>6289903.4883791273</v>
      </c>
      <c r="BX337" s="31"/>
      <c r="BY337" s="31"/>
      <c r="BZ337" s="31"/>
      <c r="CA337" s="31"/>
      <c r="CB337" s="31"/>
      <c r="CC337" s="34">
        <v>-23.293859897815516</v>
      </c>
    </row>
    <row r="338" spans="1:81" x14ac:dyDescent="0.25">
      <c r="A338" s="34">
        <v>336</v>
      </c>
      <c r="B338" s="44">
        <v>7413960</v>
      </c>
      <c r="C338" s="42">
        <v>5972829</v>
      </c>
      <c r="D338" s="31"/>
      <c r="E338" s="31"/>
      <c r="F338" s="31"/>
      <c r="G338" s="31"/>
      <c r="H338" s="31"/>
      <c r="I338" s="31"/>
      <c r="J338" s="31"/>
      <c r="K338" s="31"/>
      <c r="L338" s="34">
        <v>-19.438073580111038</v>
      </c>
      <c r="M338" s="80"/>
      <c r="N338" s="80"/>
      <c r="O338" s="31"/>
      <c r="P338" s="34">
        <v>336</v>
      </c>
      <c r="Q338" s="44">
        <v>7413960</v>
      </c>
      <c r="R338" s="42">
        <v>6225338.4000000004</v>
      </c>
      <c r="S338" s="31"/>
      <c r="T338" s="31"/>
      <c r="U338" s="31"/>
      <c r="V338" s="31"/>
      <c r="W338" s="31"/>
      <c r="X338" s="31"/>
      <c r="Y338" s="31"/>
      <c r="Z338" s="31"/>
      <c r="AA338" s="34">
        <v>-16.032209507469688</v>
      </c>
      <c r="AB338" s="80"/>
      <c r="AC338" s="80"/>
      <c r="AD338" s="31"/>
      <c r="AE338" s="34">
        <v>336</v>
      </c>
      <c r="AF338" s="44">
        <v>7413960</v>
      </c>
      <c r="AG338" s="42">
        <v>5796712.2000000002</v>
      </c>
      <c r="AH338" s="31"/>
      <c r="AI338" s="31"/>
      <c r="AJ338" s="31"/>
      <c r="AK338" s="31"/>
      <c r="AL338" s="31"/>
      <c r="AM338" s="31"/>
      <c r="AN338" s="31"/>
      <c r="AO338" s="31"/>
      <c r="AP338" s="34">
        <v>-21.813549034524058</v>
      </c>
      <c r="AQ338" s="80"/>
      <c r="AR338" s="80"/>
      <c r="AS338" s="31"/>
      <c r="AT338" s="34">
        <v>336</v>
      </c>
      <c r="AU338" s="44">
        <v>7413960</v>
      </c>
      <c r="AV338" s="42">
        <v>6095393.4000000004</v>
      </c>
      <c r="AW338" s="31"/>
      <c r="AX338" s="31"/>
      <c r="AY338" s="31"/>
      <c r="AZ338" s="31"/>
      <c r="BA338" s="31"/>
      <c r="BB338" s="31"/>
      <c r="BC338" s="31"/>
      <c r="BD338" s="31"/>
      <c r="BE338" s="34">
        <v>-17.78491656280854</v>
      </c>
      <c r="BF338" s="80"/>
      <c r="BG338" s="80"/>
      <c r="BH338" s="31"/>
      <c r="BI338" s="34">
        <v>336</v>
      </c>
      <c r="BJ338" s="44">
        <v>7413960</v>
      </c>
      <c r="BK338" s="42">
        <v>4909025.5999999996</v>
      </c>
      <c r="BL338" s="31"/>
      <c r="BM338" s="31"/>
      <c r="BN338" s="31"/>
      <c r="BO338" s="31"/>
      <c r="BP338" s="31"/>
      <c r="BQ338" s="31"/>
      <c r="BR338" s="31"/>
      <c r="BS338" s="34">
        <v>-33.786726661595154</v>
      </c>
      <c r="BT338" s="31"/>
      <c r="BU338" s="34">
        <v>336</v>
      </c>
      <c r="BV338" s="44">
        <v>7413960</v>
      </c>
      <c r="BW338" s="42">
        <v>6023161.4483468356</v>
      </c>
      <c r="BX338" s="31"/>
      <c r="BY338" s="31"/>
      <c r="BZ338" s="31"/>
      <c r="CA338" s="31"/>
      <c r="CB338" s="31"/>
      <c r="CC338" s="34">
        <v>-18.759186071319036</v>
      </c>
    </row>
    <row r="339" spans="1:81" x14ac:dyDescent="0.25">
      <c r="A339" s="34">
        <v>337</v>
      </c>
      <c r="B339" s="44">
        <v>2717390</v>
      </c>
      <c r="C339" s="42">
        <v>2647379.75</v>
      </c>
      <c r="D339" s="31"/>
      <c r="E339" s="31"/>
      <c r="F339" s="31"/>
      <c r="G339" s="31"/>
      <c r="H339" s="31"/>
      <c r="I339" s="31"/>
      <c r="J339" s="31"/>
      <c r="K339" s="31"/>
      <c r="L339" s="34">
        <v>-2.5763784366616527</v>
      </c>
      <c r="M339" s="80"/>
      <c r="N339" s="80"/>
      <c r="O339" s="31"/>
      <c r="P339" s="34">
        <v>337</v>
      </c>
      <c r="Q339" s="44">
        <v>2717390</v>
      </c>
      <c r="R339" s="42">
        <v>2598990.6</v>
      </c>
      <c r="S339" s="31"/>
      <c r="T339" s="31"/>
      <c r="U339" s="31"/>
      <c r="V339" s="31"/>
      <c r="W339" s="31"/>
      <c r="X339" s="31"/>
      <c r="Y339" s="31"/>
      <c r="Z339" s="31"/>
      <c r="AA339" s="34">
        <v>-4.357100011407999</v>
      </c>
      <c r="AB339" s="80"/>
      <c r="AC339" s="80"/>
      <c r="AD339" s="31"/>
      <c r="AE339" s="34">
        <v>337</v>
      </c>
      <c r="AF339" s="44">
        <v>2717390</v>
      </c>
      <c r="AG339" s="42">
        <v>2635588.5499999998</v>
      </c>
      <c r="AH339" s="31"/>
      <c r="AI339" s="31"/>
      <c r="AJ339" s="31"/>
      <c r="AK339" s="31"/>
      <c r="AL339" s="31"/>
      <c r="AM339" s="31"/>
      <c r="AN339" s="31"/>
      <c r="AO339" s="31"/>
      <c r="AP339" s="34">
        <v>-3.0102948049415157</v>
      </c>
      <c r="AQ339" s="80"/>
      <c r="AR339" s="80"/>
      <c r="AS339" s="31"/>
      <c r="AT339" s="34">
        <v>337</v>
      </c>
      <c r="AU339" s="44">
        <v>2717390</v>
      </c>
      <c r="AV339" s="42">
        <v>2830066.85</v>
      </c>
      <c r="AW339" s="31"/>
      <c r="AX339" s="31"/>
      <c r="AY339" s="31"/>
      <c r="AZ339" s="31"/>
      <c r="BA339" s="31"/>
      <c r="BB339" s="31"/>
      <c r="BC339" s="31"/>
      <c r="BD339" s="31"/>
      <c r="BE339" s="34">
        <v>4.146510070324827</v>
      </c>
      <c r="BF339" s="80"/>
      <c r="BG339" s="80"/>
      <c r="BH339" s="31"/>
      <c r="BI339" s="34">
        <v>337</v>
      </c>
      <c r="BJ339" s="44">
        <v>2717390</v>
      </c>
      <c r="BK339" s="42">
        <v>2232660.4</v>
      </c>
      <c r="BL339" s="31"/>
      <c r="BM339" s="31"/>
      <c r="BN339" s="31"/>
      <c r="BO339" s="31"/>
      <c r="BP339" s="31"/>
      <c r="BQ339" s="31"/>
      <c r="BR339" s="31"/>
      <c r="BS339" s="34">
        <v>-17.838057842267762</v>
      </c>
      <c r="BT339" s="31"/>
      <c r="BU339" s="34">
        <v>337</v>
      </c>
      <c r="BV339" s="44">
        <v>2717390</v>
      </c>
      <c r="BW339" s="42">
        <v>2676649.5347128771</v>
      </c>
      <c r="BX339" s="31"/>
      <c r="BY339" s="31"/>
      <c r="BZ339" s="31"/>
      <c r="CA339" s="31"/>
      <c r="CB339" s="31"/>
      <c r="CC339" s="34">
        <v>-1.4992498422060407</v>
      </c>
    </row>
    <row r="340" spans="1:81" x14ac:dyDescent="0.25">
      <c r="A340" s="34">
        <v>338</v>
      </c>
      <c r="B340" s="44">
        <v>7100000</v>
      </c>
      <c r="C340" s="42">
        <v>5375750</v>
      </c>
      <c r="D340" s="31"/>
      <c r="E340" s="31"/>
      <c r="F340" s="31"/>
      <c r="G340" s="31"/>
      <c r="H340" s="31"/>
      <c r="I340" s="31"/>
      <c r="J340" s="31"/>
      <c r="K340" s="31"/>
      <c r="L340" s="34">
        <v>-24.285211267605632</v>
      </c>
      <c r="M340" s="80"/>
      <c r="N340" s="80"/>
      <c r="O340" s="31"/>
      <c r="P340" s="34">
        <v>338</v>
      </c>
      <c r="Q340" s="44">
        <v>7100000</v>
      </c>
      <c r="R340" s="42">
        <v>5430200</v>
      </c>
      <c r="S340" s="31"/>
      <c r="T340" s="31"/>
      <c r="U340" s="31"/>
      <c r="V340" s="31"/>
      <c r="W340" s="31"/>
      <c r="X340" s="31"/>
      <c r="Y340" s="31"/>
      <c r="Z340" s="31"/>
      <c r="AA340" s="34">
        <v>-23.518309859154929</v>
      </c>
      <c r="AB340" s="80"/>
      <c r="AC340" s="80"/>
      <c r="AD340" s="31"/>
      <c r="AE340" s="34">
        <v>338</v>
      </c>
      <c r="AF340" s="44">
        <v>7100000</v>
      </c>
      <c r="AG340" s="42">
        <v>5657000</v>
      </c>
      <c r="AH340" s="31"/>
      <c r="AI340" s="31"/>
      <c r="AJ340" s="31"/>
      <c r="AK340" s="31"/>
      <c r="AL340" s="31"/>
      <c r="AM340" s="31"/>
      <c r="AN340" s="31"/>
      <c r="AO340" s="31"/>
      <c r="AP340" s="34">
        <v>-20.323943661971832</v>
      </c>
      <c r="AQ340" s="80"/>
      <c r="AR340" s="80"/>
      <c r="AS340" s="31"/>
      <c r="AT340" s="34">
        <v>338</v>
      </c>
      <c r="AU340" s="44">
        <v>7100000</v>
      </c>
      <c r="AV340" s="42">
        <v>5239700</v>
      </c>
      <c r="AW340" s="31"/>
      <c r="AX340" s="31"/>
      <c r="AY340" s="31"/>
      <c r="AZ340" s="31"/>
      <c r="BA340" s="31"/>
      <c r="BB340" s="31"/>
      <c r="BC340" s="31"/>
      <c r="BD340" s="31"/>
      <c r="BE340" s="34">
        <v>-26.201408450704221</v>
      </c>
      <c r="BF340" s="80"/>
      <c r="BG340" s="80"/>
      <c r="BH340" s="31"/>
      <c r="BI340" s="34">
        <v>338</v>
      </c>
      <c r="BJ340" s="44">
        <v>7100000</v>
      </c>
      <c r="BK340" s="42">
        <v>4476000</v>
      </c>
      <c r="BL340" s="31"/>
      <c r="BM340" s="31"/>
      <c r="BN340" s="31"/>
      <c r="BO340" s="31"/>
      <c r="BP340" s="31"/>
      <c r="BQ340" s="31"/>
      <c r="BR340" s="31"/>
      <c r="BS340" s="34">
        <v>-36.957746478873247</v>
      </c>
      <c r="BT340" s="31"/>
      <c r="BU340" s="34">
        <v>338</v>
      </c>
      <c r="BV340" s="44">
        <v>7100000</v>
      </c>
      <c r="BW340" s="42">
        <v>5426564.984809895</v>
      </c>
      <c r="BX340" s="31"/>
      <c r="BY340" s="31"/>
      <c r="BZ340" s="31"/>
      <c r="CA340" s="31"/>
      <c r="CB340" s="31"/>
      <c r="CC340" s="34">
        <v>-23.569507256198662</v>
      </c>
    </row>
    <row r="341" spans="1:81" x14ac:dyDescent="0.25">
      <c r="A341" s="34">
        <v>339</v>
      </c>
      <c r="B341" s="44">
        <v>2681040</v>
      </c>
      <c r="C341" s="42">
        <v>3260046</v>
      </c>
      <c r="D341" s="31"/>
      <c r="E341" s="31"/>
      <c r="F341" s="31"/>
      <c r="G341" s="31"/>
      <c r="H341" s="31"/>
      <c r="I341" s="31"/>
      <c r="J341" s="31"/>
      <c r="K341" s="31"/>
      <c r="L341" s="34">
        <v>21.596320830722405</v>
      </c>
      <c r="M341" s="80"/>
      <c r="N341" s="80"/>
      <c r="O341" s="31"/>
      <c r="P341" s="34">
        <v>339</v>
      </c>
      <c r="Q341" s="44">
        <v>2681040</v>
      </c>
      <c r="R341" s="42">
        <v>3241761.6</v>
      </c>
      <c r="S341" s="31"/>
      <c r="T341" s="31"/>
      <c r="U341" s="31"/>
      <c r="V341" s="31"/>
      <c r="W341" s="31"/>
      <c r="X341" s="31"/>
      <c r="Y341" s="31"/>
      <c r="Z341" s="31"/>
      <c r="AA341" s="34">
        <v>20.914331751857485</v>
      </c>
      <c r="AB341" s="80"/>
      <c r="AC341" s="80"/>
      <c r="AD341" s="31"/>
      <c r="AE341" s="34">
        <v>339</v>
      </c>
      <c r="AF341" s="44">
        <v>2681040</v>
      </c>
      <c r="AG341" s="42">
        <v>3413062.8</v>
      </c>
      <c r="AH341" s="31"/>
      <c r="AI341" s="31"/>
      <c r="AJ341" s="31"/>
      <c r="AK341" s="31"/>
      <c r="AL341" s="31"/>
      <c r="AM341" s="31"/>
      <c r="AN341" s="31"/>
      <c r="AO341" s="31"/>
      <c r="AP341" s="34">
        <v>27.303688121027658</v>
      </c>
      <c r="AQ341" s="80"/>
      <c r="AR341" s="80"/>
      <c r="AS341" s="31"/>
      <c r="AT341" s="34">
        <v>339</v>
      </c>
      <c r="AU341" s="44">
        <v>2681040</v>
      </c>
      <c r="AV341" s="42">
        <v>3394131.6</v>
      </c>
      <c r="AW341" s="31"/>
      <c r="AX341" s="31"/>
      <c r="AY341" s="31"/>
      <c r="AZ341" s="31"/>
      <c r="BA341" s="31"/>
      <c r="BB341" s="31"/>
      <c r="BC341" s="31"/>
      <c r="BD341" s="31"/>
      <c r="BE341" s="34">
        <v>26.597574075731799</v>
      </c>
      <c r="BF341" s="80"/>
      <c r="BG341" s="80"/>
      <c r="BH341" s="31"/>
      <c r="BI341" s="34">
        <v>339</v>
      </c>
      <c r="BJ341" s="44">
        <v>2681040</v>
      </c>
      <c r="BK341" s="42">
        <v>2097974.4</v>
      </c>
      <c r="BL341" s="31"/>
      <c r="BM341" s="31"/>
      <c r="BN341" s="31"/>
      <c r="BO341" s="31"/>
      <c r="BP341" s="31"/>
      <c r="BQ341" s="31"/>
      <c r="BR341" s="31"/>
      <c r="BS341" s="34">
        <v>-21.747739683108048</v>
      </c>
      <c r="BT341" s="31"/>
      <c r="BU341" s="34">
        <v>339</v>
      </c>
      <c r="BV341" s="44">
        <v>2681040</v>
      </c>
      <c r="BW341" s="42">
        <v>3326221.0607643528</v>
      </c>
      <c r="BX341" s="31"/>
      <c r="BY341" s="31"/>
      <c r="BZ341" s="31"/>
      <c r="CA341" s="31"/>
      <c r="CB341" s="31"/>
      <c r="CC341" s="34">
        <v>24.064581683389761</v>
      </c>
    </row>
    <row r="342" spans="1:81" x14ac:dyDescent="0.25">
      <c r="A342" s="34">
        <v>340</v>
      </c>
      <c r="B342" s="44">
        <v>5200000</v>
      </c>
      <c r="C342" s="42">
        <v>3898500</v>
      </c>
      <c r="D342" s="31"/>
      <c r="E342" s="31"/>
      <c r="F342" s="31"/>
      <c r="G342" s="31"/>
      <c r="H342" s="31"/>
      <c r="I342" s="31"/>
      <c r="J342" s="31"/>
      <c r="K342" s="31"/>
      <c r="L342" s="34">
        <v>-25.028846153846153</v>
      </c>
      <c r="M342" s="80"/>
      <c r="N342" s="80"/>
      <c r="O342" s="31"/>
      <c r="P342" s="34">
        <v>340</v>
      </c>
      <c r="Q342" s="44">
        <v>5200000</v>
      </c>
      <c r="R342" s="42">
        <v>3990200</v>
      </c>
      <c r="S342" s="31"/>
      <c r="T342" s="31"/>
      <c r="U342" s="31"/>
      <c r="V342" s="31"/>
      <c r="W342" s="31"/>
      <c r="X342" s="31"/>
      <c r="Y342" s="31"/>
      <c r="Z342" s="31"/>
      <c r="AA342" s="34">
        <v>-23.265384615384612</v>
      </c>
      <c r="AB342" s="80"/>
      <c r="AC342" s="80"/>
      <c r="AD342" s="31"/>
      <c r="AE342" s="34">
        <v>340</v>
      </c>
      <c r="AF342" s="44">
        <v>5200000</v>
      </c>
      <c r="AG342" s="42">
        <v>3773650</v>
      </c>
      <c r="AH342" s="31"/>
      <c r="AI342" s="31"/>
      <c r="AJ342" s="31"/>
      <c r="AK342" s="31"/>
      <c r="AL342" s="31"/>
      <c r="AM342" s="31"/>
      <c r="AN342" s="31"/>
      <c r="AO342" s="31"/>
      <c r="AP342" s="34">
        <v>-27.429807692307694</v>
      </c>
      <c r="AQ342" s="80"/>
      <c r="AR342" s="80"/>
      <c r="AS342" s="31"/>
      <c r="AT342" s="34">
        <v>340</v>
      </c>
      <c r="AU342" s="44">
        <v>5200000</v>
      </c>
      <c r="AV342" s="42">
        <v>4187950</v>
      </c>
      <c r="AW342" s="31"/>
      <c r="AX342" s="31"/>
      <c r="AY342" s="31"/>
      <c r="AZ342" s="31"/>
      <c r="BA342" s="31"/>
      <c r="BB342" s="31"/>
      <c r="BC342" s="31"/>
      <c r="BD342" s="31"/>
      <c r="BE342" s="34">
        <v>-19.462500000000006</v>
      </c>
      <c r="BF342" s="80"/>
      <c r="BG342" s="80"/>
      <c r="BH342" s="31"/>
      <c r="BI342" s="34">
        <v>340</v>
      </c>
      <c r="BJ342" s="44">
        <v>5200000</v>
      </c>
      <c r="BK342" s="42">
        <v>3126400</v>
      </c>
      <c r="BL342" s="31"/>
      <c r="BM342" s="31"/>
      <c r="BN342" s="31"/>
      <c r="BO342" s="31"/>
      <c r="BP342" s="31"/>
      <c r="BQ342" s="31"/>
      <c r="BR342" s="31"/>
      <c r="BS342" s="34">
        <v>-39.876923076923077</v>
      </c>
      <c r="BT342" s="31"/>
      <c r="BU342" s="34">
        <v>340</v>
      </c>
      <c r="BV342" s="44">
        <v>5200000</v>
      </c>
      <c r="BW342" s="42">
        <v>3961318.356465789</v>
      </c>
      <c r="BX342" s="31"/>
      <c r="BY342" s="31"/>
      <c r="BZ342" s="31"/>
      <c r="CA342" s="31"/>
      <c r="CB342" s="31"/>
      <c r="CC342" s="34">
        <v>-23.820800837196366</v>
      </c>
    </row>
    <row r="343" spans="1:81" x14ac:dyDescent="0.25">
      <c r="A343" s="34">
        <v>341</v>
      </c>
      <c r="B343" s="44">
        <v>3200000</v>
      </c>
      <c r="C343" s="42">
        <v>4848250</v>
      </c>
      <c r="D343" s="31"/>
      <c r="E343" s="31"/>
      <c r="F343" s="31"/>
      <c r="G343" s="31"/>
      <c r="H343" s="31"/>
      <c r="I343" s="31"/>
      <c r="J343" s="31"/>
      <c r="K343" s="31"/>
      <c r="L343" s="34">
        <v>51.507812500000007</v>
      </c>
      <c r="M343" s="80"/>
      <c r="N343" s="80"/>
      <c r="O343" s="31"/>
      <c r="P343" s="34">
        <v>341</v>
      </c>
      <c r="Q343" s="44">
        <v>3200000</v>
      </c>
      <c r="R343" s="42">
        <v>4368400</v>
      </c>
      <c r="S343" s="31"/>
      <c r="T343" s="31"/>
      <c r="U343" s="31"/>
      <c r="V343" s="31"/>
      <c r="W343" s="31"/>
      <c r="X343" s="31"/>
      <c r="Y343" s="31"/>
      <c r="Z343" s="31"/>
      <c r="AA343" s="34">
        <v>36.512499999999989</v>
      </c>
      <c r="AB343" s="80"/>
      <c r="AC343" s="80"/>
      <c r="AD343" s="31"/>
      <c r="AE343" s="34">
        <v>341</v>
      </c>
      <c r="AF343" s="44">
        <v>3200000</v>
      </c>
      <c r="AG343" s="42">
        <v>4454300</v>
      </c>
      <c r="AH343" s="31"/>
      <c r="AI343" s="31"/>
      <c r="AJ343" s="31"/>
      <c r="AK343" s="31"/>
      <c r="AL343" s="31"/>
      <c r="AM343" s="31"/>
      <c r="AN343" s="31"/>
      <c r="AO343" s="31"/>
      <c r="AP343" s="34">
        <v>39.196874999999999</v>
      </c>
      <c r="AQ343" s="80"/>
      <c r="AR343" s="80"/>
      <c r="AS343" s="31"/>
      <c r="AT343" s="34">
        <v>341</v>
      </c>
      <c r="AU343" s="44">
        <v>3200000</v>
      </c>
      <c r="AV343" s="42">
        <v>5229950</v>
      </c>
      <c r="AW343" s="31"/>
      <c r="AX343" s="31"/>
      <c r="AY343" s="31"/>
      <c r="AZ343" s="31"/>
      <c r="BA343" s="31"/>
      <c r="BB343" s="31"/>
      <c r="BC343" s="31"/>
      <c r="BD343" s="31"/>
      <c r="BE343" s="34">
        <v>63.435937500000009</v>
      </c>
      <c r="BF343" s="80"/>
      <c r="BG343" s="80"/>
      <c r="BH343" s="31"/>
      <c r="BI343" s="34">
        <v>341</v>
      </c>
      <c r="BJ343" s="44">
        <v>3200000</v>
      </c>
      <c r="BK343" s="42">
        <v>4979200</v>
      </c>
      <c r="BL343" s="31"/>
      <c r="BM343" s="31"/>
      <c r="BN343" s="31"/>
      <c r="BO343" s="31"/>
      <c r="BP343" s="31"/>
      <c r="BQ343" s="31"/>
      <c r="BR343" s="31"/>
      <c r="BS343" s="34">
        <v>55.600000000000009</v>
      </c>
      <c r="BT343" s="31"/>
      <c r="BU343" s="34">
        <v>341</v>
      </c>
      <c r="BV343" s="44">
        <v>3200000</v>
      </c>
      <c r="BW343" s="42">
        <v>4720820.9544699462</v>
      </c>
      <c r="BX343" s="31"/>
      <c r="BY343" s="31"/>
      <c r="BZ343" s="31"/>
      <c r="CA343" s="31"/>
      <c r="CB343" s="31"/>
      <c r="CC343" s="34">
        <v>47.525654827185825</v>
      </c>
    </row>
    <row r="344" spans="1:81" x14ac:dyDescent="0.25">
      <c r="A344" s="34">
        <v>342</v>
      </c>
      <c r="B344" s="44">
        <v>8694370</v>
      </c>
      <c r="C344" s="42">
        <v>5733044.25</v>
      </c>
      <c r="D344" s="31"/>
      <c r="E344" s="31"/>
      <c r="F344" s="31"/>
      <c r="G344" s="31"/>
      <c r="H344" s="31"/>
      <c r="I344" s="31"/>
      <c r="J344" s="31"/>
      <c r="K344" s="31"/>
      <c r="L344" s="34">
        <v>-34.060268311562538</v>
      </c>
      <c r="M344" s="80"/>
      <c r="N344" s="80"/>
      <c r="O344" s="31"/>
      <c r="P344" s="34">
        <v>342</v>
      </c>
      <c r="Q344" s="44">
        <v>8694370</v>
      </c>
      <c r="R344" s="42">
        <v>6033559.7999999998</v>
      </c>
      <c r="S344" s="31"/>
      <c r="T344" s="31"/>
      <c r="U344" s="31"/>
      <c r="V344" s="31"/>
      <c r="W344" s="31"/>
      <c r="X344" s="31"/>
      <c r="Y344" s="31"/>
      <c r="Z344" s="31"/>
      <c r="AA344" s="34">
        <v>-30.603829834709128</v>
      </c>
      <c r="AB344" s="80"/>
      <c r="AC344" s="80"/>
      <c r="AD344" s="31"/>
      <c r="AE344" s="34">
        <v>342</v>
      </c>
      <c r="AF344" s="44">
        <v>8694370</v>
      </c>
      <c r="AG344" s="42">
        <v>5484044.6500000004</v>
      </c>
      <c r="AH344" s="31"/>
      <c r="AI344" s="31"/>
      <c r="AJ344" s="31"/>
      <c r="AK344" s="31"/>
      <c r="AL344" s="31"/>
      <c r="AM344" s="31"/>
      <c r="AN344" s="31"/>
      <c r="AO344" s="31"/>
      <c r="AP344" s="34">
        <v>-36.924185996225134</v>
      </c>
      <c r="AQ344" s="80"/>
      <c r="AR344" s="80"/>
      <c r="AS344" s="31"/>
      <c r="AT344" s="34">
        <v>342</v>
      </c>
      <c r="AU344" s="44">
        <v>8694370</v>
      </c>
      <c r="AV344" s="42">
        <v>5310513.5500000007</v>
      </c>
      <c r="AW344" s="31"/>
      <c r="AX344" s="31"/>
      <c r="AY344" s="31"/>
      <c r="AZ344" s="31"/>
      <c r="BA344" s="31"/>
      <c r="BB344" s="31"/>
      <c r="BC344" s="31"/>
      <c r="BD344" s="31"/>
      <c r="BE344" s="34">
        <v>-38.920087941967033</v>
      </c>
      <c r="BF344" s="80"/>
      <c r="BG344" s="80"/>
      <c r="BH344" s="31"/>
      <c r="BI344" s="34">
        <v>342</v>
      </c>
      <c r="BJ344" s="44">
        <v>8694370</v>
      </c>
      <c r="BK344" s="42">
        <v>4672373.1999999993</v>
      </c>
      <c r="BL344" s="31"/>
      <c r="BM344" s="31"/>
      <c r="BN344" s="31"/>
      <c r="BO344" s="31"/>
      <c r="BP344" s="31"/>
      <c r="BQ344" s="31"/>
      <c r="BR344" s="31"/>
      <c r="BS344" s="34">
        <v>-46.259784205181063</v>
      </c>
      <c r="BT344" s="31"/>
      <c r="BU344" s="34">
        <v>342</v>
      </c>
      <c r="BV344" s="44">
        <v>8694370</v>
      </c>
      <c r="BW344" s="42">
        <v>5644543.3997724652</v>
      </c>
      <c r="BX344" s="31"/>
      <c r="BY344" s="31"/>
      <c r="BZ344" s="31"/>
      <c r="CA344" s="31"/>
      <c r="CB344" s="31"/>
      <c r="CC344" s="34">
        <v>-35.078178179989294</v>
      </c>
    </row>
    <row r="345" spans="1:81" x14ac:dyDescent="0.25">
      <c r="A345" s="34">
        <v>343</v>
      </c>
      <c r="B345" s="44">
        <v>2471160</v>
      </c>
      <c r="C345" s="42">
        <v>2893359</v>
      </c>
      <c r="D345" s="31"/>
      <c r="E345" s="31"/>
      <c r="F345" s="31"/>
      <c r="G345" s="31"/>
      <c r="H345" s="31"/>
      <c r="I345" s="31"/>
      <c r="J345" s="31"/>
      <c r="K345" s="31"/>
      <c r="L345" s="34">
        <v>17.085053173408447</v>
      </c>
      <c r="M345" s="80"/>
      <c r="N345" s="80"/>
      <c r="O345" s="31"/>
      <c r="P345" s="34">
        <v>343</v>
      </c>
      <c r="Q345" s="44">
        <v>2471160</v>
      </c>
      <c r="R345" s="42">
        <v>3174426.4</v>
      </c>
      <c r="S345" s="31"/>
      <c r="T345" s="31"/>
      <c r="U345" s="31"/>
      <c r="V345" s="31"/>
      <c r="W345" s="31"/>
      <c r="X345" s="31"/>
      <c r="Y345" s="31"/>
      <c r="Z345" s="31"/>
      <c r="AA345" s="34">
        <v>28.458958545784153</v>
      </c>
      <c r="AB345" s="80"/>
      <c r="AC345" s="80"/>
      <c r="AD345" s="31"/>
      <c r="AE345" s="34">
        <v>343</v>
      </c>
      <c r="AF345" s="44">
        <v>2471160</v>
      </c>
      <c r="AG345" s="42">
        <v>3025516.2</v>
      </c>
      <c r="AH345" s="31"/>
      <c r="AI345" s="31"/>
      <c r="AJ345" s="31"/>
      <c r="AK345" s="31"/>
      <c r="AL345" s="31"/>
      <c r="AM345" s="31"/>
      <c r="AN345" s="31"/>
      <c r="AO345" s="31"/>
      <c r="AP345" s="34">
        <v>22.433035497499155</v>
      </c>
      <c r="AQ345" s="80"/>
      <c r="AR345" s="80"/>
      <c r="AS345" s="31"/>
      <c r="AT345" s="34">
        <v>343</v>
      </c>
      <c r="AU345" s="44">
        <v>2471160</v>
      </c>
      <c r="AV345" s="42">
        <v>3318731.4</v>
      </c>
      <c r="AW345" s="31"/>
      <c r="AX345" s="31"/>
      <c r="AY345" s="31"/>
      <c r="AZ345" s="31"/>
      <c r="BA345" s="31"/>
      <c r="BB345" s="31"/>
      <c r="BC345" s="31"/>
      <c r="BD345" s="31"/>
      <c r="BE345" s="34">
        <v>34.298523770213187</v>
      </c>
      <c r="BF345" s="80"/>
      <c r="BG345" s="80"/>
      <c r="BH345" s="31"/>
      <c r="BI345" s="34">
        <v>343</v>
      </c>
      <c r="BJ345" s="44">
        <v>2471160</v>
      </c>
      <c r="BK345" s="42">
        <v>2656017.6</v>
      </c>
      <c r="BL345" s="31"/>
      <c r="BM345" s="31"/>
      <c r="BN345" s="31"/>
      <c r="BO345" s="31"/>
      <c r="BP345" s="31"/>
      <c r="BQ345" s="31"/>
      <c r="BR345" s="31"/>
      <c r="BS345" s="34">
        <v>7.480600203952803</v>
      </c>
      <c r="BT345" s="31"/>
      <c r="BU345" s="34">
        <v>343</v>
      </c>
      <c r="BV345" s="44">
        <v>2471160</v>
      </c>
      <c r="BW345" s="42">
        <v>3101642.3255316606</v>
      </c>
      <c r="BX345" s="31"/>
      <c r="BY345" s="31"/>
      <c r="BZ345" s="31"/>
      <c r="CA345" s="31"/>
      <c r="CB345" s="31"/>
      <c r="CC345" s="34">
        <v>25.513618119897565</v>
      </c>
    </row>
    <row r="346" spans="1:81" x14ac:dyDescent="0.25">
      <c r="A346" s="34">
        <v>344</v>
      </c>
      <c r="B346" s="44">
        <v>17357100</v>
      </c>
      <c r="C346" s="42">
        <v>14527477.5</v>
      </c>
      <c r="D346" s="31"/>
      <c r="E346" s="31"/>
      <c r="F346" s="31"/>
      <c r="G346" s="31"/>
      <c r="H346" s="31"/>
      <c r="I346" s="31"/>
      <c r="J346" s="31"/>
      <c r="K346" s="31"/>
      <c r="L346" s="34">
        <v>-16.30239210467186</v>
      </c>
      <c r="M346" s="80"/>
      <c r="N346" s="80"/>
      <c r="O346" s="31"/>
      <c r="P346" s="34">
        <v>344</v>
      </c>
      <c r="Q346" s="44">
        <v>17357100</v>
      </c>
      <c r="R346" s="42">
        <v>14616834</v>
      </c>
      <c r="S346" s="31"/>
      <c r="T346" s="31"/>
      <c r="U346" s="31"/>
      <c r="V346" s="31"/>
      <c r="W346" s="31"/>
      <c r="X346" s="31"/>
      <c r="Y346" s="31"/>
      <c r="Z346" s="31"/>
      <c r="AA346" s="34">
        <v>-15.787579722419064</v>
      </c>
      <c r="AB346" s="80"/>
      <c r="AC346" s="80"/>
      <c r="AD346" s="31"/>
      <c r="AE346" s="34">
        <v>344</v>
      </c>
      <c r="AF346" s="44">
        <v>17357100</v>
      </c>
      <c r="AG346" s="42">
        <v>13329409.5</v>
      </c>
      <c r="AH346" s="31"/>
      <c r="AI346" s="31"/>
      <c r="AJ346" s="31"/>
      <c r="AK346" s="31"/>
      <c r="AL346" s="31"/>
      <c r="AM346" s="31"/>
      <c r="AN346" s="31"/>
      <c r="AO346" s="31"/>
      <c r="AP346" s="34">
        <v>-23.204858530514894</v>
      </c>
      <c r="AQ346" s="80"/>
      <c r="AR346" s="80"/>
      <c r="AS346" s="31"/>
      <c r="AT346" s="34">
        <v>344</v>
      </c>
      <c r="AU346" s="44">
        <v>17357100</v>
      </c>
      <c r="AV346" s="42">
        <v>13872196.5</v>
      </c>
      <c r="AW346" s="31"/>
      <c r="AX346" s="31"/>
      <c r="AY346" s="31"/>
      <c r="AZ346" s="31"/>
      <c r="BA346" s="31"/>
      <c r="BB346" s="31"/>
      <c r="BC346" s="31"/>
      <c r="BD346" s="31"/>
      <c r="BE346" s="34">
        <v>-20.077682907859028</v>
      </c>
      <c r="BF346" s="80"/>
      <c r="BG346" s="80"/>
      <c r="BH346" s="31"/>
      <c r="BI346" s="34">
        <v>344</v>
      </c>
      <c r="BJ346" s="44">
        <v>17357100</v>
      </c>
      <c r="BK346" s="42">
        <v>12226156</v>
      </c>
      <c r="BL346" s="31"/>
      <c r="BM346" s="31"/>
      <c r="BN346" s="31"/>
      <c r="BO346" s="31"/>
      <c r="BP346" s="31"/>
      <c r="BQ346" s="31"/>
      <c r="BR346" s="31"/>
      <c r="BS346" s="34">
        <v>-29.561067228972583</v>
      </c>
      <c r="BT346" s="31"/>
      <c r="BU346" s="34">
        <v>344</v>
      </c>
      <c r="BV346" s="44">
        <v>17357100</v>
      </c>
      <c r="BW346" s="42">
        <v>14091836.336894039</v>
      </c>
      <c r="BX346" s="31"/>
      <c r="BY346" s="31"/>
      <c r="BZ346" s="31"/>
      <c r="CA346" s="31"/>
      <c r="CB346" s="31"/>
      <c r="CC346" s="34">
        <v>-18.812265085215618</v>
      </c>
    </row>
    <row r="347" spans="1:81" x14ac:dyDescent="0.25">
      <c r="A347" s="34">
        <v>345</v>
      </c>
      <c r="B347" s="44">
        <v>1930680</v>
      </c>
      <c r="C347" s="42">
        <v>4053607</v>
      </c>
      <c r="D347" s="31"/>
      <c r="E347" s="31"/>
      <c r="F347" s="31"/>
      <c r="G347" s="31"/>
      <c r="H347" s="31"/>
      <c r="I347" s="31"/>
      <c r="J347" s="31"/>
      <c r="K347" s="31"/>
      <c r="L347" s="34">
        <v>109.95747612240248</v>
      </c>
      <c r="M347" s="80"/>
      <c r="N347" s="80"/>
      <c r="O347" s="31"/>
      <c r="P347" s="34">
        <v>345</v>
      </c>
      <c r="Q347" s="44">
        <v>1930680</v>
      </c>
      <c r="R347" s="42">
        <v>3986567.2</v>
      </c>
      <c r="S347" s="31"/>
      <c r="T347" s="31"/>
      <c r="U347" s="31"/>
      <c r="V347" s="31"/>
      <c r="W347" s="31"/>
      <c r="X347" s="31"/>
      <c r="Y347" s="31"/>
      <c r="Z347" s="31"/>
      <c r="AA347" s="34">
        <v>106.4851347711687</v>
      </c>
      <c r="AB347" s="80"/>
      <c r="AC347" s="80"/>
      <c r="AD347" s="31"/>
      <c r="AE347" s="34">
        <v>345</v>
      </c>
      <c r="AF347" s="44">
        <v>1930680</v>
      </c>
      <c r="AG347" s="42">
        <v>4205802.5999999996</v>
      </c>
      <c r="AH347" s="31"/>
      <c r="AI347" s="31"/>
      <c r="AJ347" s="31"/>
      <c r="AK347" s="31"/>
      <c r="AL347" s="31"/>
      <c r="AM347" s="31"/>
      <c r="AN347" s="31"/>
      <c r="AO347" s="31"/>
      <c r="AP347" s="34">
        <v>117.84048107402572</v>
      </c>
      <c r="AQ347" s="80"/>
      <c r="AR347" s="80"/>
      <c r="AS347" s="31"/>
      <c r="AT347" s="34">
        <v>345</v>
      </c>
      <c r="AU347" s="44">
        <v>1930680</v>
      </c>
      <c r="AV347" s="42">
        <v>4328782.1999999993</v>
      </c>
      <c r="AW347" s="31"/>
      <c r="AX347" s="31"/>
      <c r="AY347" s="31"/>
      <c r="AZ347" s="31"/>
      <c r="BA347" s="31"/>
      <c r="BB347" s="31"/>
      <c r="BC347" s="31"/>
      <c r="BD347" s="31"/>
      <c r="BE347" s="34">
        <v>124.2102368077568</v>
      </c>
      <c r="BF347" s="80"/>
      <c r="BG347" s="80"/>
      <c r="BH347" s="31"/>
      <c r="BI347" s="34">
        <v>345</v>
      </c>
      <c r="BJ347" s="44">
        <v>1930680</v>
      </c>
      <c r="BK347" s="42">
        <v>4048644.8</v>
      </c>
      <c r="BL347" s="31"/>
      <c r="BM347" s="31"/>
      <c r="BN347" s="31"/>
      <c r="BO347" s="31"/>
      <c r="BP347" s="31"/>
      <c r="BQ347" s="31"/>
      <c r="BR347" s="31"/>
      <c r="BS347" s="34">
        <v>109.7004578697661</v>
      </c>
      <c r="BT347" s="31"/>
      <c r="BU347" s="34">
        <v>345</v>
      </c>
      <c r="BV347" s="44">
        <v>1930680</v>
      </c>
      <c r="BW347" s="43">
        <v>4141551.173713021</v>
      </c>
      <c r="BX347" s="31"/>
      <c r="BY347" s="31"/>
      <c r="BZ347" s="31"/>
      <c r="CA347" s="31"/>
      <c r="CB347" s="31"/>
      <c r="CC347" s="34">
        <v>114.51256415941641</v>
      </c>
    </row>
    <row r="348" spans="1:81" x14ac:dyDescent="0.25">
      <c r="A348" s="34">
        <v>346</v>
      </c>
      <c r="B348" s="44">
        <v>4343920</v>
      </c>
      <c r="C348" s="42">
        <v>3995308</v>
      </c>
      <c r="D348" s="31"/>
      <c r="E348" s="31"/>
      <c r="F348" s="31"/>
      <c r="G348" s="31"/>
      <c r="H348" s="31"/>
      <c r="I348" s="31"/>
      <c r="J348" s="31"/>
      <c r="K348" s="31"/>
      <c r="L348" s="34">
        <v>-8.0252859168677197</v>
      </c>
      <c r="M348" s="80"/>
      <c r="N348" s="80"/>
      <c r="O348" s="31"/>
      <c r="P348" s="34">
        <v>346</v>
      </c>
      <c r="Q348" s="44">
        <v>4343920</v>
      </c>
      <c r="R348" s="42">
        <v>4148916.8</v>
      </c>
      <c r="S348" s="31"/>
      <c r="T348" s="31"/>
      <c r="U348" s="31"/>
      <c r="V348" s="31"/>
      <c r="W348" s="31"/>
      <c r="X348" s="31"/>
      <c r="Y348" s="31"/>
      <c r="Z348" s="31"/>
      <c r="AA348" s="34">
        <v>-4.4891066133814661</v>
      </c>
      <c r="AB348" s="80"/>
      <c r="AC348" s="80"/>
      <c r="AD348" s="31"/>
      <c r="AE348" s="34">
        <v>346</v>
      </c>
      <c r="AF348" s="44">
        <v>4343920</v>
      </c>
      <c r="AG348" s="42">
        <v>5118744.4000000004</v>
      </c>
      <c r="AH348" s="31"/>
      <c r="AI348" s="31"/>
      <c r="AJ348" s="31"/>
      <c r="AK348" s="31"/>
      <c r="AL348" s="31"/>
      <c r="AM348" s="31"/>
      <c r="AN348" s="31"/>
      <c r="AO348" s="31"/>
      <c r="AP348" s="34">
        <v>17.836985948175844</v>
      </c>
      <c r="AQ348" s="80"/>
      <c r="AR348" s="80"/>
      <c r="AS348" s="31"/>
      <c r="AT348" s="34">
        <v>346</v>
      </c>
      <c r="AU348" s="44">
        <v>4343920</v>
      </c>
      <c r="AV348" s="42">
        <v>4996826.8</v>
      </c>
      <c r="AW348" s="31"/>
      <c r="AX348" s="31"/>
      <c r="AY348" s="31"/>
      <c r="AZ348" s="31"/>
      <c r="BA348" s="31"/>
      <c r="BB348" s="31"/>
      <c r="BC348" s="31"/>
      <c r="BD348" s="31"/>
      <c r="BE348" s="34">
        <v>15.030359675132132</v>
      </c>
      <c r="BF348" s="80"/>
      <c r="BG348" s="80"/>
      <c r="BH348" s="31"/>
      <c r="BI348" s="34">
        <v>346</v>
      </c>
      <c r="BJ348" s="44">
        <v>4343920</v>
      </c>
      <c r="BK348" s="42">
        <v>3029411.2</v>
      </c>
      <c r="BL348" s="31"/>
      <c r="BM348" s="31"/>
      <c r="BN348" s="31"/>
      <c r="BO348" s="31"/>
      <c r="BP348" s="31"/>
      <c r="BQ348" s="31"/>
      <c r="BR348" s="31"/>
      <c r="BS348" s="34">
        <v>-30.260888782482176</v>
      </c>
      <c r="BT348" s="31"/>
      <c r="BU348" s="34">
        <v>346</v>
      </c>
      <c r="BV348" s="44">
        <v>4343920</v>
      </c>
      <c r="BW348" s="42">
        <v>4558680.9501820086</v>
      </c>
      <c r="BX348" s="31"/>
      <c r="BY348" s="31"/>
      <c r="BZ348" s="31"/>
      <c r="CA348" s="31"/>
      <c r="CB348" s="31"/>
      <c r="CC348" s="34">
        <v>4.9439434930203197</v>
      </c>
    </row>
    <row r="349" spans="1:81" x14ac:dyDescent="0.25">
      <c r="A349" s="34">
        <v>347</v>
      </c>
      <c r="B349" s="44">
        <v>1782620</v>
      </c>
      <c r="C349" s="42">
        <v>2408375.5</v>
      </c>
      <c r="D349" s="31"/>
      <c r="E349" s="31"/>
      <c r="F349" s="31"/>
      <c r="G349" s="31"/>
      <c r="H349" s="31"/>
      <c r="I349" s="31"/>
      <c r="J349" s="31"/>
      <c r="K349" s="31"/>
      <c r="L349" s="34">
        <v>35.103134711828666</v>
      </c>
      <c r="M349" s="80"/>
      <c r="N349" s="80"/>
      <c r="O349" s="31"/>
      <c r="P349" s="34">
        <v>347</v>
      </c>
      <c r="Q349" s="44">
        <v>1782620</v>
      </c>
      <c r="R349" s="42">
        <v>2462214.7999999998</v>
      </c>
      <c r="S349" s="31"/>
      <c r="T349" s="31"/>
      <c r="U349" s="31"/>
      <c r="V349" s="31"/>
      <c r="W349" s="31"/>
      <c r="X349" s="31"/>
      <c r="Y349" s="31"/>
      <c r="Z349" s="31"/>
      <c r="AA349" s="34">
        <v>38.123368973757721</v>
      </c>
      <c r="AB349" s="80"/>
      <c r="AC349" s="80"/>
      <c r="AD349" s="31"/>
      <c r="AE349" s="34">
        <v>347</v>
      </c>
      <c r="AF349" s="44">
        <v>1782620</v>
      </c>
      <c r="AG349" s="42">
        <v>2158565.9</v>
      </c>
      <c r="AH349" s="31"/>
      <c r="AI349" s="31"/>
      <c r="AJ349" s="31"/>
      <c r="AK349" s="31"/>
      <c r="AL349" s="31"/>
      <c r="AM349" s="31"/>
      <c r="AN349" s="31"/>
      <c r="AO349" s="31"/>
      <c r="AP349" s="34">
        <v>21.08951431039705</v>
      </c>
      <c r="AQ349" s="80"/>
      <c r="AR349" s="80"/>
      <c r="AS349" s="31"/>
      <c r="AT349" s="34">
        <v>347</v>
      </c>
      <c r="AU349" s="44">
        <v>1782620</v>
      </c>
      <c r="AV349" s="42">
        <v>2851637.3</v>
      </c>
      <c r="AW349" s="31"/>
      <c r="AX349" s="31"/>
      <c r="AY349" s="31"/>
      <c r="AZ349" s="31"/>
      <c r="BA349" s="31"/>
      <c r="BB349" s="31"/>
      <c r="BC349" s="31"/>
      <c r="BD349" s="31"/>
      <c r="BE349" s="34">
        <v>59.968882880254903</v>
      </c>
      <c r="BF349" s="80"/>
      <c r="BG349" s="80"/>
      <c r="BH349" s="31"/>
      <c r="BI349" s="34">
        <v>347</v>
      </c>
      <c r="BJ349" s="44">
        <v>1782620</v>
      </c>
      <c r="BK349" s="42">
        <v>1582543.2</v>
      </c>
      <c r="BL349" s="31"/>
      <c r="BM349" s="31"/>
      <c r="BN349" s="31"/>
      <c r="BO349" s="31"/>
      <c r="BP349" s="31"/>
      <c r="BQ349" s="31"/>
      <c r="BR349" s="31"/>
      <c r="BS349" s="34">
        <v>-11.22374931280924</v>
      </c>
      <c r="BT349" s="31"/>
      <c r="BU349" s="34">
        <v>347</v>
      </c>
      <c r="BV349" s="44">
        <v>1782620</v>
      </c>
      <c r="BW349" s="42">
        <v>2467896.5626792987</v>
      </c>
      <c r="BX349" s="31"/>
      <c r="BY349" s="31"/>
      <c r="BZ349" s="31"/>
      <c r="CA349" s="31"/>
      <c r="CB349" s="31"/>
      <c r="CC349" s="34">
        <v>38.442099980887612</v>
      </c>
    </row>
    <row r="350" spans="1:81" x14ac:dyDescent="0.25">
      <c r="A350" s="34">
        <v>348</v>
      </c>
      <c r="B350" s="44">
        <v>2000000</v>
      </c>
      <c r="C350" s="42">
        <v>3111500</v>
      </c>
      <c r="D350" s="31"/>
      <c r="E350" s="31"/>
      <c r="F350" s="31"/>
      <c r="G350" s="31"/>
      <c r="H350" s="31"/>
      <c r="I350" s="31"/>
      <c r="J350" s="31"/>
      <c r="K350" s="31"/>
      <c r="L350" s="34">
        <v>55.574999999999996</v>
      </c>
      <c r="M350" s="80"/>
      <c r="N350" s="80"/>
      <c r="O350" s="31"/>
      <c r="P350" s="34">
        <v>348</v>
      </c>
      <c r="Q350" s="44">
        <v>2000000</v>
      </c>
      <c r="R350" s="42">
        <v>3090200</v>
      </c>
      <c r="S350" s="31"/>
      <c r="T350" s="31"/>
      <c r="U350" s="31"/>
      <c r="V350" s="31"/>
      <c r="W350" s="31"/>
      <c r="X350" s="31"/>
      <c r="Y350" s="31"/>
      <c r="Z350" s="31"/>
      <c r="AA350" s="34">
        <v>54.509999999999991</v>
      </c>
      <c r="AB350" s="80"/>
      <c r="AC350" s="80"/>
      <c r="AD350" s="31"/>
      <c r="AE350" s="34">
        <v>348</v>
      </c>
      <c r="AF350" s="44">
        <v>2000000</v>
      </c>
      <c r="AG350" s="42">
        <v>2999000</v>
      </c>
      <c r="AH350" s="31"/>
      <c r="AI350" s="31"/>
      <c r="AJ350" s="31"/>
      <c r="AK350" s="31"/>
      <c r="AL350" s="31"/>
      <c r="AM350" s="31"/>
      <c r="AN350" s="31"/>
      <c r="AO350" s="31"/>
      <c r="AP350" s="34">
        <v>49.95</v>
      </c>
      <c r="AQ350" s="80"/>
      <c r="AR350" s="80"/>
      <c r="AS350" s="31"/>
      <c r="AT350" s="34">
        <v>348</v>
      </c>
      <c r="AU350" s="44">
        <v>2000000</v>
      </c>
      <c r="AV350" s="42">
        <v>3093950</v>
      </c>
      <c r="AW350" s="31"/>
      <c r="AX350" s="31"/>
      <c r="AY350" s="31"/>
      <c r="AZ350" s="31"/>
      <c r="BA350" s="31"/>
      <c r="BB350" s="31"/>
      <c r="BC350" s="31"/>
      <c r="BD350" s="31"/>
      <c r="BE350" s="34">
        <v>54.697499999999998</v>
      </c>
      <c r="BF350" s="80"/>
      <c r="BG350" s="80"/>
      <c r="BH350" s="31"/>
      <c r="BI350" s="34">
        <v>348</v>
      </c>
      <c r="BJ350" s="44">
        <v>2000000</v>
      </c>
      <c r="BK350" s="42">
        <v>2486400</v>
      </c>
      <c r="BL350" s="31"/>
      <c r="BM350" s="31"/>
      <c r="BN350" s="31"/>
      <c r="BO350" s="31"/>
      <c r="BP350" s="31"/>
      <c r="BQ350" s="31"/>
      <c r="BR350" s="31"/>
      <c r="BS350" s="34">
        <v>24.320000000000007</v>
      </c>
      <c r="BT350" s="31"/>
      <c r="BU350" s="34">
        <v>348</v>
      </c>
      <c r="BV350" s="44">
        <v>2000000</v>
      </c>
      <c r="BW350" s="42">
        <v>3073749.3221973213</v>
      </c>
      <c r="BX350" s="31"/>
      <c r="BY350" s="31"/>
      <c r="BZ350" s="31"/>
      <c r="CA350" s="31"/>
      <c r="CB350" s="31"/>
      <c r="CC350" s="34">
        <v>53.687466109866079</v>
      </c>
    </row>
    <row r="351" spans="1:81" x14ac:dyDescent="0.25">
      <c r="A351" s="34">
        <v>349</v>
      </c>
      <c r="B351" s="44">
        <v>2959080</v>
      </c>
      <c r="C351" s="42">
        <v>3425017</v>
      </c>
      <c r="D351" s="31"/>
      <c r="E351" s="31"/>
      <c r="F351" s="31"/>
      <c r="G351" s="31"/>
      <c r="H351" s="31"/>
      <c r="I351" s="31"/>
      <c r="J351" s="31"/>
      <c r="K351" s="31"/>
      <c r="L351" s="34">
        <v>15.746008894656448</v>
      </c>
      <c r="M351" s="80"/>
      <c r="N351" s="80"/>
      <c r="O351" s="31"/>
      <c r="P351" s="34">
        <v>349</v>
      </c>
      <c r="Q351" s="44">
        <v>2959080</v>
      </c>
      <c r="R351" s="42">
        <v>3861103.2</v>
      </c>
      <c r="S351" s="31"/>
      <c r="T351" s="31"/>
      <c r="U351" s="31"/>
      <c r="V351" s="31"/>
      <c r="W351" s="31"/>
      <c r="X351" s="31"/>
      <c r="Y351" s="31"/>
      <c r="Z351" s="31"/>
      <c r="AA351" s="34">
        <v>30.483231274585343</v>
      </c>
      <c r="AB351" s="80"/>
      <c r="AC351" s="80"/>
      <c r="AD351" s="31"/>
      <c r="AE351" s="34">
        <v>349</v>
      </c>
      <c r="AF351" s="44">
        <v>2959080</v>
      </c>
      <c r="AG351" s="42">
        <v>3814290.6</v>
      </c>
      <c r="AH351" s="31"/>
      <c r="AI351" s="31"/>
      <c r="AJ351" s="31"/>
      <c r="AK351" s="31"/>
      <c r="AL351" s="31"/>
      <c r="AM351" s="31"/>
      <c r="AN351" s="31"/>
      <c r="AO351" s="31"/>
      <c r="AP351" s="34">
        <v>28.90123281560486</v>
      </c>
      <c r="AQ351" s="80"/>
      <c r="AR351" s="80"/>
      <c r="AS351" s="31"/>
      <c r="AT351" s="34">
        <v>349</v>
      </c>
      <c r="AU351" s="44">
        <v>2959080</v>
      </c>
      <c r="AV351" s="42">
        <v>4188118.2</v>
      </c>
      <c r="AW351" s="31"/>
      <c r="AX351" s="31"/>
      <c r="AY351" s="31"/>
      <c r="AZ351" s="31"/>
      <c r="BA351" s="31"/>
      <c r="BB351" s="31"/>
      <c r="BC351" s="31"/>
      <c r="BD351" s="31"/>
      <c r="BE351" s="34">
        <v>41.534470173161942</v>
      </c>
      <c r="BF351" s="80"/>
      <c r="BG351" s="80"/>
      <c r="BH351" s="31"/>
      <c r="BI351" s="34">
        <v>349</v>
      </c>
      <c r="BJ351" s="44">
        <v>2959080</v>
      </c>
      <c r="BK351" s="42">
        <v>3522868.8</v>
      </c>
      <c r="BL351" s="31"/>
      <c r="BM351" s="31"/>
      <c r="BN351" s="31"/>
      <c r="BO351" s="31"/>
      <c r="BP351" s="31"/>
      <c r="BQ351" s="31"/>
      <c r="BR351" s="31"/>
      <c r="BS351" s="34">
        <v>19.052840747799983</v>
      </c>
      <c r="BT351" s="31"/>
      <c r="BU351" s="34">
        <v>349</v>
      </c>
      <c r="BV351" s="44">
        <v>2959080</v>
      </c>
      <c r="BW351" s="42">
        <v>3819241.2550333058</v>
      </c>
      <c r="BX351" s="31"/>
      <c r="BY351" s="31"/>
      <c r="BZ351" s="31"/>
      <c r="CA351" s="31"/>
      <c r="CB351" s="31"/>
      <c r="CC351" s="34">
        <v>29.06853667468625</v>
      </c>
    </row>
    <row r="352" spans="1:81" x14ac:dyDescent="0.25">
      <c r="A352" s="34">
        <v>350</v>
      </c>
      <c r="B352" s="44">
        <v>6184500</v>
      </c>
      <c r="C352" s="42">
        <v>5384362.5</v>
      </c>
      <c r="D352" s="31"/>
      <c r="E352" s="31"/>
      <c r="F352" s="31"/>
      <c r="G352" s="31"/>
      <c r="H352" s="31"/>
      <c r="I352" s="31"/>
      <c r="J352" s="31"/>
      <c r="K352" s="31"/>
      <c r="L352" s="34">
        <v>-12.937788018433183</v>
      </c>
      <c r="M352" s="80"/>
      <c r="N352" s="80"/>
      <c r="O352" s="31"/>
      <c r="P352" s="34">
        <v>350</v>
      </c>
      <c r="Q352" s="44">
        <v>6184500</v>
      </c>
      <c r="R352" s="42">
        <v>5409630</v>
      </c>
      <c r="S352" s="31"/>
      <c r="T352" s="31"/>
      <c r="U352" s="31"/>
      <c r="V352" s="31"/>
      <c r="W352" s="31"/>
      <c r="X352" s="31"/>
      <c r="Y352" s="31"/>
      <c r="Z352" s="31"/>
      <c r="AA352" s="34">
        <v>-12.52922629153529</v>
      </c>
      <c r="AB352" s="80"/>
      <c r="AC352" s="80"/>
      <c r="AD352" s="31"/>
      <c r="AE352" s="34">
        <v>350</v>
      </c>
      <c r="AF352" s="44">
        <v>6184500</v>
      </c>
      <c r="AG352" s="42">
        <v>5593702.5</v>
      </c>
      <c r="AH352" s="31"/>
      <c r="AI352" s="31"/>
      <c r="AJ352" s="31"/>
      <c r="AK352" s="31"/>
      <c r="AL352" s="31"/>
      <c r="AM352" s="31"/>
      <c r="AN352" s="31"/>
      <c r="AO352" s="31"/>
      <c r="AP352" s="34">
        <v>-9.5528741207858374</v>
      </c>
      <c r="AQ352" s="80"/>
      <c r="AR352" s="80"/>
      <c r="AS352" s="31"/>
      <c r="AT352" s="34">
        <v>350</v>
      </c>
      <c r="AU352" s="44">
        <v>6184500</v>
      </c>
      <c r="AV352" s="42">
        <v>5380417.5</v>
      </c>
      <c r="AW352" s="31"/>
      <c r="AX352" s="31"/>
      <c r="AY352" s="31"/>
      <c r="AZ352" s="31"/>
      <c r="BA352" s="31"/>
      <c r="BB352" s="31"/>
      <c r="BC352" s="31"/>
      <c r="BD352" s="31"/>
      <c r="BE352" s="34">
        <v>-13.001576521950032</v>
      </c>
      <c r="BF352" s="80"/>
      <c r="BG352" s="80"/>
      <c r="BH352" s="31"/>
      <c r="BI352" s="34">
        <v>350</v>
      </c>
      <c r="BJ352" s="44">
        <v>6184500</v>
      </c>
      <c r="BK352" s="42">
        <v>3960820</v>
      </c>
      <c r="BL352" s="31"/>
      <c r="BM352" s="31"/>
      <c r="BN352" s="31"/>
      <c r="BO352" s="31"/>
      <c r="BP352" s="31"/>
      <c r="BQ352" s="31"/>
      <c r="BR352" s="31"/>
      <c r="BS352" s="34">
        <v>-35.955695690840002</v>
      </c>
      <c r="BT352" s="31"/>
      <c r="BU352" s="34">
        <v>350</v>
      </c>
      <c r="BV352" s="44">
        <v>6184500</v>
      </c>
      <c r="BW352" s="43">
        <v>5442023.4668788509</v>
      </c>
      <c r="BX352" s="31"/>
      <c r="BY352" s="31"/>
      <c r="BZ352" s="31"/>
      <c r="CA352" s="31"/>
      <c r="CB352" s="31"/>
      <c r="CC352" s="34">
        <v>-12.005441557460571</v>
      </c>
    </row>
    <row r="353" spans="1:81" x14ac:dyDescent="0.25">
      <c r="A353" s="34">
        <v>351</v>
      </c>
      <c r="B353" s="44">
        <v>2696400</v>
      </c>
      <c r="C353" s="42">
        <v>5215610</v>
      </c>
      <c r="D353" s="31"/>
      <c r="E353" s="31"/>
      <c r="F353" s="31"/>
      <c r="G353" s="31"/>
      <c r="H353" s="31"/>
      <c r="I353" s="31"/>
      <c r="J353" s="31"/>
      <c r="K353" s="31"/>
      <c r="L353" s="34">
        <v>93.428645601542797</v>
      </c>
      <c r="M353" s="80"/>
      <c r="N353" s="80"/>
      <c r="O353" s="31"/>
      <c r="P353" s="34">
        <v>351</v>
      </c>
      <c r="Q353" s="44">
        <v>2696400</v>
      </c>
      <c r="R353" s="42">
        <v>5356856</v>
      </c>
      <c r="S353" s="31"/>
      <c r="T353" s="31"/>
      <c r="U353" s="31"/>
      <c r="V353" s="31"/>
      <c r="W353" s="31"/>
      <c r="X353" s="31"/>
      <c r="Y353" s="31"/>
      <c r="Z353" s="31"/>
      <c r="AA353" s="34">
        <v>98.666963358552138</v>
      </c>
      <c r="AB353" s="80"/>
      <c r="AC353" s="80"/>
      <c r="AD353" s="31"/>
      <c r="AE353" s="34">
        <v>351</v>
      </c>
      <c r="AF353" s="44">
        <v>2696400</v>
      </c>
      <c r="AG353" s="42">
        <v>5639898</v>
      </c>
      <c r="AH353" s="31"/>
      <c r="AI353" s="31"/>
      <c r="AJ353" s="31"/>
      <c r="AK353" s="31"/>
      <c r="AL353" s="31"/>
      <c r="AM353" s="31"/>
      <c r="AN353" s="31"/>
      <c r="AO353" s="31"/>
      <c r="AP353" s="34">
        <v>109.16399643969737</v>
      </c>
      <c r="AQ353" s="80"/>
      <c r="AR353" s="80"/>
      <c r="AS353" s="31"/>
      <c r="AT353" s="34">
        <v>351</v>
      </c>
      <c r="AU353" s="44">
        <v>2696400</v>
      </c>
      <c r="AV353" s="42">
        <v>5799006</v>
      </c>
      <c r="AW353" s="31"/>
      <c r="AX353" s="31"/>
      <c r="AY353" s="31"/>
      <c r="AZ353" s="31"/>
      <c r="BA353" s="31"/>
      <c r="BB353" s="31"/>
      <c r="BC353" s="31"/>
      <c r="BD353" s="31"/>
      <c r="BE353" s="34">
        <v>115.06475300400534</v>
      </c>
      <c r="BF353" s="80"/>
      <c r="BG353" s="80"/>
      <c r="BH353" s="31"/>
      <c r="BI353" s="34">
        <v>351</v>
      </c>
      <c r="BJ353" s="44">
        <v>2696400</v>
      </c>
      <c r="BK353" s="42">
        <v>4746704</v>
      </c>
      <c r="BL353" s="31"/>
      <c r="BM353" s="31"/>
      <c r="BN353" s="31"/>
      <c r="BO353" s="31"/>
      <c r="BP353" s="31"/>
      <c r="BQ353" s="31"/>
      <c r="BR353" s="31"/>
      <c r="BS353" s="34">
        <v>76.038569945112002</v>
      </c>
      <c r="BT353" s="31"/>
      <c r="BU353" s="34">
        <v>351</v>
      </c>
      <c r="BV353" s="44">
        <v>2696400</v>
      </c>
      <c r="BW353" s="42">
        <v>5499608.9339102171</v>
      </c>
      <c r="BX353" s="31"/>
      <c r="BY353" s="31"/>
      <c r="BZ353" s="31"/>
      <c r="CA353" s="31"/>
      <c r="CB353" s="31"/>
      <c r="CC353" s="34">
        <v>103.96116799845041</v>
      </c>
    </row>
    <row r="354" spans="1:81" x14ac:dyDescent="0.25">
      <c r="A354" s="34">
        <v>352</v>
      </c>
      <c r="B354" s="44">
        <v>4105240</v>
      </c>
      <c r="C354" s="42">
        <v>4934001</v>
      </c>
      <c r="D354" s="31"/>
      <c r="E354" s="31"/>
      <c r="F354" s="31"/>
      <c r="G354" s="31"/>
      <c r="H354" s="31"/>
      <c r="I354" s="31"/>
      <c r="J354" s="31"/>
      <c r="K354" s="31"/>
      <c r="L354" s="34">
        <v>20.187881829076982</v>
      </c>
      <c r="M354" s="80"/>
      <c r="N354" s="80"/>
      <c r="O354" s="31"/>
      <c r="P354" s="34">
        <v>352</v>
      </c>
      <c r="Q354" s="44">
        <v>4105240</v>
      </c>
      <c r="R354" s="42">
        <v>4907829.5999999996</v>
      </c>
      <c r="S354" s="31"/>
      <c r="T354" s="31"/>
      <c r="U354" s="31"/>
      <c r="V354" s="31"/>
      <c r="W354" s="31"/>
      <c r="X354" s="31"/>
      <c r="Y354" s="31"/>
      <c r="Z354" s="31"/>
      <c r="AA354" s="34">
        <v>19.550369771316657</v>
      </c>
      <c r="AB354" s="80"/>
      <c r="AC354" s="80"/>
      <c r="AD354" s="31"/>
      <c r="AE354" s="34">
        <v>352</v>
      </c>
      <c r="AF354" s="44">
        <v>4105240</v>
      </c>
      <c r="AG354" s="42">
        <v>5151281.8</v>
      </c>
      <c r="AH354" s="31"/>
      <c r="AI354" s="31"/>
      <c r="AJ354" s="31"/>
      <c r="AK354" s="31"/>
      <c r="AL354" s="31"/>
      <c r="AM354" s="31"/>
      <c r="AN354" s="31"/>
      <c r="AO354" s="31"/>
      <c r="AP354" s="34">
        <v>25.480649121610433</v>
      </c>
      <c r="AQ354" s="80"/>
      <c r="AR354" s="80"/>
      <c r="AS354" s="31"/>
      <c r="AT354" s="34">
        <v>352</v>
      </c>
      <c r="AU354" s="44">
        <v>4105240</v>
      </c>
      <c r="AV354" s="42">
        <v>5125924.5999999996</v>
      </c>
      <c r="AW354" s="31"/>
      <c r="AX354" s="31"/>
      <c r="AY354" s="31"/>
      <c r="AZ354" s="31"/>
      <c r="BA354" s="31"/>
      <c r="BB354" s="31"/>
      <c r="BC354" s="31"/>
      <c r="BD354" s="31"/>
      <c r="BE354" s="34">
        <v>24.862970252652694</v>
      </c>
      <c r="BF354" s="80"/>
      <c r="BG354" s="80"/>
      <c r="BH354" s="31"/>
      <c r="BI354" s="34">
        <v>352</v>
      </c>
      <c r="BJ354" s="44">
        <v>4105240</v>
      </c>
      <c r="BK354" s="42">
        <v>5426686.4000000004</v>
      </c>
      <c r="BL354" s="31"/>
      <c r="BM354" s="31"/>
      <c r="BN354" s="31"/>
      <c r="BO354" s="31"/>
      <c r="BP354" s="31"/>
      <c r="BQ354" s="31"/>
      <c r="BR354" s="31"/>
      <c r="BS354" s="34">
        <v>32.189260554803134</v>
      </c>
      <c r="BT354" s="31"/>
      <c r="BU354" s="34">
        <v>352</v>
      </c>
      <c r="BV354" s="44">
        <v>4105240</v>
      </c>
      <c r="BW354" s="42">
        <v>5028287.0207909336</v>
      </c>
      <c r="BX354" s="31"/>
      <c r="BY354" s="31"/>
      <c r="BZ354" s="31"/>
      <c r="CA354" s="31"/>
      <c r="CB354" s="31"/>
      <c r="CC354" s="34">
        <v>22.484605547810443</v>
      </c>
    </row>
    <row r="355" spans="1:81" x14ac:dyDescent="0.25">
      <c r="A355" s="34">
        <v>353</v>
      </c>
      <c r="B355" s="44">
        <v>1000000</v>
      </c>
      <c r="C355" s="42">
        <v>3603000</v>
      </c>
      <c r="D355" s="31"/>
      <c r="E355" s="31"/>
      <c r="F355" s="31"/>
      <c r="G355" s="31"/>
      <c r="H355" s="31"/>
      <c r="I355" s="31"/>
      <c r="J355" s="31"/>
      <c r="K355" s="31"/>
      <c r="L355" s="34">
        <v>260.3</v>
      </c>
      <c r="M355" s="80"/>
      <c r="N355" s="80"/>
      <c r="O355" s="31"/>
      <c r="P355" s="34">
        <v>353</v>
      </c>
      <c r="Q355" s="44">
        <v>1000000</v>
      </c>
      <c r="R355" s="42">
        <v>3723200</v>
      </c>
      <c r="S355" s="31"/>
      <c r="T355" s="31"/>
      <c r="U355" s="31"/>
      <c r="V355" s="31"/>
      <c r="W355" s="31"/>
      <c r="X355" s="31"/>
      <c r="Y355" s="31"/>
      <c r="Z355" s="31"/>
      <c r="AA355" s="34">
        <v>272.32</v>
      </c>
      <c r="AB355" s="80"/>
      <c r="AC355" s="80"/>
      <c r="AD355" s="31"/>
      <c r="AE355" s="34">
        <v>353</v>
      </c>
      <c r="AF355" s="44">
        <v>1000000</v>
      </c>
      <c r="AG355" s="42">
        <v>3791650.0000000005</v>
      </c>
      <c r="AH355" s="31"/>
      <c r="AI355" s="31"/>
      <c r="AJ355" s="31"/>
      <c r="AK355" s="31"/>
      <c r="AL355" s="31"/>
      <c r="AM355" s="31"/>
      <c r="AN355" s="31"/>
      <c r="AO355" s="31"/>
      <c r="AP355" s="34">
        <v>279.16500000000008</v>
      </c>
      <c r="AQ355" s="80"/>
      <c r="AR355" s="80"/>
      <c r="AS355" s="31"/>
      <c r="AT355" s="34">
        <v>353</v>
      </c>
      <c r="AU355" s="44">
        <v>1000000</v>
      </c>
      <c r="AV355" s="42">
        <v>4316950</v>
      </c>
      <c r="AW355" s="31"/>
      <c r="AX355" s="31"/>
      <c r="AY355" s="31"/>
      <c r="AZ355" s="31"/>
      <c r="BA355" s="31"/>
      <c r="BB355" s="31"/>
      <c r="BC355" s="31"/>
      <c r="BD355" s="31"/>
      <c r="BE355" s="34">
        <v>331.69500000000005</v>
      </c>
      <c r="BF355" s="80"/>
      <c r="BG355" s="80"/>
      <c r="BH355" s="31"/>
      <c r="BI355" s="34">
        <v>353</v>
      </c>
      <c r="BJ355" s="44">
        <v>1000000</v>
      </c>
      <c r="BK355" s="42">
        <v>2004800</v>
      </c>
      <c r="BL355" s="31"/>
      <c r="BM355" s="31"/>
      <c r="BN355" s="31"/>
      <c r="BO355" s="31"/>
      <c r="BP355" s="31"/>
      <c r="BQ355" s="31"/>
      <c r="BR355" s="31"/>
      <c r="BS355" s="34">
        <v>100.47999999999999</v>
      </c>
      <c r="BT355" s="31"/>
      <c r="BU355" s="34">
        <v>353</v>
      </c>
      <c r="BV355" s="44">
        <v>1000000</v>
      </c>
      <c r="BW355" s="42">
        <v>3854726.9039660296</v>
      </c>
      <c r="BX355" s="31"/>
      <c r="BY355" s="31"/>
      <c r="BZ355" s="31"/>
      <c r="CA355" s="31"/>
      <c r="CB355" s="31"/>
      <c r="CC355" s="34">
        <v>285.47269039660296</v>
      </c>
    </row>
    <row r="356" spans="1:81" x14ac:dyDescent="0.25">
      <c r="A356" s="34">
        <v>354</v>
      </c>
      <c r="B356" s="44">
        <v>2905850</v>
      </c>
      <c r="C356" s="42">
        <v>3976571.25</v>
      </c>
      <c r="D356" s="31"/>
      <c r="E356" s="31"/>
      <c r="F356" s="31"/>
      <c r="G356" s="31"/>
      <c r="H356" s="31"/>
      <c r="I356" s="31"/>
      <c r="J356" s="31"/>
      <c r="K356" s="31"/>
      <c r="L356" s="34">
        <v>36.847092933220928</v>
      </c>
      <c r="M356" s="80"/>
      <c r="N356" s="80"/>
      <c r="O356" s="31"/>
      <c r="P356" s="34">
        <v>354</v>
      </c>
      <c r="Q356" s="44">
        <v>2905850</v>
      </c>
      <c r="R356" s="42">
        <v>3942759</v>
      </c>
      <c r="S356" s="31"/>
      <c r="T356" s="31"/>
      <c r="U356" s="31"/>
      <c r="V356" s="31"/>
      <c r="W356" s="31"/>
      <c r="X356" s="31"/>
      <c r="Y356" s="31"/>
      <c r="Z356" s="31"/>
      <c r="AA356" s="34">
        <v>35.683500524803421</v>
      </c>
      <c r="AB356" s="80"/>
      <c r="AC356" s="80"/>
      <c r="AD356" s="31"/>
      <c r="AE356" s="34">
        <v>354</v>
      </c>
      <c r="AF356" s="44">
        <v>2905850</v>
      </c>
      <c r="AG356" s="42">
        <v>4539853.25</v>
      </c>
      <c r="AH356" s="31"/>
      <c r="AI356" s="31"/>
      <c r="AJ356" s="31"/>
      <c r="AK356" s="31"/>
      <c r="AL356" s="31"/>
      <c r="AM356" s="31"/>
      <c r="AN356" s="31"/>
      <c r="AO356" s="31"/>
      <c r="AP356" s="34">
        <v>56.231507132164424</v>
      </c>
      <c r="AQ356" s="80"/>
      <c r="AR356" s="80"/>
      <c r="AS356" s="31"/>
      <c r="AT356" s="34">
        <v>354</v>
      </c>
      <c r="AU356" s="44">
        <v>2905850</v>
      </c>
      <c r="AV356" s="42">
        <v>4224527.75</v>
      </c>
      <c r="AW356" s="31"/>
      <c r="AX356" s="31"/>
      <c r="AY356" s="31"/>
      <c r="AZ356" s="31"/>
      <c r="BA356" s="31"/>
      <c r="BB356" s="31"/>
      <c r="BC356" s="31"/>
      <c r="BD356" s="31"/>
      <c r="BE356" s="34">
        <v>45.380103928282601</v>
      </c>
      <c r="BF356" s="80"/>
      <c r="BG356" s="80"/>
      <c r="BH356" s="31"/>
      <c r="BI356" s="34">
        <v>354</v>
      </c>
      <c r="BJ356" s="44">
        <v>2905850</v>
      </c>
      <c r="BK356" s="42">
        <v>4220506</v>
      </c>
      <c r="BL356" s="31"/>
      <c r="BM356" s="31"/>
      <c r="BN356" s="31"/>
      <c r="BO356" s="31"/>
      <c r="BP356" s="31"/>
      <c r="BQ356" s="31"/>
      <c r="BR356" s="31"/>
      <c r="BS356" s="34">
        <v>45.241702083727645</v>
      </c>
      <c r="BT356" s="31"/>
      <c r="BU356" s="34">
        <v>354</v>
      </c>
      <c r="BV356" s="44">
        <v>2905850</v>
      </c>
      <c r="BW356" s="42">
        <v>4168821.1441493249</v>
      </c>
      <c r="BX356" s="31"/>
      <c r="BY356" s="31"/>
      <c r="BZ356" s="31"/>
      <c r="CA356" s="31"/>
      <c r="CB356" s="31"/>
      <c r="CC356" s="34">
        <v>43.46305363832699</v>
      </c>
    </row>
    <row r="357" spans="1:81" x14ac:dyDescent="0.25">
      <c r="A357" s="34">
        <v>355</v>
      </c>
      <c r="B357" s="44">
        <v>37984300</v>
      </c>
      <c r="C357" s="42">
        <v>35759257.5</v>
      </c>
      <c r="D357" s="31"/>
      <c r="E357" s="31"/>
      <c r="F357" s="31"/>
      <c r="G357" s="31"/>
      <c r="H357" s="31"/>
      <c r="I357" s="31"/>
      <c r="J357" s="31"/>
      <c r="K357" s="31"/>
      <c r="L357" s="34">
        <v>-5.8577951943302846</v>
      </c>
      <c r="M357" s="80"/>
      <c r="N357" s="80"/>
      <c r="O357" s="31"/>
      <c r="P357" s="34">
        <v>355</v>
      </c>
      <c r="Q357" s="44">
        <v>37984300</v>
      </c>
      <c r="R357" s="42">
        <v>37853522</v>
      </c>
      <c r="S357" s="31"/>
      <c r="T357" s="31"/>
      <c r="U357" s="31"/>
      <c r="V357" s="31"/>
      <c r="W357" s="31"/>
      <c r="X357" s="31"/>
      <c r="Y357" s="31"/>
      <c r="Z357" s="31"/>
      <c r="AA357" s="34">
        <v>-0.34429487972662542</v>
      </c>
      <c r="AB357" s="80"/>
      <c r="AC357" s="80"/>
      <c r="AD357" s="31"/>
      <c r="AE357" s="34">
        <v>355</v>
      </c>
      <c r="AF357" s="44">
        <v>37984300</v>
      </c>
      <c r="AG357" s="42">
        <v>35384513.5</v>
      </c>
      <c r="AH357" s="31"/>
      <c r="AI357" s="31"/>
      <c r="AJ357" s="31"/>
      <c r="AK357" s="31"/>
      <c r="AL357" s="31"/>
      <c r="AM357" s="31"/>
      <c r="AN357" s="31"/>
      <c r="AO357" s="31"/>
      <c r="AP357" s="34">
        <v>-6.8443712270595984</v>
      </c>
      <c r="AQ357" s="80"/>
      <c r="AR357" s="80"/>
      <c r="AS357" s="31"/>
      <c r="AT357" s="34">
        <v>355</v>
      </c>
      <c r="AU357" s="44">
        <v>37984300</v>
      </c>
      <c r="AV357" s="42">
        <v>35243984.5</v>
      </c>
      <c r="AW357" s="31"/>
      <c r="AX357" s="31"/>
      <c r="AY357" s="31"/>
      <c r="AZ357" s="31"/>
      <c r="BA357" s="31"/>
      <c r="BB357" s="31"/>
      <c r="BC357" s="31"/>
      <c r="BD357" s="31"/>
      <c r="BE357" s="34">
        <v>-7.2143372393330907</v>
      </c>
      <c r="BF357" s="80"/>
      <c r="BG357" s="80"/>
      <c r="BH357" s="31"/>
      <c r="BI357" s="34">
        <v>355</v>
      </c>
      <c r="BJ357" s="44">
        <v>37984300</v>
      </c>
      <c r="BK357" s="42">
        <v>34986348</v>
      </c>
      <c r="BL357" s="31"/>
      <c r="BM357" s="31"/>
      <c r="BN357" s="31"/>
      <c r="BO357" s="31"/>
      <c r="BP357" s="31"/>
      <c r="BQ357" s="31"/>
      <c r="BR357" s="31"/>
      <c r="BS357" s="34">
        <v>-7.8926082618344999</v>
      </c>
      <c r="BT357" s="31"/>
      <c r="BU357" s="34">
        <v>355</v>
      </c>
      <c r="BV357" s="44">
        <v>37984300</v>
      </c>
      <c r="BW357" s="42">
        <v>36073934.599150836</v>
      </c>
      <c r="BX357" s="31"/>
      <c r="BY357" s="31"/>
      <c r="BZ357" s="31"/>
      <c r="CA357" s="31"/>
      <c r="CB357" s="31"/>
      <c r="CC357" s="34">
        <v>-5.0293552884985715</v>
      </c>
    </row>
    <row r="358" spans="1:81" x14ac:dyDescent="0.25">
      <c r="A358" s="34">
        <v>356</v>
      </c>
      <c r="B358" s="44">
        <v>4670160</v>
      </c>
      <c r="C358" s="42">
        <v>4290084</v>
      </c>
      <c r="D358" s="31"/>
      <c r="E358" s="31"/>
      <c r="F358" s="31"/>
      <c r="G358" s="31"/>
      <c r="H358" s="31"/>
      <c r="I358" s="31"/>
      <c r="J358" s="31"/>
      <c r="K358" s="31"/>
      <c r="L358" s="34">
        <v>-8.1383935454031544</v>
      </c>
      <c r="M358" s="80"/>
      <c r="N358" s="80"/>
      <c r="O358" s="31"/>
      <c r="P358" s="34">
        <v>356</v>
      </c>
      <c r="Q358" s="44">
        <v>4670160</v>
      </c>
      <c r="R358" s="42">
        <v>4269886.4000000004</v>
      </c>
      <c r="S358" s="31"/>
      <c r="T358" s="31"/>
      <c r="U358" s="31"/>
      <c r="V358" s="31"/>
      <c r="W358" s="31"/>
      <c r="X358" s="31"/>
      <c r="Y358" s="31"/>
      <c r="Z358" s="31"/>
      <c r="AA358" s="34">
        <v>-8.5708755160422641</v>
      </c>
      <c r="AB358" s="80"/>
      <c r="AC358" s="80"/>
      <c r="AD358" s="31"/>
      <c r="AE358" s="34">
        <v>356</v>
      </c>
      <c r="AF358" s="44">
        <v>4670160</v>
      </c>
      <c r="AG358" s="42">
        <v>4226071.2</v>
      </c>
      <c r="AH358" s="31"/>
      <c r="AI358" s="31"/>
      <c r="AJ358" s="31"/>
      <c r="AK358" s="31"/>
      <c r="AL358" s="31"/>
      <c r="AM358" s="31"/>
      <c r="AN358" s="31"/>
      <c r="AO358" s="31"/>
      <c r="AP358" s="34">
        <v>-9.5090703530499976</v>
      </c>
      <c r="AQ358" s="80"/>
      <c r="AR358" s="80"/>
      <c r="AS358" s="31"/>
      <c r="AT358" s="34">
        <v>356</v>
      </c>
      <c r="AU358" s="44">
        <v>4670160</v>
      </c>
      <c r="AV358" s="42">
        <v>4494566.4000000004</v>
      </c>
      <c r="AW358" s="31"/>
      <c r="AX358" s="31"/>
      <c r="AY358" s="31"/>
      <c r="AZ358" s="31"/>
      <c r="BA358" s="31"/>
      <c r="BB358" s="31"/>
      <c r="BC358" s="31"/>
      <c r="BD358" s="31"/>
      <c r="BE358" s="34">
        <v>-3.7599054422118194</v>
      </c>
      <c r="BF358" s="80"/>
      <c r="BG358" s="80"/>
      <c r="BH358" s="31"/>
      <c r="BI358" s="34">
        <v>356</v>
      </c>
      <c r="BJ358" s="44">
        <v>4670160</v>
      </c>
      <c r="BK358" s="42">
        <v>4138857.6</v>
      </c>
      <c r="BL358" s="31"/>
      <c r="BM358" s="31"/>
      <c r="BN358" s="31"/>
      <c r="BO358" s="31"/>
      <c r="BP358" s="31"/>
      <c r="BQ358" s="31"/>
      <c r="BR358" s="31"/>
      <c r="BS358" s="34">
        <v>-11.3765352793052</v>
      </c>
      <c r="BT358" s="31"/>
      <c r="BU358" s="34">
        <v>356</v>
      </c>
      <c r="BV358" s="44">
        <v>4670160</v>
      </c>
      <c r="BW358" s="43">
        <v>4318834.6925241994</v>
      </c>
      <c r="BX358" s="31"/>
      <c r="BY358" s="31"/>
      <c r="BZ358" s="31"/>
      <c r="CA358" s="31"/>
      <c r="CB358" s="31"/>
      <c r="CC358" s="34">
        <v>-7.522768116634138</v>
      </c>
    </row>
    <row r="359" spans="1:81" x14ac:dyDescent="0.25">
      <c r="A359" s="34">
        <v>357</v>
      </c>
      <c r="B359" s="44">
        <v>3191400</v>
      </c>
      <c r="C359" s="42">
        <v>2720485</v>
      </c>
      <c r="D359" s="31"/>
      <c r="E359" s="31"/>
      <c r="F359" s="31"/>
      <c r="G359" s="31"/>
      <c r="H359" s="31"/>
      <c r="I359" s="31"/>
      <c r="J359" s="31"/>
      <c r="K359" s="31"/>
      <c r="L359" s="34">
        <v>-14.755749827661846</v>
      </c>
      <c r="M359" s="80"/>
      <c r="N359" s="80"/>
      <c r="O359" s="31"/>
      <c r="P359" s="34">
        <v>357</v>
      </c>
      <c r="Q359" s="44">
        <v>3191400</v>
      </c>
      <c r="R359" s="42">
        <v>2712356</v>
      </c>
      <c r="S359" s="31"/>
      <c r="T359" s="31"/>
      <c r="U359" s="31"/>
      <c r="V359" s="31"/>
      <c r="W359" s="31"/>
      <c r="X359" s="31"/>
      <c r="Y359" s="31"/>
      <c r="Z359" s="31"/>
      <c r="AA359" s="34">
        <v>-15.010465626370873</v>
      </c>
      <c r="AB359" s="80"/>
      <c r="AC359" s="80"/>
      <c r="AD359" s="31"/>
      <c r="AE359" s="34">
        <v>357</v>
      </c>
      <c r="AF359" s="44">
        <v>3191400</v>
      </c>
      <c r="AG359" s="42">
        <v>2552373</v>
      </c>
      <c r="AH359" s="31"/>
      <c r="AI359" s="31"/>
      <c r="AJ359" s="31"/>
      <c r="AK359" s="31"/>
      <c r="AL359" s="31"/>
      <c r="AM359" s="31"/>
      <c r="AN359" s="31"/>
      <c r="AO359" s="31"/>
      <c r="AP359" s="34">
        <v>-20.023406655386356</v>
      </c>
      <c r="AQ359" s="80"/>
      <c r="AR359" s="80"/>
      <c r="AS359" s="31"/>
      <c r="AT359" s="34">
        <v>357</v>
      </c>
      <c r="AU359" s="44">
        <v>3191400</v>
      </c>
      <c r="AV359" s="42">
        <v>2763531</v>
      </c>
      <c r="AW359" s="31"/>
      <c r="AX359" s="31"/>
      <c r="AY359" s="31"/>
      <c r="AZ359" s="31"/>
      <c r="BA359" s="31"/>
      <c r="BB359" s="31"/>
      <c r="BC359" s="31"/>
      <c r="BD359" s="31"/>
      <c r="BE359" s="34">
        <v>-13.406937394247043</v>
      </c>
      <c r="BF359" s="80"/>
      <c r="BG359" s="80"/>
      <c r="BH359" s="31"/>
      <c r="BI359" s="34">
        <v>357</v>
      </c>
      <c r="BJ359" s="44">
        <v>3191400</v>
      </c>
      <c r="BK359" s="42">
        <v>2473704</v>
      </c>
      <c r="BL359" s="31"/>
      <c r="BM359" s="31"/>
      <c r="BN359" s="31"/>
      <c r="BO359" s="31"/>
      <c r="BP359" s="31"/>
      <c r="BQ359" s="31"/>
      <c r="BR359" s="31"/>
      <c r="BS359" s="34">
        <v>-22.488437676254936</v>
      </c>
      <c r="BT359" s="31"/>
      <c r="BU359" s="34">
        <v>357</v>
      </c>
      <c r="BV359" s="44">
        <v>3191400</v>
      </c>
      <c r="BW359" s="42">
        <v>2687002.1198602961</v>
      </c>
      <c r="BX359" s="31"/>
      <c r="BY359" s="31"/>
      <c r="BZ359" s="31"/>
      <c r="CA359" s="31"/>
      <c r="CB359" s="31"/>
      <c r="CC359" s="34">
        <v>-15.804909448508608</v>
      </c>
    </row>
    <row r="360" spans="1:81" x14ac:dyDescent="0.25">
      <c r="A360" s="34">
        <v>358</v>
      </c>
      <c r="B360" s="44">
        <v>10714300</v>
      </c>
      <c r="C360" s="42">
        <v>8665007.5</v>
      </c>
      <c r="D360" s="31"/>
      <c r="E360" s="31"/>
      <c r="F360" s="31"/>
      <c r="G360" s="31"/>
      <c r="H360" s="31"/>
      <c r="I360" s="31"/>
      <c r="J360" s="31"/>
      <c r="K360" s="31"/>
      <c r="L360" s="34">
        <v>-19.126704497727331</v>
      </c>
      <c r="M360" s="80"/>
      <c r="N360" s="80"/>
      <c r="O360" s="31"/>
      <c r="P360" s="34">
        <v>358</v>
      </c>
      <c r="Q360" s="44">
        <v>10714300</v>
      </c>
      <c r="R360" s="42">
        <v>8297322</v>
      </c>
      <c r="S360" s="31"/>
      <c r="T360" s="31"/>
      <c r="U360" s="31"/>
      <c r="V360" s="31"/>
      <c r="W360" s="31"/>
      <c r="X360" s="31"/>
      <c r="Y360" s="31"/>
      <c r="Z360" s="31"/>
      <c r="AA360" s="34">
        <v>-22.558431255424992</v>
      </c>
      <c r="AB360" s="80"/>
      <c r="AC360" s="80"/>
      <c r="AD360" s="31"/>
      <c r="AE360" s="34">
        <v>358</v>
      </c>
      <c r="AF360" s="44">
        <v>10714300</v>
      </c>
      <c r="AG360" s="42">
        <v>8319863.5</v>
      </c>
      <c r="AH360" s="31"/>
      <c r="AI360" s="31"/>
      <c r="AJ360" s="31"/>
      <c r="AK360" s="31"/>
      <c r="AL360" s="31"/>
      <c r="AM360" s="31"/>
      <c r="AN360" s="31"/>
      <c r="AO360" s="31"/>
      <c r="AP360" s="34">
        <v>-22.348044202607731</v>
      </c>
      <c r="AQ360" s="80"/>
      <c r="AR360" s="80"/>
      <c r="AS360" s="31"/>
      <c r="AT360" s="34">
        <v>358</v>
      </c>
      <c r="AU360" s="44">
        <v>10714300</v>
      </c>
      <c r="AV360" s="42">
        <v>8237234.5</v>
      </c>
      <c r="AW360" s="31"/>
      <c r="AX360" s="31"/>
      <c r="AY360" s="31"/>
      <c r="AZ360" s="31"/>
      <c r="BA360" s="31"/>
      <c r="BB360" s="31"/>
      <c r="BC360" s="31"/>
      <c r="BD360" s="31"/>
      <c r="BE360" s="34">
        <v>-23.119247174337097</v>
      </c>
      <c r="BF360" s="80"/>
      <c r="BG360" s="80"/>
      <c r="BH360" s="31"/>
      <c r="BI360" s="34">
        <v>358</v>
      </c>
      <c r="BJ360" s="44">
        <v>10714300</v>
      </c>
      <c r="BK360" s="42">
        <v>6045948</v>
      </c>
      <c r="BL360" s="31"/>
      <c r="BM360" s="31"/>
      <c r="BN360" s="31"/>
      <c r="BO360" s="31"/>
      <c r="BP360" s="31"/>
      <c r="BQ360" s="31"/>
      <c r="BR360" s="31"/>
      <c r="BS360" s="34">
        <v>-43.571227238363683</v>
      </c>
      <c r="BT360" s="31"/>
      <c r="BU360" s="34">
        <v>358</v>
      </c>
      <c r="BV360" s="44">
        <v>10714300</v>
      </c>
      <c r="BW360" s="42">
        <v>8380971.909481694</v>
      </c>
      <c r="BX360" s="31"/>
      <c r="BY360" s="31"/>
      <c r="BZ360" s="31"/>
      <c r="CA360" s="31"/>
      <c r="CB360" s="31"/>
      <c r="CC360" s="34">
        <v>-21.777699807904447</v>
      </c>
    </row>
    <row r="361" spans="1:81" x14ac:dyDescent="0.25">
      <c r="A361" s="34">
        <v>359</v>
      </c>
      <c r="B361" s="44">
        <v>11080100</v>
      </c>
      <c r="C361" s="42">
        <v>12467052.5</v>
      </c>
      <c r="D361" s="31"/>
      <c r="E361" s="31"/>
      <c r="F361" s="31"/>
      <c r="G361" s="31"/>
      <c r="H361" s="31"/>
      <c r="I361" s="31"/>
      <c r="J361" s="31"/>
      <c r="K361" s="31"/>
      <c r="L361" s="34">
        <v>12.517508867248495</v>
      </c>
      <c r="M361" s="80"/>
      <c r="N361" s="80"/>
      <c r="O361" s="31"/>
      <c r="P361" s="34">
        <v>359</v>
      </c>
      <c r="Q361" s="44">
        <v>11080100</v>
      </c>
      <c r="R361" s="42">
        <v>12423254</v>
      </c>
      <c r="S361" s="31"/>
      <c r="T361" s="31"/>
      <c r="U361" s="31"/>
      <c r="V361" s="31"/>
      <c r="W361" s="31"/>
      <c r="X361" s="31"/>
      <c r="Y361" s="31"/>
      <c r="Z361" s="31"/>
      <c r="AA361" s="34">
        <v>12.122219113545896</v>
      </c>
      <c r="AB361" s="80"/>
      <c r="AC361" s="80"/>
      <c r="AD361" s="31"/>
      <c r="AE361" s="34">
        <v>359</v>
      </c>
      <c r="AF361" s="44">
        <v>11080100</v>
      </c>
      <c r="AG361" s="42">
        <v>12145644.5</v>
      </c>
      <c r="AH361" s="31"/>
      <c r="AI361" s="31"/>
      <c r="AJ361" s="31"/>
      <c r="AK361" s="31"/>
      <c r="AL361" s="31"/>
      <c r="AM361" s="31"/>
      <c r="AN361" s="31"/>
      <c r="AO361" s="31"/>
      <c r="AP361" s="34">
        <v>9.6167408236387697</v>
      </c>
      <c r="AQ361" s="80"/>
      <c r="AR361" s="80"/>
      <c r="AS361" s="31"/>
      <c r="AT361" s="34">
        <v>359</v>
      </c>
      <c r="AU361" s="44">
        <v>11080100</v>
      </c>
      <c r="AV361" s="42">
        <v>12203241.5</v>
      </c>
      <c r="AW361" s="31"/>
      <c r="AX361" s="31"/>
      <c r="AY361" s="31"/>
      <c r="AZ361" s="31"/>
      <c r="BA361" s="31"/>
      <c r="BB361" s="31"/>
      <c r="BC361" s="31"/>
      <c r="BD361" s="31"/>
      <c r="BE361" s="34">
        <v>10.136564651943569</v>
      </c>
      <c r="BF361" s="80"/>
      <c r="BG361" s="80"/>
      <c r="BH361" s="31"/>
      <c r="BI361" s="34">
        <v>359</v>
      </c>
      <c r="BJ361" s="44">
        <v>11080100</v>
      </c>
      <c r="BK361" s="42">
        <v>11988836</v>
      </c>
      <c r="BL361" s="31"/>
      <c r="BM361" s="31"/>
      <c r="BN361" s="31"/>
      <c r="BO361" s="31"/>
      <c r="BP361" s="31"/>
      <c r="BQ361" s="31"/>
      <c r="BR361" s="31"/>
      <c r="BS361" s="34">
        <v>8.2015144267651117</v>
      </c>
      <c r="BT361" s="31"/>
      <c r="BU361" s="34">
        <v>359</v>
      </c>
      <c r="BV361" s="44">
        <v>11080100</v>
      </c>
      <c r="BW361" s="42">
        <v>12311451.474317154</v>
      </c>
      <c r="BX361" s="31"/>
      <c r="BY361" s="31"/>
      <c r="BZ361" s="31"/>
      <c r="CA361" s="31"/>
      <c r="CB361" s="31"/>
      <c r="CC361" s="34">
        <v>11.113180154666068</v>
      </c>
    </row>
    <row r="362" spans="1:81" x14ac:dyDescent="0.25">
      <c r="A362" s="34">
        <v>360</v>
      </c>
      <c r="B362" s="44">
        <v>16500000</v>
      </c>
      <c r="C362" s="42">
        <v>13336500</v>
      </c>
      <c r="D362" s="31"/>
      <c r="E362" s="31"/>
      <c r="F362" s="31"/>
      <c r="G362" s="31"/>
      <c r="H362" s="31"/>
      <c r="I362" s="31"/>
      <c r="J362" s="31"/>
      <c r="K362" s="31"/>
      <c r="L362" s="34">
        <v>-19.172727272727276</v>
      </c>
      <c r="M362" s="80"/>
      <c r="N362" s="80"/>
      <c r="O362" s="31"/>
      <c r="P362" s="34">
        <v>360</v>
      </c>
      <c r="Q362" s="44">
        <v>16500000</v>
      </c>
      <c r="R362" s="42">
        <v>13109800</v>
      </c>
      <c r="S362" s="31"/>
      <c r="T362" s="31"/>
      <c r="U362" s="31"/>
      <c r="V362" s="31"/>
      <c r="W362" s="31"/>
      <c r="X362" s="31"/>
      <c r="Y362" s="31"/>
      <c r="Z362" s="31"/>
      <c r="AA362" s="34">
        <v>-20.546666666666667</v>
      </c>
      <c r="AB362" s="80"/>
      <c r="AC362" s="80"/>
      <c r="AD362" s="31"/>
      <c r="AE362" s="34">
        <v>360</v>
      </c>
      <c r="AF362" s="44">
        <v>16500000</v>
      </c>
      <c r="AG362" s="42">
        <v>12215400</v>
      </c>
      <c r="AH362" s="31"/>
      <c r="AI362" s="31"/>
      <c r="AJ362" s="31"/>
      <c r="AK362" s="31"/>
      <c r="AL362" s="31"/>
      <c r="AM362" s="31"/>
      <c r="AN362" s="31"/>
      <c r="AO362" s="31"/>
      <c r="AP362" s="34">
        <v>-25.967272727272729</v>
      </c>
      <c r="AQ362" s="80"/>
      <c r="AR362" s="80"/>
      <c r="AS362" s="31"/>
      <c r="AT362" s="34">
        <v>360</v>
      </c>
      <c r="AU362" s="44">
        <v>16500000</v>
      </c>
      <c r="AV362" s="42">
        <v>11890200</v>
      </c>
      <c r="AW362" s="31"/>
      <c r="AX362" s="31"/>
      <c r="AY362" s="31"/>
      <c r="AZ362" s="31"/>
      <c r="BA362" s="31"/>
      <c r="BB362" s="31"/>
      <c r="BC362" s="31"/>
      <c r="BD362" s="31"/>
      <c r="BE362" s="34">
        <v>-27.938181818181818</v>
      </c>
      <c r="BF362" s="80"/>
      <c r="BG362" s="80"/>
      <c r="BH362" s="31"/>
      <c r="BI362" s="34">
        <v>360</v>
      </c>
      <c r="BJ362" s="44">
        <v>16500000</v>
      </c>
      <c r="BK362" s="42">
        <v>12916000</v>
      </c>
      <c r="BL362" s="31"/>
      <c r="BM362" s="31"/>
      <c r="BN362" s="31"/>
      <c r="BO362" s="31"/>
      <c r="BP362" s="31"/>
      <c r="BQ362" s="31"/>
      <c r="BR362" s="31"/>
      <c r="BS362" s="34">
        <v>-21.721212121212119</v>
      </c>
      <c r="BT362" s="31"/>
      <c r="BU362" s="34">
        <v>360</v>
      </c>
      <c r="BV362" s="44">
        <v>16500000</v>
      </c>
      <c r="BW362" s="42">
        <v>12646640.125651374</v>
      </c>
      <c r="BX362" s="31"/>
      <c r="BY362" s="31"/>
      <c r="BZ362" s="31"/>
      <c r="CA362" s="31"/>
      <c r="CB362" s="31"/>
      <c r="CC362" s="34">
        <v>-23.353696208173492</v>
      </c>
    </row>
    <row r="363" spans="1:81" x14ac:dyDescent="0.25">
      <c r="A363" s="34">
        <v>361</v>
      </c>
      <c r="B363" s="44">
        <v>2316240</v>
      </c>
      <c r="C363" s="42">
        <v>4560026</v>
      </c>
      <c r="D363" s="31"/>
      <c r="E363" s="31"/>
      <c r="F363" s="31"/>
      <c r="G363" s="31"/>
      <c r="H363" s="31"/>
      <c r="I363" s="31"/>
      <c r="J363" s="31"/>
      <c r="K363" s="31"/>
      <c r="L363" s="34">
        <v>96.871913100542258</v>
      </c>
      <c r="M363" s="80"/>
      <c r="N363" s="80"/>
      <c r="O363" s="31"/>
      <c r="P363" s="34">
        <v>361</v>
      </c>
      <c r="Q363" s="44">
        <v>2316240</v>
      </c>
      <c r="R363" s="42">
        <v>5151569.5999999996</v>
      </c>
      <c r="S363" s="31"/>
      <c r="T363" s="31"/>
      <c r="U363" s="31"/>
      <c r="V363" s="31"/>
      <c r="W363" s="31"/>
      <c r="X363" s="31"/>
      <c r="Y363" s="31"/>
      <c r="Z363" s="31"/>
      <c r="AA363" s="34">
        <v>122.41087279383827</v>
      </c>
      <c r="AB363" s="80"/>
      <c r="AC363" s="80"/>
      <c r="AD363" s="31"/>
      <c r="AE363" s="34">
        <v>361</v>
      </c>
      <c r="AF363" s="44">
        <v>2316240</v>
      </c>
      <c r="AG363" s="42">
        <v>5737126.8000000007</v>
      </c>
      <c r="AH363" s="31"/>
      <c r="AI363" s="31"/>
      <c r="AJ363" s="31"/>
      <c r="AK363" s="31"/>
      <c r="AL363" s="31"/>
      <c r="AM363" s="31"/>
      <c r="AN363" s="31"/>
      <c r="AO363" s="31"/>
      <c r="AP363" s="34">
        <v>147.69137913169624</v>
      </c>
      <c r="AQ363" s="80"/>
      <c r="AR363" s="80"/>
      <c r="AS363" s="31"/>
      <c r="AT363" s="34">
        <v>361</v>
      </c>
      <c r="AU363" s="44">
        <v>2316240</v>
      </c>
      <c r="AV363" s="42">
        <v>5922039.5999999996</v>
      </c>
      <c r="AW363" s="31"/>
      <c r="AX363" s="31"/>
      <c r="AY363" s="31"/>
      <c r="AZ363" s="31"/>
      <c r="BA363" s="31"/>
      <c r="BB363" s="31"/>
      <c r="BC363" s="31"/>
      <c r="BD363" s="31"/>
      <c r="BE363" s="34">
        <v>155.67469692259868</v>
      </c>
      <c r="BF363" s="80"/>
      <c r="BG363" s="80"/>
      <c r="BH363" s="31"/>
      <c r="BI363" s="34">
        <v>361</v>
      </c>
      <c r="BJ363" s="44">
        <v>2316240</v>
      </c>
      <c r="BK363" s="42">
        <v>4609846.4000000004</v>
      </c>
      <c r="BL363" s="31"/>
      <c r="BM363" s="31"/>
      <c r="BN363" s="31"/>
      <c r="BO363" s="31"/>
      <c r="BP363" s="31"/>
      <c r="BQ363" s="31"/>
      <c r="BR363" s="31"/>
      <c r="BS363" s="34">
        <v>99.022830103961596</v>
      </c>
      <c r="BT363" s="31"/>
      <c r="BU363" s="34">
        <v>361</v>
      </c>
      <c r="BV363" s="44">
        <v>2316240</v>
      </c>
      <c r="BW363" s="42">
        <v>5336275.547862459</v>
      </c>
      <c r="BX363" s="31"/>
      <c r="BY363" s="31"/>
      <c r="BZ363" s="31"/>
      <c r="CA363" s="31"/>
      <c r="CB363" s="31"/>
      <c r="CC363" s="34">
        <v>130.3852600707379</v>
      </c>
    </row>
    <row r="364" spans="1:81" x14ac:dyDescent="0.25">
      <c r="A364" s="34">
        <v>362</v>
      </c>
      <c r="B364" s="44">
        <v>8008440</v>
      </c>
      <c r="C364" s="42">
        <v>6702931</v>
      </c>
      <c r="D364" s="31"/>
      <c r="E364" s="31"/>
      <c r="F364" s="31"/>
      <c r="G364" s="31"/>
      <c r="H364" s="31"/>
      <c r="I364" s="31"/>
      <c r="J364" s="31"/>
      <c r="K364" s="31"/>
      <c r="L364" s="34">
        <v>-16.301664244222348</v>
      </c>
      <c r="M364" s="80"/>
      <c r="N364" s="80"/>
      <c r="O364" s="31"/>
      <c r="P364" s="34">
        <v>362</v>
      </c>
      <c r="Q364" s="44">
        <v>8008440</v>
      </c>
      <c r="R364" s="42">
        <v>6744157.5999999996</v>
      </c>
      <c r="S364" s="31"/>
      <c r="T364" s="31"/>
      <c r="U364" s="31"/>
      <c r="V364" s="31"/>
      <c r="W364" s="31"/>
      <c r="X364" s="31"/>
      <c r="Y364" s="31"/>
      <c r="Z364" s="31"/>
      <c r="AA364" s="34">
        <v>-15.78687484703638</v>
      </c>
      <c r="AB364" s="80"/>
      <c r="AC364" s="80"/>
      <c r="AD364" s="31"/>
      <c r="AE364" s="34">
        <v>362</v>
      </c>
      <c r="AF364" s="44">
        <v>8008440</v>
      </c>
      <c r="AG364" s="42">
        <v>8142505.7999999998</v>
      </c>
      <c r="AH364" s="31"/>
      <c r="AI364" s="31"/>
      <c r="AJ364" s="31"/>
      <c r="AK364" s="31"/>
      <c r="AL364" s="31"/>
      <c r="AM364" s="31"/>
      <c r="AN364" s="31"/>
      <c r="AO364" s="31"/>
      <c r="AP364" s="34">
        <v>1.6740563705290867</v>
      </c>
      <c r="AQ364" s="80"/>
      <c r="AR364" s="80"/>
      <c r="AS364" s="31"/>
      <c r="AT364" s="34">
        <v>362</v>
      </c>
      <c r="AU364" s="44">
        <v>8008440</v>
      </c>
      <c r="AV364" s="42">
        <v>7441902.5999999996</v>
      </c>
      <c r="AW364" s="31"/>
      <c r="AX364" s="31"/>
      <c r="AY364" s="31"/>
      <c r="AZ364" s="31"/>
      <c r="BA364" s="31"/>
      <c r="BB364" s="31"/>
      <c r="BC364" s="31"/>
      <c r="BD364" s="31"/>
      <c r="BE364" s="34">
        <v>-7.0742541618592387</v>
      </c>
      <c r="BF364" s="80"/>
      <c r="BG364" s="80"/>
      <c r="BH364" s="31"/>
      <c r="BI364" s="34">
        <v>362</v>
      </c>
      <c r="BJ364" s="44">
        <v>8008440</v>
      </c>
      <c r="BK364" s="42">
        <v>5929438.4000000004</v>
      </c>
      <c r="BL364" s="31"/>
      <c r="BM364" s="31"/>
      <c r="BN364" s="31"/>
      <c r="BO364" s="31"/>
      <c r="BP364" s="31"/>
      <c r="BQ364" s="31"/>
      <c r="BR364" s="31"/>
      <c r="BS364" s="34">
        <v>-25.960132060675978</v>
      </c>
      <c r="BT364" s="31"/>
      <c r="BU364" s="34">
        <v>362</v>
      </c>
      <c r="BV364" s="44">
        <v>8008440</v>
      </c>
      <c r="BW364" s="42">
        <v>7252457.5178295095</v>
      </c>
      <c r="BX364" s="31"/>
      <c r="BY364" s="31"/>
      <c r="BZ364" s="31"/>
      <c r="CA364" s="31"/>
      <c r="CB364" s="31"/>
      <c r="CC364" s="34">
        <v>-9.439822014905408</v>
      </c>
    </row>
    <row r="365" spans="1:81" x14ac:dyDescent="0.25">
      <c r="A365" s="34">
        <v>363</v>
      </c>
      <c r="B365" s="44">
        <v>15059700</v>
      </c>
      <c r="C365" s="42">
        <v>11943842.5</v>
      </c>
      <c r="D365" s="31"/>
      <c r="E365" s="31"/>
      <c r="F365" s="31"/>
      <c r="G365" s="31"/>
      <c r="H365" s="31"/>
      <c r="I365" s="31"/>
      <c r="J365" s="31"/>
      <c r="K365" s="31"/>
      <c r="L365" s="34">
        <v>-20.690036986128547</v>
      </c>
      <c r="M365" s="80"/>
      <c r="N365" s="80"/>
      <c r="O365" s="31"/>
      <c r="P365" s="34">
        <v>363</v>
      </c>
      <c r="Q365" s="44">
        <v>15059700</v>
      </c>
      <c r="R365" s="42">
        <v>12157238</v>
      </c>
      <c r="S365" s="31"/>
      <c r="T365" s="31"/>
      <c r="U365" s="31"/>
      <c r="V365" s="31"/>
      <c r="W365" s="31"/>
      <c r="X365" s="31"/>
      <c r="Y365" s="31"/>
      <c r="Z365" s="31"/>
      <c r="AA365" s="34">
        <v>-19.27303996759564</v>
      </c>
      <c r="AB365" s="80"/>
      <c r="AC365" s="80"/>
      <c r="AD365" s="31"/>
      <c r="AE365" s="34">
        <v>363</v>
      </c>
      <c r="AF365" s="44">
        <v>15059700</v>
      </c>
      <c r="AG365" s="42">
        <v>12251566.5</v>
      </c>
      <c r="AH365" s="31"/>
      <c r="AI365" s="31"/>
      <c r="AJ365" s="31"/>
      <c r="AK365" s="31"/>
      <c r="AL365" s="31"/>
      <c r="AM365" s="31"/>
      <c r="AN365" s="31"/>
      <c r="AO365" s="31"/>
      <c r="AP365" s="34">
        <v>-18.646676228610126</v>
      </c>
      <c r="AQ365" s="80"/>
      <c r="AR365" s="80"/>
      <c r="AS365" s="31"/>
      <c r="AT365" s="34">
        <v>363</v>
      </c>
      <c r="AU365" s="44">
        <v>15059700</v>
      </c>
      <c r="AV365" s="42">
        <v>11368525.5</v>
      </c>
      <c r="AW365" s="31"/>
      <c r="AX365" s="31"/>
      <c r="AY365" s="31"/>
      <c r="AZ365" s="31"/>
      <c r="BA365" s="31"/>
      <c r="BB365" s="31"/>
      <c r="BC365" s="31"/>
      <c r="BD365" s="31"/>
      <c r="BE365" s="34">
        <v>-24.510279089224884</v>
      </c>
      <c r="BF365" s="80"/>
      <c r="BG365" s="80"/>
      <c r="BH365" s="31"/>
      <c r="BI365" s="34">
        <v>363</v>
      </c>
      <c r="BJ365" s="44">
        <v>15059700</v>
      </c>
      <c r="BK365" s="42">
        <v>10221492</v>
      </c>
      <c r="BL365" s="31"/>
      <c r="BM365" s="31"/>
      <c r="BN365" s="31"/>
      <c r="BO365" s="31"/>
      <c r="BP365" s="31"/>
      <c r="BQ365" s="31"/>
      <c r="BR365" s="31"/>
      <c r="BS365" s="34">
        <v>-32.126855116635788</v>
      </c>
      <c r="BT365" s="31"/>
      <c r="BU365" s="34">
        <v>363</v>
      </c>
      <c r="BV365" s="44">
        <v>15059700</v>
      </c>
      <c r="BW365" s="43">
        <v>11934666.139297383</v>
      </c>
      <c r="BX365" s="31"/>
      <c r="BY365" s="31"/>
      <c r="BZ365" s="31"/>
      <c r="CA365" s="31"/>
      <c r="CB365" s="31"/>
      <c r="CC365" s="34">
        <v>-20.750970209915319</v>
      </c>
    </row>
    <row r="366" spans="1:81" x14ac:dyDescent="0.25">
      <c r="A366" s="34">
        <v>364</v>
      </c>
      <c r="B366" s="44">
        <v>7644600</v>
      </c>
      <c r="C366" s="42">
        <v>7001165</v>
      </c>
      <c r="D366" s="31"/>
      <c r="E366" s="31"/>
      <c r="F366" s="31"/>
      <c r="G366" s="31"/>
      <c r="H366" s="31"/>
      <c r="I366" s="31"/>
      <c r="J366" s="31"/>
      <c r="K366" s="31"/>
      <c r="L366" s="34">
        <v>-8.4168563430395356</v>
      </c>
      <c r="M366" s="80"/>
      <c r="N366" s="80"/>
      <c r="O366" s="31"/>
      <c r="P366" s="34">
        <v>364</v>
      </c>
      <c r="Q366" s="44">
        <v>7644600</v>
      </c>
      <c r="R366" s="42">
        <v>7021484</v>
      </c>
      <c r="S366" s="31"/>
      <c r="T366" s="31"/>
      <c r="U366" s="31"/>
      <c r="V366" s="31"/>
      <c r="W366" s="31"/>
      <c r="X366" s="31"/>
      <c r="Y366" s="31"/>
      <c r="Z366" s="31"/>
      <c r="AA366" s="34">
        <v>-8.1510608795751232</v>
      </c>
      <c r="AB366" s="80"/>
      <c r="AC366" s="80"/>
      <c r="AD366" s="31"/>
      <c r="AE366" s="34">
        <v>364</v>
      </c>
      <c r="AF366" s="44">
        <v>7644600</v>
      </c>
      <c r="AG366" s="42">
        <v>8108247</v>
      </c>
      <c r="AH366" s="31"/>
      <c r="AI366" s="31"/>
      <c r="AJ366" s="31"/>
      <c r="AK366" s="31"/>
      <c r="AL366" s="31"/>
      <c r="AM366" s="31"/>
      <c r="AN366" s="31"/>
      <c r="AO366" s="31"/>
      <c r="AP366" s="34">
        <v>6.0650262930696197</v>
      </c>
      <c r="AQ366" s="80"/>
      <c r="AR366" s="80"/>
      <c r="AS366" s="31"/>
      <c r="AT366" s="34">
        <v>364</v>
      </c>
      <c r="AU366" s="44">
        <v>7644600</v>
      </c>
      <c r="AV366" s="42">
        <v>6852159</v>
      </c>
      <c r="AW366" s="31"/>
      <c r="AX366" s="31"/>
      <c r="AY366" s="31"/>
      <c r="AZ366" s="31"/>
      <c r="BA366" s="31"/>
      <c r="BB366" s="31"/>
      <c r="BC366" s="31"/>
      <c r="BD366" s="31"/>
      <c r="BE366" s="34">
        <v>-10.366023075111841</v>
      </c>
      <c r="BF366" s="80"/>
      <c r="BG366" s="80"/>
      <c r="BH366" s="31"/>
      <c r="BI366" s="34">
        <v>364</v>
      </c>
      <c r="BJ366" s="44">
        <v>7644600</v>
      </c>
      <c r="BK366" s="42">
        <v>6169656</v>
      </c>
      <c r="BL366" s="31"/>
      <c r="BM366" s="31"/>
      <c r="BN366" s="31"/>
      <c r="BO366" s="31"/>
      <c r="BP366" s="31"/>
      <c r="BQ366" s="31"/>
      <c r="BR366" s="31"/>
      <c r="BS366" s="34">
        <v>-19.293932972294169</v>
      </c>
      <c r="BT366" s="31"/>
      <c r="BU366" s="34">
        <v>364</v>
      </c>
      <c r="BV366" s="44">
        <v>7644600</v>
      </c>
      <c r="BW366" s="42">
        <v>7245982.9273252971</v>
      </c>
      <c r="BX366" s="31"/>
      <c r="BY366" s="31"/>
      <c r="BZ366" s="31"/>
      <c r="CA366" s="31"/>
      <c r="CB366" s="31"/>
      <c r="CC366" s="34">
        <v>-5.2143614142623917</v>
      </c>
    </row>
    <row r="367" spans="1:81" x14ac:dyDescent="0.25">
      <c r="A367" s="34">
        <v>365</v>
      </c>
      <c r="B367" s="44">
        <v>4591680</v>
      </c>
      <c r="C367" s="42">
        <v>3859382</v>
      </c>
      <c r="D367" s="31"/>
      <c r="E367" s="31"/>
      <c r="F367" s="31"/>
      <c r="G367" s="31"/>
      <c r="H367" s="31"/>
      <c r="I367" s="31"/>
      <c r="J367" s="31"/>
      <c r="K367" s="31"/>
      <c r="L367" s="34">
        <v>-15.948367482054504</v>
      </c>
      <c r="M367" s="80"/>
      <c r="N367" s="80"/>
      <c r="O367" s="31"/>
      <c r="P367" s="34">
        <v>365</v>
      </c>
      <c r="Q367" s="44">
        <v>4591680</v>
      </c>
      <c r="R367" s="42">
        <v>3882507.2</v>
      </c>
      <c r="S367" s="31"/>
      <c r="T367" s="31"/>
      <c r="U367" s="31"/>
      <c r="V367" s="31"/>
      <c r="W367" s="31"/>
      <c r="X367" s="31"/>
      <c r="Y367" s="31"/>
      <c r="Z367" s="31"/>
      <c r="AA367" s="34">
        <v>-15.444734824726458</v>
      </c>
      <c r="AB367" s="80"/>
      <c r="AC367" s="80"/>
      <c r="AD367" s="31"/>
      <c r="AE367" s="34">
        <v>365</v>
      </c>
      <c r="AF367" s="44">
        <v>4591680</v>
      </c>
      <c r="AG367" s="42">
        <v>3336447.5999999996</v>
      </c>
      <c r="AH367" s="31"/>
      <c r="AI367" s="31"/>
      <c r="AJ367" s="31"/>
      <c r="AK367" s="31"/>
      <c r="AL367" s="31"/>
      <c r="AM367" s="31"/>
      <c r="AN367" s="31"/>
      <c r="AO367" s="31"/>
      <c r="AP367" s="34">
        <v>-27.337105373196746</v>
      </c>
      <c r="AQ367" s="80"/>
      <c r="AR367" s="80"/>
      <c r="AS367" s="31"/>
      <c r="AT367" s="34">
        <v>365</v>
      </c>
      <c r="AU367" s="44">
        <v>4591680</v>
      </c>
      <c r="AV367" s="42">
        <v>3783397.2</v>
      </c>
      <c r="AW367" s="31"/>
      <c r="AX367" s="31"/>
      <c r="AY367" s="31"/>
      <c r="AZ367" s="31"/>
      <c r="BA367" s="31"/>
      <c r="BB367" s="31"/>
      <c r="BC367" s="31"/>
      <c r="BD367" s="31"/>
      <c r="BE367" s="34">
        <v>-17.603204056031775</v>
      </c>
      <c r="BF367" s="80"/>
      <c r="BG367" s="80"/>
      <c r="BH367" s="31"/>
      <c r="BI367" s="34">
        <v>365</v>
      </c>
      <c r="BJ367" s="44">
        <v>4591680</v>
      </c>
      <c r="BK367" s="42">
        <v>3285004.8</v>
      </c>
      <c r="BL367" s="31"/>
      <c r="BM367" s="31"/>
      <c r="BN367" s="31"/>
      <c r="BO367" s="31"/>
      <c r="BP367" s="31"/>
      <c r="BQ367" s="31"/>
      <c r="BR367" s="31"/>
      <c r="BS367" s="34">
        <v>-28.457453481078822</v>
      </c>
      <c r="BT367" s="31"/>
      <c r="BU367" s="34">
        <v>365</v>
      </c>
      <c r="BV367" s="44">
        <v>4591680</v>
      </c>
      <c r="BW367" s="42">
        <v>3716394.6418102025</v>
      </c>
      <c r="BX367" s="31"/>
      <c r="BY367" s="31"/>
      <c r="BZ367" s="31"/>
      <c r="CA367" s="31"/>
      <c r="CB367" s="31"/>
      <c r="CC367" s="34">
        <v>-19.062420686759474</v>
      </c>
    </row>
    <row r="368" spans="1:81" x14ac:dyDescent="0.25">
      <c r="A368" s="34">
        <v>366</v>
      </c>
      <c r="B368" s="44">
        <v>2300000</v>
      </c>
      <c r="C368" s="42">
        <v>3288000</v>
      </c>
      <c r="D368" s="31"/>
      <c r="E368" s="31"/>
      <c r="F368" s="31"/>
      <c r="G368" s="31"/>
      <c r="H368" s="31"/>
      <c r="I368" s="31"/>
      <c r="J368" s="31"/>
      <c r="K368" s="31"/>
      <c r="L368" s="34">
        <v>42.956521739130423</v>
      </c>
      <c r="M368" s="80"/>
      <c r="N368" s="80"/>
      <c r="O368" s="31"/>
      <c r="P368" s="34">
        <v>366</v>
      </c>
      <c r="Q368" s="44">
        <v>2300000</v>
      </c>
      <c r="R368" s="42">
        <v>3256800</v>
      </c>
      <c r="S368" s="31"/>
      <c r="T368" s="31"/>
      <c r="U368" s="31"/>
      <c r="V368" s="31"/>
      <c r="W368" s="31"/>
      <c r="X368" s="31"/>
      <c r="Y368" s="31"/>
      <c r="Z368" s="31"/>
      <c r="AA368" s="34">
        <v>41.599999999999994</v>
      </c>
      <c r="AB368" s="80"/>
      <c r="AC368" s="80"/>
      <c r="AD368" s="31"/>
      <c r="AE368" s="34">
        <v>366</v>
      </c>
      <c r="AF368" s="44">
        <v>2300000</v>
      </c>
      <c r="AG368" s="42">
        <v>3243500</v>
      </c>
      <c r="AH368" s="31"/>
      <c r="AI368" s="31"/>
      <c r="AJ368" s="31"/>
      <c r="AK368" s="31"/>
      <c r="AL368" s="31"/>
      <c r="AM368" s="31"/>
      <c r="AN368" s="31"/>
      <c r="AO368" s="31"/>
      <c r="AP368" s="34">
        <v>41.021739130434788</v>
      </c>
      <c r="AQ368" s="80"/>
      <c r="AR368" s="80"/>
      <c r="AS368" s="31"/>
      <c r="AT368" s="34">
        <v>366</v>
      </c>
      <c r="AU368" s="44">
        <v>2300000</v>
      </c>
      <c r="AV368" s="42">
        <v>3516800</v>
      </c>
      <c r="AW368" s="31"/>
      <c r="AX368" s="31"/>
      <c r="AY368" s="31"/>
      <c r="AZ368" s="31"/>
      <c r="BA368" s="31"/>
      <c r="BB368" s="31"/>
      <c r="BC368" s="31"/>
      <c r="BD368" s="31"/>
      <c r="BE368" s="34">
        <v>52.904347826086948</v>
      </c>
      <c r="BF368" s="80"/>
      <c r="BG368" s="80"/>
      <c r="BH368" s="31"/>
      <c r="BI368" s="34">
        <v>366</v>
      </c>
      <c r="BJ368" s="44">
        <v>2300000</v>
      </c>
      <c r="BK368" s="42">
        <v>3016800</v>
      </c>
      <c r="BL368" s="31"/>
      <c r="BM368" s="31"/>
      <c r="BN368" s="31"/>
      <c r="BO368" s="31"/>
      <c r="BP368" s="31"/>
      <c r="BQ368" s="31"/>
      <c r="BR368" s="31"/>
      <c r="BS368" s="34">
        <v>31.165217391304356</v>
      </c>
      <c r="BT368" s="31"/>
      <c r="BU368" s="34">
        <v>366</v>
      </c>
      <c r="BV368" s="44">
        <v>2300000</v>
      </c>
      <c r="BW368" s="42">
        <v>3324739.6917245039</v>
      </c>
      <c r="BX368" s="31"/>
      <c r="BY368" s="31"/>
      <c r="BZ368" s="31"/>
      <c r="CA368" s="31"/>
      <c r="CB368" s="31"/>
      <c r="CC368" s="34">
        <v>44.553899640195823</v>
      </c>
    </row>
    <row r="369" spans="1:81" x14ac:dyDescent="0.25">
      <c r="A369" s="34">
        <v>367</v>
      </c>
      <c r="B369" s="44">
        <v>6803010</v>
      </c>
      <c r="C369" s="42">
        <v>4678330.25</v>
      </c>
      <c r="D369" s="31"/>
      <c r="E369" s="31"/>
      <c r="F369" s="31"/>
      <c r="G369" s="31"/>
      <c r="H369" s="31"/>
      <c r="I369" s="31"/>
      <c r="J369" s="31"/>
      <c r="K369" s="31"/>
      <c r="L369" s="34">
        <v>-31.231465924642176</v>
      </c>
      <c r="M369" s="80"/>
      <c r="N369" s="80"/>
      <c r="O369" s="31"/>
      <c r="P369" s="34">
        <v>367</v>
      </c>
      <c r="Q369" s="44">
        <v>6803010</v>
      </c>
      <c r="R369" s="42">
        <v>4704025.4000000004</v>
      </c>
      <c r="S369" s="31"/>
      <c r="T369" s="31"/>
      <c r="U369" s="31"/>
      <c r="V369" s="31"/>
      <c r="W369" s="31"/>
      <c r="X369" s="31"/>
      <c r="Y369" s="31"/>
      <c r="Z369" s="31"/>
      <c r="AA369" s="34">
        <v>-30.853763260674317</v>
      </c>
      <c r="AB369" s="80"/>
      <c r="AC369" s="80"/>
      <c r="AD369" s="31"/>
      <c r="AE369" s="34">
        <v>367</v>
      </c>
      <c r="AF369" s="44">
        <v>6803010</v>
      </c>
      <c r="AG369" s="42">
        <v>4270539.4499999993</v>
      </c>
      <c r="AH369" s="31"/>
      <c r="AI369" s="31"/>
      <c r="AJ369" s="31"/>
      <c r="AK369" s="31"/>
      <c r="AL369" s="31"/>
      <c r="AM369" s="31"/>
      <c r="AN369" s="31"/>
      <c r="AO369" s="31"/>
      <c r="AP369" s="34">
        <v>-37.225736107987508</v>
      </c>
      <c r="AQ369" s="80"/>
      <c r="AR369" s="80"/>
      <c r="AS369" s="31"/>
      <c r="AT369" s="34">
        <v>367</v>
      </c>
      <c r="AU369" s="44">
        <v>6803010</v>
      </c>
      <c r="AV369" s="42">
        <v>4151199.1500000004</v>
      </c>
      <c r="AW369" s="31"/>
      <c r="AX369" s="31"/>
      <c r="AY369" s="31"/>
      <c r="AZ369" s="31"/>
      <c r="BA369" s="31"/>
      <c r="BB369" s="31"/>
      <c r="BC369" s="31"/>
      <c r="BD369" s="31"/>
      <c r="BE369" s="34">
        <v>-38.979964015928239</v>
      </c>
      <c r="BF369" s="80"/>
      <c r="BG369" s="80"/>
      <c r="BH369" s="31"/>
      <c r="BI369" s="34">
        <v>367</v>
      </c>
      <c r="BJ369" s="44">
        <v>6803010</v>
      </c>
      <c r="BK369" s="42">
        <v>3773883.6</v>
      </c>
      <c r="BL369" s="31"/>
      <c r="BM369" s="31"/>
      <c r="BN369" s="31"/>
      <c r="BO369" s="31"/>
      <c r="BP369" s="31"/>
      <c r="BQ369" s="31"/>
      <c r="BR369" s="31"/>
      <c r="BS369" s="34">
        <v>-44.526267049438403</v>
      </c>
      <c r="BT369" s="31"/>
      <c r="BU369" s="34">
        <v>367</v>
      </c>
      <c r="BV369" s="44">
        <v>6803010</v>
      </c>
      <c r="BW369" s="43">
        <v>4454706.3463809267</v>
      </c>
      <c r="BX369" s="31"/>
      <c r="BY369" s="31"/>
      <c r="BZ369" s="31"/>
      <c r="CA369" s="31"/>
      <c r="CB369" s="31"/>
      <c r="CC369" s="34">
        <v>-34.518597703355915</v>
      </c>
    </row>
    <row r="370" spans="1:81" x14ac:dyDescent="0.25">
      <c r="A370" s="34">
        <v>368</v>
      </c>
      <c r="B370" s="44">
        <v>13907000</v>
      </c>
      <c r="C370" s="42">
        <v>17371175</v>
      </c>
      <c r="D370" s="31"/>
      <c r="E370" s="31"/>
      <c r="F370" s="31"/>
      <c r="G370" s="31"/>
      <c r="H370" s="31"/>
      <c r="I370" s="31"/>
      <c r="J370" s="31"/>
      <c r="K370" s="31"/>
      <c r="L370" s="34">
        <v>24.909577910404824</v>
      </c>
      <c r="M370" s="80"/>
      <c r="N370" s="80"/>
      <c r="O370" s="31"/>
      <c r="P370" s="34">
        <v>368</v>
      </c>
      <c r="Q370" s="44">
        <v>13907000</v>
      </c>
      <c r="R370" s="42">
        <v>15973780</v>
      </c>
      <c r="S370" s="31"/>
      <c r="T370" s="31"/>
      <c r="U370" s="31"/>
      <c r="V370" s="31"/>
      <c r="W370" s="31"/>
      <c r="X370" s="31"/>
      <c r="Y370" s="31"/>
      <c r="Z370" s="31"/>
      <c r="AA370" s="34">
        <v>14.861436686560726</v>
      </c>
      <c r="AB370" s="80"/>
      <c r="AC370" s="80"/>
      <c r="AD370" s="31"/>
      <c r="AE370" s="34">
        <v>368</v>
      </c>
      <c r="AF370" s="44">
        <v>13907000</v>
      </c>
      <c r="AG370" s="42">
        <v>17843615</v>
      </c>
      <c r="AH370" s="31"/>
      <c r="AI370" s="31"/>
      <c r="AJ370" s="31"/>
      <c r="AK370" s="31"/>
      <c r="AL370" s="31"/>
      <c r="AM370" s="31"/>
      <c r="AN370" s="31"/>
      <c r="AO370" s="31"/>
      <c r="AP370" s="34">
        <v>28.306716042280854</v>
      </c>
      <c r="AQ370" s="80"/>
      <c r="AR370" s="80"/>
      <c r="AS370" s="31"/>
      <c r="AT370" s="34">
        <v>368</v>
      </c>
      <c r="AU370" s="44">
        <v>13907000</v>
      </c>
      <c r="AV370" s="42">
        <v>18173405</v>
      </c>
      <c r="AW370" s="31"/>
      <c r="AX370" s="31"/>
      <c r="AY370" s="31"/>
      <c r="AZ370" s="31"/>
      <c r="BA370" s="31"/>
      <c r="BB370" s="31"/>
      <c r="BC370" s="31"/>
      <c r="BD370" s="31"/>
      <c r="BE370" s="34">
        <v>30.678111742288049</v>
      </c>
      <c r="BF370" s="80"/>
      <c r="BG370" s="80"/>
      <c r="BH370" s="31"/>
      <c r="BI370" s="34">
        <v>368</v>
      </c>
      <c r="BJ370" s="44">
        <v>13907000</v>
      </c>
      <c r="BK370" s="42">
        <v>18254520</v>
      </c>
      <c r="BL370" s="31"/>
      <c r="BM370" s="31"/>
      <c r="BN370" s="31"/>
      <c r="BO370" s="31"/>
      <c r="BP370" s="31"/>
      <c r="BQ370" s="31"/>
      <c r="BR370" s="31"/>
      <c r="BS370" s="34">
        <v>31.261379161573299</v>
      </c>
      <c r="BT370" s="31"/>
      <c r="BU370" s="34">
        <v>368</v>
      </c>
      <c r="BV370" s="44">
        <v>13907000</v>
      </c>
      <c r="BW370" s="42">
        <v>17328410.416044887</v>
      </c>
      <c r="BX370" s="31"/>
      <c r="BY370" s="31"/>
      <c r="BZ370" s="31"/>
      <c r="CA370" s="31"/>
      <c r="CB370" s="31"/>
      <c r="CC370" s="34">
        <v>24.602073891169105</v>
      </c>
    </row>
    <row r="371" spans="1:81" x14ac:dyDescent="0.25">
      <c r="A371" s="34">
        <v>369</v>
      </c>
      <c r="B371" s="44">
        <v>2808600</v>
      </c>
      <c r="C371" s="39">
        <v>2723765</v>
      </c>
      <c r="D371" s="31"/>
      <c r="E371" s="31"/>
      <c r="F371" s="31"/>
      <c r="G371" s="31"/>
      <c r="H371" s="31"/>
      <c r="I371" s="31"/>
      <c r="J371" s="31"/>
      <c r="K371" s="31"/>
      <c r="L371" s="34">
        <v>-3.0205440432955921</v>
      </c>
      <c r="M371" s="80"/>
      <c r="N371" s="80"/>
      <c r="O371" s="31"/>
      <c r="P371" s="34">
        <v>369</v>
      </c>
      <c r="Q371" s="44">
        <v>2808600</v>
      </c>
      <c r="R371" s="39">
        <v>2800044</v>
      </c>
      <c r="S371" s="31"/>
      <c r="T371" s="31"/>
      <c r="U371" s="31"/>
      <c r="V371" s="31"/>
      <c r="W371" s="31"/>
      <c r="X371" s="31"/>
      <c r="Y371" s="31"/>
      <c r="Z371" s="31"/>
      <c r="AA371" s="34">
        <v>-0.3046357615894002</v>
      </c>
      <c r="AB371" s="80"/>
      <c r="AC371" s="80"/>
      <c r="AD371" s="31"/>
      <c r="AE371" s="34">
        <v>369</v>
      </c>
      <c r="AF371" s="44">
        <v>2808600</v>
      </c>
      <c r="AG371" s="39">
        <v>2864877</v>
      </c>
      <c r="AH371" s="31"/>
      <c r="AI371" s="31"/>
      <c r="AJ371" s="31"/>
      <c r="AK371" s="31"/>
      <c r="AL371" s="31"/>
      <c r="AM371" s="31"/>
      <c r="AN371" s="31"/>
      <c r="AO371" s="31"/>
      <c r="AP371" s="34">
        <v>2.0037385174108024</v>
      </c>
      <c r="AQ371" s="80"/>
      <c r="AR371" s="80"/>
      <c r="AS371" s="31"/>
      <c r="AT371" s="34">
        <v>369</v>
      </c>
      <c r="AU371" s="44">
        <v>2808600</v>
      </c>
      <c r="AV371" s="39">
        <v>2949819</v>
      </c>
      <c r="AW371" s="31"/>
      <c r="AX371" s="31"/>
      <c r="AY371" s="31"/>
      <c r="AZ371" s="31"/>
      <c r="BA371" s="31"/>
      <c r="BB371" s="31"/>
      <c r="BC371" s="31"/>
      <c r="BD371" s="31"/>
      <c r="BE371" s="34">
        <v>5.028092287972652</v>
      </c>
      <c r="BF371" s="80"/>
      <c r="BG371" s="80"/>
      <c r="BH371" s="31"/>
      <c r="BI371" s="34">
        <v>369</v>
      </c>
      <c r="BJ371" s="44">
        <v>2808600</v>
      </c>
      <c r="BK371" s="39">
        <v>2476696</v>
      </c>
      <c r="BL371" s="31"/>
      <c r="BM371" s="31"/>
      <c r="BN371" s="31"/>
      <c r="BO371" s="31"/>
      <c r="BP371" s="31"/>
      <c r="BQ371" s="31"/>
      <c r="BR371" s="31"/>
      <c r="BS371" s="34">
        <v>-11.817417930641605</v>
      </c>
      <c r="BT371" s="31"/>
      <c r="BU371" s="34">
        <v>369</v>
      </c>
      <c r="BV371" s="44">
        <v>2808600</v>
      </c>
      <c r="BW371" s="39">
        <v>2833494.6590811606</v>
      </c>
      <c r="BX371" s="31"/>
      <c r="BY371" s="31"/>
      <c r="BZ371" s="31"/>
      <c r="CA371" s="31"/>
      <c r="CB371" s="31"/>
      <c r="CC371" s="34">
        <v>0.88637253724848097</v>
      </c>
    </row>
    <row r="372" spans="1:81" x14ac:dyDescent="0.25">
      <c r="A372" s="34">
        <v>370</v>
      </c>
      <c r="B372" s="34">
        <v>52644</v>
      </c>
      <c r="C372" s="39">
        <v>269361.32499999995</v>
      </c>
      <c r="D372" s="31"/>
      <c r="E372" s="31"/>
      <c r="F372" s="31"/>
      <c r="G372" s="31"/>
      <c r="H372" s="31"/>
      <c r="I372" s="31"/>
      <c r="J372" s="31"/>
      <c r="K372" s="31"/>
      <c r="L372" s="34">
        <v>411.66576437960634</v>
      </c>
      <c r="M372" s="80"/>
      <c r="N372" s="80"/>
      <c r="O372" s="31"/>
      <c r="P372" s="34">
        <v>370</v>
      </c>
      <c r="Q372" s="34">
        <v>52644</v>
      </c>
      <c r="R372" s="39">
        <v>262517.62</v>
      </c>
      <c r="S372" s="31"/>
      <c r="T372" s="31"/>
      <c r="U372" s="31"/>
      <c r="V372" s="31"/>
      <c r="W372" s="31"/>
      <c r="X372" s="31"/>
      <c r="Y372" s="31"/>
      <c r="Z372" s="31"/>
      <c r="AA372" s="34">
        <v>398.66579287288204</v>
      </c>
      <c r="AB372" s="80"/>
      <c r="AC372" s="80"/>
      <c r="AD372" s="31"/>
      <c r="AE372" s="34">
        <v>370</v>
      </c>
      <c r="AF372" s="34">
        <v>52644</v>
      </c>
      <c r="AG372" s="39">
        <v>305861.08500000002</v>
      </c>
      <c r="AH372" s="31"/>
      <c r="AI372" s="31"/>
      <c r="AJ372" s="31"/>
      <c r="AK372" s="31"/>
      <c r="AL372" s="31"/>
      <c r="AM372" s="31"/>
      <c r="AN372" s="31"/>
      <c r="AO372" s="31"/>
      <c r="AP372" s="34">
        <v>480.99894574880329</v>
      </c>
      <c r="AQ372" s="80"/>
      <c r="AR372" s="80"/>
      <c r="AS372" s="31"/>
      <c r="AT372" s="34">
        <v>370</v>
      </c>
      <c r="AU372" s="34">
        <v>52644</v>
      </c>
      <c r="AV372" s="39">
        <v>319548.495</v>
      </c>
      <c r="AW372" s="31"/>
      <c r="AX372" s="31"/>
      <c r="AY372" s="31"/>
      <c r="AZ372" s="31"/>
      <c r="BA372" s="31"/>
      <c r="BB372" s="31"/>
      <c r="BC372" s="31"/>
      <c r="BD372" s="31"/>
      <c r="BE372" s="34">
        <v>506.99888876225208</v>
      </c>
      <c r="BF372" s="80"/>
      <c r="BG372" s="80"/>
      <c r="BH372" s="31"/>
      <c r="BI372" s="34">
        <v>370</v>
      </c>
      <c r="BJ372" s="34">
        <v>52644</v>
      </c>
      <c r="BK372" s="39">
        <v>-8511.2000000000044</v>
      </c>
      <c r="BL372" s="31"/>
      <c r="BM372" s="31"/>
      <c r="BN372" s="31"/>
      <c r="BO372" s="31"/>
      <c r="BP372" s="31"/>
      <c r="BQ372" s="31"/>
      <c r="BR372" s="31"/>
      <c r="BS372" s="34">
        <v>-116.16746447838311</v>
      </c>
      <c r="BT372" s="31"/>
      <c r="BU372" s="34">
        <v>370</v>
      </c>
      <c r="BV372" s="34">
        <v>52644</v>
      </c>
      <c r="BW372" s="39">
        <v>288951.86299000448</v>
      </c>
      <c r="BX372" s="31"/>
      <c r="BY372" s="31"/>
      <c r="BZ372" s="31"/>
      <c r="CA372" s="31"/>
      <c r="CB372" s="31"/>
      <c r="CC372" s="34">
        <v>448.87900423600877</v>
      </c>
    </row>
    <row r="373" spans="1:81" x14ac:dyDescent="0.25">
      <c r="A373" s="34">
        <v>371</v>
      </c>
      <c r="B373" s="44">
        <v>1703900</v>
      </c>
      <c r="C373" s="39">
        <v>1740047.5</v>
      </c>
      <c r="D373" s="31"/>
      <c r="E373" s="31"/>
      <c r="F373" s="31"/>
      <c r="G373" s="31"/>
      <c r="H373" s="31"/>
      <c r="I373" s="31"/>
      <c r="J373" s="31"/>
      <c r="K373" s="31"/>
      <c r="L373" s="34">
        <v>2.1214566582545835</v>
      </c>
      <c r="M373" s="80"/>
      <c r="N373" s="80"/>
      <c r="O373" s="31"/>
      <c r="P373" s="34">
        <v>371</v>
      </c>
      <c r="Q373" s="44">
        <v>1703900</v>
      </c>
      <c r="R373" s="39">
        <v>1738906</v>
      </c>
      <c r="S373" s="31"/>
      <c r="T373" s="31"/>
      <c r="U373" s="31"/>
      <c r="V373" s="31"/>
      <c r="W373" s="31"/>
      <c r="X373" s="31"/>
      <c r="Y373" s="31"/>
      <c r="Z373" s="31"/>
      <c r="AA373" s="34">
        <v>2.0544632900991733</v>
      </c>
      <c r="AB373" s="80"/>
      <c r="AC373" s="80"/>
      <c r="AD373" s="31"/>
      <c r="AE373" s="34">
        <v>371</v>
      </c>
      <c r="AF373" s="44">
        <v>1703900</v>
      </c>
      <c r="AG373" s="39">
        <v>1851585.5</v>
      </c>
      <c r="AH373" s="31"/>
      <c r="AI373" s="31"/>
      <c r="AJ373" s="31"/>
      <c r="AK373" s="31"/>
      <c r="AL373" s="31"/>
      <c r="AM373" s="31"/>
      <c r="AN373" s="31"/>
      <c r="AO373" s="31"/>
      <c r="AP373" s="34">
        <v>8.6674980926110692</v>
      </c>
      <c r="AQ373" s="80"/>
      <c r="AR373" s="80"/>
      <c r="AS373" s="31"/>
      <c r="AT373" s="34">
        <v>371</v>
      </c>
      <c r="AU373" s="44">
        <v>1703900</v>
      </c>
      <c r="AV373" s="39">
        <v>1836168.5</v>
      </c>
      <c r="AW373" s="31"/>
      <c r="AX373" s="31"/>
      <c r="AY373" s="31"/>
      <c r="AZ373" s="31"/>
      <c r="BA373" s="31"/>
      <c r="BB373" s="31"/>
      <c r="BC373" s="31"/>
      <c r="BD373" s="31"/>
      <c r="BE373" s="34">
        <v>7.7626914725042573</v>
      </c>
      <c r="BF373" s="80"/>
      <c r="BG373" s="80"/>
      <c r="BH373" s="31"/>
      <c r="BI373" s="34">
        <v>371</v>
      </c>
      <c r="BJ373" s="44">
        <v>1703900</v>
      </c>
      <c r="BK373" s="39">
        <v>1291804</v>
      </c>
      <c r="BL373" s="31"/>
      <c r="BM373" s="31"/>
      <c r="BN373" s="31"/>
      <c r="BO373" s="31"/>
      <c r="BP373" s="31"/>
      <c r="BQ373" s="31"/>
      <c r="BR373" s="31"/>
      <c r="BS373" s="34">
        <v>-24.185456893010148</v>
      </c>
      <c r="BT373" s="31"/>
      <c r="BU373" s="34">
        <v>371</v>
      </c>
      <c r="BV373" s="44">
        <v>1703900</v>
      </c>
      <c r="BW373" s="39">
        <v>1790995.5899631183</v>
      </c>
      <c r="BX373" s="31"/>
      <c r="BY373" s="31"/>
      <c r="BZ373" s="31"/>
      <c r="CA373" s="31"/>
      <c r="CB373" s="31"/>
      <c r="CC373" s="34">
        <v>5.111543515647532</v>
      </c>
    </row>
    <row r="374" spans="1:81" x14ac:dyDescent="0.25">
      <c r="A374" s="34">
        <v>372</v>
      </c>
      <c r="B374" s="44">
        <v>19700300</v>
      </c>
      <c r="C374" s="39">
        <v>13510907.5</v>
      </c>
      <c r="D374" s="31"/>
      <c r="E374" s="31"/>
      <c r="F374" s="31"/>
      <c r="G374" s="31"/>
      <c r="H374" s="31"/>
      <c r="I374" s="31"/>
      <c r="J374" s="31"/>
      <c r="K374" s="31"/>
      <c r="L374" s="34">
        <v>-31.417757597600037</v>
      </c>
      <c r="M374" s="80"/>
      <c r="N374" s="80"/>
      <c r="O374" s="31"/>
      <c r="P374" s="34">
        <v>372</v>
      </c>
      <c r="Q374" s="44">
        <v>19700300</v>
      </c>
      <c r="R374" s="39">
        <v>14318162</v>
      </c>
      <c r="S374" s="31"/>
      <c r="T374" s="31"/>
      <c r="U374" s="31"/>
      <c r="V374" s="31"/>
      <c r="W374" s="31"/>
      <c r="X374" s="31"/>
      <c r="Y374" s="31"/>
      <c r="Z374" s="31"/>
      <c r="AA374" s="34">
        <v>-27.320081420079902</v>
      </c>
      <c r="AB374" s="80"/>
      <c r="AC374" s="80"/>
      <c r="AD374" s="31"/>
      <c r="AE374" s="34">
        <v>372</v>
      </c>
      <c r="AF374" s="44">
        <v>19700300</v>
      </c>
      <c r="AG374" s="39">
        <v>11824683.5</v>
      </c>
      <c r="AH374" s="31"/>
      <c r="AI374" s="31"/>
      <c r="AJ374" s="31"/>
      <c r="AK374" s="31"/>
      <c r="AL374" s="31"/>
      <c r="AM374" s="31"/>
      <c r="AN374" s="31"/>
      <c r="AO374" s="31"/>
      <c r="AP374" s="34">
        <v>-39.977139942031336</v>
      </c>
      <c r="AQ374" s="80"/>
      <c r="AR374" s="80"/>
      <c r="AS374" s="31"/>
      <c r="AT374" s="34">
        <v>372</v>
      </c>
      <c r="AU374" s="44">
        <v>19700300</v>
      </c>
      <c r="AV374" s="39">
        <v>12077574.5</v>
      </c>
      <c r="AW374" s="31"/>
      <c r="AX374" s="31"/>
      <c r="AY374" s="31"/>
      <c r="AZ374" s="31"/>
      <c r="BA374" s="31"/>
      <c r="BB374" s="31"/>
      <c r="BC374" s="31"/>
      <c r="BD374" s="31"/>
      <c r="BE374" s="34">
        <v>-38.693448830728464</v>
      </c>
      <c r="BF374" s="80"/>
      <c r="BG374" s="80"/>
      <c r="BH374" s="31"/>
      <c r="BI374" s="34">
        <v>372</v>
      </c>
      <c r="BJ374" s="44">
        <v>19700300</v>
      </c>
      <c r="BK374" s="39">
        <v>11277708</v>
      </c>
      <c r="BL374" s="31"/>
      <c r="BM374" s="31"/>
      <c r="BN374" s="31"/>
      <c r="BO374" s="31"/>
      <c r="BP374" s="31"/>
      <c r="BQ374" s="31"/>
      <c r="BR374" s="31"/>
      <c r="BS374" s="34">
        <v>-42.753623041273478</v>
      </c>
      <c r="BT374" s="31"/>
      <c r="BU374" s="34">
        <v>372</v>
      </c>
      <c r="BV374" s="44">
        <v>19700300</v>
      </c>
      <c r="BW374" s="39">
        <v>12946839.247427654</v>
      </c>
      <c r="BX374" s="31"/>
      <c r="BY374" s="31"/>
      <c r="BZ374" s="31"/>
      <c r="CA374" s="31"/>
      <c r="CB374" s="31"/>
      <c r="CC374" s="34">
        <v>-34.281004617048197</v>
      </c>
    </row>
    <row r="375" spans="1:81" x14ac:dyDescent="0.25">
      <c r="A375" s="34">
        <v>373</v>
      </c>
      <c r="B375" s="44">
        <v>5348280</v>
      </c>
      <c r="C375" s="39">
        <v>4057097</v>
      </c>
      <c r="D375" s="31"/>
      <c r="E375" s="31"/>
      <c r="F375" s="31"/>
      <c r="G375" s="31"/>
      <c r="H375" s="31"/>
      <c r="I375" s="31"/>
      <c r="J375" s="31"/>
      <c r="K375" s="31"/>
      <c r="L375" s="34">
        <v>-24.142023229898214</v>
      </c>
      <c r="M375" s="80"/>
      <c r="N375" s="80"/>
      <c r="O375" s="31"/>
      <c r="P375" s="34">
        <v>373</v>
      </c>
      <c r="Q375" s="44">
        <v>5348280</v>
      </c>
      <c r="R375" s="39">
        <v>4097871.2</v>
      </c>
      <c r="S375" s="31"/>
      <c r="T375" s="31"/>
      <c r="U375" s="31"/>
      <c r="V375" s="31"/>
      <c r="W375" s="31"/>
      <c r="X375" s="31"/>
      <c r="Y375" s="31"/>
      <c r="Z375" s="31"/>
      <c r="AA375" s="34">
        <v>-23.379643548954054</v>
      </c>
      <c r="AB375" s="80"/>
      <c r="AC375" s="80"/>
      <c r="AD375" s="31"/>
      <c r="AE375" s="34">
        <v>373</v>
      </c>
      <c r="AF375" s="44">
        <v>5348280</v>
      </c>
      <c r="AG375" s="39">
        <v>4305834.5999999996</v>
      </c>
      <c r="AH375" s="31"/>
      <c r="AI375" s="31"/>
      <c r="AJ375" s="31"/>
      <c r="AK375" s="31"/>
      <c r="AL375" s="31"/>
      <c r="AM375" s="31"/>
      <c r="AN375" s="31"/>
      <c r="AO375" s="31"/>
      <c r="AP375" s="34">
        <v>-19.491227086091236</v>
      </c>
      <c r="AQ375" s="80"/>
      <c r="AR375" s="80"/>
      <c r="AS375" s="31"/>
      <c r="AT375" s="34">
        <v>373</v>
      </c>
      <c r="AU375" s="44">
        <v>5348280</v>
      </c>
      <c r="AV375" s="39">
        <v>4097386.2</v>
      </c>
      <c r="AW375" s="31"/>
      <c r="AX375" s="31"/>
      <c r="AY375" s="31"/>
      <c r="AZ375" s="31"/>
      <c r="BA375" s="31"/>
      <c r="BB375" s="31"/>
      <c r="BC375" s="31"/>
      <c r="BD375" s="31"/>
      <c r="BE375" s="34">
        <v>-23.388711884942449</v>
      </c>
      <c r="BF375" s="80"/>
      <c r="BG375" s="80"/>
      <c r="BH375" s="31"/>
      <c r="BI375" s="34">
        <v>373</v>
      </c>
      <c r="BJ375" s="44">
        <v>5348280</v>
      </c>
      <c r="BK375" s="39">
        <v>3557380.8</v>
      </c>
      <c r="BL375" s="31"/>
      <c r="BM375" s="31"/>
      <c r="BN375" s="31"/>
      <c r="BO375" s="31"/>
      <c r="BP375" s="31"/>
      <c r="BQ375" s="31"/>
      <c r="BR375" s="31"/>
      <c r="BS375" s="34">
        <v>-33.48551683905854</v>
      </c>
      <c r="BT375" s="31"/>
      <c r="BU375" s="34">
        <v>373</v>
      </c>
      <c r="BV375" s="44">
        <v>5348280</v>
      </c>
      <c r="BW375" s="39">
        <v>4139315.4429342165</v>
      </c>
      <c r="BX375" s="31"/>
      <c r="BY375" s="31"/>
      <c r="BZ375" s="31"/>
      <c r="CA375" s="31"/>
      <c r="CB375" s="31"/>
      <c r="CC375" s="34">
        <v>-22.604735673259135</v>
      </c>
    </row>
    <row r="376" spans="1:81" x14ac:dyDescent="0.25">
      <c r="A376" s="34">
        <v>374</v>
      </c>
      <c r="B376" s="44">
        <v>2000000</v>
      </c>
      <c r="C376" s="39">
        <v>2095000</v>
      </c>
      <c r="D376" s="31"/>
      <c r="E376" s="31"/>
      <c r="F376" s="31"/>
      <c r="G376" s="31"/>
      <c r="H376" s="31"/>
      <c r="I376" s="31"/>
      <c r="J376" s="31"/>
      <c r="K376" s="31"/>
      <c r="L376" s="34">
        <v>4.7500000000000098</v>
      </c>
      <c r="M376" s="80"/>
      <c r="N376" s="80"/>
      <c r="O376" s="31"/>
      <c r="P376" s="34">
        <v>374</v>
      </c>
      <c r="Q376" s="44">
        <v>2000000</v>
      </c>
      <c r="R376" s="39">
        <v>2289800</v>
      </c>
      <c r="S376" s="31"/>
      <c r="T376" s="31"/>
      <c r="U376" s="31"/>
      <c r="V376" s="31"/>
      <c r="W376" s="31"/>
      <c r="X376" s="31"/>
      <c r="Y376" s="31"/>
      <c r="Z376" s="31"/>
      <c r="AA376" s="34">
        <v>14.490000000000002</v>
      </c>
      <c r="AB376" s="80"/>
      <c r="AC376" s="80"/>
      <c r="AD376" s="31"/>
      <c r="AE376" s="34">
        <v>374</v>
      </c>
      <c r="AF376" s="44">
        <v>2000000</v>
      </c>
      <c r="AG376" s="39">
        <v>2000000</v>
      </c>
      <c r="AH376" s="31"/>
      <c r="AI376" s="31"/>
      <c r="AJ376" s="31"/>
      <c r="AK376" s="31"/>
      <c r="AL376" s="31"/>
      <c r="AM376" s="31"/>
      <c r="AN376" s="31"/>
      <c r="AO376" s="31"/>
      <c r="AP376" s="34">
        <v>0</v>
      </c>
      <c r="AQ376" s="80"/>
      <c r="AR376" s="80"/>
      <c r="AS376" s="31"/>
      <c r="AT376" s="34">
        <v>374</v>
      </c>
      <c r="AU376" s="44">
        <v>2000000</v>
      </c>
      <c r="AV376" s="39">
        <v>2175500</v>
      </c>
      <c r="AW376" s="31"/>
      <c r="AX376" s="31"/>
      <c r="AY376" s="31"/>
      <c r="AZ376" s="31"/>
      <c r="BA376" s="31"/>
      <c r="BB376" s="31"/>
      <c r="BC376" s="31"/>
      <c r="BD376" s="31"/>
      <c r="BE376" s="34">
        <v>8.7749999999999986</v>
      </c>
      <c r="BF376" s="80"/>
      <c r="BG376" s="80"/>
      <c r="BH376" s="31"/>
      <c r="BI376" s="34">
        <v>374</v>
      </c>
      <c r="BJ376" s="44">
        <v>2000000</v>
      </c>
      <c r="BK376" s="39">
        <v>1872000</v>
      </c>
      <c r="BL376" s="31"/>
      <c r="BM376" s="31"/>
      <c r="BN376" s="31"/>
      <c r="BO376" s="31"/>
      <c r="BP376" s="31"/>
      <c r="BQ376" s="31"/>
      <c r="BR376" s="31"/>
      <c r="BS376" s="34">
        <v>-6.399999999999995</v>
      </c>
      <c r="BT376" s="31"/>
      <c r="BU376" s="34">
        <v>374</v>
      </c>
      <c r="BV376" s="44">
        <v>2000000</v>
      </c>
      <c r="BW376" s="39">
        <v>2140590.0213870346</v>
      </c>
      <c r="BX376" s="31"/>
      <c r="BY376" s="31"/>
      <c r="BZ376" s="31"/>
      <c r="CA376" s="31"/>
      <c r="CB376" s="31"/>
      <c r="CC376" s="34">
        <v>7.0295010693517179</v>
      </c>
    </row>
    <row r="377" spans="1:81" x14ac:dyDescent="0.25">
      <c r="A377" s="34">
        <v>375</v>
      </c>
      <c r="B377" s="44">
        <v>1563520</v>
      </c>
      <c r="C377" s="39">
        <v>1159788.05</v>
      </c>
      <c r="D377" s="31"/>
      <c r="E377" s="31"/>
      <c r="F377" s="31"/>
      <c r="G377" s="31"/>
      <c r="H377" s="31"/>
      <c r="I377" s="31"/>
      <c r="J377" s="31"/>
      <c r="K377" s="31"/>
      <c r="L377" s="34">
        <v>-25.821988206099057</v>
      </c>
      <c r="M377" s="80"/>
      <c r="N377" s="80"/>
      <c r="O377" s="31"/>
      <c r="P377" s="34">
        <v>375</v>
      </c>
      <c r="Q377" s="44">
        <v>1563520</v>
      </c>
      <c r="R377" s="39">
        <v>1313500.8</v>
      </c>
      <c r="S377" s="31"/>
      <c r="T377" s="31"/>
      <c r="U377" s="31"/>
      <c r="V377" s="31"/>
      <c r="W377" s="31"/>
      <c r="X377" s="31"/>
      <c r="Y377" s="31"/>
      <c r="Z377" s="31"/>
      <c r="AA377" s="34">
        <v>-15.990790012279977</v>
      </c>
      <c r="AB377" s="80"/>
      <c r="AC377" s="80"/>
      <c r="AD377" s="31"/>
      <c r="AE377" s="34">
        <v>375</v>
      </c>
      <c r="AF377" s="44">
        <v>1563520</v>
      </c>
      <c r="AG377" s="39">
        <v>1261866.3999999999</v>
      </c>
      <c r="AH377" s="31"/>
      <c r="AI377" s="31"/>
      <c r="AJ377" s="31"/>
      <c r="AK377" s="31"/>
      <c r="AL377" s="31"/>
      <c r="AM377" s="31"/>
      <c r="AN377" s="31"/>
      <c r="AO377" s="31"/>
      <c r="AP377" s="34">
        <v>-19.293235775685634</v>
      </c>
      <c r="AQ377" s="80"/>
      <c r="AR377" s="80"/>
      <c r="AS377" s="31"/>
      <c r="AT377" s="34">
        <v>375</v>
      </c>
      <c r="AU377" s="44">
        <v>1563520</v>
      </c>
      <c r="AV377" s="39">
        <v>1084055.17</v>
      </c>
      <c r="AW377" s="31"/>
      <c r="AX377" s="31"/>
      <c r="AY377" s="31"/>
      <c r="AZ377" s="31"/>
      <c r="BA377" s="31"/>
      <c r="BB377" s="31"/>
      <c r="BC377" s="31"/>
      <c r="BD377" s="31"/>
      <c r="BE377" s="34">
        <v>-30.665730531109293</v>
      </c>
      <c r="BF377" s="80"/>
      <c r="BG377" s="80"/>
      <c r="BH377" s="31"/>
      <c r="BI377" s="34">
        <v>375</v>
      </c>
      <c r="BJ377" s="44">
        <v>1563520</v>
      </c>
      <c r="BK377" s="39">
        <v>568557.43999999994</v>
      </c>
      <c r="BL377" s="31"/>
      <c r="BM377" s="31"/>
      <c r="BN377" s="31"/>
      <c r="BO377" s="31"/>
      <c r="BP377" s="31"/>
      <c r="BQ377" s="31"/>
      <c r="BR377" s="31"/>
      <c r="BS377" s="34">
        <v>-63.63606221858371</v>
      </c>
      <c r="BT377" s="31"/>
      <c r="BU377" s="34">
        <v>375</v>
      </c>
      <c r="BV377" s="44">
        <v>1563520</v>
      </c>
      <c r="BW377" s="39">
        <v>1205942.7666009506</v>
      </c>
      <c r="BX377" s="31"/>
      <c r="BY377" s="31"/>
      <c r="BZ377" s="31"/>
      <c r="CA377" s="31"/>
      <c r="CB377" s="31"/>
      <c r="CC377" s="34">
        <v>-22.870013392796341</v>
      </c>
    </row>
    <row r="378" spans="1:81" x14ac:dyDescent="0.25">
      <c r="A378" s="34">
        <v>376</v>
      </c>
      <c r="B378" s="44">
        <v>1910860</v>
      </c>
      <c r="C378" s="39">
        <v>2223951.5</v>
      </c>
      <c r="D378" s="31"/>
      <c r="E378" s="31"/>
      <c r="F378" s="31"/>
      <c r="G378" s="31"/>
      <c r="H378" s="31"/>
      <c r="I378" s="31"/>
      <c r="J378" s="31"/>
      <c r="K378" s="31"/>
      <c r="L378" s="34">
        <v>16.384847660215819</v>
      </c>
      <c r="M378" s="80"/>
      <c r="N378" s="80"/>
      <c r="O378" s="31"/>
      <c r="P378" s="34">
        <v>376</v>
      </c>
      <c r="Q378" s="44">
        <v>1910860</v>
      </c>
      <c r="R378" s="39">
        <v>2020864.4</v>
      </c>
      <c r="S378" s="31"/>
      <c r="T378" s="31"/>
      <c r="U378" s="31"/>
      <c r="V378" s="31"/>
      <c r="W378" s="31"/>
      <c r="X378" s="31"/>
      <c r="Y378" s="31"/>
      <c r="Z378" s="31"/>
      <c r="AA378" s="34">
        <v>5.7568006028699159</v>
      </c>
      <c r="AB378" s="80"/>
      <c r="AC378" s="80"/>
      <c r="AD378" s="31"/>
      <c r="AE378" s="34">
        <v>376</v>
      </c>
      <c r="AF378" s="44">
        <v>1910860</v>
      </c>
      <c r="AG378" s="39">
        <v>2309982.7000000002</v>
      </c>
      <c r="AH378" s="31"/>
      <c r="AI378" s="31"/>
      <c r="AJ378" s="31"/>
      <c r="AK378" s="31"/>
      <c r="AL378" s="31"/>
      <c r="AM378" s="31"/>
      <c r="AN378" s="31"/>
      <c r="AO378" s="31"/>
      <c r="AP378" s="34">
        <v>20.887071789665402</v>
      </c>
      <c r="AQ378" s="80"/>
      <c r="AR378" s="80"/>
      <c r="AS378" s="31"/>
      <c r="AT378" s="34">
        <v>376</v>
      </c>
      <c r="AU378" s="44">
        <v>1910860</v>
      </c>
      <c r="AV378" s="39">
        <v>2232106.9</v>
      </c>
      <c r="AW378" s="31"/>
      <c r="AX378" s="31"/>
      <c r="AY378" s="31"/>
      <c r="AZ378" s="31"/>
      <c r="BA378" s="31"/>
      <c r="BB378" s="31"/>
      <c r="BC378" s="31"/>
      <c r="BD378" s="31"/>
      <c r="BE378" s="34">
        <v>16.811639785227595</v>
      </c>
      <c r="BF378" s="80"/>
      <c r="BG378" s="80"/>
      <c r="BH378" s="31"/>
      <c r="BI378" s="34">
        <v>376</v>
      </c>
      <c r="BJ378" s="44">
        <v>1910860</v>
      </c>
      <c r="BK378" s="39">
        <v>1743909.6</v>
      </c>
      <c r="BL378" s="31"/>
      <c r="BM378" s="31"/>
      <c r="BN378" s="31"/>
      <c r="BO378" s="31"/>
      <c r="BP378" s="31"/>
      <c r="BQ378" s="31"/>
      <c r="BR378" s="31"/>
      <c r="BS378" s="34">
        <v>-8.7369247354594179</v>
      </c>
      <c r="BT378" s="31"/>
      <c r="BU378" s="34">
        <v>376</v>
      </c>
      <c r="BV378" s="44">
        <v>1910860</v>
      </c>
      <c r="BW378" s="39">
        <v>2195628.8968752134</v>
      </c>
      <c r="BX378" s="31"/>
      <c r="BY378" s="31"/>
      <c r="BZ378" s="31"/>
      <c r="CA378" s="31"/>
      <c r="CB378" s="31"/>
      <c r="CC378" s="34">
        <v>14.902656232021894</v>
      </c>
    </row>
    <row r="379" spans="1:81" x14ac:dyDescent="0.25">
      <c r="A379" s="34">
        <v>377</v>
      </c>
      <c r="B379" s="44">
        <v>1280210</v>
      </c>
      <c r="C379" s="39">
        <v>2386860.25</v>
      </c>
      <c r="D379" s="31"/>
      <c r="E379" s="31"/>
      <c r="F379" s="31"/>
      <c r="G379" s="31"/>
      <c r="H379" s="31"/>
      <c r="I379" s="31"/>
      <c r="J379" s="31"/>
      <c r="K379" s="31"/>
      <c r="L379" s="34">
        <v>86.442868748096018</v>
      </c>
      <c r="M379" s="80"/>
      <c r="N379" s="80"/>
      <c r="O379" s="31"/>
      <c r="P379" s="34">
        <v>377</v>
      </c>
      <c r="Q379" s="44">
        <v>1280210</v>
      </c>
      <c r="R379" s="39">
        <v>2269113.4</v>
      </c>
      <c r="S379" s="31"/>
      <c r="T379" s="31"/>
      <c r="U379" s="31"/>
      <c r="V379" s="31"/>
      <c r="W379" s="31"/>
      <c r="X379" s="31"/>
      <c r="Y379" s="31"/>
      <c r="Z379" s="31"/>
      <c r="AA379" s="34">
        <v>77.245405050733851</v>
      </c>
      <c r="AB379" s="80"/>
      <c r="AC379" s="80"/>
      <c r="AD379" s="31"/>
      <c r="AE379" s="34">
        <v>377</v>
      </c>
      <c r="AF379" s="44">
        <v>1280210</v>
      </c>
      <c r="AG379" s="39">
        <v>2789693.45</v>
      </c>
      <c r="AH379" s="31"/>
      <c r="AI379" s="31"/>
      <c r="AJ379" s="31"/>
      <c r="AK379" s="31"/>
      <c r="AL379" s="31"/>
      <c r="AM379" s="31"/>
      <c r="AN379" s="31"/>
      <c r="AO379" s="31"/>
      <c r="AP379" s="34">
        <v>117.90905007772166</v>
      </c>
      <c r="AQ379" s="80"/>
      <c r="AR379" s="80"/>
      <c r="AS379" s="31"/>
      <c r="AT379" s="34">
        <v>377</v>
      </c>
      <c r="AU379" s="44">
        <v>1280210</v>
      </c>
      <c r="AV379" s="39">
        <v>2643137.15</v>
      </c>
      <c r="AW379" s="31"/>
      <c r="AX379" s="31"/>
      <c r="AY379" s="31"/>
      <c r="AZ379" s="31"/>
      <c r="BA379" s="31"/>
      <c r="BB379" s="31"/>
      <c r="BC379" s="31"/>
      <c r="BD379" s="31"/>
      <c r="BE379" s="34">
        <v>106.46121730028666</v>
      </c>
      <c r="BF379" s="80"/>
      <c r="BG379" s="80"/>
      <c r="BH379" s="31"/>
      <c r="BI379" s="34">
        <v>377</v>
      </c>
      <c r="BJ379" s="44">
        <v>1280210</v>
      </c>
      <c r="BK379" s="39">
        <v>2700875.6</v>
      </c>
      <c r="BL379" s="31"/>
      <c r="BM379" s="31"/>
      <c r="BN379" s="31"/>
      <c r="BO379" s="31"/>
      <c r="BP379" s="31"/>
      <c r="BQ379" s="31"/>
      <c r="BR379" s="31"/>
      <c r="BS379" s="34">
        <v>110.9712937721155</v>
      </c>
      <c r="BT379" s="31"/>
      <c r="BU379" s="34">
        <v>377</v>
      </c>
      <c r="BV379" s="44">
        <v>1280210</v>
      </c>
      <c r="BW379" s="39">
        <v>2519752.1086867591</v>
      </c>
      <c r="BX379" s="31"/>
      <c r="BY379" s="31"/>
      <c r="BZ379" s="31"/>
      <c r="CA379" s="31"/>
      <c r="CB379" s="31"/>
      <c r="CC379" s="34">
        <v>96.823342161579689</v>
      </c>
    </row>
    <row r="380" spans="1:81" x14ac:dyDescent="0.25">
      <c r="A380" s="34">
        <v>378</v>
      </c>
      <c r="B380" s="44">
        <v>16758600</v>
      </c>
      <c r="C380" s="39">
        <v>14593265</v>
      </c>
      <c r="D380" s="31"/>
      <c r="E380" s="31"/>
      <c r="F380" s="31"/>
      <c r="G380" s="31"/>
      <c r="H380" s="31"/>
      <c r="I380" s="31"/>
      <c r="J380" s="31"/>
      <c r="K380" s="31"/>
      <c r="L380" s="34">
        <v>-12.920739202558684</v>
      </c>
      <c r="M380" s="80"/>
      <c r="N380" s="80"/>
      <c r="O380" s="31"/>
      <c r="P380" s="34">
        <v>378</v>
      </c>
      <c r="Q380" s="44">
        <v>16758600</v>
      </c>
      <c r="R380" s="39">
        <v>15627644</v>
      </c>
      <c r="S380" s="31"/>
      <c r="T380" s="31"/>
      <c r="U380" s="31"/>
      <c r="V380" s="31"/>
      <c r="W380" s="31"/>
      <c r="X380" s="31"/>
      <c r="Y380" s="31"/>
      <c r="Z380" s="31"/>
      <c r="AA380" s="34">
        <v>-6.7485112121537627</v>
      </c>
      <c r="AB380" s="80"/>
      <c r="AC380" s="80"/>
      <c r="AD380" s="31"/>
      <c r="AE380" s="34">
        <v>378</v>
      </c>
      <c r="AF380" s="44">
        <v>16758600</v>
      </c>
      <c r="AG380" s="39">
        <v>15394077</v>
      </c>
      <c r="AH380" s="31"/>
      <c r="AI380" s="31"/>
      <c r="AJ380" s="31"/>
      <c r="AK380" s="31"/>
      <c r="AL380" s="31"/>
      <c r="AM380" s="31"/>
      <c r="AN380" s="31"/>
      <c r="AO380" s="31"/>
      <c r="AP380" s="34">
        <v>-8.1422254842289927</v>
      </c>
      <c r="AQ380" s="80"/>
      <c r="AR380" s="80"/>
      <c r="AS380" s="31"/>
      <c r="AT380" s="34">
        <v>378</v>
      </c>
      <c r="AU380" s="44">
        <v>16758600</v>
      </c>
      <c r="AV380" s="39">
        <v>14384319</v>
      </c>
      <c r="AW380" s="31"/>
      <c r="AX380" s="31"/>
      <c r="AY380" s="31"/>
      <c r="AZ380" s="31"/>
      <c r="BA380" s="31"/>
      <c r="BB380" s="31"/>
      <c r="BC380" s="31"/>
      <c r="BD380" s="31"/>
      <c r="BE380" s="34">
        <v>-14.167537861157854</v>
      </c>
      <c r="BF380" s="80"/>
      <c r="BG380" s="80"/>
      <c r="BH380" s="31"/>
      <c r="BI380" s="34">
        <v>378</v>
      </c>
      <c r="BJ380" s="44">
        <v>16758600</v>
      </c>
      <c r="BK380" s="39">
        <v>13521096</v>
      </c>
      <c r="BL380" s="31"/>
      <c r="BM380" s="31"/>
      <c r="BN380" s="31"/>
      <c r="BO380" s="31"/>
      <c r="BP380" s="31"/>
      <c r="BQ380" s="31"/>
      <c r="BR380" s="31"/>
      <c r="BS380" s="34">
        <v>-19.318463356127602</v>
      </c>
      <c r="BT380" s="31"/>
      <c r="BU380" s="34">
        <v>378</v>
      </c>
      <c r="BV380" s="44">
        <v>16758600</v>
      </c>
      <c r="BW380" s="39">
        <v>15005555.055794397</v>
      </c>
      <c r="BX380" s="31"/>
      <c r="BY380" s="31"/>
      <c r="BZ380" s="31"/>
      <c r="CA380" s="31"/>
      <c r="CB380" s="31"/>
      <c r="CC380" s="34">
        <v>-10.460569165715528</v>
      </c>
    </row>
    <row r="381" spans="1:81" x14ac:dyDescent="0.25">
      <c r="A381" s="34">
        <v>379</v>
      </c>
      <c r="B381" s="44">
        <v>17207100</v>
      </c>
      <c r="C381" s="39">
        <v>15351227.5</v>
      </c>
      <c r="D381" s="31"/>
      <c r="E381" s="31"/>
      <c r="F381" s="31"/>
      <c r="G381" s="31"/>
      <c r="H381" s="31"/>
      <c r="I381" s="31"/>
      <c r="J381" s="31"/>
      <c r="K381" s="31"/>
      <c r="L381" s="34">
        <v>-10.785504239529031</v>
      </c>
      <c r="M381" s="80"/>
      <c r="N381" s="80"/>
      <c r="O381" s="31"/>
      <c r="P381" s="34">
        <v>379</v>
      </c>
      <c r="Q381" s="44">
        <v>17207100</v>
      </c>
      <c r="R381" s="39">
        <v>15225834</v>
      </c>
      <c r="S381" s="31"/>
      <c r="T381" s="31"/>
      <c r="U381" s="31"/>
      <c r="V381" s="31"/>
      <c r="W381" s="31"/>
      <c r="X381" s="31"/>
      <c r="Y381" s="31"/>
      <c r="Z381" s="31"/>
      <c r="AA381" s="34">
        <v>-11.5142354028279</v>
      </c>
      <c r="AB381" s="80"/>
      <c r="AC381" s="80"/>
      <c r="AD381" s="31"/>
      <c r="AE381" s="34">
        <v>379</v>
      </c>
      <c r="AF381" s="44">
        <v>17207100</v>
      </c>
      <c r="AG381" s="39">
        <v>15427159.5</v>
      </c>
      <c r="AH381" s="31"/>
      <c r="AI381" s="31"/>
      <c r="AJ381" s="31"/>
      <c r="AK381" s="31"/>
      <c r="AL381" s="31"/>
      <c r="AM381" s="31"/>
      <c r="AN381" s="31"/>
      <c r="AO381" s="31"/>
      <c r="AP381" s="34">
        <v>-10.344221280750387</v>
      </c>
      <c r="AQ381" s="80"/>
      <c r="AR381" s="80"/>
      <c r="AS381" s="31"/>
      <c r="AT381" s="34">
        <v>379</v>
      </c>
      <c r="AU381" s="44">
        <v>17207100</v>
      </c>
      <c r="AV381" s="39">
        <v>14745946.5</v>
      </c>
      <c r="AW381" s="31"/>
      <c r="AX381" s="31"/>
      <c r="AY381" s="31"/>
      <c r="AZ381" s="31"/>
      <c r="BA381" s="31"/>
      <c r="BB381" s="31"/>
      <c r="BC381" s="31"/>
      <c r="BD381" s="31"/>
      <c r="BE381" s="34">
        <v>-14.303127778649516</v>
      </c>
      <c r="BF381" s="80"/>
      <c r="BG381" s="80"/>
      <c r="BH381" s="31"/>
      <c r="BI381" s="34">
        <v>379</v>
      </c>
      <c r="BJ381" s="44">
        <v>17207100</v>
      </c>
      <c r="BK381" s="39">
        <v>16370556</v>
      </c>
      <c r="BL381" s="31"/>
      <c r="BM381" s="31"/>
      <c r="BN381" s="31"/>
      <c r="BO381" s="31"/>
      <c r="BP381" s="31"/>
      <c r="BQ381" s="31"/>
      <c r="BR381" s="31"/>
      <c r="BS381" s="34">
        <v>-4.8616210750213611</v>
      </c>
      <c r="BT381" s="31"/>
      <c r="BU381" s="34">
        <v>379</v>
      </c>
      <c r="BV381" s="44">
        <v>17207100</v>
      </c>
      <c r="BW381" s="39">
        <v>15190625.543412205</v>
      </c>
      <c r="BX381" s="31"/>
      <c r="BY381" s="31"/>
      <c r="BZ381" s="31"/>
      <c r="CA381" s="31"/>
      <c r="CB381" s="31"/>
      <c r="CC381" s="34">
        <v>-11.718851268300845</v>
      </c>
    </row>
    <row r="382" spans="1:81" x14ac:dyDescent="0.25">
      <c r="A382" s="34">
        <v>380</v>
      </c>
      <c r="B382" s="44">
        <v>19500000</v>
      </c>
      <c r="C382" s="39">
        <v>20450000</v>
      </c>
      <c r="D382" s="31"/>
      <c r="E382" s="31"/>
      <c r="F382" s="31"/>
      <c r="G382" s="31"/>
      <c r="H382" s="31"/>
      <c r="I382" s="31"/>
      <c r="J382" s="31"/>
      <c r="K382" s="31"/>
      <c r="L382" s="34">
        <v>4.8717948717948767</v>
      </c>
      <c r="M382" s="80"/>
      <c r="N382" s="80"/>
      <c r="O382" s="31"/>
      <c r="P382" s="34">
        <v>380</v>
      </c>
      <c r="Q382" s="44">
        <v>19500000</v>
      </c>
      <c r="R382" s="39">
        <v>20328000</v>
      </c>
      <c r="S382" s="31"/>
      <c r="T382" s="31"/>
      <c r="U382" s="31"/>
      <c r="V382" s="31"/>
      <c r="W382" s="31"/>
      <c r="X382" s="31"/>
      <c r="Y382" s="31"/>
      <c r="Z382" s="31"/>
      <c r="AA382" s="34">
        <v>4.246153846153855</v>
      </c>
      <c r="AB382" s="80"/>
      <c r="AC382" s="80"/>
      <c r="AD382" s="31"/>
      <c r="AE382" s="34">
        <v>380</v>
      </c>
      <c r="AF382" s="44">
        <v>19500000</v>
      </c>
      <c r="AG382" s="39">
        <v>20610000</v>
      </c>
      <c r="AH382" s="31"/>
      <c r="AI382" s="31"/>
      <c r="AJ382" s="31"/>
      <c r="AK382" s="31"/>
      <c r="AL382" s="31"/>
      <c r="AM382" s="31"/>
      <c r="AN382" s="31"/>
      <c r="AO382" s="31"/>
      <c r="AP382" s="34">
        <v>5.6923076923076854</v>
      </c>
      <c r="AQ382" s="80"/>
      <c r="AR382" s="80"/>
      <c r="AS382" s="31"/>
      <c r="AT382" s="34">
        <v>380</v>
      </c>
      <c r="AU382" s="44">
        <v>19500000</v>
      </c>
      <c r="AV382" s="39">
        <v>21313500</v>
      </c>
      <c r="AW382" s="31"/>
      <c r="AX382" s="31"/>
      <c r="AY382" s="31"/>
      <c r="AZ382" s="31"/>
      <c r="BA382" s="31"/>
      <c r="BB382" s="31"/>
      <c r="BC382" s="31"/>
      <c r="BD382" s="31"/>
      <c r="BE382" s="34">
        <v>9.2999999999999972</v>
      </c>
      <c r="BF382" s="80"/>
      <c r="BG382" s="80"/>
      <c r="BH382" s="31"/>
      <c r="BI382" s="34">
        <v>380</v>
      </c>
      <c r="BJ382" s="44">
        <v>19500000</v>
      </c>
      <c r="BK382" s="39">
        <v>21164000</v>
      </c>
      <c r="BL382" s="31"/>
      <c r="BM382" s="31"/>
      <c r="BN382" s="31"/>
      <c r="BO382" s="31"/>
      <c r="BP382" s="31"/>
      <c r="BQ382" s="31"/>
      <c r="BR382" s="31"/>
      <c r="BS382" s="34">
        <v>8.5333333333333261</v>
      </c>
      <c r="BT382" s="31"/>
      <c r="BU382" s="34">
        <v>380</v>
      </c>
      <c r="BV382" s="44">
        <v>19500000</v>
      </c>
      <c r="BW382" s="40">
        <v>20669322.604126211</v>
      </c>
      <c r="BX382" s="31"/>
      <c r="BY382" s="31"/>
      <c r="BZ382" s="31"/>
      <c r="CA382" s="31"/>
      <c r="CB382" s="31"/>
      <c r="CC382" s="34">
        <v>5.9965261750062115</v>
      </c>
    </row>
    <row r="383" spans="1:81" x14ac:dyDescent="0.25">
      <c r="A383" s="34">
        <v>381</v>
      </c>
      <c r="B383" s="44">
        <v>16700000</v>
      </c>
      <c r="C383" s="39">
        <v>10829000</v>
      </c>
      <c r="D383" s="31"/>
      <c r="E383" s="31"/>
      <c r="F383" s="31"/>
      <c r="G383" s="31"/>
      <c r="H383" s="31"/>
      <c r="I383" s="31"/>
      <c r="J383" s="31"/>
      <c r="K383" s="31"/>
      <c r="L383" s="34">
        <v>-35.155688622754489</v>
      </c>
      <c r="M383" s="80"/>
      <c r="N383" s="80"/>
      <c r="O383" s="31"/>
      <c r="P383" s="34">
        <v>381</v>
      </c>
      <c r="Q383" s="44">
        <v>16700000</v>
      </c>
      <c r="R383" s="39">
        <v>11437600</v>
      </c>
      <c r="S383" s="31"/>
      <c r="T383" s="31"/>
      <c r="U383" s="31"/>
      <c r="V383" s="31"/>
      <c r="W383" s="31"/>
      <c r="X383" s="31"/>
      <c r="Y383" s="31"/>
      <c r="Z383" s="31"/>
      <c r="AA383" s="34">
        <v>-31.511377245508989</v>
      </c>
      <c r="AB383" s="80"/>
      <c r="AC383" s="80"/>
      <c r="AD383" s="31"/>
      <c r="AE383" s="34">
        <v>381</v>
      </c>
      <c r="AF383" s="44">
        <v>16700000</v>
      </c>
      <c r="AG383" s="39">
        <v>10617200</v>
      </c>
      <c r="AH383" s="31"/>
      <c r="AI383" s="31"/>
      <c r="AJ383" s="31"/>
      <c r="AK383" s="31"/>
      <c r="AL383" s="31"/>
      <c r="AM383" s="31"/>
      <c r="AN383" s="31"/>
      <c r="AO383" s="31"/>
      <c r="AP383" s="34">
        <v>-36.423952095808389</v>
      </c>
      <c r="AQ383" s="80"/>
      <c r="AR383" s="80"/>
      <c r="AS383" s="31"/>
      <c r="AT383" s="34">
        <v>381</v>
      </c>
      <c r="AU383" s="44">
        <v>16700000</v>
      </c>
      <c r="AV383" s="39">
        <v>10001750</v>
      </c>
      <c r="AW383" s="31"/>
      <c r="AX383" s="31"/>
      <c r="AY383" s="31"/>
      <c r="AZ383" s="31"/>
      <c r="BA383" s="31"/>
      <c r="BB383" s="31"/>
      <c r="BC383" s="31"/>
      <c r="BD383" s="31"/>
      <c r="BE383" s="34">
        <v>-40.109281437125745</v>
      </c>
      <c r="BF383" s="80"/>
      <c r="BG383" s="80"/>
      <c r="BH383" s="31"/>
      <c r="BI383" s="34">
        <v>381</v>
      </c>
      <c r="BJ383" s="44">
        <v>16700000</v>
      </c>
      <c r="BK383" s="39">
        <v>8188000</v>
      </c>
      <c r="BL383" s="31"/>
      <c r="BM383" s="31"/>
      <c r="BN383" s="31"/>
      <c r="BO383" s="31"/>
      <c r="BP383" s="31"/>
      <c r="BQ383" s="31"/>
      <c r="BR383" s="31"/>
      <c r="BS383" s="34">
        <v>-50.970059880239525</v>
      </c>
      <c r="BT383" s="31"/>
      <c r="BU383" s="34">
        <v>381</v>
      </c>
      <c r="BV383" s="44">
        <v>16700000</v>
      </c>
      <c r="BW383" s="39">
        <v>10729612.375114838</v>
      </c>
      <c r="BX383" s="31"/>
      <c r="BY383" s="31"/>
      <c r="BZ383" s="31"/>
      <c r="CA383" s="31"/>
      <c r="CB383" s="31"/>
      <c r="CC383" s="34">
        <v>-35.750824101108755</v>
      </c>
    </row>
    <row r="384" spans="1:81" x14ac:dyDescent="0.25">
      <c r="A384" s="34">
        <v>382</v>
      </c>
      <c r="B384" s="44">
        <v>13801600</v>
      </c>
      <c r="C384" s="39">
        <v>13373340</v>
      </c>
      <c r="D384" s="31"/>
      <c r="E384" s="31"/>
      <c r="F384" s="31"/>
      <c r="G384" s="31"/>
      <c r="H384" s="31"/>
      <c r="I384" s="31"/>
      <c r="J384" s="31"/>
      <c r="K384" s="31"/>
      <c r="L384" s="34">
        <v>-3.1029735682819415</v>
      </c>
      <c r="M384" s="80"/>
      <c r="N384" s="80"/>
      <c r="O384" s="31"/>
      <c r="P384" s="34">
        <v>382</v>
      </c>
      <c r="Q384" s="44">
        <v>13801600</v>
      </c>
      <c r="R384" s="39">
        <v>13432864</v>
      </c>
      <c r="S384" s="31"/>
      <c r="T384" s="31"/>
      <c r="U384" s="31"/>
      <c r="V384" s="31"/>
      <c r="W384" s="31"/>
      <c r="X384" s="31"/>
      <c r="Y384" s="31"/>
      <c r="Z384" s="31"/>
      <c r="AA384" s="34">
        <v>-2.671690238812896</v>
      </c>
      <c r="AB384" s="80"/>
      <c r="AC384" s="80"/>
      <c r="AD384" s="31"/>
      <c r="AE384" s="34">
        <v>382</v>
      </c>
      <c r="AF384" s="44">
        <v>13801600</v>
      </c>
      <c r="AG384" s="39">
        <v>13301212</v>
      </c>
      <c r="AH384" s="31"/>
      <c r="AI384" s="31"/>
      <c r="AJ384" s="31"/>
      <c r="AK384" s="31"/>
      <c r="AL384" s="31"/>
      <c r="AM384" s="31"/>
      <c r="AN384" s="31"/>
      <c r="AO384" s="31"/>
      <c r="AP384" s="34">
        <v>-3.6255796429399467</v>
      </c>
      <c r="AQ384" s="80"/>
      <c r="AR384" s="80"/>
      <c r="AS384" s="31"/>
      <c r="AT384" s="34">
        <v>382</v>
      </c>
      <c r="AU384" s="44">
        <v>13801600</v>
      </c>
      <c r="AV384" s="39">
        <v>13274164</v>
      </c>
      <c r="AW384" s="31"/>
      <c r="AX384" s="31"/>
      <c r="AY384" s="31"/>
      <c r="AZ384" s="31"/>
      <c r="BA384" s="31"/>
      <c r="BB384" s="31"/>
      <c r="BC384" s="31"/>
      <c r="BD384" s="31"/>
      <c r="BE384" s="34">
        <v>-3.8215569209367084</v>
      </c>
      <c r="BF384" s="80"/>
      <c r="BG384" s="80"/>
      <c r="BH384" s="31"/>
      <c r="BI384" s="34">
        <v>382</v>
      </c>
      <c r="BJ384" s="44">
        <v>13801600</v>
      </c>
      <c r="BK384" s="39">
        <v>12904576</v>
      </c>
      <c r="BL384" s="31"/>
      <c r="BM384" s="31"/>
      <c r="BN384" s="31"/>
      <c r="BO384" s="31"/>
      <c r="BP384" s="31"/>
      <c r="BQ384" s="31"/>
      <c r="BR384" s="31"/>
      <c r="BS384" s="34">
        <v>-6.4994203570600479</v>
      </c>
      <c r="BT384" s="31"/>
      <c r="BU384" s="34">
        <v>382</v>
      </c>
      <c r="BV384" s="44">
        <v>13801600</v>
      </c>
      <c r="BW384" s="39">
        <v>13346349.733428095</v>
      </c>
      <c r="BX384" s="31"/>
      <c r="BY384" s="31"/>
      <c r="BZ384" s="31"/>
      <c r="CA384" s="31"/>
      <c r="CB384" s="31"/>
      <c r="CC384" s="34">
        <v>-3.298532536603771</v>
      </c>
    </row>
    <row r="385" spans="1:81" x14ac:dyDescent="0.25">
      <c r="A385" s="34">
        <v>383</v>
      </c>
      <c r="B385" s="44">
        <v>2588640</v>
      </c>
      <c r="C385" s="39">
        <v>2741286</v>
      </c>
      <c r="D385" s="31"/>
      <c r="E385" s="31"/>
      <c r="F385" s="31"/>
      <c r="G385" s="31"/>
      <c r="H385" s="31"/>
      <c r="I385" s="31"/>
      <c r="J385" s="31"/>
      <c r="K385" s="31"/>
      <c r="L385" s="34">
        <v>5.896764324123871</v>
      </c>
      <c r="M385" s="80"/>
      <c r="N385" s="80"/>
      <c r="O385" s="31"/>
      <c r="P385" s="34">
        <v>383</v>
      </c>
      <c r="Q385" s="44">
        <v>2588640</v>
      </c>
      <c r="R385" s="39">
        <v>2681265.6</v>
      </c>
      <c r="S385" s="31"/>
      <c r="T385" s="31"/>
      <c r="U385" s="31"/>
      <c r="V385" s="31"/>
      <c r="W385" s="31"/>
      <c r="X385" s="31"/>
      <c r="Y385" s="31"/>
      <c r="Z385" s="31"/>
      <c r="AA385" s="34">
        <v>3.5781568700167021</v>
      </c>
      <c r="AB385" s="80"/>
      <c r="AC385" s="80"/>
      <c r="AD385" s="31"/>
      <c r="AE385" s="34">
        <v>383</v>
      </c>
      <c r="AF385" s="44">
        <v>2588640</v>
      </c>
      <c r="AG385" s="39">
        <v>2372944.7999999998</v>
      </c>
      <c r="AH385" s="31"/>
      <c r="AI385" s="31"/>
      <c r="AJ385" s="31"/>
      <c r="AK385" s="31"/>
      <c r="AL385" s="31"/>
      <c r="AM385" s="31"/>
      <c r="AN385" s="31"/>
      <c r="AO385" s="31"/>
      <c r="AP385" s="34">
        <v>-8.3323753013165298</v>
      </c>
      <c r="AQ385" s="80"/>
      <c r="AR385" s="80"/>
      <c r="AS385" s="31"/>
      <c r="AT385" s="34">
        <v>383</v>
      </c>
      <c r="AU385" s="44">
        <v>2588640</v>
      </c>
      <c r="AV385" s="39">
        <v>2706435.6</v>
      </c>
      <c r="AW385" s="31"/>
      <c r="AX385" s="31"/>
      <c r="AY385" s="31"/>
      <c r="AZ385" s="31"/>
      <c r="BA385" s="31"/>
      <c r="BB385" s="31"/>
      <c r="BC385" s="31"/>
      <c r="BD385" s="31"/>
      <c r="BE385" s="34">
        <v>4.5504821064342726</v>
      </c>
      <c r="BF385" s="80"/>
      <c r="BG385" s="80"/>
      <c r="BH385" s="31"/>
      <c r="BI385" s="34">
        <v>383</v>
      </c>
      <c r="BJ385" s="44">
        <v>2588640</v>
      </c>
      <c r="BK385" s="39">
        <v>2397510.4</v>
      </c>
      <c r="BL385" s="31"/>
      <c r="BM385" s="31"/>
      <c r="BN385" s="31"/>
      <c r="BO385" s="31"/>
      <c r="BP385" s="31"/>
      <c r="BQ385" s="31"/>
      <c r="BR385" s="31"/>
      <c r="BS385" s="34">
        <v>-7.3833982322764058</v>
      </c>
      <c r="BT385" s="31"/>
      <c r="BU385" s="34">
        <v>383</v>
      </c>
      <c r="BV385" s="44">
        <v>2588640</v>
      </c>
      <c r="BW385" s="39">
        <v>2625674.432491506</v>
      </c>
      <c r="BX385" s="31"/>
      <c r="BY385" s="31"/>
      <c r="BZ385" s="31"/>
      <c r="CA385" s="31"/>
      <c r="CB385" s="31"/>
      <c r="CC385" s="34">
        <v>1.4306520988436322</v>
      </c>
    </row>
    <row r="386" spans="1:81" x14ac:dyDescent="0.25">
      <c r="A386" s="34">
        <v>384</v>
      </c>
      <c r="B386" s="44">
        <v>2840160</v>
      </c>
      <c r="C386" s="39">
        <v>3353084</v>
      </c>
      <c r="D386" s="31"/>
      <c r="E386" s="31"/>
      <c r="F386" s="31"/>
      <c r="G386" s="31"/>
      <c r="H386" s="31"/>
      <c r="I386" s="31"/>
      <c r="J386" s="31"/>
      <c r="K386" s="31"/>
      <c r="L386" s="34">
        <v>18.059686778209681</v>
      </c>
      <c r="M386" s="80"/>
      <c r="N386" s="80"/>
      <c r="O386" s="31"/>
      <c r="P386" s="34">
        <v>384</v>
      </c>
      <c r="Q386" s="44">
        <v>2840160</v>
      </c>
      <c r="R386" s="39">
        <v>3111486.4</v>
      </c>
      <c r="S386" s="31"/>
      <c r="T386" s="31"/>
      <c r="U386" s="31"/>
      <c r="V386" s="31"/>
      <c r="W386" s="31"/>
      <c r="X386" s="31"/>
      <c r="Y386" s="31"/>
      <c r="Z386" s="31"/>
      <c r="AA386" s="34">
        <v>9.5532082699566256</v>
      </c>
      <c r="AB386" s="80"/>
      <c r="AC386" s="80"/>
      <c r="AD386" s="31"/>
      <c r="AE386" s="34">
        <v>384</v>
      </c>
      <c r="AF386" s="44">
        <v>2840160</v>
      </c>
      <c r="AG386" s="39">
        <v>3428371.2</v>
      </c>
      <c r="AH386" s="31"/>
      <c r="AI386" s="31"/>
      <c r="AJ386" s="31"/>
      <c r="AK386" s="31"/>
      <c r="AL386" s="31"/>
      <c r="AM386" s="31"/>
      <c r="AN386" s="31"/>
      <c r="AO386" s="31"/>
      <c r="AP386" s="34">
        <v>20.710495183369957</v>
      </c>
      <c r="AQ386" s="80"/>
      <c r="AR386" s="80"/>
      <c r="AS386" s="31"/>
      <c r="AT386" s="34">
        <v>384</v>
      </c>
      <c r="AU386" s="44">
        <v>2840160</v>
      </c>
      <c r="AV386" s="39">
        <v>3471866.4</v>
      </c>
      <c r="AW386" s="31"/>
      <c r="AX386" s="31"/>
      <c r="AY386" s="31"/>
      <c r="AZ386" s="31"/>
      <c r="BA386" s="31"/>
      <c r="BB386" s="31"/>
      <c r="BC386" s="31"/>
      <c r="BD386" s="31"/>
      <c r="BE386" s="34">
        <v>22.241930032110858</v>
      </c>
      <c r="BF386" s="80"/>
      <c r="BG386" s="80"/>
      <c r="BH386" s="31"/>
      <c r="BI386" s="34">
        <v>384</v>
      </c>
      <c r="BJ386" s="44">
        <v>2840160</v>
      </c>
      <c r="BK386" s="39">
        <v>2852857.6</v>
      </c>
      <c r="BL386" s="31"/>
      <c r="BM386" s="31"/>
      <c r="BN386" s="31"/>
      <c r="BO386" s="31"/>
      <c r="BP386" s="31"/>
      <c r="BQ386" s="31"/>
      <c r="BR386" s="31"/>
      <c r="BS386" s="34">
        <v>0.44707340431524578</v>
      </c>
      <c r="BT386" s="31"/>
      <c r="BU386" s="34">
        <v>384</v>
      </c>
      <c r="BV386" s="44">
        <v>2840160</v>
      </c>
      <c r="BW386" s="40">
        <v>3339240.8053821996</v>
      </c>
      <c r="BX386" s="31"/>
      <c r="BY386" s="31"/>
      <c r="BZ386" s="31"/>
      <c r="CA386" s="31"/>
      <c r="CB386" s="31"/>
      <c r="CC386" s="34">
        <v>17.572277807665749</v>
      </c>
    </row>
    <row r="387" spans="1:81" x14ac:dyDescent="0.25">
      <c r="A387" s="34">
        <v>385</v>
      </c>
      <c r="B387" s="44">
        <v>15277800</v>
      </c>
      <c r="C387" s="39">
        <v>11364845</v>
      </c>
      <c r="D387" s="31"/>
      <c r="E387" s="31"/>
      <c r="F387" s="31"/>
      <c r="G387" s="31"/>
      <c r="H387" s="31"/>
      <c r="I387" s="31"/>
      <c r="J387" s="31"/>
      <c r="K387" s="31"/>
      <c r="L387" s="34">
        <v>-25.612031837044601</v>
      </c>
      <c r="M387" s="80"/>
      <c r="N387" s="80"/>
      <c r="O387" s="31"/>
      <c r="P387" s="34">
        <v>385</v>
      </c>
      <c r="Q387" s="44">
        <v>15277800</v>
      </c>
      <c r="R387" s="39">
        <v>11585012</v>
      </c>
      <c r="S387" s="31"/>
      <c r="T387" s="31"/>
      <c r="U387" s="31"/>
      <c r="V387" s="31"/>
      <c r="W387" s="31"/>
      <c r="X387" s="31"/>
      <c r="Y387" s="31"/>
      <c r="Z387" s="31"/>
      <c r="AA387" s="34">
        <v>-24.170940842267864</v>
      </c>
      <c r="AB387" s="80"/>
      <c r="AC387" s="80"/>
      <c r="AD387" s="31"/>
      <c r="AE387" s="34">
        <v>385</v>
      </c>
      <c r="AF387" s="44">
        <v>15277800</v>
      </c>
      <c r="AG387" s="39">
        <v>11582721</v>
      </c>
      <c r="AH387" s="31"/>
      <c r="AI387" s="31"/>
      <c r="AJ387" s="31"/>
      <c r="AK387" s="31"/>
      <c r="AL387" s="31"/>
      <c r="AM387" s="31"/>
      <c r="AN387" s="31"/>
      <c r="AO387" s="31"/>
      <c r="AP387" s="34">
        <v>-24.1859364568197</v>
      </c>
      <c r="AQ387" s="80"/>
      <c r="AR387" s="80"/>
      <c r="AS387" s="31"/>
      <c r="AT387" s="34">
        <v>385</v>
      </c>
      <c r="AU387" s="44">
        <v>15277800</v>
      </c>
      <c r="AV387" s="39">
        <v>11301087</v>
      </c>
      <c r="AW387" s="31"/>
      <c r="AX387" s="31"/>
      <c r="AY387" s="31"/>
      <c r="AZ387" s="31"/>
      <c r="BA387" s="31"/>
      <c r="BB387" s="31"/>
      <c r="BC387" s="31"/>
      <c r="BD387" s="31"/>
      <c r="BE387" s="34">
        <v>-26.029356320936259</v>
      </c>
      <c r="BF387" s="80"/>
      <c r="BG387" s="80"/>
      <c r="BH387" s="31"/>
      <c r="BI387" s="34">
        <v>385</v>
      </c>
      <c r="BJ387" s="44">
        <v>15277800</v>
      </c>
      <c r="BK387" s="39">
        <v>9205608</v>
      </c>
      <c r="BL387" s="31"/>
      <c r="BM387" s="31"/>
      <c r="BN387" s="31"/>
      <c r="BO387" s="31"/>
      <c r="BP387" s="31"/>
      <c r="BQ387" s="31"/>
      <c r="BR387" s="31"/>
      <c r="BS387" s="34">
        <v>-39.745198916074308</v>
      </c>
      <c r="BT387" s="31"/>
      <c r="BU387" s="34">
        <v>385</v>
      </c>
      <c r="BV387" s="44">
        <v>15277800</v>
      </c>
      <c r="BW387" s="39">
        <v>11459720.648231395</v>
      </c>
      <c r="BX387" s="31"/>
      <c r="BY387" s="31"/>
      <c r="BZ387" s="31"/>
      <c r="CA387" s="31"/>
      <c r="CB387" s="31"/>
      <c r="CC387" s="34">
        <v>-24.991028497353064</v>
      </c>
    </row>
    <row r="388" spans="1:81" x14ac:dyDescent="0.25">
      <c r="A388" s="34">
        <v>386</v>
      </c>
      <c r="B388" s="44">
        <v>1968180</v>
      </c>
      <c r="C388" s="39">
        <v>4073294.5</v>
      </c>
      <c r="D388" s="31"/>
      <c r="E388" s="31"/>
      <c r="F388" s="31"/>
      <c r="G388" s="31"/>
      <c r="H388" s="31"/>
      <c r="I388" s="31"/>
      <c r="J388" s="31"/>
      <c r="K388" s="31"/>
      <c r="L388" s="34">
        <v>106.95741751262587</v>
      </c>
      <c r="M388" s="80"/>
      <c r="N388" s="80"/>
      <c r="O388" s="31"/>
      <c r="P388" s="34">
        <v>386</v>
      </c>
      <c r="Q388" s="44">
        <v>1968180</v>
      </c>
      <c r="R388" s="39">
        <v>4006817.2</v>
      </c>
      <c r="S388" s="31"/>
      <c r="T388" s="31"/>
      <c r="U388" s="31"/>
      <c r="V388" s="31"/>
      <c r="W388" s="31"/>
      <c r="X388" s="31"/>
      <c r="Y388" s="31"/>
      <c r="Z388" s="31"/>
      <c r="AA388" s="34">
        <v>103.57981485433245</v>
      </c>
      <c r="AB388" s="80"/>
      <c r="AC388" s="80"/>
      <c r="AD388" s="31"/>
      <c r="AE388" s="34">
        <v>386</v>
      </c>
      <c r="AF388" s="44">
        <v>1968180</v>
      </c>
      <c r="AG388" s="39">
        <v>4427840.0999999996</v>
      </c>
      <c r="AH388" s="31"/>
      <c r="AI388" s="31"/>
      <c r="AJ388" s="31"/>
      <c r="AK388" s="31"/>
      <c r="AL388" s="31"/>
      <c r="AM388" s="31"/>
      <c r="AN388" s="31"/>
      <c r="AO388" s="31"/>
      <c r="AP388" s="34">
        <v>124.9712983568576</v>
      </c>
      <c r="AQ388" s="80"/>
      <c r="AR388" s="80"/>
      <c r="AS388" s="31"/>
      <c r="AT388" s="34">
        <v>386</v>
      </c>
      <c r="AU388" s="44">
        <v>1968180</v>
      </c>
      <c r="AV388" s="39">
        <v>4935194.6999999993</v>
      </c>
      <c r="AW388" s="31"/>
      <c r="AX388" s="31"/>
      <c r="AY388" s="31"/>
      <c r="AZ388" s="31"/>
      <c r="BA388" s="31"/>
      <c r="BB388" s="31"/>
      <c r="BC388" s="31"/>
      <c r="BD388" s="31"/>
      <c r="BE388" s="34">
        <v>150.74915404078891</v>
      </c>
      <c r="BF388" s="80"/>
      <c r="BG388" s="80"/>
      <c r="BH388" s="31"/>
      <c r="BI388" s="34">
        <v>386</v>
      </c>
      <c r="BJ388" s="44">
        <v>1968180</v>
      </c>
      <c r="BK388" s="39">
        <v>3537344.8</v>
      </c>
      <c r="BL388" s="31"/>
      <c r="BM388" s="31"/>
      <c r="BN388" s="31"/>
      <c r="BO388" s="31"/>
      <c r="BP388" s="31"/>
      <c r="BQ388" s="31"/>
      <c r="BR388" s="31"/>
      <c r="BS388" s="34">
        <v>79.726691664380283</v>
      </c>
      <c r="BT388" s="31"/>
      <c r="BU388" s="34">
        <v>386</v>
      </c>
      <c r="BV388" s="44">
        <v>1968180</v>
      </c>
      <c r="BW388" s="39">
        <v>4354872.4644708298</v>
      </c>
      <c r="BX388" s="31"/>
      <c r="BY388" s="31"/>
      <c r="BZ388" s="31"/>
      <c r="CA388" s="31"/>
      <c r="CB388" s="31"/>
      <c r="CC388" s="34">
        <v>121.26393238783191</v>
      </c>
    </row>
    <row r="389" spans="1:81" x14ac:dyDescent="0.25">
      <c r="A389" s="34">
        <v>387</v>
      </c>
      <c r="B389" s="44">
        <v>30913800</v>
      </c>
      <c r="C389" s="39">
        <v>30907245</v>
      </c>
      <c r="D389" s="31"/>
      <c r="E389" s="31"/>
      <c r="F389" s="31"/>
      <c r="G389" s="31"/>
      <c r="H389" s="31"/>
      <c r="I389" s="31"/>
      <c r="J389" s="31"/>
      <c r="K389" s="31"/>
      <c r="L389" s="34">
        <v>-2.1204122430762418E-2</v>
      </c>
      <c r="M389" s="80"/>
      <c r="N389" s="80"/>
      <c r="O389" s="31"/>
      <c r="P389" s="34">
        <v>387</v>
      </c>
      <c r="Q389" s="44">
        <v>30913800</v>
      </c>
      <c r="R389" s="39">
        <v>30907452</v>
      </c>
      <c r="S389" s="31"/>
      <c r="T389" s="31"/>
      <c r="U389" s="31"/>
      <c r="V389" s="31"/>
      <c r="W389" s="31"/>
      <c r="X389" s="31"/>
      <c r="Y389" s="31"/>
      <c r="Z389" s="31"/>
      <c r="AA389" s="34">
        <v>-2.0534518564530035E-2</v>
      </c>
      <c r="AB389" s="80"/>
      <c r="AC389" s="80"/>
      <c r="AD389" s="31"/>
      <c r="AE389" s="34">
        <v>387</v>
      </c>
      <c r="AF389" s="44">
        <v>30913800</v>
      </c>
      <c r="AG389" s="39">
        <v>31350141</v>
      </c>
      <c r="AH389" s="31"/>
      <c r="AI389" s="31"/>
      <c r="AJ389" s="31"/>
      <c r="AK389" s="31"/>
      <c r="AL389" s="31"/>
      <c r="AM389" s="31"/>
      <c r="AN389" s="31"/>
      <c r="AO389" s="31"/>
      <c r="AP389" s="34">
        <v>1.4114764280030334</v>
      </c>
      <c r="AQ389" s="80"/>
      <c r="AR389" s="80"/>
      <c r="AS389" s="31"/>
      <c r="AT389" s="34">
        <v>387</v>
      </c>
      <c r="AU389" s="44">
        <v>30913800</v>
      </c>
      <c r="AV389" s="39">
        <v>31373727</v>
      </c>
      <c r="AW389" s="31"/>
      <c r="AX389" s="31"/>
      <c r="AY389" s="31"/>
      <c r="AZ389" s="31"/>
      <c r="BA389" s="31"/>
      <c r="BB389" s="31"/>
      <c r="BC389" s="31"/>
      <c r="BD389" s="31"/>
      <c r="BE389" s="34">
        <v>1.4877724511383361</v>
      </c>
      <c r="BF389" s="80"/>
      <c r="BG389" s="80"/>
      <c r="BH389" s="31"/>
      <c r="BI389" s="34">
        <v>387</v>
      </c>
      <c r="BJ389" s="44">
        <v>30913800</v>
      </c>
      <c r="BK389" s="39">
        <v>30584968</v>
      </c>
      <c r="BL389" s="31"/>
      <c r="BM389" s="31"/>
      <c r="BN389" s="31"/>
      <c r="BO389" s="31"/>
      <c r="BP389" s="31"/>
      <c r="BQ389" s="31"/>
      <c r="BR389" s="31"/>
      <c r="BS389" s="34">
        <v>-1.0637061765295774</v>
      </c>
      <c r="BT389" s="31"/>
      <c r="BU389" s="34">
        <v>387</v>
      </c>
      <c r="BV389" s="44">
        <v>30913800</v>
      </c>
      <c r="BW389" s="39">
        <v>31131434.048934303</v>
      </c>
      <c r="BX389" s="31"/>
      <c r="BY389" s="31"/>
      <c r="BZ389" s="31"/>
      <c r="CA389" s="31"/>
      <c r="CB389" s="31"/>
      <c r="CC389" s="34">
        <v>0.70400290140424371</v>
      </c>
    </row>
    <row r="390" spans="1:81" x14ac:dyDescent="0.25">
      <c r="A390" s="34">
        <v>388</v>
      </c>
      <c r="B390" s="44">
        <v>17142900</v>
      </c>
      <c r="C390" s="39">
        <v>18975022.5</v>
      </c>
      <c r="D390" s="31"/>
      <c r="E390" s="31"/>
      <c r="F390" s="31"/>
      <c r="G390" s="31"/>
      <c r="H390" s="31"/>
      <c r="I390" s="31"/>
      <c r="J390" s="31"/>
      <c r="K390" s="31"/>
      <c r="L390" s="34">
        <v>10.687354531613668</v>
      </c>
      <c r="M390" s="80"/>
      <c r="N390" s="80"/>
      <c r="O390" s="31"/>
      <c r="P390" s="34">
        <v>388</v>
      </c>
      <c r="Q390" s="44">
        <v>17142900</v>
      </c>
      <c r="R390" s="39">
        <v>19055166</v>
      </c>
      <c r="S390" s="31"/>
      <c r="T390" s="31"/>
      <c r="U390" s="31"/>
      <c r="V390" s="31"/>
      <c r="W390" s="31"/>
      <c r="X390" s="31"/>
      <c r="Y390" s="31"/>
      <c r="Z390" s="31"/>
      <c r="AA390" s="34">
        <v>11.154857112857218</v>
      </c>
      <c r="AB390" s="80"/>
      <c r="AC390" s="80"/>
      <c r="AD390" s="31"/>
      <c r="AE390" s="34">
        <v>388</v>
      </c>
      <c r="AF390" s="44">
        <v>17142900</v>
      </c>
      <c r="AG390" s="39">
        <v>19394590.5</v>
      </c>
      <c r="AH390" s="31"/>
      <c r="AI390" s="31"/>
      <c r="AJ390" s="31"/>
      <c r="AK390" s="31"/>
      <c r="AL390" s="31"/>
      <c r="AM390" s="31"/>
      <c r="AN390" s="31"/>
      <c r="AO390" s="31"/>
      <c r="AP390" s="34">
        <v>13.134828412928968</v>
      </c>
      <c r="AQ390" s="80"/>
      <c r="AR390" s="80"/>
      <c r="AS390" s="31"/>
      <c r="AT390" s="34">
        <v>388</v>
      </c>
      <c r="AU390" s="44">
        <v>17142900</v>
      </c>
      <c r="AV390" s="39">
        <v>19574803.5</v>
      </c>
      <c r="AW390" s="31"/>
      <c r="AX390" s="31"/>
      <c r="AY390" s="31"/>
      <c r="AZ390" s="31"/>
      <c r="BA390" s="31"/>
      <c r="BB390" s="31"/>
      <c r="BC390" s="31"/>
      <c r="BD390" s="31"/>
      <c r="BE390" s="34">
        <v>14.18606828482929</v>
      </c>
      <c r="BF390" s="80"/>
      <c r="BG390" s="80"/>
      <c r="BH390" s="31"/>
      <c r="BI390" s="34">
        <v>388</v>
      </c>
      <c r="BJ390" s="44">
        <v>17142900</v>
      </c>
      <c r="BK390" s="39">
        <v>20315444</v>
      </c>
      <c r="BL390" s="31"/>
      <c r="BM390" s="31"/>
      <c r="BN390" s="31"/>
      <c r="BO390" s="31"/>
      <c r="BP390" s="31"/>
      <c r="BQ390" s="31"/>
      <c r="BR390" s="31"/>
      <c r="BS390" s="34">
        <v>18.506460400515667</v>
      </c>
      <c r="BT390" s="31"/>
      <c r="BU390" s="34">
        <v>388</v>
      </c>
      <c r="BV390" s="44">
        <v>17142900</v>
      </c>
      <c r="BW390" s="39">
        <v>19246267.790228706</v>
      </c>
      <c r="BX390" s="31"/>
      <c r="BY390" s="31"/>
      <c r="BZ390" s="31"/>
      <c r="CA390" s="31"/>
      <c r="CB390" s="31"/>
      <c r="CC390" s="34">
        <v>12.269614768963866</v>
      </c>
    </row>
    <row r="391" spans="1:81" x14ac:dyDescent="0.25">
      <c r="A391" s="34">
        <v>389</v>
      </c>
      <c r="B391" s="44">
        <v>2138160</v>
      </c>
      <c r="C391" s="39">
        <v>2205534</v>
      </c>
      <c r="D391" s="31"/>
      <c r="E391" s="31"/>
      <c r="F391" s="31"/>
      <c r="G391" s="31"/>
      <c r="H391" s="31"/>
      <c r="I391" s="31"/>
      <c r="J391" s="31"/>
      <c r="K391" s="31"/>
      <c r="L391" s="34">
        <v>3.15102705129644</v>
      </c>
      <c r="M391" s="80"/>
      <c r="N391" s="80"/>
      <c r="O391" s="31"/>
      <c r="P391" s="34">
        <v>389</v>
      </c>
      <c r="Q391" s="44">
        <v>2138160</v>
      </c>
      <c r="R391" s="39">
        <v>2934806.4</v>
      </c>
      <c r="S391" s="31"/>
      <c r="T391" s="31"/>
      <c r="U391" s="31"/>
      <c r="V391" s="31"/>
      <c r="W391" s="31"/>
      <c r="X391" s="31"/>
      <c r="Y391" s="31"/>
      <c r="Z391" s="31"/>
      <c r="AA391" s="34">
        <v>37.258502637782009</v>
      </c>
      <c r="AB391" s="80"/>
      <c r="AC391" s="80"/>
      <c r="AD391" s="31"/>
      <c r="AE391" s="34">
        <v>389</v>
      </c>
      <c r="AF391" s="44">
        <v>2138160</v>
      </c>
      <c r="AG391" s="39">
        <v>3099331.2</v>
      </c>
      <c r="AH391" s="31"/>
      <c r="AI391" s="31"/>
      <c r="AJ391" s="31"/>
      <c r="AK391" s="31"/>
      <c r="AL391" s="31"/>
      <c r="AM391" s="31"/>
      <c r="AN391" s="31"/>
      <c r="AO391" s="31"/>
      <c r="AP391" s="34">
        <v>44.953193399932665</v>
      </c>
      <c r="AQ391" s="80"/>
      <c r="AR391" s="80"/>
      <c r="AS391" s="31"/>
      <c r="AT391" s="34">
        <v>389</v>
      </c>
      <c r="AU391" s="44">
        <v>2138160</v>
      </c>
      <c r="AV391" s="39">
        <v>3151286.4</v>
      </c>
      <c r="AW391" s="31"/>
      <c r="AX391" s="31"/>
      <c r="AY391" s="31"/>
      <c r="AZ391" s="31"/>
      <c r="BA391" s="31"/>
      <c r="BB391" s="31"/>
      <c r="BC391" s="31"/>
      <c r="BD391" s="31"/>
      <c r="BE391" s="34">
        <v>47.383095745874961</v>
      </c>
      <c r="BF391" s="80"/>
      <c r="BG391" s="80"/>
      <c r="BH391" s="31"/>
      <c r="BI391" s="34">
        <v>389</v>
      </c>
      <c r="BJ391" s="44">
        <v>2138160</v>
      </c>
      <c r="BK391" s="39">
        <v>2600137.6</v>
      </c>
      <c r="BL391" s="31"/>
      <c r="BM391" s="31"/>
      <c r="BN391" s="31"/>
      <c r="BO391" s="31"/>
      <c r="BP391" s="31"/>
      <c r="BQ391" s="31"/>
      <c r="BR391" s="31"/>
      <c r="BS391" s="34">
        <v>21.606315710704528</v>
      </c>
      <c r="BT391" s="31"/>
      <c r="BU391" s="34">
        <v>389</v>
      </c>
      <c r="BV391" s="44">
        <v>2138160</v>
      </c>
      <c r="BW391" s="39">
        <v>2844774.1219984698</v>
      </c>
      <c r="BX391" s="31"/>
      <c r="BY391" s="31"/>
      <c r="BZ391" s="31"/>
      <c r="CA391" s="31"/>
      <c r="CB391" s="31"/>
      <c r="CC391" s="34">
        <v>33.04776639720459</v>
      </c>
    </row>
    <row r="392" spans="1:81" x14ac:dyDescent="0.25">
      <c r="A392" s="34">
        <v>390</v>
      </c>
      <c r="B392" s="44">
        <v>4728950</v>
      </c>
      <c r="C392" s="39">
        <v>3864948.75</v>
      </c>
      <c r="D392" s="31"/>
      <c r="E392" s="31"/>
      <c r="F392" s="31"/>
      <c r="G392" s="31"/>
      <c r="H392" s="31"/>
      <c r="I392" s="31"/>
      <c r="J392" s="31"/>
      <c r="K392" s="31"/>
      <c r="L392" s="34">
        <v>-18.270467016991088</v>
      </c>
      <c r="M392" s="80"/>
      <c r="N392" s="80"/>
      <c r="O392" s="31"/>
      <c r="P392" s="34">
        <v>390</v>
      </c>
      <c r="Q392" s="44">
        <v>4728950</v>
      </c>
      <c r="R392" s="39">
        <v>4182033</v>
      </c>
      <c r="S392" s="31"/>
      <c r="T392" s="31"/>
      <c r="U392" s="31"/>
      <c r="V392" s="31"/>
      <c r="W392" s="31"/>
      <c r="X392" s="31"/>
      <c r="Y392" s="31"/>
      <c r="Z392" s="31"/>
      <c r="AA392" s="34">
        <v>-11.56529462142759</v>
      </c>
      <c r="AB392" s="80"/>
      <c r="AC392" s="80"/>
      <c r="AD392" s="31"/>
      <c r="AE392" s="34">
        <v>390</v>
      </c>
      <c r="AF392" s="44">
        <v>4728950</v>
      </c>
      <c r="AG392" s="39">
        <v>4324382.75</v>
      </c>
      <c r="AH392" s="31"/>
      <c r="AI392" s="31"/>
      <c r="AJ392" s="31"/>
      <c r="AK392" s="31"/>
      <c r="AL392" s="31"/>
      <c r="AM392" s="31"/>
      <c r="AN392" s="31"/>
      <c r="AO392" s="31"/>
      <c r="AP392" s="34">
        <v>-8.5551179437295843</v>
      </c>
      <c r="AQ392" s="80"/>
      <c r="AR392" s="80"/>
      <c r="AS392" s="31"/>
      <c r="AT392" s="34">
        <v>390</v>
      </c>
      <c r="AU392" s="44">
        <v>4728950</v>
      </c>
      <c r="AV392" s="39">
        <v>4302514.25</v>
      </c>
      <c r="AW392" s="31"/>
      <c r="AX392" s="31"/>
      <c r="AY392" s="31"/>
      <c r="AZ392" s="31"/>
      <c r="BA392" s="31"/>
      <c r="BB392" s="31"/>
      <c r="BC392" s="31"/>
      <c r="BD392" s="31"/>
      <c r="BE392" s="34">
        <v>-9.0175567514987449</v>
      </c>
      <c r="BF392" s="80"/>
      <c r="BG392" s="80"/>
      <c r="BH392" s="31"/>
      <c r="BI392" s="34">
        <v>390</v>
      </c>
      <c r="BJ392" s="44">
        <v>4728950</v>
      </c>
      <c r="BK392" s="39">
        <v>2643222</v>
      </c>
      <c r="BL392" s="31"/>
      <c r="BM392" s="31"/>
      <c r="BN392" s="31"/>
      <c r="BO392" s="31"/>
      <c r="BP392" s="31"/>
      <c r="BQ392" s="31"/>
      <c r="BR392" s="31"/>
      <c r="BS392" s="34">
        <v>-44.105520252910267</v>
      </c>
      <c r="BT392" s="31"/>
      <c r="BU392" s="34">
        <v>390</v>
      </c>
      <c r="BV392" s="44">
        <v>4728950</v>
      </c>
      <c r="BW392" s="39">
        <v>4166965.9288598141</v>
      </c>
      <c r="BX392" s="31"/>
      <c r="BY392" s="31"/>
      <c r="BZ392" s="31"/>
      <c r="CA392" s="31"/>
      <c r="CB392" s="31"/>
      <c r="CC392" s="34">
        <v>-11.883908079810235</v>
      </c>
    </row>
    <row r="393" spans="1:81" x14ac:dyDescent="0.25">
      <c r="A393" s="34">
        <v>391</v>
      </c>
      <c r="B393" s="44">
        <v>8920790</v>
      </c>
      <c r="C393" s="39">
        <v>15275914.75</v>
      </c>
      <c r="D393" s="31"/>
      <c r="E393" s="31"/>
      <c r="F393" s="31"/>
      <c r="G393" s="31"/>
      <c r="H393" s="31"/>
      <c r="I393" s="31"/>
      <c r="J393" s="31"/>
      <c r="K393" s="31"/>
      <c r="L393" s="34">
        <v>71.239483834951841</v>
      </c>
      <c r="M393" s="80"/>
      <c r="N393" s="80"/>
      <c r="O393" s="31"/>
      <c r="P393" s="34">
        <v>391</v>
      </c>
      <c r="Q393" s="44">
        <v>8920790</v>
      </c>
      <c r="R393" s="39">
        <v>15075226.600000001</v>
      </c>
      <c r="S393" s="31"/>
      <c r="T393" s="31"/>
      <c r="U393" s="31"/>
      <c r="V393" s="31"/>
      <c r="W393" s="31"/>
      <c r="X393" s="31"/>
      <c r="Y393" s="31"/>
      <c r="Z393" s="31"/>
      <c r="AA393" s="34">
        <v>68.989815924374426</v>
      </c>
      <c r="AB393" s="80"/>
      <c r="AC393" s="80"/>
      <c r="AD393" s="31"/>
      <c r="AE393" s="34">
        <v>391</v>
      </c>
      <c r="AF393" s="44">
        <v>8920790</v>
      </c>
      <c r="AG393" s="39">
        <v>13127251.550000001</v>
      </c>
      <c r="AH393" s="31"/>
      <c r="AI393" s="31"/>
      <c r="AJ393" s="31"/>
      <c r="AK393" s="31"/>
      <c r="AL393" s="31"/>
      <c r="AM393" s="31"/>
      <c r="AN393" s="31"/>
      <c r="AO393" s="31"/>
      <c r="AP393" s="34">
        <v>47.153464547422374</v>
      </c>
      <c r="AQ393" s="80"/>
      <c r="AR393" s="80"/>
      <c r="AS393" s="31"/>
      <c r="AT393" s="34">
        <v>391</v>
      </c>
      <c r="AU393" s="44">
        <v>8920790</v>
      </c>
      <c r="AV393" s="39">
        <v>13705627.85</v>
      </c>
      <c r="AW393" s="31"/>
      <c r="AX393" s="31"/>
      <c r="AY393" s="31"/>
      <c r="AZ393" s="31"/>
      <c r="BA393" s="31"/>
      <c r="BB393" s="31"/>
      <c r="BC393" s="31"/>
      <c r="BD393" s="31"/>
      <c r="BE393" s="34">
        <v>53.63692957686483</v>
      </c>
      <c r="BF393" s="80"/>
      <c r="BG393" s="80"/>
      <c r="BH393" s="31"/>
      <c r="BI393" s="34">
        <v>391</v>
      </c>
      <c r="BJ393" s="44">
        <v>8920790</v>
      </c>
      <c r="BK393" s="39">
        <v>17163484.399999999</v>
      </c>
      <c r="BL393" s="31"/>
      <c r="BM393" s="31"/>
      <c r="BN393" s="31"/>
      <c r="BO393" s="31"/>
      <c r="BP393" s="31"/>
      <c r="BQ393" s="31"/>
      <c r="BR393" s="31"/>
      <c r="BS393" s="34">
        <v>92.398704599032129</v>
      </c>
      <c r="BT393" s="31"/>
      <c r="BU393" s="34">
        <v>391</v>
      </c>
      <c r="BV393" s="44">
        <v>8920790</v>
      </c>
      <c r="BW393" s="40">
        <v>14306308.000591625</v>
      </c>
      <c r="BX393" s="31"/>
      <c r="BY393" s="31"/>
      <c r="BZ393" s="31"/>
      <c r="CA393" s="31"/>
      <c r="CB393" s="31"/>
      <c r="CC393" s="34">
        <v>60.37041563125716</v>
      </c>
    </row>
    <row r="394" spans="1:81" x14ac:dyDescent="0.25">
      <c r="A394" s="34">
        <v>392</v>
      </c>
      <c r="B394" s="44">
        <v>20000000</v>
      </c>
      <c r="C394" s="39">
        <v>19145000</v>
      </c>
      <c r="D394" s="31"/>
      <c r="E394" s="31"/>
      <c r="F394" s="31"/>
      <c r="G394" s="31"/>
      <c r="H394" s="31"/>
      <c r="I394" s="31"/>
      <c r="J394" s="31"/>
      <c r="K394" s="31"/>
      <c r="L394" s="34">
        <v>-4.274999999999995</v>
      </c>
      <c r="M394" s="80"/>
      <c r="N394" s="80"/>
      <c r="O394" s="31"/>
      <c r="P394" s="34">
        <v>392</v>
      </c>
      <c r="Q394" s="44">
        <v>20000000</v>
      </c>
      <c r="R394" s="39">
        <v>19172000</v>
      </c>
      <c r="S394" s="31"/>
      <c r="T394" s="31"/>
      <c r="U394" s="31"/>
      <c r="V394" s="31"/>
      <c r="W394" s="31"/>
      <c r="X394" s="31"/>
      <c r="Y394" s="31"/>
      <c r="Z394" s="31"/>
      <c r="AA394" s="34">
        <v>-4.1399999999999988</v>
      </c>
      <c r="AB394" s="80"/>
      <c r="AC394" s="80"/>
      <c r="AD394" s="31"/>
      <c r="AE394" s="34">
        <v>392</v>
      </c>
      <c r="AF394" s="44">
        <v>20000000</v>
      </c>
      <c r="AG394" s="39">
        <v>19001000</v>
      </c>
      <c r="AH394" s="31"/>
      <c r="AI394" s="31"/>
      <c r="AJ394" s="31"/>
      <c r="AK394" s="31"/>
      <c r="AL394" s="31"/>
      <c r="AM394" s="31"/>
      <c r="AN394" s="31"/>
      <c r="AO394" s="31"/>
      <c r="AP394" s="34">
        <v>-4.9950000000000045</v>
      </c>
      <c r="AQ394" s="80"/>
      <c r="AR394" s="80"/>
      <c r="AS394" s="31"/>
      <c r="AT394" s="34">
        <v>392</v>
      </c>
      <c r="AU394" s="44">
        <v>20000000</v>
      </c>
      <c r="AV394" s="39">
        <v>18947000</v>
      </c>
      <c r="AW394" s="31"/>
      <c r="AX394" s="31"/>
      <c r="AY394" s="31"/>
      <c r="AZ394" s="31"/>
      <c r="BA394" s="31"/>
      <c r="BB394" s="31"/>
      <c r="BC394" s="31"/>
      <c r="BD394" s="31"/>
      <c r="BE394" s="34">
        <v>-5.264999999999997</v>
      </c>
      <c r="BF394" s="80"/>
      <c r="BG394" s="80"/>
      <c r="BH394" s="31"/>
      <c r="BI394" s="34">
        <v>392</v>
      </c>
      <c r="BJ394" s="44">
        <v>20000000</v>
      </c>
      <c r="BK394" s="39">
        <v>18528000</v>
      </c>
      <c r="BL394" s="31"/>
      <c r="BM394" s="31"/>
      <c r="BN394" s="31"/>
      <c r="BO394" s="31"/>
      <c r="BP394" s="31"/>
      <c r="BQ394" s="31"/>
      <c r="BR394" s="31"/>
      <c r="BS394" s="34">
        <v>-7.3599999999999994</v>
      </c>
      <c r="BT394" s="31"/>
      <c r="BU394" s="34">
        <v>392</v>
      </c>
      <c r="BV394" s="44">
        <v>20000000</v>
      </c>
      <c r="BW394" s="39">
        <v>19067710.793973424</v>
      </c>
      <c r="BX394" s="31"/>
      <c r="BY394" s="31"/>
      <c r="BZ394" s="31"/>
      <c r="CA394" s="31"/>
      <c r="CB394" s="31"/>
      <c r="CC394" s="34">
        <v>-4.6614460301328879</v>
      </c>
    </row>
    <row r="395" spans="1:81" x14ac:dyDescent="0.25">
      <c r="A395" s="34">
        <v>393</v>
      </c>
      <c r="B395" s="44">
        <v>4215120</v>
      </c>
      <c r="C395" s="39">
        <v>5200688</v>
      </c>
      <c r="D395" s="31"/>
      <c r="E395" s="31"/>
      <c r="F395" s="31"/>
      <c r="G395" s="31"/>
      <c r="H395" s="31"/>
      <c r="I395" s="31"/>
      <c r="J395" s="31"/>
      <c r="K395" s="31"/>
      <c r="L395" s="34">
        <v>23.381730531989596</v>
      </c>
      <c r="M395" s="80"/>
      <c r="N395" s="80"/>
      <c r="O395" s="31"/>
      <c r="P395" s="34">
        <v>393</v>
      </c>
      <c r="Q395" s="44">
        <v>4215120</v>
      </c>
      <c r="R395" s="39">
        <v>4907364.8</v>
      </c>
      <c r="S395" s="31"/>
      <c r="T395" s="31"/>
      <c r="U395" s="31"/>
      <c r="V395" s="31"/>
      <c r="W395" s="31"/>
      <c r="X395" s="31"/>
      <c r="Y395" s="31"/>
      <c r="Z395" s="31"/>
      <c r="AA395" s="34">
        <v>16.422896619787796</v>
      </c>
      <c r="AB395" s="80"/>
      <c r="AC395" s="80"/>
      <c r="AD395" s="31"/>
      <c r="AE395" s="34">
        <v>393</v>
      </c>
      <c r="AF395" s="44">
        <v>4215120</v>
      </c>
      <c r="AG395" s="39">
        <v>6582128.4000000004</v>
      </c>
      <c r="AH395" s="31"/>
      <c r="AI395" s="31"/>
      <c r="AJ395" s="31"/>
      <c r="AK395" s="31"/>
      <c r="AL395" s="31"/>
      <c r="AM395" s="31"/>
      <c r="AN395" s="31"/>
      <c r="AO395" s="31"/>
      <c r="AP395" s="34">
        <v>56.155184194044303</v>
      </c>
      <c r="AQ395" s="80"/>
      <c r="AR395" s="80"/>
      <c r="AS395" s="31"/>
      <c r="AT395" s="34">
        <v>393</v>
      </c>
      <c r="AU395" s="44">
        <v>4215120</v>
      </c>
      <c r="AV395" s="39">
        <v>8008774.7999999998</v>
      </c>
      <c r="AW395" s="31"/>
      <c r="AX395" s="31"/>
      <c r="AY395" s="31"/>
      <c r="AZ395" s="31"/>
      <c r="BA395" s="31"/>
      <c r="BB395" s="31"/>
      <c r="BC395" s="31"/>
      <c r="BD395" s="31"/>
      <c r="BE395" s="34">
        <v>90.001110288675051</v>
      </c>
      <c r="BF395" s="80"/>
      <c r="BG395" s="80"/>
      <c r="BH395" s="31"/>
      <c r="BI395" s="34">
        <v>393</v>
      </c>
      <c r="BJ395" s="44">
        <v>4215120</v>
      </c>
      <c r="BK395" s="39">
        <v>4858243.2</v>
      </c>
      <c r="BL395" s="31"/>
      <c r="BM395" s="31"/>
      <c r="BN395" s="31"/>
      <c r="BO395" s="31"/>
      <c r="BP395" s="31"/>
      <c r="BQ395" s="31"/>
      <c r="BR395" s="31"/>
      <c r="BS395" s="34">
        <v>15.257530034732113</v>
      </c>
      <c r="BT395" s="31"/>
      <c r="BU395" s="34">
        <v>393</v>
      </c>
      <c r="BV395" s="44">
        <v>4215120</v>
      </c>
      <c r="BW395" s="39">
        <v>6154934.5856780317</v>
      </c>
      <c r="BX395" s="31"/>
      <c r="BY395" s="31"/>
      <c r="BZ395" s="31"/>
      <c r="CA395" s="31"/>
      <c r="CB395" s="31"/>
      <c r="CC395" s="34">
        <v>46.020388166363759</v>
      </c>
    </row>
    <row r="396" spans="1:81" x14ac:dyDescent="0.25">
      <c r="A396" s="34">
        <v>394</v>
      </c>
      <c r="B396" s="44">
        <v>6479000</v>
      </c>
      <c r="C396" s="39">
        <v>7738225</v>
      </c>
      <c r="D396" s="31"/>
      <c r="E396" s="31"/>
      <c r="F396" s="31"/>
      <c r="G396" s="31"/>
      <c r="H396" s="31"/>
      <c r="I396" s="31"/>
      <c r="J396" s="31"/>
      <c r="K396" s="31"/>
      <c r="L396" s="34">
        <v>19.43548387096774</v>
      </c>
      <c r="M396" s="80"/>
      <c r="N396" s="80"/>
      <c r="O396" s="31"/>
      <c r="P396" s="34">
        <v>394</v>
      </c>
      <c r="Q396" s="44">
        <v>6479000</v>
      </c>
      <c r="R396" s="39">
        <v>7293660</v>
      </c>
      <c r="S396" s="31"/>
      <c r="T396" s="31"/>
      <c r="U396" s="31"/>
      <c r="V396" s="31"/>
      <c r="W396" s="31"/>
      <c r="X396" s="31"/>
      <c r="Y396" s="31"/>
      <c r="Z396" s="31"/>
      <c r="AA396" s="34">
        <v>12.573853989813234</v>
      </c>
      <c r="AB396" s="80"/>
      <c r="AC396" s="80"/>
      <c r="AD396" s="31"/>
      <c r="AE396" s="34">
        <v>394</v>
      </c>
      <c r="AF396" s="44">
        <v>6479000</v>
      </c>
      <c r="AG396" s="39">
        <v>6374105</v>
      </c>
      <c r="AH396" s="31"/>
      <c r="AI396" s="31"/>
      <c r="AJ396" s="31"/>
      <c r="AK396" s="31"/>
      <c r="AL396" s="31"/>
      <c r="AM396" s="31"/>
      <c r="AN396" s="31"/>
      <c r="AO396" s="31"/>
      <c r="AP396" s="34">
        <v>-1.6189998456551891</v>
      </c>
      <c r="AQ396" s="80"/>
      <c r="AR396" s="80"/>
      <c r="AS396" s="31"/>
      <c r="AT396" s="34">
        <v>394</v>
      </c>
      <c r="AU396" s="44">
        <v>6479000</v>
      </c>
      <c r="AV396" s="39">
        <v>7515035</v>
      </c>
      <c r="AW396" s="31"/>
      <c r="AX396" s="31"/>
      <c r="AY396" s="31"/>
      <c r="AZ396" s="31"/>
      <c r="BA396" s="31"/>
      <c r="BB396" s="31"/>
      <c r="BC396" s="31"/>
      <c r="BD396" s="31"/>
      <c r="BE396" s="34">
        <v>15.990662139219026</v>
      </c>
      <c r="BF396" s="80"/>
      <c r="BG396" s="80"/>
      <c r="BH396" s="31"/>
      <c r="BI396" s="34">
        <v>394</v>
      </c>
      <c r="BJ396" s="44">
        <v>6479000</v>
      </c>
      <c r="BK396" s="39">
        <v>7292440</v>
      </c>
      <c r="BL396" s="31"/>
      <c r="BM396" s="31"/>
      <c r="BN396" s="31"/>
      <c r="BO396" s="31"/>
      <c r="BP396" s="31"/>
      <c r="BQ396" s="31"/>
      <c r="BR396" s="31"/>
      <c r="BS396" s="34">
        <v>12.555023923444985</v>
      </c>
      <c r="BT396" s="31"/>
      <c r="BU396" s="34">
        <v>394</v>
      </c>
      <c r="BV396" s="44">
        <v>6479000</v>
      </c>
      <c r="BW396" s="39">
        <v>7230470.0469179051</v>
      </c>
      <c r="BX396" s="31"/>
      <c r="BY396" s="31"/>
      <c r="BZ396" s="31"/>
      <c r="CA396" s="31"/>
      <c r="CB396" s="31"/>
      <c r="CC396" s="34">
        <v>11.598549882974307</v>
      </c>
    </row>
    <row r="397" spans="1:81" x14ac:dyDescent="0.25">
      <c r="A397" s="34">
        <v>395</v>
      </c>
      <c r="B397" s="44">
        <v>31650600</v>
      </c>
      <c r="C397" s="39">
        <v>31674065</v>
      </c>
      <c r="D397" s="31"/>
      <c r="E397" s="31"/>
      <c r="F397" s="31"/>
      <c r="G397" s="31"/>
      <c r="H397" s="31"/>
      <c r="I397" s="31"/>
      <c r="J397" s="31"/>
      <c r="K397" s="31"/>
      <c r="L397" s="34">
        <v>7.4137615084701736E-2</v>
      </c>
      <c r="M397" s="80"/>
      <c r="N397" s="80"/>
      <c r="O397" s="31"/>
      <c r="P397" s="34">
        <v>395</v>
      </c>
      <c r="Q397" s="44">
        <v>31650600</v>
      </c>
      <c r="R397" s="39">
        <v>32639324</v>
      </c>
      <c r="S397" s="31"/>
      <c r="T397" s="31"/>
      <c r="U397" s="31"/>
      <c r="V397" s="31"/>
      <c r="W397" s="31"/>
      <c r="X397" s="31"/>
      <c r="Y397" s="31"/>
      <c r="Z397" s="31"/>
      <c r="AA397" s="34">
        <v>3.1238712694230175</v>
      </c>
      <c r="AB397" s="80"/>
      <c r="AC397" s="80"/>
      <c r="AD397" s="31"/>
      <c r="AE397" s="34">
        <v>395</v>
      </c>
      <c r="AF397" s="44">
        <v>31650600</v>
      </c>
      <c r="AG397" s="39">
        <v>31678017</v>
      </c>
      <c r="AH397" s="31"/>
      <c r="AI397" s="31"/>
      <c r="AJ397" s="31"/>
      <c r="AK397" s="31"/>
      <c r="AL397" s="31"/>
      <c r="AM397" s="31"/>
      <c r="AN397" s="31"/>
      <c r="AO397" s="31"/>
      <c r="AP397" s="34">
        <v>8.6623950256869975E-2</v>
      </c>
      <c r="AQ397" s="80"/>
      <c r="AR397" s="80"/>
      <c r="AS397" s="31"/>
      <c r="AT397" s="34">
        <v>395</v>
      </c>
      <c r="AU397" s="44">
        <v>31650600</v>
      </c>
      <c r="AV397" s="39">
        <v>32907999</v>
      </c>
      <c r="AW397" s="31"/>
      <c r="AX397" s="31"/>
      <c r="AY397" s="31"/>
      <c r="AZ397" s="31"/>
      <c r="BA397" s="31"/>
      <c r="BB397" s="31"/>
      <c r="BC397" s="31"/>
      <c r="BD397" s="31"/>
      <c r="BE397" s="34">
        <v>3.9727493317662121</v>
      </c>
      <c r="BF397" s="80"/>
      <c r="BG397" s="80"/>
      <c r="BH397" s="31"/>
      <c r="BI397" s="34">
        <v>395</v>
      </c>
      <c r="BJ397" s="44">
        <v>31650600</v>
      </c>
      <c r="BK397" s="39">
        <v>20226216</v>
      </c>
      <c r="BL397" s="31"/>
      <c r="BM397" s="31"/>
      <c r="BN397" s="31"/>
      <c r="BO397" s="31"/>
      <c r="BP397" s="31"/>
      <c r="BQ397" s="31"/>
      <c r="BR397" s="31"/>
      <c r="BS397" s="34">
        <v>-36.09531572861178</v>
      </c>
      <c r="BT397" s="31"/>
      <c r="BU397" s="34">
        <v>395</v>
      </c>
      <c r="BV397" s="44">
        <v>31650600</v>
      </c>
      <c r="BW397" s="39">
        <v>32221890.635853402</v>
      </c>
      <c r="BX397" s="31"/>
      <c r="BY397" s="31"/>
      <c r="BZ397" s="31"/>
      <c r="CA397" s="31"/>
      <c r="CB397" s="31"/>
      <c r="CC397" s="34">
        <v>1.8049914878498496</v>
      </c>
    </row>
    <row r="398" spans="1:81" x14ac:dyDescent="0.25">
      <c r="A398" s="34">
        <v>396</v>
      </c>
      <c r="B398" s="44">
        <v>1815680</v>
      </c>
      <c r="C398" s="39">
        <v>3926732</v>
      </c>
      <c r="D398" s="31"/>
      <c r="E398" s="31"/>
      <c r="F398" s="31"/>
      <c r="G398" s="31"/>
      <c r="H398" s="31"/>
      <c r="I398" s="31"/>
      <c r="J398" s="31"/>
      <c r="K398" s="31"/>
      <c r="L398" s="34">
        <v>116.26784455410646</v>
      </c>
      <c r="M398" s="80"/>
      <c r="N398" s="80"/>
      <c r="O398" s="31"/>
      <c r="P398" s="34">
        <v>396</v>
      </c>
      <c r="Q398" s="44">
        <v>1815680</v>
      </c>
      <c r="R398" s="39">
        <v>3616267.2</v>
      </c>
      <c r="S398" s="31"/>
      <c r="T398" s="31"/>
      <c r="U398" s="31"/>
      <c r="V398" s="31"/>
      <c r="W398" s="31"/>
      <c r="X398" s="31"/>
      <c r="Y398" s="31"/>
      <c r="Z398" s="31"/>
      <c r="AA398" s="34">
        <v>99.168752203031389</v>
      </c>
      <c r="AB398" s="80"/>
      <c r="AC398" s="80"/>
      <c r="AD398" s="31"/>
      <c r="AE398" s="34">
        <v>396</v>
      </c>
      <c r="AF398" s="44">
        <v>1815680</v>
      </c>
      <c r="AG398" s="39">
        <v>4359977.5999999996</v>
      </c>
      <c r="AH398" s="31"/>
      <c r="AI398" s="31"/>
      <c r="AJ398" s="31"/>
      <c r="AK398" s="31"/>
      <c r="AL398" s="31"/>
      <c r="AM398" s="31"/>
      <c r="AN398" s="31"/>
      <c r="AO398" s="31"/>
      <c r="AP398" s="34">
        <v>140.12918575960521</v>
      </c>
      <c r="AQ398" s="80"/>
      <c r="AR398" s="80"/>
      <c r="AS398" s="31"/>
      <c r="AT398" s="34">
        <v>396</v>
      </c>
      <c r="AU398" s="44">
        <v>1815680</v>
      </c>
      <c r="AV398" s="39">
        <v>5316507.1999999993</v>
      </c>
      <c r="AW398" s="31"/>
      <c r="AX398" s="31"/>
      <c r="AY398" s="31"/>
      <c r="AZ398" s="31"/>
      <c r="BA398" s="31"/>
      <c r="BB398" s="31"/>
      <c r="BC398" s="31"/>
      <c r="BD398" s="31"/>
      <c r="BE398" s="34">
        <v>192.81080366584416</v>
      </c>
      <c r="BF398" s="80"/>
      <c r="BG398" s="80"/>
      <c r="BH398" s="31"/>
      <c r="BI398" s="34">
        <v>396</v>
      </c>
      <c r="BJ398" s="44">
        <v>1815680</v>
      </c>
      <c r="BK398" s="39">
        <v>3693644.8</v>
      </c>
      <c r="BL398" s="31"/>
      <c r="BM398" s="31"/>
      <c r="BN398" s="31"/>
      <c r="BO398" s="31"/>
      <c r="BP398" s="31"/>
      <c r="BQ398" s="31"/>
      <c r="BR398" s="31"/>
      <c r="BS398" s="34">
        <v>103.4303842086711</v>
      </c>
      <c r="BT398" s="31"/>
      <c r="BU398" s="34">
        <v>396</v>
      </c>
      <c r="BV398" s="44">
        <v>1815680</v>
      </c>
      <c r="BW398" s="40">
        <v>4294449.3339767186</v>
      </c>
      <c r="BX398" s="31"/>
      <c r="BY398" s="31"/>
      <c r="BZ398" s="31"/>
      <c r="CA398" s="31"/>
      <c r="CB398" s="31"/>
      <c r="CC398" s="34">
        <v>136.52016511591904</v>
      </c>
    </row>
    <row r="399" spans="1:81" x14ac:dyDescent="0.25">
      <c r="A399" s="34">
        <v>397</v>
      </c>
      <c r="B399" s="44">
        <v>1563520</v>
      </c>
      <c r="C399" s="39">
        <v>3271848</v>
      </c>
      <c r="D399" s="31"/>
      <c r="E399" s="31"/>
      <c r="F399" s="31"/>
      <c r="G399" s="31"/>
      <c r="H399" s="31"/>
      <c r="I399" s="31"/>
      <c r="J399" s="31"/>
      <c r="K399" s="31"/>
      <c r="L399" s="34">
        <v>109.26166598444533</v>
      </c>
      <c r="M399" s="80"/>
      <c r="N399" s="80"/>
      <c r="O399" s="31"/>
      <c r="P399" s="34">
        <v>397</v>
      </c>
      <c r="Q399" s="44">
        <v>1563520</v>
      </c>
      <c r="R399" s="39">
        <v>3788300.8000000003</v>
      </c>
      <c r="S399" s="31"/>
      <c r="T399" s="31"/>
      <c r="U399" s="31"/>
      <c r="V399" s="31"/>
      <c r="W399" s="31"/>
      <c r="X399" s="31"/>
      <c r="Y399" s="31"/>
      <c r="Z399" s="31"/>
      <c r="AA399" s="34">
        <v>142.29308227589033</v>
      </c>
      <c r="AB399" s="80"/>
      <c r="AC399" s="80"/>
      <c r="AD399" s="31"/>
      <c r="AE399" s="34">
        <v>397</v>
      </c>
      <c r="AF399" s="44">
        <v>1563520</v>
      </c>
      <c r="AG399" s="39">
        <v>3193266.4000000004</v>
      </c>
      <c r="AH399" s="31"/>
      <c r="AI399" s="31"/>
      <c r="AJ399" s="31"/>
      <c r="AK399" s="31"/>
      <c r="AL399" s="31"/>
      <c r="AM399" s="31"/>
      <c r="AN399" s="31"/>
      <c r="AO399" s="31"/>
      <c r="AP399" s="34">
        <v>104.23572451903399</v>
      </c>
      <c r="AQ399" s="80"/>
      <c r="AR399" s="80"/>
      <c r="AS399" s="31"/>
      <c r="AT399" s="34">
        <v>397</v>
      </c>
      <c r="AU399" s="44">
        <v>1563520</v>
      </c>
      <c r="AV399" s="39">
        <v>4392860.8</v>
      </c>
      <c r="AW399" s="31"/>
      <c r="AX399" s="31"/>
      <c r="AY399" s="31"/>
      <c r="AZ399" s="31"/>
      <c r="BA399" s="31"/>
      <c r="BB399" s="31"/>
      <c r="BC399" s="31"/>
      <c r="BD399" s="31"/>
      <c r="BE399" s="34">
        <v>180.95968072042567</v>
      </c>
      <c r="BF399" s="80"/>
      <c r="BG399" s="80"/>
      <c r="BH399" s="31"/>
      <c r="BI399" s="34">
        <v>397</v>
      </c>
      <c r="BJ399" s="44">
        <v>1563520</v>
      </c>
      <c r="BK399" s="39">
        <v>3206067.2</v>
      </c>
      <c r="BL399" s="31"/>
      <c r="BM399" s="31"/>
      <c r="BN399" s="31"/>
      <c r="BO399" s="31"/>
      <c r="BP399" s="31"/>
      <c r="BQ399" s="31"/>
      <c r="BR399" s="31"/>
      <c r="BS399" s="34">
        <v>105.05444126074499</v>
      </c>
      <c r="BT399" s="31"/>
      <c r="BU399" s="34">
        <v>397</v>
      </c>
      <c r="BV399" s="44">
        <v>1563520</v>
      </c>
      <c r="BW399" s="40">
        <v>3657191.0202207915</v>
      </c>
      <c r="BX399" s="31"/>
      <c r="BY399" s="31"/>
      <c r="BZ399" s="31"/>
      <c r="CA399" s="31"/>
      <c r="CB399" s="31"/>
      <c r="CC399" s="34">
        <v>133.90753045824749</v>
      </c>
    </row>
    <row r="400" spans="1:81" x14ac:dyDescent="0.25">
      <c r="A400" s="34">
        <v>398</v>
      </c>
      <c r="B400" s="44">
        <v>18642900</v>
      </c>
      <c r="C400" s="39">
        <v>14537522.5</v>
      </c>
      <c r="D400" s="31"/>
      <c r="E400" s="31"/>
      <c r="F400" s="31"/>
      <c r="G400" s="31"/>
      <c r="H400" s="31"/>
      <c r="I400" s="31"/>
      <c r="J400" s="31"/>
      <c r="K400" s="31"/>
      <c r="L400" s="34">
        <v>-22.021131369046664</v>
      </c>
      <c r="M400" s="80"/>
      <c r="N400" s="80"/>
      <c r="O400" s="31"/>
      <c r="P400" s="34">
        <v>398</v>
      </c>
      <c r="Q400" s="44">
        <v>18642900</v>
      </c>
      <c r="R400" s="39">
        <v>14667166</v>
      </c>
      <c r="S400" s="31"/>
      <c r="T400" s="31"/>
      <c r="U400" s="31"/>
      <c r="V400" s="31"/>
      <c r="W400" s="31"/>
      <c r="X400" s="31"/>
      <c r="Y400" s="31"/>
      <c r="Z400" s="31"/>
      <c r="AA400" s="34">
        <v>-21.325727220550451</v>
      </c>
      <c r="AB400" s="80"/>
      <c r="AC400" s="80"/>
      <c r="AD400" s="31"/>
      <c r="AE400" s="34">
        <v>398</v>
      </c>
      <c r="AF400" s="44">
        <v>18642900</v>
      </c>
      <c r="AG400" s="39">
        <v>13846090.5</v>
      </c>
      <c r="AH400" s="31"/>
      <c r="AI400" s="31"/>
      <c r="AJ400" s="31"/>
      <c r="AK400" s="31"/>
      <c r="AL400" s="31"/>
      <c r="AM400" s="31"/>
      <c r="AN400" s="31"/>
      <c r="AO400" s="31"/>
      <c r="AP400" s="34">
        <v>-25.72995349435978</v>
      </c>
      <c r="AQ400" s="80"/>
      <c r="AR400" s="80"/>
      <c r="AS400" s="31"/>
      <c r="AT400" s="34">
        <v>398</v>
      </c>
      <c r="AU400" s="44">
        <v>18642900</v>
      </c>
      <c r="AV400" s="39">
        <v>13586803.5</v>
      </c>
      <c r="AW400" s="31"/>
      <c r="AX400" s="31"/>
      <c r="AY400" s="31"/>
      <c r="AZ400" s="31"/>
      <c r="BA400" s="31"/>
      <c r="BB400" s="31"/>
      <c r="BC400" s="31"/>
      <c r="BD400" s="31"/>
      <c r="BE400" s="34">
        <v>-27.120761791352198</v>
      </c>
      <c r="BF400" s="80"/>
      <c r="BG400" s="80"/>
      <c r="BH400" s="31"/>
      <c r="BI400" s="34">
        <v>398</v>
      </c>
      <c r="BJ400" s="44">
        <v>18642900</v>
      </c>
      <c r="BK400" s="39">
        <v>12010644</v>
      </c>
      <c r="BL400" s="31"/>
      <c r="BM400" s="31"/>
      <c r="BN400" s="31"/>
      <c r="BO400" s="31"/>
      <c r="BP400" s="31"/>
      <c r="BQ400" s="31"/>
      <c r="BR400" s="31"/>
      <c r="BS400" s="34">
        <v>-35.575237758074117</v>
      </c>
      <c r="BT400" s="31"/>
      <c r="BU400" s="34">
        <v>398</v>
      </c>
      <c r="BV400" s="44">
        <v>18642900</v>
      </c>
      <c r="BW400" s="39">
        <v>14166409.78957383</v>
      </c>
      <c r="BX400" s="31"/>
      <c r="BY400" s="31"/>
      <c r="BZ400" s="31"/>
      <c r="CA400" s="31"/>
      <c r="CB400" s="31"/>
      <c r="CC400" s="34">
        <v>-24.011769684041482</v>
      </c>
    </row>
    <row r="401" spans="1:81" x14ac:dyDescent="0.25">
      <c r="A401" s="34">
        <v>399</v>
      </c>
      <c r="B401" s="44">
        <v>33616800</v>
      </c>
      <c r="C401" s="39">
        <v>22778820</v>
      </c>
      <c r="D401" s="31"/>
      <c r="E401" s="31"/>
      <c r="F401" s="31"/>
      <c r="G401" s="31"/>
      <c r="H401" s="31"/>
      <c r="I401" s="31"/>
      <c r="J401" s="31"/>
      <c r="K401" s="31"/>
      <c r="L401" s="34">
        <v>-32.239772970657533</v>
      </c>
      <c r="M401" s="80"/>
      <c r="N401" s="80"/>
      <c r="O401" s="31"/>
      <c r="P401" s="34">
        <v>399</v>
      </c>
      <c r="Q401" s="44">
        <v>33616800</v>
      </c>
      <c r="R401" s="39">
        <v>22753072</v>
      </c>
      <c r="S401" s="31"/>
      <c r="T401" s="31"/>
      <c r="U401" s="31"/>
      <c r="V401" s="31"/>
      <c r="W401" s="31"/>
      <c r="X401" s="31"/>
      <c r="Y401" s="31"/>
      <c r="Z401" s="31"/>
      <c r="AA401" s="34">
        <v>-32.31636562671045</v>
      </c>
      <c r="AB401" s="80"/>
      <c r="AC401" s="80"/>
      <c r="AD401" s="31"/>
      <c r="AE401" s="34">
        <v>399</v>
      </c>
      <c r="AF401" s="44">
        <v>33616800</v>
      </c>
      <c r="AG401" s="39">
        <v>20675976</v>
      </c>
      <c r="AH401" s="31"/>
      <c r="AI401" s="31"/>
      <c r="AJ401" s="31"/>
      <c r="AK401" s="31"/>
      <c r="AL401" s="31"/>
      <c r="AM401" s="31"/>
      <c r="AN401" s="31"/>
      <c r="AO401" s="31"/>
      <c r="AP401" s="34">
        <v>-38.495109588063116</v>
      </c>
      <c r="AQ401" s="80"/>
      <c r="AR401" s="80"/>
      <c r="AS401" s="31"/>
      <c r="AT401" s="34">
        <v>399</v>
      </c>
      <c r="AU401" s="44">
        <v>33616800</v>
      </c>
      <c r="AV401" s="39">
        <v>19859472</v>
      </c>
      <c r="AW401" s="31"/>
      <c r="AX401" s="31"/>
      <c r="AY401" s="31"/>
      <c r="AZ401" s="31"/>
      <c r="BA401" s="31"/>
      <c r="BB401" s="31"/>
      <c r="BC401" s="31"/>
      <c r="BD401" s="31"/>
      <c r="BE401" s="34">
        <v>-40.923966588134505</v>
      </c>
      <c r="BF401" s="80"/>
      <c r="BG401" s="80"/>
      <c r="BH401" s="31"/>
      <c r="BI401" s="34">
        <v>399</v>
      </c>
      <c r="BJ401" s="44">
        <v>33616800</v>
      </c>
      <c r="BK401" s="39">
        <v>18694048</v>
      </c>
      <c r="BL401" s="31"/>
      <c r="BM401" s="31"/>
      <c r="BN401" s="31"/>
      <c r="BO401" s="31"/>
      <c r="BP401" s="31"/>
      <c r="BQ401" s="31"/>
      <c r="BR401" s="31"/>
      <c r="BS401" s="34">
        <v>-44.390757002451153</v>
      </c>
      <c r="BT401" s="31"/>
      <c r="BU401" s="34">
        <v>399</v>
      </c>
      <c r="BV401" s="44">
        <v>33616800</v>
      </c>
      <c r="BW401" s="39">
        <v>21536303.442055997</v>
      </c>
      <c r="BX401" s="31"/>
      <c r="BY401" s="31"/>
      <c r="BZ401" s="31"/>
      <c r="CA401" s="31"/>
      <c r="CB401" s="31"/>
      <c r="CC401" s="34">
        <v>-35.935890857975785</v>
      </c>
    </row>
    <row r="402" spans="1:81" x14ac:dyDescent="0.25">
      <c r="A402" s="34">
        <v>400</v>
      </c>
      <c r="B402" s="44">
        <v>2925600</v>
      </c>
      <c r="C402" s="39">
        <v>3222190</v>
      </c>
      <c r="D402" s="31"/>
      <c r="E402" s="31"/>
      <c r="F402" s="31"/>
      <c r="G402" s="31"/>
      <c r="H402" s="31"/>
      <c r="I402" s="31"/>
      <c r="J402" s="31"/>
      <c r="K402" s="31"/>
      <c r="L402" s="34">
        <v>10.13774952146569</v>
      </c>
      <c r="M402" s="80"/>
      <c r="N402" s="80"/>
      <c r="O402" s="31"/>
      <c r="P402" s="34">
        <v>400</v>
      </c>
      <c r="Q402" s="44">
        <v>2925600</v>
      </c>
      <c r="R402" s="39">
        <v>3327824</v>
      </c>
      <c r="S402" s="31"/>
      <c r="T402" s="31"/>
      <c r="U402" s="31"/>
      <c r="V402" s="31"/>
      <c r="W402" s="31"/>
      <c r="X402" s="31"/>
      <c r="Y402" s="31"/>
      <c r="Z402" s="31"/>
      <c r="AA402" s="34">
        <v>13.748427672955966</v>
      </c>
      <c r="AB402" s="80"/>
      <c r="AC402" s="80"/>
      <c r="AD402" s="31"/>
      <c r="AE402" s="34">
        <v>400</v>
      </c>
      <c r="AF402" s="44">
        <v>2925600</v>
      </c>
      <c r="AG402" s="39">
        <v>3227742</v>
      </c>
      <c r="AH402" s="31"/>
      <c r="AI402" s="31"/>
      <c r="AJ402" s="31"/>
      <c r="AK402" s="31"/>
      <c r="AL402" s="31"/>
      <c r="AM402" s="31"/>
      <c r="AN402" s="31"/>
      <c r="AO402" s="31"/>
      <c r="AP402" s="34">
        <v>10.327522559474978</v>
      </c>
      <c r="AQ402" s="80"/>
      <c r="AR402" s="80"/>
      <c r="AS402" s="31"/>
      <c r="AT402" s="34">
        <v>400</v>
      </c>
      <c r="AU402" s="44">
        <v>2925600</v>
      </c>
      <c r="AV402" s="39">
        <v>3325974</v>
      </c>
      <c r="AW402" s="31"/>
      <c r="AX402" s="31"/>
      <c r="AY402" s="31"/>
      <c r="AZ402" s="31"/>
      <c r="BA402" s="31"/>
      <c r="BB402" s="31"/>
      <c r="BC402" s="31"/>
      <c r="BD402" s="31"/>
      <c r="BE402" s="34">
        <v>13.685192780968002</v>
      </c>
      <c r="BF402" s="80"/>
      <c r="BG402" s="80"/>
      <c r="BH402" s="31"/>
      <c r="BI402" s="34">
        <v>400</v>
      </c>
      <c r="BJ402" s="44">
        <v>2925600</v>
      </c>
      <c r="BK402" s="39">
        <v>2685216</v>
      </c>
      <c r="BL402" s="31"/>
      <c r="BM402" s="31"/>
      <c r="BN402" s="31"/>
      <c r="BO402" s="31"/>
      <c r="BP402" s="31"/>
      <c r="BQ402" s="31"/>
      <c r="BR402" s="31"/>
      <c r="BS402" s="34">
        <v>-8.216570959803116</v>
      </c>
      <c r="BT402" s="31"/>
      <c r="BU402" s="34">
        <v>400</v>
      </c>
      <c r="BV402" s="44">
        <v>2925600</v>
      </c>
      <c r="BW402" s="39">
        <v>3275798.2470394135</v>
      </c>
      <c r="BX402" s="31"/>
      <c r="BY402" s="31"/>
      <c r="BZ402" s="31"/>
      <c r="CA402" s="31"/>
      <c r="CB402" s="31"/>
      <c r="CC402" s="34">
        <v>11.970134230223328</v>
      </c>
    </row>
    <row r="403" spans="1:81" x14ac:dyDescent="0.25">
      <c r="A403" s="34">
        <v>401</v>
      </c>
      <c r="B403" s="44">
        <v>1563520</v>
      </c>
      <c r="C403" s="39">
        <v>2070098</v>
      </c>
      <c r="D403" s="31"/>
      <c r="E403" s="31"/>
      <c r="F403" s="31"/>
      <c r="G403" s="31"/>
      <c r="H403" s="31"/>
      <c r="I403" s="31"/>
      <c r="J403" s="31"/>
      <c r="K403" s="31"/>
      <c r="L403" s="34">
        <v>32.39984138354481</v>
      </c>
      <c r="M403" s="80"/>
      <c r="N403" s="80"/>
      <c r="O403" s="31"/>
      <c r="P403" s="34">
        <v>401</v>
      </c>
      <c r="Q403" s="44">
        <v>1563520</v>
      </c>
      <c r="R403" s="39">
        <v>1975900.8</v>
      </c>
      <c r="S403" s="31"/>
      <c r="T403" s="31"/>
      <c r="U403" s="31"/>
      <c r="V403" s="31"/>
      <c r="W403" s="31"/>
      <c r="X403" s="31"/>
      <c r="Y403" s="31"/>
      <c r="Z403" s="31"/>
      <c r="AA403" s="34">
        <v>26.375153499795335</v>
      </c>
      <c r="AB403" s="80"/>
      <c r="AC403" s="80"/>
      <c r="AD403" s="31"/>
      <c r="AE403" s="34">
        <v>401</v>
      </c>
      <c r="AF403" s="44">
        <v>1563520</v>
      </c>
      <c r="AG403" s="39">
        <v>2560566.4000000004</v>
      </c>
      <c r="AH403" s="31"/>
      <c r="AI403" s="31"/>
      <c r="AJ403" s="31"/>
      <c r="AK403" s="31"/>
      <c r="AL403" s="31"/>
      <c r="AM403" s="31"/>
      <c r="AN403" s="31"/>
      <c r="AO403" s="31"/>
      <c r="AP403" s="34">
        <v>63.769340974212049</v>
      </c>
      <c r="AQ403" s="80"/>
      <c r="AR403" s="80"/>
      <c r="AS403" s="31"/>
      <c r="AT403" s="34">
        <v>401</v>
      </c>
      <c r="AU403" s="44">
        <v>1563520</v>
      </c>
      <c r="AV403" s="39">
        <v>2678810.7999999998</v>
      </c>
      <c r="AW403" s="31"/>
      <c r="AX403" s="31"/>
      <c r="AY403" s="31"/>
      <c r="AZ403" s="31"/>
      <c r="BA403" s="31"/>
      <c r="BB403" s="31"/>
      <c r="BC403" s="31"/>
      <c r="BD403" s="31"/>
      <c r="BE403" s="34">
        <v>71.332045640605799</v>
      </c>
      <c r="BF403" s="80"/>
      <c r="BG403" s="80"/>
      <c r="BH403" s="31"/>
      <c r="BI403" s="34">
        <v>401</v>
      </c>
      <c r="BJ403" s="44">
        <v>1563520</v>
      </c>
      <c r="BK403" s="39">
        <v>1926067.2</v>
      </c>
      <c r="BL403" s="31"/>
      <c r="BM403" s="31"/>
      <c r="BN403" s="31"/>
      <c r="BO403" s="31"/>
      <c r="BP403" s="31"/>
      <c r="BQ403" s="31"/>
      <c r="BR403" s="31"/>
      <c r="BS403" s="34">
        <v>23.187883749488325</v>
      </c>
      <c r="BT403" s="31"/>
      <c r="BU403" s="34">
        <v>401</v>
      </c>
      <c r="BV403" s="44">
        <v>1563520</v>
      </c>
      <c r="BW403" s="39">
        <v>2316764.2192755016</v>
      </c>
      <c r="BX403" s="31"/>
      <c r="BY403" s="31"/>
      <c r="BZ403" s="31"/>
      <c r="CA403" s="31"/>
      <c r="CB403" s="31"/>
      <c r="CC403" s="34">
        <v>48.176180622921464</v>
      </c>
    </row>
    <row r="404" spans="1:81" x14ac:dyDescent="0.25">
      <c r="A404" s="34">
        <v>402</v>
      </c>
      <c r="B404" s="44">
        <v>6000000</v>
      </c>
      <c r="C404" s="39">
        <v>8042500</v>
      </c>
      <c r="D404" s="31"/>
      <c r="E404" s="31"/>
      <c r="F404" s="31"/>
      <c r="G404" s="31"/>
      <c r="H404" s="31"/>
      <c r="I404" s="31"/>
      <c r="J404" s="31"/>
      <c r="K404" s="31"/>
      <c r="L404" s="34">
        <v>34.041666666666657</v>
      </c>
      <c r="M404" s="80"/>
      <c r="N404" s="80"/>
      <c r="O404" s="31"/>
      <c r="P404" s="34">
        <v>402</v>
      </c>
      <c r="Q404" s="44">
        <v>6000000</v>
      </c>
      <c r="R404" s="39">
        <v>9358000</v>
      </c>
      <c r="S404" s="31"/>
      <c r="T404" s="31"/>
      <c r="U404" s="31"/>
      <c r="V404" s="31"/>
      <c r="W404" s="31"/>
      <c r="X404" s="31"/>
      <c r="Y404" s="31"/>
      <c r="Z404" s="31"/>
      <c r="AA404" s="34">
        <v>55.966666666666676</v>
      </c>
      <c r="AB404" s="80"/>
      <c r="AC404" s="80"/>
      <c r="AD404" s="31"/>
      <c r="AE404" s="34">
        <v>402</v>
      </c>
      <c r="AF404" s="44">
        <v>6000000</v>
      </c>
      <c r="AG404" s="39">
        <v>8220000</v>
      </c>
      <c r="AH404" s="31"/>
      <c r="AI404" s="31"/>
      <c r="AJ404" s="31"/>
      <c r="AK404" s="31"/>
      <c r="AL404" s="31"/>
      <c r="AM404" s="31"/>
      <c r="AN404" s="31"/>
      <c r="AO404" s="31"/>
      <c r="AP404" s="34">
        <v>37.000000000000014</v>
      </c>
      <c r="AQ404" s="80"/>
      <c r="AR404" s="80"/>
      <c r="AS404" s="31"/>
      <c r="AT404" s="34">
        <v>402</v>
      </c>
      <c r="AU404" s="44">
        <v>6000000</v>
      </c>
      <c r="AV404" s="39">
        <v>9627000</v>
      </c>
      <c r="AW404" s="31"/>
      <c r="AX404" s="31"/>
      <c r="AY404" s="31"/>
      <c r="AZ404" s="31"/>
      <c r="BA404" s="31"/>
      <c r="BB404" s="31"/>
      <c r="BC404" s="31"/>
      <c r="BD404" s="31"/>
      <c r="BE404" s="34">
        <v>60.45</v>
      </c>
      <c r="BF404" s="80"/>
      <c r="BG404" s="80"/>
      <c r="BH404" s="31"/>
      <c r="BI404" s="34">
        <v>402</v>
      </c>
      <c r="BJ404" s="44">
        <v>6000000</v>
      </c>
      <c r="BK404" s="39">
        <v>7900800</v>
      </c>
      <c r="BL404" s="31"/>
      <c r="BM404" s="31"/>
      <c r="BN404" s="31"/>
      <c r="BO404" s="31"/>
      <c r="BP404" s="31"/>
      <c r="BQ404" s="31"/>
      <c r="BR404" s="31"/>
      <c r="BS404" s="34">
        <v>31.679999999999996</v>
      </c>
      <c r="BT404" s="31"/>
      <c r="BU404" s="34">
        <v>402</v>
      </c>
      <c r="BV404" s="44">
        <v>6000000</v>
      </c>
      <c r="BW404" s="39">
        <v>8808316.93333943</v>
      </c>
      <c r="BX404" s="31"/>
      <c r="BY404" s="31"/>
      <c r="BZ404" s="31"/>
      <c r="CA404" s="31"/>
      <c r="CB404" s="31"/>
      <c r="CC404" s="34">
        <v>46.805282222323832</v>
      </c>
    </row>
    <row r="405" spans="1:81" x14ac:dyDescent="0.25">
      <c r="A405" s="34">
        <v>403</v>
      </c>
      <c r="B405" s="44">
        <v>6479000</v>
      </c>
      <c r="C405" s="39">
        <v>6930725</v>
      </c>
      <c r="D405" s="31"/>
      <c r="E405" s="31"/>
      <c r="F405" s="31"/>
      <c r="G405" s="31"/>
      <c r="H405" s="31"/>
      <c r="I405" s="31"/>
      <c r="J405" s="31"/>
      <c r="K405" s="31"/>
      <c r="L405" s="34">
        <v>6.9721407624633525</v>
      </c>
      <c r="M405" s="80"/>
      <c r="N405" s="80"/>
      <c r="O405" s="31"/>
      <c r="P405" s="34">
        <v>403</v>
      </c>
      <c r="Q405" s="44">
        <v>6479000</v>
      </c>
      <c r="R405" s="39">
        <v>7408660</v>
      </c>
      <c r="S405" s="31"/>
      <c r="T405" s="31"/>
      <c r="U405" s="31"/>
      <c r="V405" s="31"/>
      <c r="W405" s="31"/>
      <c r="X405" s="31"/>
      <c r="Y405" s="31"/>
      <c r="Z405" s="31"/>
      <c r="AA405" s="34">
        <v>14.348819262231816</v>
      </c>
      <c r="AB405" s="80"/>
      <c r="AC405" s="80"/>
      <c r="AD405" s="31"/>
      <c r="AE405" s="34">
        <v>403</v>
      </c>
      <c r="AF405" s="44">
        <v>6479000</v>
      </c>
      <c r="AG405" s="39">
        <v>7489655</v>
      </c>
      <c r="AH405" s="31"/>
      <c r="AI405" s="31"/>
      <c r="AJ405" s="31"/>
      <c r="AK405" s="31"/>
      <c r="AL405" s="31"/>
      <c r="AM405" s="31"/>
      <c r="AN405" s="31"/>
      <c r="AO405" s="31"/>
      <c r="AP405" s="34">
        <v>15.598935020836556</v>
      </c>
      <c r="AQ405" s="80"/>
      <c r="AR405" s="80"/>
      <c r="AS405" s="31"/>
      <c r="AT405" s="34">
        <v>403</v>
      </c>
      <c r="AU405" s="44">
        <v>6479000</v>
      </c>
      <c r="AV405" s="39">
        <v>7251785</v>
      </c>
      <c r="AW405" s="31"/>
      <c r="AX405" s="31"/>
      <c r="AY405" s="31"/>
      <c r="AZ405" s="31"/>
      <c r="BA405" s="31"/>
      <c r="BB405" s="31"/>
      <c r="BC405" s="31"/>
      <c r="BD405" s="31"/>
      <c r="BE405" s="34">
        <v>11.927535113443422</v>
      </c>
      <c r="BF405" s="80"/>
      <c r="BG405" s="80"/>
      <c r="BH405" s="31"/>
      <c r="BI405" s="34">
        <v>403</v>
      </c>
      <c r="BJ405" s="44">
        <v>6479000</v>
      </c>
      <c r="BK405" s="39">
        <v>7324440</v>
      </c>
      <c r="BL405" s="31"/>
      <c r="BM405" s="31"/>
      <c r="BN405" s="31"/>
      <c r="BO405" s="31"/>
      <c r="BP405" s="31"/>
      <c r="BQ405" s="31"/>
      <c r="BR405" s="31"/>
      <c r="BS405" s="34">
        <v>13.048927303596237</v>
      </c>
      <c r="BT405" s="31"/>
      <c r="BU405" s="34">
        <v>403</v>
      </c>
      <c r="BV405" s="44">
        <v>6479000</v>
      </c>
      <c r="BW405" s="39">
        <v>7270131.5119906319</v>
      </c>
      <c r="BX405" s="31"/>
      <c r="BY405" s="31"/>
      <c r="BZ405" s="31"/>
      <c r="CA405" s="31"/>
      <c r="CB405" s="31"/>
      <c r="CC405" s="34">
        <v>12.210703997385885</v>
      </c>
    </row>
    <row r="406" spans="1:81" x14ac:dyDescent="0.25">
      <c r="A406" s="34">
        <v>404</v>
      </c>
      <c r="B406" s="44">
        <v>1878720</v>
      </c>
      <c r="C406" s="39">
        <v>2235578</v>
      </c>
      <c r="D406" s="31"/>
      <c r="E406" s="31"/>
      <c r="F406" s="31"/>
      <c r="G406" s="31"/>
      <c r="H406" s="31"/>
      <c r="I406" s="31"/>
      <c r="J406" s="31"/>
      <c r="K406" s="31"/>
      <c r="L406" s="34">
        <v>18.994741100323619</v>
      </c>
      <c r="M406" s="80"/>
      <c r="N406" s="80"/>
      <c r="O406" s="31"/>
      <c r="P406" s="34">
        <v>404</v>
      </c>
      <c r="Q406" s="44">
        <v>1878720</v>
      </c>
      <c r="R406" s="39">
        <v>2146108.7999999998</v>
      </c>
      <c r="S406" s="31"/>
      <c r="T406" s="31"/>
      <c r="U406" s="31"/>
      <c r="V406" s="31"/>
      <c r="W406" s="31"/>
      <c r="X406" s="31"/>
      <c r="Y406" s="31"/>
      <c r="Z406" s="31"/>
      <c r="AA406" s="34">
        <v>14.232498722534492</v>
      </c>
      <c r="AB406" s="80"/>
      <c r="AC406" s="80"/>
      <c r="AD406" s="31"/>
      <c r="AE406" s="34">
        <v>404</v>
      </c>
      <c r="AF406" s="44">
        <v>1878720</v>
      </c>
      <c r="AG406" s="39">
        <v>2201330.4</v>
      </c>
      <c r="AH406" s="31"/>
      <c r="AI406" s="31"/>
      <c r="AJ406" s="31"/>
      <c r="AK406" s="31"/>
      <c r="AL406" s="31"/>
      <c r="AM406" s="31"/>
      <c r="AN406" s="31"/>
      <c r="AO406" s="31"/>
      <c r="AP406" s="34">
        <v>17.171819110883991</v>
      </c>
      <c r="AQ406" s="80"/>
      <c r="AR406" s="80"/>
      <c r="AS406" s="31"/>
      <c r="AT406" s="34">
        <v>404</v>
      </c>
      <c r="AU406" s="44">
        <v>1878720</v>
      </c>
      <c r="AV406" s="39">
        <v>2318218.7999999998</v>
      </c>
      <c r="AW406" s="31"/>
      <c r="AX406" s="31"/>
      <c r="AY406" s="31"/>
      <c r="AZ406" s="31"/>
      <c r="BA406" s="31"/>
      <c r="BB406" s="31"/>
      <c r="BC406" s="31"/>
      <c r="BD406" s="31"/>
      <c r="BE406" s="34">
        <v>23.393523249872249</v>
      </c>
      <c r="BF406" s="80"/>
      <c r="BG406" s="80"/>
      <c r="BH406" s="31"/>
      <c r="BI406" s="34">
        <v>404</v>
      </c>
      <c r="BJ406" s="44">
        <v>1878720</v>
      </c>
      <c r="BK406" s="39">
        <v>2218739.2000000002</v>
      </c>
      <c r="BL406" s="31"/>
      <c r="BM406" s="31"/>
      <c r="BN406" s="31"/>
      <c r="BO406" s="31"/>
      <c r="BP406" s="31"/>
      <c r="BQ406" s="31"/>
      <c r="BR406" s="31"/>
      <c r="BS406" s="34">
        <v>18.098450008516444</v>
      </c>
      <c r="BT406" s="31"/>
      <c r="BU406" s="34">
        <v>404</v>
      </c>
      <c r="BV406" s="44">
        <v>1878720</v>
      </c>
      <c r="BW406" s="39">
        <v>2224388.4547758736</v>
      </c>
      <c r="BX406" s="31"/>
      <c r="BY406" s="31"/>
      <c r="BZ406" s="31"/>
      <c r="CA406" s="31"/>
      <c r="CB406" s="31"/>
      <c r="CC406" s="34">
        <v>18.399147013704731</v>
      </c>
    </row>
    <row r="407" spans="1:81" x14ac:dyDescent="0.25">
      <c r="A407" s="34">
        <v>405</v>
      </c>
      <c r="B407" s="44">
        <v>1930680</v>
      </c>
      <c r="C407" s="39">
        <v>3094107</v>
      </c>
      <c r="D407" s="31"/>
      <c r="E407" s="31"/>
      <c r="F407" s="31"/>
      <c r="G407" s="31"/>
      <c r="H407" s="31"/>
      <c r="I407" s="31"/>
      <c r="J407" s="31"/>
      <c r="K407" s="31"/>
      <c r="L407" s="34">
        <v>60.259960221269182</v>
      </c>
      <c r="M407" s="80"/>
      <c r="N407" s="80"/>
      <c r="O407" s="31"/>
      <c r="P407" s="34">
        <v>405</v>
      </c>
      <c r="Q407" s="44">
        <v>1930680</v>
      </c>
      <c r="R407" s="39">
        <v>2670967.2000000002</v>
      </c>
      <c r="S407" s="31"/>
      <c r="T407" s="31"/>
      <c r="U407" s="31"/>
      <c r="V407" s="31"/>
      <c r="W407" s="31"/>
      <c r="X407" s="31"/>
      <c r="Y407" s="31"/>
      <c r="Z407" s="31"/>
      <c r="AA407" s="34">
        <v>38.343340170302696</v>
      </c>
      <c r="AB407" s="80"/>
      <c r="AC407" s="80"/>
      <c r="AD407" s="31"/>
      <c r="AE407" s="34">
        <v>405</v>
      </c>
      <c r="AF407" s="44">
        <v>1930680</v>
      </c>
      <c r="AG407" s="39">
        <v>3007002.6</v>
      </c>
      <c r="AH407" s="31"/>
      <c r="AI407" s="31"/>
      <c r="AJ407" s="31"/>
      <c r="AK407" s="31"/>
      <c r="AL407" s="31"/>
      <c r="AM407" s="31"/>
      <c r="AN407" s="31"/>
      <c r="AO407" s="31"/>
      <c r="AP407" s="34">
        <v>55.748368450494134</v>
      </c>
      <c r="AQ407" s="80"/>
      <c r="AR407" s="80"/>
      <c r="AS407" s="31"/>
      <c r="AT407" s="34">
        <v>405</v>
      </c>
      <c r="AU407" s="44">
        <v>1930680</v>
      </c>
      <c r="AV407" s="39">
        <v>3726232.2</v>
      </c>
      <c r="AW407" s="31"/>
      <c r="AX407" s="31"/>
      <c r="AY407" s="31"/>
      <c r="AZ407" s="31"/>
      <c r="BA407" s="31"/>
      <c r="BB407" s="31"/>
      <c r="BC407" s="31"/>
      <c r="BD407" s="31"/>
      <c r="BE407" s="34">
        <v>93.001025545403706</v>
      </c>
      <c r="BF407" s="80"/>
      <c r="BG407" s="80"/>
      <c r="BH407" s="31"/>
      <c r="BI407" s="34">
        <v>405</v>
      </c>
      <c r="BJ407" s="44">
        <v>1930680</v>
      </c>
      <c r="BK407" s="39">
        <v>2685444.8</v>
      </c>
      <c r="BL407" s="31"/>
      <c r="BM407" s="31"/>
      <c r="BN407" s="31"/>
      <c r="BO407" s="31"/>
      <c r="BP407" s="31"/>
      <c r="BQ407" s="31"/>
      <c r="BR407" s="31"/>
      <c r="BS407" s="34">
        <v>39.093210682246671</v>
      </c>
      <c r="BT407" s="31"/>
      <c r="BU407" s="34">
        <v>405</v>
      </c>
      <c r="BV407" s="44">
        <v>1930680</v>
      </c>
      <c r="BW407" s="39">
        <v>3118675.8617168646</v>
      </c>
      <c r="BX407" s="31"/>
      <c r="BY407" s="31"/>
      <c r="BZ407" s="31"/>
      <c r="CA407" s="31"/>
      <c r="CB407" s="31"/>
      <c r="CC407" s="34">
        <v>61.532509878222427</v>
      </c>
    </row>
    <row r="408" spans="1:81" x14ac:dyDescent="0.25">
      <c r="A408" s="34">
        <v>406</v>
      </c>
      <c r="B408" s="44">
        <v>1752640</v>
      </c>
      <c r="C408" s="39">
        <v>2140886</v>
      </c>
      <c r="D408" s="31"/>
      <c r="E408" s="31"/>
      <c r="F408" s="31"/>
      <c r="G408" s="31"/>
      <c r="H408" s="31"/>
      <c r="I408" s="31"/>
      <c r="J408" s="31"/>
      <c r="K408" s="31"/>
      <c r="L408" s="34">
        <v>22.152067737812665</v>
      </c>
      <c r="M408" s="80"/>
      <c r="N408" s="80"/>
      <c r="O408" s="31"/>
      <c r="P408" s="34">
        <v>406</v>
      </c>
      <c r="Q408" s="44">
        <v>1752640</v>
      </c>
      <c r="R408" s="39">
        <v>2078025.6</v>
      </c>
      <c r="S408" s="31"/>
      <c r="T408" s="31"/>
      <c r="U408" s="31"/>
      <c r="V408" s="31"/>
      <c r="W408" s="31"/>
      <c r="X408" s="31"/>
      <c r="Y408" s="31"/>
      <c r="Z408" s="31"/>
      <c r="AA408" s="34">
        <v>18.565455541354758</v>
      </c>
      <c r="AB408" s="80"/>
      <c r="AC408" s="80"/>
      <c r="AD408" s="31"/>
      <c r="AE408" s="34">
        <v>406</v>
      </c>
      <c r="AF408" s="44">
        <v>1752640</v>
      </c>
      <c r="AG408" s="39">
        <v>1962074.8</v>
      </c>
      <c r="AH408" s="31"/>
      <c r="AI408" s="31"/>
      <c r="AJ408" s="31"/>
      <c r="AK408" s="31"/>
      <c r="AL408" s="31"/>
      <c r="AM408" s="31"/>
      <c r="AN408" s="31"/>
      <c r="AO408" s="31"/>
      <c r="AP408" s="34">
        <v>11.949675917473069</v>
      </c>
      <c r="AQ408" s="80"/>
      <c r="AR408" s="80"/>
      <c r="AS408" s="31"/>
      <c r="AT408" s="34">
        <v>406</v>
      </c>
      <c r="AU408" s="44">
        <v>1752640</v>
      </c>
      <c r="AV408" s="39">
        <v>2014345.6</v>
      </c>
      <c r="AW408" s="31"/>
      <c r="AX408" s="31"/>
      <c r="AY408" s="31"/>
      <c r="AZ408" s="31"/>
      <c r="BA408" s="31"/>
      <c r="BB408" s="31"/>
      <c r="BC408" s="31"/>
      <c r="BD408" s="31"/>
      <c r="BE408" s="34">
        <v>14.932079605623528</v>
      </c>
      <c r="BF408" s="80"/>
      <c r="BG408" s="80"/>
      <c r="BH408" s="31"/>
      <c r="BI408" s="34">
        <v>406</v>
      </c>
      <c r="BJ408" s="44">
        <v>1752640</v>
      </c>
      <c r="BK408" s="39">
        <v>1955750.4</v>
      </c>
      <c r="BL408" s="31"/>
      <c r="BM408" s="31"/>
      <c r="BN408" s="31"/>
      <c r="BO408" s="31"/>
      <c r="BP408" s="31"/>
      <c r="BQ408" s="31"/>
      <c r="BR408" s="31"/>
      <c r="BS408" s="34">
        <v>11.588825999634821</v>
      </c>
      <c r="BT408" s="31"/>
      <c r="BU408" s="34">
        <v>406</v>
      </c>
      <c r="BV408" s="44">
        <v>1752640</v>
      </c>
      <c r="BW408" s="39">
        <v>2049440.970848721</v>
      </c>
      <c r="BX408" s="31"/>
      <c r="BY408" s="31"/>
      <c r="BZ408" s="31"/>
      <c r="CA408" s="31"/>
      <c r="CB408" s="31"/>
      <c r="CC408" s="34">
        <v>16.934508561297299</v>
      </c>
    </row>
    <row r="409" spans="1:81" x14ac:dyDescent="0.25">
      <c r="A409" s="34">
        <v>407</v>
      </c>
      <c r="B409" s="44">
        <v>2316880</v>
      </c>
      <c r="C409" s="39">
        <v>2152112</v>
      </c>
      <c r="D409" s="31"/>
      <c r="E409" s="31"/>
      <c r="F409" s="31"/>
      <c r="G409" s="31"/>
      <c r="H409" s="31"/>
      <c r="I409" s="31"/>
      <c r="J409" s="31"/>
      <c r="K409" s="31"/>
      <c r="L409" s="34">
        <v>-7.111632885604779</v>
      </c>
      <c r="M409" s="80"/>
      <c r="N409" s="80"/>
      <c r="O409" s="31"/>
      <c r="P409" s="34">
        <v>407</v>
      </c>
      <c r="Q409" s="44">
        <v>2316880</v>
      </c>
      <c r="R409" s="39">
        <v>2138915.2000000002</v>
      </c>
      <c r="S409" s="31"/>
      <c r="T409" s="31"/>
      <c r="U409" s="31"/>
      <c r="V409" s="31"/>
      <c r="W409" s="31"/>
      <c r="X409" s="31"/>
      <c r="Y409" s="31"/>
      <c r="Z409" s="31"/>
      <c r="AA409" s="34">
        <v>-7.6812264769862804</v>
      </c>
      <c r="AB409" s="80"/>
      <c r="AC409" s="80"/>
      <c r="AD409" s="31"/>
      <c r="AE409" s="34">
        <v>407</v>
      </c>
      <c r="AF409" s="44">
        <v>2316880</v>
      </c>
      <c r="AG409" s="39">
        <v>2141011.6</v>
      </c>
      <c r="AH409" s="31"/>
      <c r="AI409" s="31"/>
      <c r="AJ409" s="31"/>
      <c r="AK409" s="31"/>
      <c r="AL409" s="31"/>
      <c r="AM409" s="31"/>
      <c r="AN409" s="31"/>
      <c r="AO409" s="31"/>
      <c r="AP409" s="34">
        <v>-7.5907427229722657</v>
      </c>
      <c r="AQ409" s="80"/>
      <c r="AR409" s="80"/>
      <c r="AS409" s="31"/>
      <c r="AT409" s="34">
        <v>407</v>
      </c>
      <c r="AU409" s="44">
        <v>2316880</v>
      </c>
      <c r="AV409" s="39">
        <v>2154905.2000000002</v>
      </c>
      <c r="AW409" s="31"/>
      <c r="AX409" s="31"/>
      <c r="AY409" s="31"/>
      <c r="AZ409" s="31"/>
      <c r="BA409" s="31"/>
      <c r="BB409" s="31"/>
      <c r="BC409" s="31"/>
      <c r="BD409" s="31"/>
      <c r="BE409" s="34">
        <v>-6.991074203238834</v>
      </c>
      <c r="BF409" s="80"/>
      <c r="BG409" s="80"/>
      <c r="BH409" s="31"/>
      <c r="BI409" s="34">
        <v>407</v>
      </c>
      <c r="BJ409" s="44">
        <v>2316880</v>
      </c>
      <c r="BK409" s="39">
        <v>1774876.8</v>
      </c>
      <c r="BL409" s="31"/>
      <c r="BM409" s="31"/>
      <c r="BN409" s="31"/>
      <c r="BO409" s="31"/>
      <c r="BP409" s="31"/>
      <c r="BQ409" s="31"/>
      <c r="BR409" s="31"/>
      <c r="BS409" s="34">
        <v>-23.39366734574082</v>
      </c>
      <c r="BT409" s="31"/>
      <c r="BU409" s="34">
        <v>407</v>
      </c>
      <c r="BV409" s="44">
        <v>2316880</v>
      </c>
      <c r="BW409" s="39">
        <v>2146662.7618267816</v>
      </c>
      <c r="BX409" s="31"/>
      <c r="BY409" s="31"/>
      <c r="BZ409" s="31"/>
      <c r="CA409" s="31"/>
      <c r="CB409" s="31"/>
      <c r="CC409" s="34">
        <v>-7.3468301411043546</v>
      </c>
    </row>
    <row r="410" spans="1:81" x14ac:dyDescent="0.25">
      <c r="A410" s="34">
        <v>408</v>
      </c>
      <c r="B410" s="44">
        <v>17926800</v>
      </c>
      <c r="C410" s="39">
        <v>13876570</v>
      </c>
      <c r="D410" s="31"/>
      <c r="E410" s="31"/>
      <c r="F410" s="31"/>
      <c r="G410" s="31"/>
      <c r="H410" s="31"/>
      <c r="I410" s="31"/>
      <c r="J410" s="31"/>
      <c r="K410" s="31"/>
      <c r="L410" s="34">
        <v>-22.593156614677468</v>
      </c>
      <c r="M410" s="80"/>
      <c r="N410" s="80"/>
      <c r="O410" s="31"/>
      <c r="P410" s="34">
        <v>408</v>
      </c>
      <c r="Q410" s="44">
        <v>17926800</v>
      </c>
      <c r="R410" s="39">
        <v>14096472</v>
      </c>
      <c r="S410" s="31"/>
      <c r="T410" s="31"/>
      <c r="U410" s="31"/>
      <c r="V410" s="31"/>
      <c r="W410" s="31"/>
      <c r="X410" s="31"/>
      <c r="Y410" s="31"/>
      <c r="Z410" s="31"/>
      <c r="AA410" s="34">
        <v>-21.366490394270031</v>
      </c>
      <c r="AB410" s="80"/>
      <c r="AC410" s="80"/>
      <c r="AD410" s="31"/>
      <c r="AE410" s="34">
        <v>408</v>
      </c>
      <c r="AF410" s="44">
        <v>17926800</v>
      </c>
      <c r="AG410" s="39">
        <v>13194426</v>
      </c>
      <c r="AH410" s="31"/>
      <c r="AI410" s="31"/>
      <c r="AJ410" s="31"/>
      <c r="AK410" s="31"/>
      <c r="AL410" s="31"/>
      <c r="AM410" s="31"/>
      <c r="AN410" s="31"/>
      <c r="AO410" s="31"/>
      <c r="AP410" s="34">
        <v>-26.398319833991568</v>
      </c>
      <c r="AQ410" s="80"/>
      <c r="AR410" s="80"/>
      <c r="AS410" s="31"/>
      <c r="AT410" s="34">
        <v>408</v>
      </c>
      <c r="AU410" s="44">
        <v>17926800</v>
      </c>
      <c r="AV410" s="39">
        <v>13055622</v>
      </c>
      <c r="AW410" s="31"/>
      <c r="AX410" s="31"/>
      <c r="AY410" s="31"/>
      <c r="AZ410" s="31"/>
      <c r="BA410" s="31"/>
      <c r="BB410" s="31"/>
      <c r="BC410" s="31"/>
      <c r="BD410" s="31"/>
      <c r="BE410" s="34">
        <v>-27.172601914452109</v>
      </c>
      <c r="BF410" s="80"/>
      <c r="BG410" s="80"/>
      <c r="BH410" s="31"/>
      <c r="BI410" s="34">
        <v>408</v>
      </c>
      <c r="BJ410" s="44">
        <v>17926800</v>
      </c>
      <c r="BK410" s="39">
        <v>12149648</v>
      </c>
      <c r="BL410" s="31"/>
      <c r="BM410" s="31"/>
      <c r="BN410" s="31"/>
      <c r="BO410" s="31"/>
      <c r="BP410" s="31"/>
      <c r="BQ410" s="31"/>
      <c r="BR410" s="31"/>
      <c r="BS410" s="34">
        <v>-32.226342682464249</v>
      </c>
      <c r="BT410" s="31"/>
      <c r="BU410" s="34">
        <v>408</v>
      </c>
      <c r="BV410" s="44">
        <v>17926800</v>
      </c>
      <c r="BW410" s="39">
        <v>13562414.298270395</v>
      </c>
      <c r="BX410" s="31"/>
      <c r="BY410" s="31"/>
      <c r="BZ410" s="31"/>
      <c r="CA410" s="31"/>
      <c r="CB410" s="31"/>
      <c r="CC410" s="34">
        <v>-24.345592641908233</v>
      </c>
    </row>
    <row r="411" spans="1:81" x14ac:dyDescent="0.25">
      <c r="A411" s="34">
        <v>409</v>
      </c>
      <c r="B411" s="44">
        <v>5377520</v>
      </c>
      <c r="C411" s="39">
        <v>4043948</v>
      </c>
      <c r="D411" s="31"/>
      <c r="E411" s="31"/>
      <c r="F411" s="31"/>
      <c r="G411" s="31"/>
      <c r="H411" s="31"/>
      <c r="I411" s="31"/>
      <c r="J411" s="31"/>
      <c r="K411" s="31"/>
      <c r="L411" s="34">
        <v>-24.799015159404338</v>
      </c>
      <c r="M411" s="80"/>
      <c r="N411" s="80"/>
      <c r="O411" s="31"/>
      <c r="P411" s="34">
        <v>409</v>
      </c>
      <c r="Q411" s="44">
        <v>5377520</v>
      </c>
      <c r="R411" s="39">
        <v>3948060.8</v>
      </c>
      <c r="S411" s="31"/>
      <c r="T411" s="31"/>
      <c r="U411" s="31"/>
      <c r="V411" s="31"/>
      <c r="W411" s="31"/>
      <c r="X411" s="31"/>
      <c r="Y411" s="31"/>
      <c r="Z411" s="31"/>
      <c r="AA411" s="34">
        <v>-26.582127077165683</v>
      </c>
      <c r="AB411" s="80"/>
      <c r="AC411" s="80"/>
      <c r="AD411" s="31"/>
      <c r="AE411" s="34">
        <v>409</v>
      </c>
      <c r="AF411" s="44">
        <v>5377520</v>
      </c>
      <c r="AG411" s="39">
        <v>3613996.4</v>
      </c>
      <c r="AH411" s="31"/>
      <c r="AI411" s="31"/>
      <c r="AJ411" s="31"/>
      <c r="AK411" s="31"/>
      <c r="AL411" s="31"/>
      <c r="AM411" s="31"/>
      <c r="AN411" s="31"/>
      <c r="AO411" s="31"/>
      <c r="AP411" s="34">
        <v>-32.794366176229936</v>
      </c>
      <c r="AQ411" s="80"/>
      <c r="AR411" s="80"/>
      <c r="AS411" s="31"/>
      <c r="AT411" s="34">
        <v>409</v>
      </c>
      <c r="AU411" s="44">
        <v>5377520</v>
      </c>
      <c r="AV411" s="39">
        <v>3594720.8</v>
      </c>
      <c r="AW411" s="31"/>
      <c r="AX411" s="31"/>
      <c r="AY411" s="31"/>
      <c r="AZ411" s="31"/>
      <c r="BA411" s="31"/>
      <c r="BB411" s="31"/>
      <c r="BC411" s="31"/>
      <c r="BD411" s="31"/>
      <c r="BE411" s="34">
        <v>-33.152813936535807</v>
      </c>
      <c r="BF411" s="80"/>
      <c r="BG411" s="80"/>
      <c r="BH411" s="31"/>
      <c r="BI411" s="34">
        <v>409</v>
      </c>
      <c r="BJ411" s="44">
        <v>5377520</v>
      </c>
      <c r="BK411" s="39">
        <v>3087907.1999999997</v>
      </c>
      <c r="BL411" s="31"/>
      <c r="BM411" s="31"/>
      <c r="BN411" s="31"/>
      <c r="BO411" s="31"/>
      <c r="BP411" s="31"/>
      <c r="BQ411" s="31"/>
      <c r="BR411" s="31"/>
      <c r="BS411" s="34">
        <v>-42.577485532364371</v>
      </c>
      <c r="BT411" s="31"/>
      <c r="BU411" s="34">
        <v>409</v>
      </c>
      <c r="BV411" s="44">
        <v>5377520</v>
      </c>
      <c r="BW411" s="39">
        <v>3802808.6017496758</v>
      </c>
      <c r="BX411" s="31"/>
      <c r="BY411" s="31"/>
      <c r="BZ411" s="31"/>
      <c r="CA411" s="31"/>
      <c r="CB411" s="31"/>
      <c r="CC411" s="34">
        <v>-29.28322718000722</v>
      </c>
    </row>
    <row r="412" spans="1:81" x14ac:dyDescent="0.25">
      <c r="A412" s="34">
        <v>410</v>
      </c>
      <c r="B412" s="44">
        <v>1968180</v>
      </c>
      <c r="C412" s="39">
        <v>4006794.5</v>
      </c>
      <c r="D412" s="31"/>
      <c r="E412" s="31"/>
      <c r="F412" s="31"/>
      <c r="G412" s="31"/>
      <c r="H412" s="31"/>
      <c r="I412" s="31"/>
      <c r="J412" s="31"/>
      <c r="K412" s="31"/>
      <c r="L412" s="34">
        <v>103.57866150453718</v>
      </c>
      <c r="M412" s="80"/>
      <c r="N412" s="80"/>
      <c r="O412" s="31"/>
      <c r="P412" s="34">
        <v>410</v>
      </c>
      <c r="Q412" s="44">
        <v>1968180</v>
      </c>
      <c r="R412" s="39">
        <v>3132817.2</v>
      </c>
      <c r="S412" s="31"/>
      <c r="T412" s="31"/>
      <c r="U412" s="31"/>
      <c r="V412" s="31"/>
      <c r="W412" s="31"/>
      <c r="X412" s="31"/>
      <c r="Y412" s="31"/>
      <c r="Z412" s="31"/>
      <c r="AA412" s="34">
        <v>59.173307319452498</v>
      </c>
      <c r="AB412" s="80"/>
      <c r="AC412" s="80"/>
      <c r="AD412" s="31"/>
      <c r="AE412" s="34">
        <v>410</v>
      </c>
      <c r="AF412" s="44">
        <v>1968180</v>
      </c>
      <c r="AG412" s="39">
        <v>4472240.0999999996</v>
      </c>
      <c r="AH412" s="31"/>
      <c r="AI412" s="31"/>
      <c r="AJ412" s="31"/>
      <c r="AK412" s="31"/>
      <c r="AL412" s="31"/>
      <c r="AM412" s="31"/>
      <c r="AN412" s="31"/>
      <c r="AO412" s="31"/>
      <c r="AP412" s="34">
        <v>127.22718958631832</v>
      </c>
      <c r="AQ412" s="80"/>
      <c r="AR412" s="80"/>
      <c r="AS412" s="31"/>
      <c r="AT412" s="34">
        <v>410</v>
      </c>
      <c r="AU412" s="44">
        <v>1968180</v>
      </c>
      <c r="AV412" s="39">
        <v>5163344.6999999993</v>
      </c>
      <c r="AW412" s="31"/>
      <c r="AX412" s="31"/>
      <c r="AY412" s="31"/>
      <c r="AZ412" s="31"/>
      <c r="BA412" s="31"/>
      <c r="BB412" s="31"/>
      <c r="BC412" s="31"/>
      <c r="BD412" s="31"/>
      <c r="BE412" s="34">
        <v>162.34108160838946</v>
      </c>
      <c r="BF412" s="80"/>
      <c r="BG412" s="80"/>
      <c r="BH412" s="31"/>
      <c r="BI412" s="34">
        <v>410</v>
      </c>
      <c r="BJ412" s="44">
        <v>1968180</v>
      </c>
      <c r="BK412" s="39">
        <v>4164544.8</v>
      </c>
      <c r="BL412" s="31"/>
      <c r="BM412" s="31"/>
      <c r="BN412" s="31"/>
      <c r="BO412" s="31"/>
      <c r="BP412" s="31"/>
      <c r="BQ412" s="31"/>
      <c r="BR412" s="31"/>
      <c r="BS412" s="34">
        <v>111.59369569856415</v>
      </c>
      <c r="BT412" s="31"/>
      <c r="BU412" s="34">
        <v>410</v>
      </c>
      <c r="BV412" s="44">
        <v>1968180</v>
      </c>
      <c r="BW412" s="39">
        <v>4182065.5110258358</v>
      </c>
      <c r="BX412" s="31"/>
      <c r="BY412" s="31"/>
      <c r="BZ412" s="31"/>
      <c r="CA412" s="31"/>
      <c r="CB412" s="31"/>
      <c r="CC412" s="34">
        <v>112.48389430976009</v>
      </c>
    </row>
    <row r="413" spans="1:81" x14ac:dyDescent="0.25">
      <c r="A413" s="34">
        <v>411</v>
      </c>
      <c r="B413" s="44">
        <v>2161440</v>
      </c>
      <c r="C413" s="39">
        <v>4478756</v>
      </c>
      <c r="D413" s="31"/>
      <c r="E413" s="31"/>
      <c r="F413" s="31"/>
      <c r="G413" s="31"/>
      <c r="H413" s="31"/>
      <c r="I413" s="31"/>
      <c r="J413" s="31"/>
      <c r="K413" s="31"/>
      <c r="L413" s="34">
        <v>107.21167369901545</v>
      </c>
      <c r="M413" s="80"/>
      <c r="N413" s="80"/>
      <c r="O413" s="31"/>
      <c r="P413" s="34">
        <v>411</v>
      </c>
      <c r="Q413" s="44">
        <v>2161440</v>
      </c>
      <c r="R413" s="39">
        <v>4405577.5999999996</v>
      </c>
      <c r="S413" s="31"/>
      <c r="T413" s="31"/>
      <c r="U413" s="31"/>
      <c r="V413" s="31"/>
      <c r="W413" s="31"/>
      <c r="X413" s="31"/>
      <c r="Y413" s="31"/>
      <c r="Z413" s="31"/>
      <c r="AA413" s="34">
        <v>103.82604189799389</v>
      </c>
      <c r="AB413" s="80"/>
      <c r="AC413" s="80"/>
      <c r="AD413" s="31"/>
      <c r="AE413" s="34">
        <v>411</v>
      </c>
      <c r="AF413" s="44">
        <v>2161440</v>
      </c>
      <c r="AG413" s="39">
        <v>5668240.8000000007</v>
      </c>
      <c r="AH413" s="31"/>
      <c r="AI413" s="31"/>
      <c r="AJ413" s="31"/>
      <c r="AK413" s="31"/>
      <c r="AL413" s="31"/>
      <c r="AM413" s="31"/>
      <c r="AN413" s="31"/>
      <c r="AO413" s="31"/>
      <c r="AP413" s="34">
        <v>162.24372640461917</v>
      </c>
      <c r="AQ413" s="80"/>
      <c r="AR413" s="80"/>
      <c r="AS413" s="31"/>
      <c r="AT413" s="34">
        <v>411</v>
      </c>
      <c r="AU413" s="44">
        <v>2161440</v>
      </c>
      <c r="AV413" s="39">
        <v>5857797.5999999996</v>
      </c>
      <c r="AW413" s="31"/>
      <c r="AX413" s="31"/>
      <c r="AY413" s="31"/>
      <c r="AZ413" s="31"/>
      <c r="BA413" s="31"/>
      <c r="BB413" s="31"/>
      <c r="BC413" s="31"/>
      <c r="BD413" s="31"/>
      <c r="BE413" s="34">
        <v>171.01365756162559</v>
      </c>
      <c r="BF413" s="80"/>
      <c r="BG413" s="80"/>
      <c r="BH413" s="31"/>
      <c r="BI413" s="34">
        <v>411</v>
      </c>
      <c r="BJ413" s="44">
        <v>2161440</v>
      </c>
      <c r="BK413" s="39">
        <v>4483718.4000000004</v>
      </c>
      <c r="BL413" s="31"/>
      <c r="BM413" s="31"/>
      <c r="BN413" s="31"/>
      <c r="BO413" s="31"/>
      <c r="BP413" s="31"/>
      <c r="BQ413" s="31"/>
      <c r="BR413" s="31"/>
      <c r="BS413" s="34">
        <v>107.44126138130139</v>
      </c>
      <c r="BT413" s="31"/>
      <c r="BU413" s="34">
        <v>411</v>
      </c>
      <c r="BV413" s="44">
        <v>2161440</v>
      </c>
      <c r="BW413" s="39">
        <v>5092840.6729876921</v>
      </c>
      <c r="BX413" s="31"/>
      <c r="BY413" s="31"/>
      <c r="BZ413" s="31"/>
      <c r="CA413" s="31"/>
      <c r="CB413" s="31"/>
      <c r="CC413" s="34">
        <v>135.62257906708916</v>
      </c>
    </row>
    <row r="414" spans="1:81" x14ac:dyDescent="0.25">
      <c r="A414" s="34">
        <v>412</v>
      </c>
      <c r="B414" s="44">
        <v>2109480</v>
      </c>
      <c r="C414" s="39">
        <v>2736727</v>
      </c>
      <c r="D414" s="31"/>
      <c r="E414" s="31"/>
      <c r="F414" s="31"/>
      <c r="G414" s="31"/>
      <c r="H414" s="31"/>
      <c r="I414" s="31"/>
      <c r="J414" s="31"/>
      <c r="K414" s="31"/>
      <c r="L414" s="34">
        <v>29.734673948082001</v>
      </c>
      <c r="M414" s="80"/>
      <c r="N414" s="80"/>
      <c r="O414" s="31"/>
      <c r="P414" s="34">
        <v>412</v>
      </c>
      <c r="Q414" s="44">
        <v>2109480</v>
      </c>
      <c r="R414" s="39">
        <v>2684719.2</v>
      </c>
      <c r="S414" s="31"/>
      <c r="T414" s="31"/>
      <c r="U414" s="31"/>
      <c r="V414" s="31"/>
      <c r="W414" s="31"/>
      <c r="X414" s="31"/>
      <c r="Y414" s="31"/>
      <c r="Z414" s="31"/>
      <c r="AA414" s="34">
        <v>27.269241708857162</v>
      </c>
      <c r="AB414" s="80"/>
      <c r="AC414" s="80"/>
      <c r="AD414" s="31"/>
      <c r="AE414" s="34">
        <v>412</v>
      </c>
      <c r="AF414" s="44">
        <v>2109480</v>
      </c>
      <c r="AG414" s="39">
        <v>3114318.6</v>
      </c>
      <c r="AH414" s="31"/>
      <c r="AI414" s="31"/>
      <c r="AJ414" s="31"/>
      <c r="AK414" s="31"/>
      <c r="AL414" s="31"/>
      <c r="AM414" s="31"/>
      <c r="AN414" s="31"/>
      <c r="AO414" s="31"/>
      <c r="AP414" s="34">
        <v>47.634421753228295</v>
      </c>
      <c r="AQ414" s="80"/>
      <c r="AR414" s="80"/>
      <c r="AS414" s="31"/>
      <c r="AT414" s="34">
        <v>412</v>
      </c>
      <c r="AU414" s="44">
        <v>2109480</v>
      </c>
      <c r="AV414" s="39">
        <v>3168634.2</v>
      </c>
      <c r="AW414" s="31"/>
      <c r="AX414" s="31"/>
      <c r="AY414" s="31"/>
      <c r="AZ414" s="31"/>
      <c r="BA414" s="31"/>
      <c r="BB414" s="31"/>
      <c r="BC414" s="31"/>
      <c r="BD414" s="31"/>
      <c r="BE414" s="34">
        <v>50.209255361510905</v>
      </c>
      <c r="BF414" s="80"/>
      <c r="BG414" s="80"/>
      <c r="BH414" s="31"/>
      <c r="BI414" s="34">
        <v>412</v>
      </c>
      <c r="BJ414" s="44">
        <v>2109480</v>
      </c>
      <c r="BK414" s="39">
        <v>2225012.7999999998</v>
      </c>
      <c r="BL414" s="31"/>
      <c r="BM414" s="31"/>
      <c r="BN414" s="31"/>
      <c r="BO414" s="31"/>
      <c r="BP414" s="31"/>
      <c r="BQ414" s="31"/>
      <c r="BR414" s="31"/>
      <c r="BS414" s="34">
        <v>5.4768378936989048</v>
      </c>
      <c r="BT414" s="31"/>
      <c r="BU414" s="34">
        <v>412</v>
      </c>
      <c r="BV414" s="44">
        <v>2109480</v>
      </c>
      <c r="BW414" s="39">
        <v>2922900.6822107374</v>
      </c>
      <c r="BX414" s="31"/>
      <c r="BY414" s="31"/>
      <c r="BZ414" s="31"/>
      <c r="CA414" s="31"/>
      <c r="CB414" s="31"/>
      <c r="CC414" s="34">
        <v>38.560246231807717</v>
      </c>
    </row>
    <row r="415" spans="1:81" x14ac:dyDescent="0.25">
      <c r="A415" s="34">
        <v>413</v>
      </c>
      <c r="B415" s="44">
        <v>1563520</v>
      </c>
      <c r="C415" s="39">
        <v>2203098</v>
      </c>
      <c r="D415" s="31"/>
      <c r="E415" s="31"/>
      <c r="F415" s="31"/>
      <c r="G415" s="31"/>
      <c r="H415" s="31"/>
      <c r="I415" s="31"/>
      <c r="J415" s="31"/>
      <c r="K415" s="31"/>
      <c r="L415" s="34">
        <v>40.906288374948829</v>
      </c>
      <c r="M415" s="80"/>
      <c r="N415" s="80"/>
      <c r="O415" s="31"/>
      <c r="P415" s="34">
        <v>413</v>
      </c>
      <c r="Q415" s="44">
        <v>1563520</v>
      </c>
      <c r="R415" s="39">
        <v>1833300.8</v>
      </c>
      <c r="S415" s="31"/>
      <c r="T415" s="31"/>
      <c r="U415" s="31"/>
      <c r="V415" s="31"/>
      <c r="W415" s="31"/>
      <c r="X415" s="31"/>
      <c r="Y415" s="31"/>
      <c r="Z415" s="31"/>
      <c r="AA415" s="34">
        <v>17.254707327056895</v>
      </c>
      <c r="AB415" s="80"/>
      <c r="AC415" s="80"/>
      <c r="AD415" s="31"/>
      <c r="AE415" s="34">
        <v>413</v>
      </c>
      <c r="AF415" s="44">
        <v>1563520</v>
      </c>
      <c r="AG415" s="39">
        <v>2310816.4</v>
      </c>
      <c r="AH415" s="31"/>
      <c r="AI415" s="31"/>
      <c r="AJ415" s="31"/>
      <c r="AK415" s="31"/>
      <c r="AL415" s="31"/>
      <c r="AM415" s="31"/>
      <c r="AN415" s="31"/>
      <c r="AO415" s="31"/>
      <c r="AP415" s="34">
        <v>47.79576852230862</v>
      </c>
      <c r="AQ415" s="80"/>
      <c r="AR415" s="80"/>
      <c r="AS415" s="31"/>
      <c r="AT415" s="34">
        <v>413</v>
      </c>
      <c r="AU415" s="44">
        <v>1563520</v>
      </c>
      <c r="AV415" s="39">
        <v>1994360.8</v>
      </c>
      <c r="AW415" s="31"/>
      <c r="AX415" s="31"/>
      <c r="AY415" s="31"/>
      <c r="AZ415" s="31"/>
      <c r="BA415" s="31"/>
      <c r="BB415" s="31"/>
      <c r="BC415" s="31"/>
      <c r="BD415" s="31"/>
      <c r="BE415" s="34">
        <v>27.55582275890298</v>
      </c>
      <c r="BF415" s="80"/>
      <c r="BG415" s="80"/>
      <c r="BH415" s="31"/>
      <c r="BI415" s="34">
        <v>413</v>
      </c>
      <c r="BJ415" s="44">
        <v>1563520</v>
      </c>
      <c r="BK415" s="39">
        <v>2105267.2000000002</v>
      </c>
      <c r="BL415" s="31"/>
      <c r="BM415" s="31"/>
      <c r="BN415" s="31"/>
      <c r="BO415" s="31"/>
      <c r="BP415" s="31"/>
      <c r="BQ415" s="31"/>
      <c r="BR415" s="31"/>
      <c r="BS415" s="34">
        <v>34.649201801064279</v>
      </c>
      <c r="BT415" s="31"/>
      <c r="BU415" s="34">
        <v>413</v>
      </c>
      <c r="BV415" s="44">
        <v>1563520</v>
      </c>
      <c r="BW415" s="39">
        <v>2084815.0467779785</v>
      </c>
      <c r="BX415" s="31"/>
      <c r="BY415" s="31"/>
      <c r="BZ415" s="31"/>
      <c r="CA415" s="31"/>
      <c r="CB415" s="31"/>
      <c r="CC415" s="34">
        <v>33.341117912017658</v>
      </c>
    </row>
    <row r="416" spans="1:81" x14ac:dyDescent="0.25">
      <c r="A416" s="34">
        <v>414</v>
      </c>
      <c r="B416" s="34">
        <v>49719</v>
      </c>
      <c r="C416" s="39">
        <v>267825.69999999995</v>
      </c>
      <c r="D416" s="31"/>
      <c r="E416" s="31"/>
      <c r="F416" s="31"/>
      <c r="G416" s="31"/>
      <c r="H416" s="31"/>
      <c r="I416" s="31"/>
      <c r="J416" s="31"/>
      <c r="K416" s="31"/>
      <c r="L416" s="34">
        <v>438.67877471389198</v>
      </c>
      <c r="M416" s="80"/>
      <c r="N416" s="80"/>
      <c r="O416" s="31"/>
      <c r="P416" s="34">
        <v>414</v>
      </c>
      <c r="Q416" s="34">
        <v>49719</v>
      </c>
      <c r="R416" s="39">
        <v>260938.12</v>
      </c>
      <c r="S416" s="31"/>
      <c r="T416" s="31"/>
      <c r="U416" s="31"/>
      <c r="V416" s="31"/>
      <c r="W416" s="31"/>
      <c r="X416" s="31"/>
      <c r="Y416" s="31"/>
      <c r="Z416" s="31"/>
      <c r="AA416" s="34">
        <v>424.82576077555859</v>
      </c>
      <c r="AB416" s="80"/>
      <c r="AC416" s="80"/>
      <c r="AD416" s="31"/>
      <c r="AE416" s="34">
        <v>414</v>
      </c>
      <c r="AF416" s="34">
        <v>49719</v>
      </c>
      <c r="AG416" s="39">
        <v>304559.46000000002</v>
      </c>
      <c r="AH416" s="31"/>
      <c r="AI416" s="31"/>
      <c r="AJ416" s="31"/>
      <c r="AK416" s="31"/>
      <c r="AL416" s="31"/>
      <c r="AM416" s="31"/>
      <c r="AN416" s="31"/>
      <c r="AO416" s="31"/>
      <c r="AP416" s="34">
        <v>512.56151571833709</v>
      </c>
      <c r="AQ416" s="80"/>
      <c r="AR416" s="80"/>
      <c r="AS416" s="31"/>
      <c r="AT416" s="34">
        <v>414</v>
      </c>
      <c r="AU416" s="34">
        <v>49719</v>
      </c>
      <c r="AV416" s="39">
        <v>318334.62</v>
      </c>
      <c r="AW416" s="31"/>
      <c r="AX416" s="31"/>
      <c r="AY416" s="31"/>
      <c r="AZ416" s="31"/>
      <c r="BA416" s="31"/>
      <c r="BB416" s="31"/>
      <c r="BC416" s="31"/>
      <c r="BD416" s="31"/>
      <c r="BE416" s="34">
        <v>540.26754359500387</v>
      </c>
      <c r="BF416" s="80"/>
      <c r="BG416" s="80"/>
      <c r="BH416" s="31"/>
      <c r="BI416" s="34">
        <v>414</v>
      </c>
      <c r="BJ416" s="34">
        <v>49719</v>
      </c>
      <c r="BK416" s="39">
        <v>17189.079999999998</v>
      </c>
      <c r="BL416" s="31"/>
      <c r="BM416" s="31"/>
      <c r="BN416" s="31"/>
      <c r="BO416" s="31"/>
      <c r="BP416" s="31"/>
      <c r="BQ416" s="31"/>
      <c r="BR416" s="31"/>
      <c r="BS416" s="34">
        <v>-65.427542790482519</v>
      </c>
      <c r="BT416" s="31"/>
      <c r="BU416" s="34">
        <v>414</v>
      </c>
      <c r="BV416" s="34">
        <v>49719</v>
      </c>
      <c r="BW416" s="39">
        <v>287541.83294979768</v>
      </c>
      <c r="BX416" s="31"/>
      <c r="BY416" s="31"/>
      <c r="BZ416" s="31"/>
      <c r="CA416" s="31"/>
      <c r="CB416" s="31"/>
      <c r="CC416" s="34">
        <v>478.33390243125899</v>
      </c>
    </row>
    <row r="417" spans="1:81" x14ac:dyDescent="0.25">
      <c r="A417" s="34">
        <v>415</v>
      </c>
      <c r="B417" s="44">
        <v>1997720</v>
      </c>
      <c r="C417" s="39">
        <v>4126803</v>
      </c>
      <c r="D417" s="31"/>
      <c r="E417" s="31"/>
      <c r="F417" s="31"/>
      <c r="G417" s="31"/>
      <c r="H417" s="31"/>
      <c r="I417" s="31"/>
      <c r="J417" s="31"/>
      <c r="K417" s="31"/>
      <c r="L417" s="34">
        <v>106.57564623670983</v>
      </c>
      <c r="M417" s="80"/>
      <c r="N417" s="80"/>
      <c r="O417" s="31"/>
      <c r="P417" s="34">
        <v>415</v>
      </c>
      <c r="Q417" s="44">
        <v>1997720</v>
      </c>
      <c r="R417" s="39">
        <v>3958368.8</v>
      </c>
      <c r="S417" s="31"/>
      <c r="T417" s="31"/>
      <c r="U417" s="31"/>
      <c r="V417" s="31"/>
      <c r="W417" s="31"/>
      <c r="X417" s="31"/>
      <c r="Y417" s="31"/>
      <c r="Z417" s="31"/>
      <c r="AA417" s="34">
        <v>98.144324529964152</v>
      </c>
      <c r="AB417" s="80"/>
      <c r="AC417" s="80"/>
      <c r="AD417" s="31"/>
      <c r="AE417" s="34">
        <v>415</v>
      </c>
      <c r="AF417" s="44">
        <v>1997720</v>
      </c>
      <c r="AG417" s="39">
        <v>4812835.4000000004</v>
      </c>
      <c r="AH417" s="31"/>
      <c r="AI417" s="31"/>
      <c r="AJ417" s="31"/>
      <c r="AK417" s="31"/>
      <c r="AL417" s="31"/>
      <c r="AM417" s="31"/>
      <c r="AN417" s="31"/>
      <c r="AO417" s="31"/>
      <c r="AP417" s="34">
        <v>140.91641471277256</v>
      </c>
      <c r="AQ417" s="80"/>
      <c r="AR417" s="80"/>
      <c r="AS417" s="31"/>
      <c r="AT417" s="34">
        <v>415</v>
      </c>
      <c r="AU417" s="44">
        <v>1997720</v>
      </c>
      <c r="AV417" s="39">
        <v>4619853.8</v>
      </c>
      <c r="AW417" s="31"/>
      <c r="AX417" s="31"/>
      <c r="AY417" s="31"/>
      <c r="AZ417" s="31"/>
      <c r="BA417" s="31"/>
      <c r="BB417" s="31"/>
      <c r="BC417" s="31"/>
      <c r="BD417" s="31"/>
      <c r="BE417" s="34">
        <v>131.25632220731634</v>
      </c>
      <c r="BF417" s="80"/>
      <c r="BG417" s="80"/>
      <c r="BH417" s="31"/>
      <c r="BI417" s="34">
        <v>415</v>
      </c>
      <c r="BJ417" s="44">
        <v>1997720</v>
      </c>
      <c r="BK417" s="39">
        <v>3599179.2</v>
      </c>
      <c r="BL417" s="31"/>
      <c r="BM417" s="31"/>
      <c r="BN417" s="31"/>
      <c r="BO417" s="31"/>
      <c r="BP417" s="31"/>
      <c r="BQ417" s="31"/>
      <c r="BR417" s="31"/>
      <c r="BS417" s="34">
        <v>80.164347355985825</v>
      </c>
      <c r="BT417" s="31"/>
      <c r="BU417" s="34">
        <v>415</v>
      </c>
      <c r="BV417" s="44">
        <v>1997720</v>
      </c>
      <c r="BW417" s="39">
        <v>4375099.8438788988</v>
      </c>
      <c r="BX417" s="31"/>
      <c r="BY417" s="31"/>
      <c r="BZ417" s="31"/>
      <c r="CA417" s="31"/>
      <c r="CB417" s="31"/>
      <c r="CC417" s="34">
        <v>119.00465750349892</v>
      </c>
    </row>
    <row r="418" spans="1:81" x14ac:dyDescent="0.25">
      <c r="A418" s="34">
        <v>416</v>
      </c>
      <c r="B418" s="34">
        <v>612162</v>
      </c>
      <c r="C418" s="39">
        <v>704281.125</v>
      </c>
      <c r="D418" s="31"/>
      <c r="E418" s="31"/>
      <c r="F418" s="31"/>
      <c r="G418" s="31"/>
      <c r="H418" s="31"/>
      <c r="I418" s="31"/>
      <c r="J418" s="31"/>
      <c r="K418" s="31"/>
      <c r="L418" s="34">
        <v>15.048161271036097</v>
      </c>
      <c r="M418" s="80"/>
      <c r="N418" s="80"/>
      <c r="O418" s="31"/>
      <c r="P418" s="34">
        <v>416</v>
      </c>
      <c r="Q418" s="34">
        <v>612162</v>
      </c>
      <c r="R418" s="39">
        <v>564657.34</v>
      </c>
      <c r="S418" s="31"/>
      <c r="T418" s="31"/>
      <c r="U418" s="31"/>
      <c r="V418" s="31"/>
      <c r="W418" s="31"/>
      <c r="X418" s="31"/>
      <c r="Y418" s="31"/>
      <c r="Z418" s="31"/>
      <c r="AA418" s="34">
        <v>-7.7601451903254404</v>
      </c>
      <c r="AB418" s="80"/>
      <c r="AC418" s="80"/>
      <c r="AD418" s="31"/>
      <c r="AE418" s="34">
        <v>416</v>
      </c>
      <c r="AF418" s="34">
        <v>612162</v>
      </c>
      <c r="AG418" s="39">
        <v>888462.09000000008</v>
      </c>
      <c r="AH418" s="31"/>
      <c r="AI418" s="31"/>
      <c r="AJ418" s="31"/>
      <c r="AK418" s="31"/>
      <c r="AL418" s="31"/>
      <c r="AM418" s="31"/>
      <c r="AN418" s="31"/>
      <c r="AO418" s="31"/>
      <c r="AP418" s="34">
        <v>45.135125996059891</v>
      </c>
      <c r="AQ418" s="80"/>
      <c r="AR418" s="80"/>
      <c r="AS418" s="31"/>
      <c r="AT418" s="34">
        <v>416</v>
      </c>
      <c r="AU418" s="34">
        <v>612162</v>
      </c>
      <c r="AV418" s="39">
        <v>844897.23</v>
      </c>
      <c r="AW418" s="31"/>
      <c r="AX418" s="31"/>
      <c r="AY418" s="31"/>
      <c r="AZ418" s="31"/>
      <c r="BA418" s="31"/>
      <c r="BB418" s="31"/>
      <c r="BC418" s="31"/>
      <c r="BD418" s="31"/>
      <c r="BE418" s="34">
        <v>38.01856861419035</v>
      </c>
      <c r="BF418" s="80"/>
      <c r="BG418" s="80"/>
      <c r="BH418" s="31"/>
      <c r="BI418" s="34">
        <v>416</v>
      </c>
      <c r="BJ418" s="34">
        <v>612162</v>
      </c>
      <c r="BK418" s="39">
        <v>226068.56</v>
      </c>
      <c r="BL418" s="31"/>
      <c r="BM418" s="31"/>
      <c r="BN418" s="31"/>
      <c r="BO418" s="31"/>
      <c r="BP418" s="31"/>
      <c r="BQ418" s="31"/>
      <c r="BR418" s="31"/>
      <c r="BS418" s="34">
        <v>-63.070468274737735</v>
      </c>
      <c r="BT418" s="31"/>
      <c r="BU418" s="34">
        <v>416</v>
      </c>
      <c r="BV418" s="34">
        <v>612162</v>
      </c>
      <c r="BW418" s="39">
        <v>748893.68422987743</v>
      </c>
      <c r="BX418" s="31"/>
      <c r="BY418" s="31"/>
      <c r="BZ418" s="31"/>
      <c r="CA418" s="31"/>
      <c r="CB418" s="31"/>
      <c r="CC418" s="34">
        <v>22.335866033807616</v>
      </c>
    </row>
    <row r="419" spans="1:81" x14ac:dyDescent="0.25">
      <c r="A419" s="34">
        <v>417</v>
      </c>
      <c r="B419" s="34">
        <v>374357</v>
      </c>
      <c r="C419" s="39">
        <v>1165537.4249999998</v>
      </c>
      <c r="D419" s="31"/>
      <c r="E419" s="31"/>
      <c r="F419" s="31"/>
      <c r="G419" s="31"/>
      <c r="H419" s="31"/>
      <c r="I419" s="31"/>
      <c r="J419" s="31"/>
      <c r="K419" s="31"/>
      <c r="L419" s="34">
        <v>211.34383088869711</v>
      </c>
      <c r="M419" s="80"/>
      <c r="N419" s="80"/>
      <c r="O419" s="31"/>
      <c r="P419" s="34">
        <v>417</v>
      </c>
      <c r="Q419" s="34">
        <v>374357</v>
      </c>
      <c r="R419" s="39">
        <v>1089952.78</v>
      </c>
      <c r="S419" s="31"/>
      <c r="T419" s="31"/>
      <c r="U419" s="31"/>
      <c r="V419" s="31"/>
      <c r="W419" s="31"/>
      <c r="X419" s="31"/>
      <c r="Y419" s="31"/>
      <c r="Z419" s="31"/>
      <c r="AA419" s="34">
        <v>191.15330553455658</v>
      </c>
      <c r="AB419" s="80"/>
      <c r="AC419" s="80"/>
      <c r="AD419" s="31"/>
      <c r="AE419" s="34">
        <v>417</v>
      </c>
      <c r="AF419" s="34">
        <v>374357</v>
      </c>
      <c r="AG419" s="39">
        <v>1187788.8650000002</v>
      </c>
      <c r="AH419" s="31"/>
      <c r="AI419" s="31"/>
      <c r="AJ419" s="31"/>
      <c r="AK419" s="31"/>
      <c r="AL419" s="31"/>
      <c r="AM419" s="31"/>
      <c r="AN419" s="31"/>
      <c r="AO419" s="31"/>
      <c r="AP419" s="34">
        <v>217.28774004493044</v>
      </c>
      <c r="AQ419" s="80"/>
      <c r="AR419" s="80"/>
      <c r="AS419" s="31"/>
      <c r="AT419" s="34">
        <v>417</v>
      </c>
      <c r="AU419" s="34">
        <v>374357</v>
      </c>
      <c r="AV419" s="39">
        <v>1307808.1549999998</v>
      </c>
      <c r="AW419" s="31"/>
      <c r="AX419" s="31"/>
      <c r="AY419" s="31"/>
      <c r="AZ419" s="31"/>
      <c r="BA419" s="31"/>
      <c r="BB419" s="31"/>
      <c r="BC419" s="31"/>
      <c r="BD419" s="31"/>
      <c r="BE419" s="34">
        <v>249.34785645787306</v>
      </c>
      <c r="BF419" s="80"/>
      <c r="BG419" s="80"/>
      <c r="BH419" s="31"/>
      <c r="BI419" s="34">
        <v>417</v>
      </c>
      <c r="BJ419" s="34">
        <v>374357</v>
      </c>
      <c r="BK419" s="39">
        <v>140458.76</v>
      </c>
      <c r="BL419" s="31"/>
      <c r="BM419" s="31"/>
      <c r="BN419" s="31"/>
      <c r="BO419" s="31"/>
      <c r="BP419" s="31"/>
      <c r="BQ419" s="31"/>
      <c r="BR419" s="31"/>
      <c r="BS419" s="34">
        <v>-62.479996367104128</v>
      </c>
      <c r="BT419" s="31"/>
      <c r="BU419" s="34">
        <v>417</v>
      </c>
      <c r="BV419" s="34">
        <v>374357</v>
      </c>
      <c r="BW419" s="40">
        <v>1186508.5647093181</v>
      </c>
      <c r="BX419" s="31"/>
      <c r="BY419" s="31"/>
      <c r="BZ419" s="31"/>
      <c r="CA419" s="31"/>
      <c r="CB419" s="31"/>
      <c r="CC419" s="34">
        <v>216.94574021837929</v>
      </c>
    </row>
    <row r="420" spans="1:81" x14ac:dyDescent="0.25">
      <c r="A420" s="34">
        <v>418</v>
      </c>
      <c r="B420" s="44">
        <v>29776800</v>
      </c>
      <c r="C420" s="39">
        <v>30072820</v>
      </c>
      <c r="D420" s="31"/>
      <c r="E420" s="31"/>
      <c r="F420" s="31"/>
      <c r="G420" s="31"/>
      <c r="H420" s="31"/>
      <c r="I420" s="31"/>
      <c r="J420" s="31"/>
      <c r="K420" s="31"/>
      <c r="L420" s="34">
        <v>0.99412965798877373</v>
      </c>
      <c r="M420" s="80"/>
      <c r="N420" s="80"/>
      <c r="O420" s="31"/>
      <c r="P420" s="34">
        <v>418</v>
      </c>
      <c r="Q420" s="44">
        <v>29776800</v>
      </c>
      <c r="R420" s="39">
        <v>30063472</v>
      </c>
      <c r="S420" s="31"/>
      <c r="T420" s="31"/>
      <c r="U420" s="31"/>
      <c r="V420" s="31"/>
      <c r="W420" s="31"/>
      <c r="X420" s="31"/>
      <c r="Y420" s="31"/>
      <c r="Z420" s="31"/>
      <c r="AA420" s="34">
        <v>0.96273608984176473</v>
      </c>
      <c r="AB420" s="80"/>
      <c r="AC420" s="80"/>
      <c r="AD420" s="31"/>
      <c r="AE420" s="34">
        <v>418</v>
      </c>
      <c r="AF420" s="44">
        <v>29776800</v>
      </c>
      <c r="AG420" s="39">
        <v>30122676</v>
      </c>
      <c r="AH420" s="31"/>
      <c r="AI420" s="31"/>
      <c r="AJ420" s="31"/>
      <c r="AK420" s="31"/>
      <c r="AL420" s="31"/>
      <c r="AM420" s="31"/>
      <c r="AN420" s="31"/>
      <c r="AO420" s="31"/>
      <c r="AP420" s="34">
        <v>1.1615620214395106</v>
      </c>
      <c r="AQ420" s="80"/>
      <c r="AR420" s="80"/>
      <c r="AS420" s="31"/>
      <c r="AT420" s="34">
        <v>418</v>
      </c>
      <c r="AU420" s="44">
        <v>29776800</v>
      </c>
      <c r="AV420" s="39">
        <v>30141372</v>
      </c>
      <c r="AW420" s="31"/>
      <c r="AX420" s="31"/>
      <c r="AY420" s="31"/>
      <c r="AZ420" s="31"/>
      <c r="BA420" s="31"/>
      <c r="BB420" s="31"/>
      <c r="BC420" s="31"/>
      <c r="BD420" s="31"/>
      <c r="BE420" s="34">
        <v>1.2243491577335286</v>
      </c>
      <c r="BF420" s="80"/>
      <c r="BG420" s="80"/>
      <c r="BH420" s="31"/>
      <c r="BI420" s="34">
        <v>418</v>
      </c>
      <c r="BJ420" s="44">
        <v>29776800</v>
      </c>
      <c r="BK420" s="39">
        <v>29855648</v>
      </c>
      <c r="BL420" s="31"/>
      <c r="BM420" s="31"/>
      <c r="BN420" s="31"/>
      <c r="BO420" s="31"/>
      <c r="BP420" s="31"/>
      <c r="BQ420" s="31"/>
      <c r="BR420" s="31"/>
      <c r="BS420" s="34">
        <v>0.26479675452029117</v>
      </c>
      <c r="BT420" s="31"/>
      <c r="BU420" s="34">
        <v>418</v>
      </c>
      <c r="BV420" s="44">
        <v>29776800</v>
      </c>
      <c r="BW420" s="39">
        <v>30099579.240664318</v>
      </c>
      <c r="BX420" s="31"/>
      <c r="BY420" s="31"/>
      <c r="BZ420" s="31"/>
      <c r="CA420" s="31"/>
      <c r="CB420" s="31"/>
      <c r="CC420" s="34">
        <v>1.0839957304489278</v>
      </c>
    </row>
    <row r="421" spans="1:81" x14ac:dyDescent="0.25">
      <c r="A421" s="34">
        <v>419</v>
      </c>
      <c r="B421" s="44">
        <v>4000000</v>
      </c>
      <c r="C421" s="39">
        <v>3482250</v>
      </c>
      <c r="D421" s="31"/>
      <c r="E421" s="31"/>
      <c r="F421" s="31"/>
      <c r="G421" s="31"/>
      <c r="H421" s="31"/>
      <c r="I421" s="31"/>
      <c r="J421" s="31"/>
      <c r="K421" s="31"/>
      <c r="L421" s="34">
        <v>-12.943749999999998</v>
      </c>
      <c r="M421" s="80"/>
      <c r="N421" s="80"/>
      <c r="O421" s="31"/>
      <c r="P421" s="34">
        <v>419</v>
      </c>
      <c r="Q421" s="44">
        <v>4000000</v>
      </c>
      <c r="R421" s="39">
        <v>3770000</v>
      </c>
      <c r="S421" s="31"/>
      <c r="T421" s="31"/>
      <c r="U421" s="31"/>
      <c r="V421" s="31"/>
      <c r="W421" s="31"/>
      <c r="X421" s="31"/>
      <c r="Y421" s="31"/>
      <c r="Z421" s="31"/>
      <c r="AA421" s="34">
        <v>-5.75</v>
      </c>
      <c r="AB421" s="80"/>
      <c r="AC421" s="80"/>
      <c r="AD421" s="31"/>
      <c r="AE421" s="34">
        <v>419</v>
      </c>
      <c r="AF421" s="44">
        <v>4000000</v>
      </c>
      <c r="AG421" s="39">
        <v>3395050</v>
      </c>
      <c r="AH421" s="31"/>
      <c r="AI421" s="31"/>
      <c r="AJ421" s="31"/>
      <c r="AK421" s="31"/>
      <c r="AL421" s="31"/>
      <c r="AM421" s="31"/>
      <c r="AN421" s="31"/>
      <c r="AO421" s="31"/>
      <c r="AP421" s="34">
        <v>-15.123750000000003</v>
      </c>
      <c r="AQ421" s="80"/>
      <c r="AR421" s="80"/>
      <c r="AS421" s="31"/>
      <c r="AT421" s="34">
        <v>419</v>
      </c>
      <c r="AU421" s="44">
        <v>4000000</v>
      </c>
      <c r="AV421" s="39">
        <v>3362350</v>
      </c>
      <c r="AW421" s="31"/>
      <c r="AX421" s="31"/>
      <c r="AY421" s="31"/>
      <c r="AZ421" s="31"/>
      <c r="BA421" s="31"/>
      <c r="BB421" s="31"/>
      <c r="BC421" s="31"/>
      <c r="BD421" s="31"/>
      <c r="BE421" s="34">
        <v>-15.941249999999997</v>
      </c>
      <c r="BF421" s="80"/>
      <c r="BG421" s="80"/>
      <c r="BH421" s="31"/>
      <c r="BI421" s="34">
        <v>419</v>
      </c>
      <c r="BJ421" s="44">
        <v>4000000</v>
      </c>
      <c r="BK421" s="39">
        <v>2982400</v>
      </c>
      <c r="BL421" s="31"/>
      <c r="BM421" s="31"/>
      <c r="BN421" s="31"/>
      <c r="BO421" s="31"/>
      <c r="BP421" s="31"/>
      <c r="BQ421" s="31"/>
      <c r="BR421" s="31"/>
      <c r="BS421" s="34">
        <v>-25.439999999999998</v>
      </c>
      <c r="BT421" s="31"/>
      <c r="BU421" s="34">
        <v>419</v>
      </c>
      <c r="BV421" s="44">
        <v>4000000</v>
      </c>
      <c r="BW421" s="39">
        <v>3504613.0158574483</v>
      </c>
      <c r="BX421" s="31"/>
      <c r="BY421" s="31"/>
      <c r="BZ421" s="31"/>
      <c r="CA421" s="31"/>
      <c r="CB421" s="31"/>
      <c r="CC421" s="34">
        <v>-12.384674603563795</v>
      </c>
    </row>
    <row r="422" spans="1:81" x14ac:dyDescent="0.25">
      <c r="A422" s="34">
        <v>420</v>
      </c>
      <c r="B422" s="44">
        <v>31377800</v>
      </c>
      <c r="C422" s="39">
        <v>26590845</v>
      </c>
      <c r="D422" s="31"/>
      <c r="E422" s="31"/>
      <c r="F422" s="31"/>
      <c r="G422" s="31"/>
      <c r="H422" s="31"/>
      <c r="I422" s="31"/>
      <c r="J422" s="31"/>
      <c r="K422" s="31"/>
      <c r="L422" s="34">
        <v>-15.25586561199319</v>
      </c>
      <c r="M422" s="80"/>
      <c r="N422" s="80"/>
      <c r="O422" s="31"/>
      <c r="P422" s="34">
        <v>420</v>
      </c>
      <c r="Q422" s="44">
        <v>31377800</v>
      </c>
      <c r="R422" s="39">
        <v>26696012</v>
      </c>
      <c r="S422" s="31"/>
      <c r="T422" s="31"/>
      <c r="U422" s="31"/>
      <c r="V422" s="31"/>
      <c r="W422" s="31"/>
      <c r="X422" s="31"/>
      <c r="Y422" s="31"/>
      <c r="Z422" s="31"/>
      <c r="AA422" s="34">
        <v>-14.920701897519905</v>
      </c>
      <c r="AB422" s="80"/>
      <c r="AC422" s="80"/>
      <c r="AD422" s="31"/>
      <c r="AE422" s="34">
        <v>420</v>
      </c>
      <c r="AF422" s="44">
        <v>31377800</v>
      </c>
      <c r="AG422" s="39">
        <v>25784621</v>
      </c>
      <c r="AH422" s="31"/>
      <c r="AI422" s="31"/>
      <c r="AJ422" s="31"/>
      <c r="AK422" s="31"/>
      <c r="AL422" s="31"/>
      <c r="AM422" s="31"/>
      <c r="AN422" s="31"/>
      <c r="AO422" s="31"/>
      <c r="AP422" s="34">
        <v>-17.825274557170989</v>
      </c>
      <c r="AQ422" s="80"/>
      <c r="AR422" s="80"/>
      <c r="AS422" s="31"/>
      <c r="AT422" s="34">
        <v>420</v>
      </c>
      <c r="AU422" s="44">
        <v>31377800</v>
      </c>
      <c r="AV422" s="39">
        <v>25482287</v>
      </c>
      <c r="AW422" s="31"/>
      <c r="AX422" s="31"/>
      <c r="AY422" s="31"/>
      <c r="AZ422" s="31"/>
      <c r="BA422" s="31"/>
      <c r="BB422" s="31"/>
      <c r="BC422" s="31"/>
      <c r="BD422" s="31"/>
      <c r="BE422" s="34">
        <v>-18.788802911612667</v>
      </c>
      <c r="BF422" s="80"/>
      <c r="BG422" s="80"/>
      <c r="BH422" s="31"/>
      <c r="BI422" s="34">
        <v>420</v>
      </c>
      <c r="BJ422" s="44">
        <v>31377800</v>
      </c>
      <c r="BK422" s="39">
        <v>24608008</v>
      </c>
      <c r="BL422" s="31"/>
      <c r="BM422" s="31"/>
      <c r="BN422" s="31"/>
      <c r="BO422" s="31"/>
      <c r="BP422" s="31"/>
      <c r="BQ422" s="31"/>
      <c r="BR422" s="31"/>
      <c r="BS422" s="34">
        <v>-21.575100867492303</v>
      </c>
      <c r="BT422" s="31"/>
      <c r="BU422" s="34">
        <v>420</v>
      </c>
      <c r="BV422" s="44">
        <v>31377800</v>
      </c>
      <c r="BW422" s="39">
        <v>26146396.872878458</v>
      </c>
      <c r="BX422" s="31"/>
      <c r="BY422" s="31"/>
      <c r="BZ422" s="31"/>
      <c r="CA422" s="31"/>
      <c r="CB422" s="31"/>
      <c r="CC422" s="34">
        <v>-16.672306940325775</v>
      </c>
    </row>
    <row r="423" spans="1:81" x14ac:dyDescent="0.25">
      <c r="A423" s="34">
        <v>421</v>
      </c>
      <c r="B423" s="44">
        <v>7775400</v>
      </c>
      <c r="C423" s="39">
        <v>6485585</v>
      </c>
      <c r="D423" s="31"/>
      <c r="E423" s="31"/>
      <c r="F423" s="31"/>
      <c r="G423" s="31"/>
      <c r="H423" s="31"/>
      <c r="I423" s="31"/>
      <c r="J423" s="31"/>
      <c r="K423" s="31"/>
      <c r="L423" s="34">
        <v>-16.588407027291197</v>
      </c>
      <c r="M423" s="80"/>
      <c r="N423" s="80"/>
      <c r="O423" s="31"/>
      <c r="P423" s="34">
        <v>421</v>
      </c>
      <c r="Q423" s="44">
        <v>7775400</v>
      </c>
      <c r="R423" s="39">
        <v>6618316</v>
      </c>
      <c r="S423" s="31"/>
      <c r="T423" s="31"/>
      <c r="U423" s="31"/>
      <c r="V423" s="31"/>
      <c r="W423" s="31"/>
      <c r="X423" s="31"/>
      <c r="Y423" s="31"/>
      <c r="Z423" s="31"/>
      <c r="AA423" s="34">
        <v>-14.881343725081663</v>
      </c>
      <c r="AB423" s="80"/>
      <c r="AC423" s="80"/>
      <c r="AD423" s="31"/>
      <c r="AE423" s="34">
        <v>421</v>
      </c>
      <c r="AF423" s="44">
        <v>7775400</v>
      </c>
      <c r="AG423" s="39">
        <v>6634653</v>
      </c>
      <c r="AH423" s="31"/>
      <c r="AI423" s="31"/>
      <c r="AJ423" s="31"/>
      <c r="AK423" s="31"/>
      <c r="AL423" s="31"/>
      <c r="AM423" s="31"/>
      <c r="AN423" s="31"/>
      <c r="AO423" s="31"/>
      <c r="AP423" s="34">
        <v>-14.671232348175012</v>
      </c>
      <c r="AQ423" s="80"/>
      <c r="AR423" s="80"/>
      <c r="AS423" s="31"/>
      <c r="AT423" s="34">
        <v>421</v>
      </c>
      <c r="AU423" s="44">
        <v>7775400</v>
      </c>
      <c r="AV423" s="39">
        <v>6303891</v>
      </c>
      <c r="AW423" s="31"/>
      <c r="AX423" s="31"/>
      <c r="AY423" s="31"/>
      <c r="AZ423" s="31"/>
      <c r="BA423" s="31"/>
      <c r="BB423" s="31"/>
      <c r="BC423" s="31"/>
      <c r="BD423" s="31"/>
      <c r="BE423" s="34">
        <v>-18.925187128636466</v>
      </c>
      <c r="BF423" s="80"/>
      <c r="BG423" s="80"/>
      <c r="BH423" s="31"/>
      <c r="BI423" s="34">
        <v>421</v>
      </c>
      <c r="BJ423" s="44">
        <v>7775400</v>
      </c>
      <c r="BK423" s="39">
        <v>5256744</v>
      </c>
      <c r="BL423" s="31"/>
      <c r="BM423" s="31"/>
      <c r="BN423" s="31"/>
      <c r="BO423" s="31"/>
      <c r="BP423" s="31"/>
      <c r="BQ423" s="31"/>
      <c r="BR423" s="31"/>
      <c r="BS423" s="34">
        <v>-32.392622887568493</v>
      </c>
      <c r="BT423" s="31"/>
      <c r="BU423" s="34">
        <v>421</v>
      </c>
      <c r="BV423" s="44">
        <v>7775400</v>
      </c>
      <c r="BW423" s="39">
        <v>6512271.5426967982</v>
      </c>
      <c r="BX423" s="31"/>
      <c r="BY423" s="31"/>
      <c r="BZ423" s="31"/>
      <c r="CA423" s="31"/>
      <c r="CB423" s="31"/>
      <c r="CC423" s="34">
        <v>-16.245189408946182</v>
      </c>
    </row>
    <row r="424" spans="1:81" x14ac:dyDescent="0.25">
      <c r="A424" s="34">
        <v>422</v>
      </c>
      <c r="B424" s="44">
        <v>8283690</v>
      </c>
      <c r="C424" s="39">
        <v>6942437.25</v>
      </c>
      <c r="D424" s="31"/>
      <c r="E424" s="31"/>
      <c r="F424" s="31"/>
      <c r="G424" s="31"/>
      <c r="H424" s="31"/>
      <c r="I424" s="31"/>
      <c r="J424" s="31"/>
      <c r="K424" s="31"/>
      <c r="L424" s="34">
        <v>-16.191488937900868</v>
      </c>
      <c r="M424" s="80"/>
      <c r="N424" s="80"/>
      <c r="O424" s="31"/>
      <c r="P424" s="34">
        <v>422</v>
      </c>
      <c r="Q424" s="44">
        <v>8283690</v>
      </c>
      <c r="R424" s="39">
        <v>6984792.5999999996</v>
      </c>
      <c r="S424" s="31"/>
      <c r="T424" s="31"/>
      <c r="U424" s="31"/>
      <c r="V424" s="31"/>
      <c r="W424" s="31"/>
      <c r="X424" s="31"/>
      <c r="Y424" s="31"/>
      <c r="Z424" s="31"/>
      <c r="AA424" s="34">
        <v>-15.68017876091452</v>
      </c>
      <c r="AB424" s="80"/>
      <c r="AC424" s="80"/>
      <c r="AD424" s="31"/>
      <c r="AE424" s="34">
        <v>422</v>
      </c>
      <c r="AF424" s="44">
        <v>8283690</v>
      </c>
      <c r="AG424" s="39">
        <v>6550042.0499999998</v>
      </c>
      <c r="AH424" s="31"/>
      <c r="AI424" s="31"/>
      <c r="AJ424" s="31"/>
      <c r="AK424" s="31"/>
      <c r="AL424" s="31"/>
      <c r="AM424" s="31"/>
      <c r="AN424" s="31"/>
      <c r="AO424" s="31"/>
      <c r="AP424" s="34">
        <v>-20.928450364511477</v>
      </c>
      <c r="AQ424" s="80"/>
      <c r="AR424" s="80"/>
      <c r="AS424" s="31"/>
      <c r="AT424" s="34">
        <v>422</v>
      </c>
      <c r="AU424" s="44">
        <v>8283690</v>
      </c>
      <c r="AV424" s="39">
        <v>7181731.3499999996</v>
      </c>
      <c r="AW424" s="31"/>
      <c r="AX424" s="31"/>
      <c r="AY424" s="31"/>
      <c r="AZ424" s="31"/>
      <c r="BA424" s="31"/>
      <c r="BB424" s="31"/>
      <c r="BC424" s="31"/>
      <c r="BD424" s="31"/>
      <c r="BE424" s="34">
        <v>-13.302750947947118</v>
      </c>
      <c r="BF424" s="80"/>
      <c r="BG424" s="80"/>
      <c r="BH424" s="31"/>
      <c r="BI424" s="34">
        <v>422</v>
      </c>
      <c r="BJ424" s="44">
        <v>8283690</v>
      </c>
      <c r="BK424" s="39">
        <v>5170928.4000000004</v>
      </c>
      <c r="BL424" s="31"/>
      <c r="BM424" s="31"/>
      <c r="BN424" s="31"/>
      <c r="BO424" s="31"/>
      <c r="BP424" s="31"/>
      <c r="BQ424" s="31"/>
      <c r="BR424" s="31"/>
      <c r="BS424" s="34">
        <v>-37.576992861876768</v>
      </c>
      <c r="BT424" s="31"/>
      <c r="BU424" s="34">
        <v>422</v>
      </c>
      <c r="BV424" s="44">
        <v>8283690</v>
      </c>
      <c r="BW424" s="39">
        <v>6913759.1142863175</v>
      </c>
      <c r="BX424" s="31"/>
      <c r="BY424" s="31"/>
      <c r="BZ424" s="31"/>
      <c r="CA424" s="31"/>
      <c r="CB424" s="31"/>
      <c r="CC424" s="34">
        <v>-16.537688949172203</v>
      </c>
    </row>
    <row r="425" spans="1:81" x14ac:dyDescent="0.25">
      <c r="A425" s="34">
        <v>423</v>
      </c>
      <c r="B425" s="44">
        <v>4124280</v>
      </c>
      <c r="C425" s="39">
        <v>4939247</v>
      </c>
      <c r="D425" s="31"/>
      <c r="E425" s="31"/>
      <c r="F425" s="31"/>
      <c r="G425" s="31"/>
      <c r="H425" s="31"/>
      <c r="I425" s="31"/>
      <c r="J425" s="31"/>
      <c r="K425" s="31"/>
      <c r="L425" s="34">
        <v>19.760224814998018</v>
      </c>
      <c r="M425" s="80"/>
      <c r="N425" s="80"/>
      <c r="O425" s="31"/>
      <c r="P425" s="34">
        <v>423</v>
      </c>
      <c r="Q425" s="44">
        <v>4124280</v>
      </c>
      <c r="R425" s="39">
        <v>4490311.2</v>
      </c>
      <c r="S425" s="31"/>
      <c r="T425" s="31"/>
      <c r="U425" s="31"/>
      <c r="V425" s="31"/>
      <c r="W425" s="31"/>
      <c r="X425" s="31"/>
      <c r="Y425" s="31"/>
      <c r="Z425" s="31"/>
      <c r="AA425" s="34">
        <v>8.8750327329861314</v>
      </c>
      <c r="AB425" s="80"/>
      <c r="AC425" s="80"/>
      <c r="AD425" s="31"/>
      <c r="AE425" s="34">
        <v>423</v>
      </c>
      <c r="AF425" s="44">
        <v>4124280</v>
      </c>
      <c r="AG425" s="39">
        <v>4332804.5999999996</v>
      </c>
      <c r="AH425" s="31"/>
      <c r="AI425" s="31"/>
      <c r="AJ425" s="31"/>
      <c r="AK425" s="31"/>
      <c r="AL425" s="31"/>
      <c r="AM425" s="31"/>
      <c r="AN425" s="31"/>
      <c r="AO425" s="31"/>
      <c r="AP425" s="34">
        <v>5.0560243242456782</v>
      </c>
      <c r="AQ425" s="80"/>
      <c r="AR425" s="80"/>
      <c r="AS425" s="31"/>
      <c r="AT425" s="34">
        <v>423</v>
      </c>
      <c r="AU425" s="44">
        <v>4124280</v>
      </c>
      <c r="AV425" s="39">
        <v>5502376.2000000002</v>
      </c>
      <c r="AW425" s="31"/>
      <c r="AX425" s="31"/>
      <c r="AY425" s="31"/>
      <c r="AZ425" s="31"/>
      <c r="BA425" s="31"/>
      <c r="BB425" s="31"/>
      <c r="BC425" s="31"/>
      <c r="BD425" s="31"/>
      <c r="BE425" s="34">
        <v>33.414225028368591</v>
      </c>
      <c r="BF425" s="80"/>
      <c r="BG425" s="80"/>
      <c r="BH425" s="31"/>
      <c r="BI425" s="34">
        <v>423</v>
      </c>
      <c r="BJ425" s="44">
        <v>4124280</v>
      </c>
      <c r="BK425" s="39">
        <v>3961540.8</v>
      </c>
      <c r="BL425" s="31"/>
      <c r="BM425" s="31"/>
      <c r="BN425" s="31"/>
      <c r="BO425" s="31"/>
      <c r="BP425" s="31"/>
      <c r="BQ425" s="31"/>
      <c r="BR425" s="31"/>
      <c r="BS425" s="34">
        <v>-3.9458814629462657</v>
      </c>
      <c r="BT425" s="31"/>
      <c r="BU425" s="34">
        <v>423</v>
      </c>
      <c r="BV425" s="44">
        <v>4124280</v>
      </c>
      <c r="BW425" s="39">
        <v>4810961.4372710092</v>
      </c>
      <c r="BX425" s="31"/>
      <c r="BY425" s="31"/>
      <c r="BZ425" s="31"/>
      <c r="CA425" s="31"/>
      <c r="CB425" s="31"/>
      <c r="CC425" s="34">
        <v>16.649728856212697</v>
      </c>
    </row>
    <row r="426" spans="1:81" x14ac:dyDescent="0.25">
      <c r="A426" s="34">
        <v>424</v>
      </c>
      <c r="B426" s="44">
        <v>2133280</v>
      </c>
      <c r="C426" s="39">
        <v>3570972</v>
      </c>
      <c r="D426" s="31"/>
      <c r="E426" s="31"/>
      <c r="F426" s="31"/>
      <c r="G426" s="31"/>
      <c r="H426" s="31"/>
      <c r="I426" s="31"/>
      <c r="J426" s="31"/>
      <c r="K426" s="31"/>
      <c r="L426" s="34">
        <v>67.393497337433431</v>
      </c>
      <c r="M426" s="80"/>
      <c r="N426" s="80"/>
      <c r="O426" s="31"/>
      <c r="P426" s="34">
        <v>424</v>
      </c>
      <c r="Q426" s="44">
        <v>2133280</v>
      </c>
      <c r="R426" s="39">
        <v>3907371.2</v>
      </c>
      <c r="S426" s="31"/>
      <c r="T426" s="31"/>
      <c r="U426" s="31"/>
      <c r="V426" s="31"/>
      <c r="W426" s="31"/>
      <c r="X426" s="31"/>
      <c r="Y426" s="31"/>
      <c r="Z426" s="31"/>
      <c r="AA426" s="34">
        <v>83.162604065101633</v>
      </c>
      <c r="AB426" s="80"/>
      <c r="AC426" s="80"/>
      <c r="AD426" s="31"/>
      <c r="AE426" s="34">
        <v>424</v>
      </c>
      <c r="AF426" s="44">
        <v>2133280</v>
      </c>
      <c r="AG426" s="39">
        <v>3813109.6</v>
      </c>
      <c r="AH426" s="31"/>
      <c r="AI426" s="31"/>
      <c r="AJ426" s="31"/>
      <c r="AK426" s="31"/>
      <c r="AL426" s="31"/>
      <c r="AM426" s="31"/>
      <c r="AN426" s="31"/>
      <c r="AO426" s="31"/>
      <c r="AP426" s="34">
        <v>78.743981099527488</v>
      </c>
      <c r="AQ426" s="80"/>
      <c r="AR426" s="80"/>
      <c r="AS426" s="31"/>
      <c r="AT426" s="34">
        <v>424</v>
      </c>
      <c r="AU426" s="44">
        <v>2133280</v>
      </c>
      <c r="AV426" s="39">
        <v>4389461.1999999993</v>
      </c>
      <c r="AW426" s="31"/>
      <c r="AX426" s="31"/>
      <c r="AY426" s="31"/>
      <c r="AZ426" s="31"/>
      <c r="BA426" s="31"/>
      <c r="BB426" s="31"/>
      <c r="BC426" s="31"/>
      <c r="BD426" s="31"/>
      <c r="BE426" s="34">
        <v>105.76113777844442</v>
      </c>
      <c r="BF426" s="80"/>
      <c r="BG426" s="80"/>
      <c r="BH426" s="31"/>
      <c r="BI426" s="34">
        <v>424</v>
      </c>
      <c r="BJ426" s="44">
        <v>2133280</v>
      </c>
      <c r="BK426" s="39">
        <v>4799980.8000000007</v>
      </c>
      <c r="BL426" s="31"/>
      <c r="BM426" s="31"/>
      <c r="BN426" s="31"/>
      <c r="BO426" s="31"/>
      <c r="BP426" s="31"/>
      <c r="BQ426" s="31"/>
      <c r="BR426" s="31"/>
      <c r="BS426" s="34">
        <v>125.00472511812796</v>
      </c>
      <c r="BT426" s="31"/>
      <c r="BU426" s="34">
        <v>424</v>
      </c>
      <c r="BV426" s="44">
        <v>2133280</v>
      </c>
      <c r="BW426" s="39">
        <v>3916617.8565702331</v>
      </c>
      <c r="BX426" s="31"/>
      <c r="BY426" s="31"/>
      <c r="BZ426" s="31"/>
      <c r="CA426" s="31"/>
      <c r="CB426" s="31"/>
      <c r="CC426" s="34">
        <v>83.596051928027876</v>
      </c>
    </row>
    <row r="427" spans="1:81" x14ac:dyDescent="0.25">
      <c r="A427" s="34">
        <v>425</v>
      </c>
      <c r="B427" s="44">
        <v>2372160</v>
      </c>
      <c r="C427" s="39">
        <v>2694134</v>
      </c>
      <c r="D427" s="31"/>
      <c r="E427" s="31"/>
      <c r="F427" s="31"/>
      <c r="G427" s="31"/>
      <c r="H427" s="31"/>
      <c r="I427" s="31"/>
      <c r="J427" s="31"/>
      <c r="K427" s="31"/>
      <c r="L427" s="34">
        <v>13.573030486982329</v>
      </c>
      <c r="M427" s="80"/>
      <c r="N427" s="80"/>
      <c r="O427" s="31"/>
      <c r="P427" s="34">
        <v>425</v>
      </c>
      <c r="Q427" s="44">
        <v>2372160</v>
      </c>
      <c r="R427" s="39">
        <v>2757566.4</v>
      </c>
      <c r="S427" s="31"/>
      <c r="T427" s="31"/>
      <c r="U427" s="31"/>
      <c r="V427" s="31"/>
      <c r="W427" s="31"/>
      <c r="X427" s="31"/>
      <c r="Y427" s="31"/>
      <c r="Z427" s="31"/>
      <c r="AA427" s="34">
        <v>16.247065965196271</v>
      </c>
      <c r="AB427" s="80"/>
      <c r="AC427" s="80"/>
      <c r="AD427" s="31"/>
      <c r="AE427" s="34">
        <v>425</v>
      </c>
      <c r="AF427" s="44">
        <v>2372160</v>
      </c>
      <c r="AG427" s="39">
        <v>3131311.2</v>
      </c>
      <c r="AH427" s="31"/>
      <c r="AI427" s="31"/>
      <c r="AJ427" s="31"/>
      <c r="AK427" s="31"/>
      <c r="AL427" s="31"/>
      <c r="AM427" s="31"/>
      <c r="AN427" s="31"/>
      <c r="AO427" s="31"/>
      <c r="AP427" s="34">
        <v>32.00252934034804</v>
      </c>
      <c r="AQ427" s="80"/>
      <c r="AR427" s="80"/>
      <c r="AS427" s="31"/>
      <c r="AT427" s="34">
        <v>425</v>
      </c>
      <c r="AU427" s="44">
        <v>2372160</v>
      </c>
      <c r="AV427" s="39">
        <v>2768696.4</v>
      </c>
      <c r="AW427" s="31"/>
      <c r="AX427" s="31"/>
      <c r="AY427" s="31"/>
      <c r="AZ427" s="31"/>
      <c r="BA427" s="31"/>
      <c r="BB427" s="31"/>
      <c r="BC427" s="31"/>
      <c r="BD427" s="31"/>
      <c r="BE427" s="34">
        <v>16.716258599757182</v>
      </c>
      <c r="BF427" s="80"/>
      <c r="BG427" s="80"/>
      <c r="BH427" s="31"/>
      <c r="BI427" s="34">
        <v>425</v>
      </c>
      <c r="BJ427" s="44">
        <v>2372160</v>
      </c>
      <c r="BK427" s="39">
        <v>2927577.6</v>
      </c>
      <c r="BL427" s="31"/>
      <c r="BM427" s="31"/>
      <c r="BN427" s="31"/>
      <c r="BO427" s="31"/>
      <c r="BP427" s="31"/>
      <c r="BQ427" s="31"/>
      <c r="BR427" s="31"/>
      <c r="BS427" s="34">
        <v>23.414002428166736</v>
      </c>
      <c r="BT427" s="31"/>
      <c r="BU427" s="34">
        <v>425</v>
      </c>
      <c r="BV427" s="44">
        <v>2372160</v>
      </c>
      <c r="BW427" s="39">
        <v>2837456.450242023</v>
      </c>
      <c r="BX427" s="31"/>
      <c r="BY427" s="31"/>
      <c r="BZ427" s="31"/>
      <c r="CA427" s="31"/>
      <c r="CB427" s="31"/>
      <c r="CC427" s="34">
        <v>19.614884756594119</v>
      </c>
    </row>
    <row r="428" spans="1:81" x14ac:dyDescent="0.25">
      <c r="A428" s="34">
        <v>426</v>
      </c>
      <c r="B428" s="44">
        <v>11215300</v>
      </c>
      <c r="C428" s="39">
        <v>7270282.5</v>
      </c>
      <c r="D428" s="31"/>
      <c r="E428" s="31"/>
      <c r="F428" s="31"/>
      <c r="G428" s="31"/>
      <c r="H428" s="31"/>
      <c r="I428" s="31"/>
      <c r="J428" s="31"/>
      <c r="K428" s="31"/>
      <c r="L428" s="34">
        <v>-35.175318538068531</v>
      </c>
      <c r="M428" s="80"/>
      <c r="N428" s="80"/>
      <c r="O428" s="31"/>
      <c r="P428" s="34">
        <v>426</v>
      </c>
      <c r="Q428" s="44">
        <v>11215300</v>
      </c>
      <c r="R428" s="39">
        <v>7394862</v>
      </c>
      <c r="S428" s="31"/>
      <c r="T428" s="31"/>
      <c r="U428" s="31"/>
      <c r="V428" s="31"/>
      <c r="W428" s="31"/>
      <c r="X428" s="31"/>
      <c r="Y428" s="31"/>
      <c r="Z428" s="31"/>
      <c r="AA428" s="34">
        <v>-34.064519005287423</v>
      </c>
      <c r="AB428" s="80"/>
      <c r="AC428" s="80"/>
      <c r="AD428" s="31"/>
      <c r="AE428" s="34">
        <v>426</v>
      </c>
      <c r="AF428" s="44">
        <v>11215300</v>
      </c>
      <c r="AG428" s="39">
        <v>6605858.5</v>
      </c>
      <c r="AH428" s="31"/>
      <c r="AI428" s="31"/>
      <c r="AJ428" s="31"/>
      <c r="AK428" s="31"/>
      <c r="AL428" s="31"/>
      <c r="AM428" s="31"/>
      <c r="AN428" s="31"/>
      <c r="AO428" s="31"/>
      <c r="AP428" s="34">
        <v>-41.099582712901125</v>
      </c>
      <c r="AQ428" s="80"/>
      <c r="AR428" s="80"/>
      <c r="AS428" s="31"/>
      <c r="AT428" s="34">
        <v>426</v>
      </c>
      <c r="AU428" s="44">
        <v>11215300</v>
      </c>
      <c r="AV428" s="39">
        <v>6356699.5</v>
      </c>
      <c r="AW428" s="31"/>
      <c r="AX428" s="31"/>
      <c r="AY428" s="31"/>
      <c r="AZ428" s="31"/>
      <c r="BA428" s="31"/>
      <c r="BB428" s="31"/>
      <c r="BC428" s="31"/>
      <c r="BD428" s="31"/>
      <c r="BE428" s="34">
        <v>-43.321181778463348</v>
      </c>
      <c r="BF428" s="80"/>
      <c r="BG428" s="80"/>
      <c r="BH428" s="31"/>
      <c r="BI428" s="34">
        <v>426</v>
      </c>
      <c r="BJ428" s="44">
        <v>11215300</v>
      </c>
      <c r="BK428" s="39">
        <v>5189508</v>
      </c>
      <c r="BL428" s="31"/>
      <c r="BM428" s="31"/>
      <c r="BN428" s="31"/>
      <c r="BO428" s="31"/>
      <c r="BP428" s="31"/>
      <c r="BQ428" s="31"/>
      <c r="BR428" s="31"/>
      <c r="BS428" s="34">
        <v>-53.728317566181907</v>
      </c>
      <c r="BT428" s="31"/>
      <c r="BU428" s="34">
        <v>426</v>
      </c>
      <c r="BV428" s="44">
        <v>11215300</v>
      </c>
      <c r="BW428" s="39">
        <v>6913665.8095485913</v>
      </c>
      <c r="BX428" s="31"/>
      <c r="BY428" s="31"/>
      <c r="BZ428" s="31"/>
      <c r="CA428" s="31"/>
      <c r="CB428" s="31"/>
      <c r="CC428" s="34">
        <v>-38.355052387822077</v>
      </c>
    </row>
    <row r="429" spans="1:81" x14ac:dyDescent="0.25">
      <c r="A429" s="34">
        <v>427</v>
      </c>
      <c r="B429" s="44">
        <v>28400000</v>
      </c>
      <c r="C429" s="39">
        <v>25692500</v>
      </c>
      <c r="D429" s="31"/>
      <c r="E429" s="31"/>
      <c r="F429" s="31"/>
      <c r="G429" s="31"/>
      <c r="H429" s="31"/>
      <c r="I429" s="31"/>
      <c r="J429" s="31"/>
      <c r="K429" s="31"/>
      <c r="L429" s="34">
        <v>-9.5334507042253556</v>
      </c>
      <c r="M429" s="80"/>
      <c r="N429" s="80"/>
      <c r="O429" s="31"/>
      <c r="P429" s="34">
        <v>427</v>
      </c>
      <c r="Q429" s="44">
        <v>28400000</v>
      </c>
      <c r="R429" s="39">
        <v>25778000</v>
      </c>
      <c r="S429" s="31"/>
      <c r="T429" s="31"/>
      <c r="U429" s="31"/>
      <c r="V429" s="31"/>
      <c r="W429" s="31"/>
      <c r="X429" s="31"/>
      <c r="Y429" s="31"/>
      <c r="Z429" s="31"/>
      <c r="AA429" s="34">
        <v>-9.2323943661971839</v>
      </c>
      <c r="AB429" s="80"/>
      <c r="AC429" s="80"/>
      <c r="AD429" s="31"/>
      <c r="AE429" s="34">
        <v>427</v>
      </c>
      <c r="AF429" s="44">
        <v>28400000</v>
      </c>
      <c r="AG429" s="39">
        <v>25181000</v>
      </c>
      <c r="AH429" s="31"/>
      <c r="AI429" s="31"/>
      <c r="AJ429" s="31"/>
      <c r="AK429" s="31"/>
      <c r="AL429" s="31"/>
      <c r="AM429" s="31"/>
      <c r="AN429" s="31"/>
      <c r="AO429" s="31"/>
      <c r="AP429" s="34">
        <v>-11.334507042253517</v>
      </c>
      <c r="AQ429" s="80"/>
      <c r="AR429" s="80"/>
      <c r="AS429" s="31"/>
      <c r="AT429" s="34">
        <v>427</v>
      </c>
      <c r="AU429" s="44">
        <v>28400000</v>
      </c>
      <c r="AV429" s="39">
        <v>25065500</v>
      </c>
      <c r="AW429" s="31"/>
      <c r="AX429" s="31"/>
      <c r="AY429" s="31"/>
      <c r="AZ429" s="31"/>
      <c r="BA429" s="31"/>
      <c r="BB429" s="31"/>
      <c r="BC429" s="31"/>
      <c r="BD429" s="31"/>
      <c r="BE429" s="34">
        <v>-11.741197183098596</v>
      </c>
      <c r="BF429" s="80"/>
      <c r="BG429" s="80"/>
      <c r="BH429" s="31"/>
      <c r="BI429" s="34">
        <v>427</v>
      </c>
      <c r="BJ429" s="44">
        <v>28400000</v>
      </c>
      <c r="BK429" s="39">
        <v>23536000</v>
      </c>
      <c r="BL429" s="31"/>
      <c r="BM429" s="31"/>
      <c r="BN429" s="31"/>
      <c r="BO429" s="31"/>
      <c r="BP429" s="31"/>
      <c r="BQ429" s="31"/>
      <c r="BR429" s="31"/>
      <c r="BS429" s="34">
        <v>-17.126760563380284</v>
      </c>
      <c r="BT429" s="31"/>
      <c r="BU429" s="34">
        <v>427</v>
      </c>
      <c r="BV429" s="44">
        <v>28400000</v>
      </c>
      <c r="BW429" s="39">
        <v>25433916.037139349</v>
      </c>
      <c r="BX429" s="31"/>
      <c r="BY429" s="31"/>
      <c r="BZ429" s="31"/>
      <c r="CA429" s="31"/>
      <c r="CB429" s="31"/>
      <c r="CC429" s="34">
        <v>-10.443957615706523</v>
      </c>
    </row>
    <row r="430" spans="1:81" x14ac:dyDescent="0.25">
      <c r="A430" s="34">
        <v>428</v>
      </c>
      <c r="B430" s="44">
        <v>2800000</v>
      </c>
      <c r="C430" s="39">
        <v>2690750</v>
      </c>
      <c r="D430" s="31"/>
      <c r="E430" s="31"/>
      <c r="F430" s="31"/>
      <c r="G430" s="31"/>
      <c r="H430" s="31"/>
      <c r="I430" s="31"/>
      <c r="J430" s="31"/>
      <c r="K430" s="31"/>
      <c r="L430" s="34">
        <v>-3.9017857142857104</v>
      </c>
      <c r="M430" s="80"/>
      <c r="N430" s="80"/>
      <c r="O430" s="31"/>
      <c r="P430" s="34">
        <v>428</v>
      </c>
      <c r="Q430" s="44">
        <v>2800000</v>
      </c>
      <c r="R430" s="39">
        <v>2915000</v>
      </c>
      <c r="S430" s="31"/>
      <c r="T430" s="31"/>
      <c r="U430" s="31"/>
      <c r="V430" s="31"/>
      <c r="W430" s="31"/>
      <c r="X430" s="31"/>
      <c r="Y430" s="31"/>
      <c r="Z430" s="31"/>
      <c r="AA430" s="34">
        <v>4.1071428571428648</v>
      </c>
      <c r="AB430" s="80"/>
      <c r="AC430" s="80"/>
      <c r="AD430" s="31"/>
      <c r="AE430" s="34">
        <v>428</v>
      </c>
      <c r="AF430" s="44">
        <v>2800000</v>
      </c>
      <c r="AG430" s="39">
        <v>3149650</v>
      </c>
      <c r="AH430" s="31"/>
      <c r="AI430" s="31"/>
      <c r="AJ430" s="31"/>
      <c r="AK430" s="31"/>
      <c r="AL430" s="31"/>
      <c r="AM430" s="31"/>
      <c r="AN430" s="31"/>
      <c r="AO430" s="31"/>
      <c r="AP430" s="34">
        <v>12.487500000000008</v>
      </c>
      <c r="AQ430" s="80"/>
      <c r="AR430" s="80"/>
      <c r="AS430" s="31"/>
      <c r="AT430" s="34">
        <v>428</v>
      </c>
      <c r="AU430" s="44">
        <v>2800000</v>
      </c>
      <c r="AV430" s="39">
        <v>2759050</v>
      </c>
      <c r="AW430" s="31"/>
      <c r="AX430" s="31"/>
      <c r="AY430" s="31"/>
      <c r="AZ430" s="31"/>
      <c r="BA430" s="31"/>
      <c r="BB430" s="31"/>
      <c r="BC430" s="31"/>
      <c r="BD430" s="31"/>
      <c r="BE430" s="34">
        <v>-1.4624999999999999</v>
      </c>
      <c r="BF430" s="80"/>
      <c r="BG430" s="80"/>
      <c r="BH430" s="31"/>
      <c r="BI430" s="34">
        <v>428</v>
      </c>
      <c r="BJ430" s="44">
        <v>2800000</v>
      </c>
      <c r="BK430" s="39">
        <v>2096000</v>
      </c>
      <c r="BL430" s="31"/>
      <c r="BM430" s="31"/>
      <c r="BN430" s="31"/>
      <c r="BO430" s="31"/>
      <c r="BP430" s="31"/>
      <c r="BQ430" s="31"/>
      <c r="BR430" s="31"/>
      <c r="BS430" s="34">
        <v>-25.142857142857146</v>
      </c>
      <c r="BT430" s="31"/>
      <c r="BU430" s="34">
        <v>428</v>
      </c>
      <c r="BV430" s="44">
        <v>2800000</v>
      </c>
      <c r="BW430" s="39">
        <v>2878944.7322102459</v>
      </c>
      <c r="BX430" s="31"/>
      <c r="BY430" s="31"/>
      <c r="BZ430" s="31"/>
      <c r="CA430" s="31"/>
      <c r="CB430" s="31"/>
      <c r="CC430" s="34">
        <v>2.819454721794501</v>
      </c>
    </row>
    <row r="431" spans="1:81" x14ac:dyDescent="0.25">
      <c r="A431" s="34">
        <v>429</v>
      </c>
      <c r="B431" s="44">
        <v>6012960</v>
      </c>
      <c r="C431" s="39">
        <v>5441554</v>
      </c>
      <c r="D431" s="31"/>
      <c r="E431" s="31"/>
      <c r="F431" s="31"/>
      <c r="G431" s="31"/>
      <c r="H431" s="31"/>
      <c r="I431" s="31"/>
      <c r="J431" s="31"/>
      <c r="K431" s="31"/>
      <c r="L431" s="34">
        <v>-9.5029070540964877</v>
      </c>
      <c r="M431" s="80"/>
      <c r="N431" s="80"/>
      <c r="O431" s="31"/>
      <c r="P431" s="34">
        <v>429</v>
      </c>
      <c r="Q431" s="44">
        <v>6012960</v>
      </c>
      <c r="R431" s="39">
        <v>5459598.4000000004</v>
      </c>
      <c r="S431" s="31"/>
      <c r="T431" s="31"/>
      <c r="U431" s="31"/>
      <c r="V431" s="31"/>
      <c r="W431" s="31"/>
      <c r="X431" s="31"/>
      <c r="Y431" s="31"/>
      <c r="Z431" s="31"/>
      <c r="AA431" s="34">
        <v>-9.202815252388163</v>
      </c>
      <c r="AB431" s="80"/>
      <c r="AC431" s="80"/>
      <c r="AD431" s="31"/>
      <c r="AE431" s="34">
        <v>429</v>
      </c>
      <c r="AF431" s="44">
        <v>6012960</v>
      </c>
      <c r="AG431" s="39">
        <v>5356417.2</v>
      </c>
      <c r="AH431" s="31"/>
      <c r="AI431" s="31"/>
      <c r="AJ431" s="31"/>
      <c r="AK431" s="31"/>
      <c r="AL431" s="31"/>
      <c r="AM431" s="31"/>
      <c r="AN431" s="31"/>
      <c r="AO431" s="31"/>
      <c r="AP431" s="34">
        <v>-10.918795401931824</v>
      </c>
      <c r="AQ431" s="80"/>
      <c r="AR431" s="80"/>
      <c r="AS431" s="31"/>
      <c r="AT431" s="34">
        <v>429</v>
      </c>
      <c r="AU431" s="44">
        <v>6012960</v>
      </c>
      <c r="AV431" s="39">
        <v>5057678.4000000004</v>
      </c>
      <c r="AW431" s="31"/>
      <c r="AX431" s="31"/>
      <c r="AY431" s="31"/>
      <c r="AZ431" s="31"/>
      <c r="BA431" s="31"/>
      <c r="BB431" s="31"/>
      <c r="BC431" s="31"/>
      <c r="BD431" s="31"/>
      <c r="BE431" s="34">
        <v>-15.88704398499241</v>
      </c>
      <c r="BF431" s="80"/>
      <c r="BG431" s="80"/>
      <c r="BH431" s="31"/>
      <c r="BI431" s="34">
        <v>429</v>
      </c>
      <c r="BJ431" s="44">
        <v>6012960</v>
      </c>
      <c r="BK431" s="39">
        <v>5044665.5999999996</v>
      </c>
      <c r="BL431" s="31"/>
      <c r="BM431" s="31"/>
      <c r="BN431" s="31"/>
      <c r="BO431" s="31"/>
      <c r="BP431" s="31"/>
      <c r="BQ431" s="31"/>
      <c r="BR431" s="31"/>
      <c r="BS431" s="34">
        <v>-16.103456533886806</v>
      </c>
      <c r="BT431" s="31"/>
      <c r="BU431" s="34">
        <v>429</v>
      </c>
      <c r="BV431" s="44">
        <v>6012960</v>
      </c>
      <c r="BW431" s="39">
        <v>5331337.3020989904</v>
      </c>
      <c r="BX431" s="31"/>
      <c r="BY431" s="31"/>
      <c r="BZ431" s="31"/>
      <c r="CA431" s="31"/>
      <c r="CB431" s="31"/>
      <c r="CC431" s="34">
        <v>-11.335892769967026</v>
      </c>
    </row>
    <row r="432" spans="1:81" x14ac:dyDescent="0.25">
      <c r="A432" s="34">
        <v>430</v>
      </c>
      <c r="B432" s="44">
        <v>1500000</v>
      </c>
      <c r="C432" s="39">
        <v>2659000</v>
      </c>
      <c r="D432" s="31"/>
      <c r="E432" s="31"/>
      <c r="F432" s="31"/>
      <c r="G432" s="31"/>
      <c r="H432" s="31"/>
      <c r="I432" s="31"/>
      <c r="J432" s="31"/>
      <c r="K432" s="31"/>
      <c r="L432" s="34">
        <v>77.266666666666666</v>
      </c>
      <c r="M432" s="80"/>
      <c r="N432" s="80"/>
      <c r="O432" s="31"/>
      <c r="P432" s="34">
        <v>430</v>
      </c>
      <c r="Q432" s="44">
        <v>1500000</v>
      </c>
      <c r="R432" s="39">
        <v>2355600</v>
      </c>
      <c r="S432" s="31"/>
      <c r="T432" s="31"/>
      <c r="U432" s="31"/>
      <c r="V432" s="31"/>
      <c r="W432" s="31"/>
      <c r="X432" s="31"/>
      <c r="Y432" s="31"/>
      <c r="Z432" s="31"/>
      <c r="AA432" s="34">
        <v>57.04</v>
      </c>
      <c r="AB432" s="80"/>
      <c r="AC432" s="80"/>
      <c r="AD432" s="31"/>
      <c r="AE432" s="34">
        <v>430</v>
      </c>
      <c r="AF432" s="44">
        <v>1500000</v>
      </c>
      <c r="AG432" s="39">
        <v>2854200</v>
      </c>
      <c r="AH432" s="31"/>
      <c r="AI432" s="31"/>
      <c r="AJ432" s="31"/>
      <c r="AK432" s="31"/>
      <c r="AL432" s="31"/>
      <c r="AM432" s="31"/>
      <c r="AN432" s="31"/>
      <c r="AO432" s="31"/>
      <c r="AP432" s="34">
        <v>90.28</v>
      </c>
      <c r="AQ432" s="80"/>
      <c r="AR432" s="80"/>
      <c r="AS432" s="31"/>
      <c r="AT432" s="34">
        <v>430</v>
      </c>
      <c r="AU432" s="44">
        <v>1500000</v>
      </c>
      <c r="AV432" s="39">
        <v>2886450</v>
      </c>
      <c r="AW432" s="31"/>
      <c r="AX432" s="31"/>
      <c r="AY432" s="31"/>
      <c r="AZ432" s="31"/>
      <c r="BA432" s="31"/>
      <c r="BB432" s="31"/>
      <c r="BC432" s="31"/>
      <c r="BD432" s="31"/>
      <c r="BE432" s="34">
        <v>92.429999999999993</v>
      </c>
      <c r="BF432" s="80"/>
      <c r="BG432" s="80"/>
      <c r="BH432" s="31"/>
      <c r="BI432" s="34">
        <v>430</v>
      </c>
      <c r="BJ432" s="44">
        <v>1500000</v>
      </c>
      <c r="BK432" s="39">
        <v>2082400</v>
      </c>
      <c r="BL432" s="31"/>
      <c r="BM432" s="31"/>
      <c r="BN432" s="31"/>
      <c r="BO432" s="31"/>
      <c r="BP432" s="31"/>
      <c r="BQ432" s="31"/>
      <c r="BR432" s="31"/>
      <c r="BS432" s="34">
        <v>38.826666666666675</v>
      </c>
      <c r="BT432" s="31"/>
      <c r="BU432" s="34">
        <v>430</v>
      </c>
      <c r="BV432" s="44">
        <v>1500000</v>
      </c>
      <c r="BW432" s="40">
        <v>2685792.1698110173</v>
      </c>
      <c r="BX432" s="31"/>
      <c r="BY432" s="31"/>
      <c r="BZ432" s="31"/>
      <c r="CA432" s="31"/>
      <c r="CB432" s="31"/>
      <c r="CC432" s="34">
        <v>79.052811320734492</v>
      </c>
    </row>
    <row r="433" spans="1:81" x14ac:dyDescent="0.25">
      <c r="A433" s="34">
        <v>431</v>
      </c>
      <c r="B433" s="34">
        <v>116986</v>
      </c>
      <c r="C433" s="39">
        <v>303140.875</v>
      </c>
      <c r="D433" s="31"/>
      <c r="E433" s="31"/>
      <c r="F433" s="31"/>
      <c r="G433" s="31"/>
      <c r="H433" s="31"/>
      <c r="I433" s="31"/>
      <c r="J433" s="31"/>
      <c r="K433" s="31"/>
      <c r="L433" s="34">
        <v>159.12577145983283</v>
      </c>
      <c r="M433" s="80"/>
      <c r="N433" s="80"/>
      <c r="O433" s="31"/>
      <c r="P433" s="34">
        <v>431</v>
      </c>
      <c r="Q433" s="34">
        <v>116986</v>
      </c>
      <c r="R433" s="39">
        <v>294571.30000000005</v>
      </c>
      <c r="S433" s="31"/>
      <c r="T433" s="31"/>
      <c r="U433" s="31"/>
      <c r="V433" s="31"/>
      <c r="W433" s="31"/>
      <c r="X433" s="31"/>
      <c r="Y433" s="31"/>
      <c r="Z433" s="31"/>
      <c r="AA433" s="34">
        <v>151.8004718513327</v>
      </c>
      <c r="AB433" s="80"/>
      <c r="AC433" s="80"/>
      <c r="AD433" s="31"/>
      <c r="AE433" s="34">
        <v>431</v>
      </c>
      <c r="AF433" s="34">
        <v>116986</v>
      </c>
      <c r="AG433" s="39">
        <v>334493.27500000002</v>
      </c>
      <c r="AH433" s="31"/>
      <c r="AI433" s="31"/>
      <c r="AJ433" s="31"/>
      <c r="AK433" s="31"/>
      <c r="AL433" s="31"/>
      <c r="AM433" s="31"/>
      <c r="AN433" s="31"/>
      <c r="AO433" s="31"/>
      <c r="AP433" s="34">
        <v>185.92590138990994</v>
      </c>
      <c r="AQ433" s="80"/>
      <c r="AR433" s="80"/>
      <c r="AS433" s="31"/>
      <c r="AT433" s="34">
        <v>431</v>
      </c>
      <c r="AU433" s="34">
        <v>116986</v>
      </c>
      <c r="AV433" s="39">
        <v>346250.42499999999</v>
      </c>
      <c r="AW433" s="31"/>
      <c r="AX433" s="31"/>
      <c r="AY433" s="31"/>
      <c r="AZ433" s="31"/>
      <c r="BA433" s="31"/>
      <c r="BB433" s="31"/>
      <c r="BC433" s="31"/>
      <c r="BD433" s="31"/>
      <c r="BE433" s="34">
        <v>195.97595011368881</v>
      </c>
      <c r="BF433" s="80"/>
      <c r="BG433" s="80"/>
      <c r="BH433" s="31"/>
      <c r="BI433" s="34">
        <v>431</v>
      </c>
      <c r="BJ433" s="34">
        <v>116986</v>
      </c>
      <c r="BK433" s="39">
        <v>-16194.799999999988</v>
      </c>
      <c r="BL433" s="31"/>
      <c r="BM433" s="31"/>
      <c r="BN433" s="31"/>
      <c r="BO433" s="31"/>
      <c r="BP433" s="31"/>
      <c r="BQ433" s="31"/>
      <c r="BR433" s="31"/>
      <c r="BS433" s="34">
        <v>-113.84336587283947</v>
      </c>
      <c r="BT433" s="31"/>
      <c r="BU433" s="34">
        <v>431</v>
      </c>
      <c r="BV433" s="34">
        <v>116986</v>
      </c>
      <c r="BW433" s="39">
        <v>319282.86966160237</v>
      </c>
      <c r="BX433" s="31"/>
      <c r="BY433" s="31"/>
      <c r="BZ433" s="31"/>
      <c r="CA433" s="31"/>
      <c r="CB433" s="31"/>
      <c r="CC433" s="34">
        <v>172.92399916366264</v>
      </c>
    </row>
    <row r="434" spans="1:81" x14ac:dyDescent="0.25">
      <c r="A434" s="34">
        <v>432</v>
      </c>
      <c r="B434" s="44">
        <v>2674740</v>
      </c>
      <c r="C434" s="39">
        <v>3997738.5</v>
      </c>
      <c r="D434" s="31"/>
      <c r="E434" s="31"/>
      <c r="F434" s="31"/>
      <c r="G434" s="31"/>
      <c r="H434" s="31"/>
      <c r="I434" s="31"/>
      <c r="J434" s="31"/>
      <c r="K434" s="31"/>
      <c r="L434" s="34">
        <v>49.462695439556747</v>
      </c>
      <c r="M434" s="80"/>
      <c r="N434" s="80"/>
      <c r="O434" s="31"/>
      <c r="P434" s="34">
        <v>432</v>
      </c>
      <c r="Q434" s="44">
        <v>2674740</v>
      </c>
      <c r="R434" s="39">
        <v>3454559.6</v>
      </c>
      <c r="S434" s="31"/>
      <c r="T434" s="31"/>
      <c r="U434" s="31"/>
      <c r="V434" s="31"/>
      <c r="W434" s="31"/>
      <c r="X434" s="31"/>
      <c r="Y434" s="31"/>
      <c r="Z434" s="31"/>
      <c r="AA434" s="34">
        <v>29.154968333370725</v>
      </c>
      <c r="AB434" s="80"/>
      <c r="AC434" s="80"/>
      <c r="AD434" s="31"/>
      <c r="AE434" s="34">
        <v>432</v>
      </c>
      <c r="AF434" s="44">
        <v>2674740</v>
      </c>
      <c r="AG434" s="39">
        <v>3610059.3</v>
      </c>
      <c r="AH434" s="31"/>
      <c r="AI434" s="31"/>
      <c r="AJ434" s="31"/>
      <c r="AK434" s="31"/>
      <c r="AL434" s="31"/>
      <c r="AM434" s="31"/>
      <c r="AN434" s="31"/>
      <c r="AO434" s="31"/>
      <c r="AP434" s="34">
        <v>34.968606294443561</v>
      </c>
      <c r="AQ434" s="80"/>
      <c r="AR434" s="80"/>
      <c r="AS434" s="31"/>
      <c r="AT434" s="34">
        <v>432</v>
      </c>
      <c r="AU434" s="44">
        <v>2674740</v>
      </c>
      <c r="AV434" s="39">
        <v>4105217.0999999996</v>
      </c>
      <c r="AW434" s="31"/>
      <c r="AX434" s="31"/>
      <c r="AY434" s="31"/>
      <c r="AZ434" s="31"/>
      <c r="BA434" s="31"/>
      <c r="BB434" s="31"/>
      <c r="BC434" s="31"/>
      <c r="BD434" s="31"/>
      <c r="BE434" s="34">
        <v>53.480977590345226</v>
      </c>
      <c r="BF434" s="80"/>
      <c r="BG434" s="80"/>
      <c r="BH434" s="31"/>
      <c r="BI434" s="34">
        <v>432</v>
      </c>
      <c r="BJ434" s="44">
        <v>2674740</v>
      </c>
      <c r="BK434" s="39">
        <v>3151706.4</v>
      </c>
      <c r="BL434" s="31"/>
      <c r="BM434" s="31"/>
      <c r="BN434" s="31"/>
      <c r="BO434" s="31"/>
      <c r="BP434" s="31"/>
      <c r="BQ434" s="31"/>
      <c r="BR434" s="31"/>
      <c r="BS434" s="34">
        <v>17.832252854483045</v>
      </c>
      <c r="BT434" s="31"/>
      <c r="BU434" s="34">
        <v>432</v>
      </c>
      <c r="BV434" s="44">
        <v>2674740</v>
      </c>
      <c r="BW434" s="39">
        <v>3788875.3881967333</v>
      </c>
      <c r="BX434" s="31"/>
      <c r="BY434" s="31"/>
      <c r="BZ434" s="31"/>
      <c r="CA434" s="31"/>
      <c r="CB434" s="31"/>
      <c r="CC434" s="34">
        <v>41.653969664219083</v>
      </c>
    </row>
    <row r="435" spans="1:81" x14ac:dyDescent="0.25">
      <c r="A435" s="34">
        <v>433</v>
      </c>
      <c r="B435" s="44">
        <v>5954450</v>
      </c>
      <c r="C435" s="39">
        <v>4218586.25</v>
      </c>
      <c r="D435" s="31"/>
      <c r="E435" s="31"/>
      <c r="F435" s="31"/>
      <c r="G435" s="31"/>
      <c r="H435" s="31"/>
      <c r="I435" s="31"/>
      <c r="J435" s="31"/>
      <c r="K435" s="31"/>
      <c r="L435" s="34">
        <v>-29.152377633534588</v>
      </c>
      <c r="M435" s="80"/>
      <c r="N435" s="80"/>
      <c r="O435" s="31"/>
      <c r="P435" s="34">
        <v>433</v>
      </c>
      <c r="Q435" s="44">
        <v>5954450</v>
      </c>
      <c r="R435" s="39">
        <v>4554003</v>
      </c>
      <c r="S435" s="31"/>
      <c r="T435" s="31"/>
      <c r="U435" s="31"/>
      <c r="V435" s="31"/>
      <c r="W435" s="31"/>
      <c r="X435" s="31"/>
      <c r="Y435" s="31"/>
      <c r="Z435" s="31"/>
      <c r="AA435" s="34">
        <v>-23.519334279404479</v>
      </c>
      <c r="AB435" s="80"/>
      <c r="AC435" s="80"/>
      <c r="AD435" s="31"/>
      <c r="AE435" s="34">
        <v>433</v>
      </c>
      <c r="AF435" s="44">
        <v>5954450</v>
      </c>
      <c r="AG435" s="39">
        <v>3870730.25</v>
      </c>
      <c r="AH435" s="31"/>
      <c r="AI435" s="31"/>
      <c r="AJ435" s="31"/>
      <c r="AK435" s="31"/>
      <c r="AL435" s="31"/>
      <c r="AM435" s="31"/>
      <c r="AN435" s="31"/>
      <c r="AO435" s="31"/>
      <c r="AP435" s="34">
        <v>-34.994327771666569</v>
      </c>
      <c r="AQ435" s="80"/>
      <c r="AR435" s="80"/>
      <c r="AS435" s="31"/>
      <c r="AT435" s="34">
        <v>433</v>
      </c>
      <c r="AU435" s="44">
        <v>5954450</v>
      </c>
      <c r="AV435" s="39">
        <v>3834146.75</v>
      </c>
      <c r="AW435" s="31"/>
      <c r="AX435" s="31"/>
      <c r="AY435" s="31"/>
      <c r="AZ435" s="31"/>
      <c r="BA435" s="31"/>
      <c r="BB435" s="31"/>
      <c r="BC435" s="31"/>
      <c r="BD435" s="31"/>
      <c r="BE435" s="34">
        <v>-35.608717009967336</v>
      </c>
      <c r="BF435" s="80"/>
      <c r="BG435" s="80"/>
      <c r="BH435" s="31"/>
      <c r="BI435" s="34">
        <v>433</v>
      </c>
      <c r="BJ435" s="44">
        <v>5954450</v>
      </c>
      <c r="BK435" s="39">
        <v>3570802</v>
      </c>
      <c r="BL435" s="31"/>
      <c r="BM435" s="31"/>
      <c r="BN435" s="31"/>
      <c r="BO435" s="31"/>
      <c r="BP435" s="31"/>
      <c r="BQ435" s="31"/>
      <c r="BR435" s="31"/>
      <c r="BS435" s="34">
        <v>-40.031371495268239</v>
      </c>
      <c r="BT435" s="31"/>
      <c r="BU435" s="34">
        <v>433</v>
      </c>
      <c r="BV435" s="44">
        <v>5954450</v>
      </c>
      <c r="BW435" s="39">
        <v>4123624.4274130999</v>
      </c>
      <c r="BX435" s="31"/>
      <c r="BY435" s="31"/>
      <c r="BZ435" s="31"/>
      <c r="CA435" s="31"/>
      <c r="CB435" s="31"/>
      <c r="CC435" s="34">
        <v>-30.747181899031816</v>
      </c>
    </row>
  </sheetData>
  <mergeCells count="30">
    <mergeCell ref="AY22:BC22"/>
    <mergeCell ref="BN22:BR22"/>
    <mergeCell ref="BX22:CB22"/>
    <mergeCell ref="F26:J26"/>
    <mergeCell ref="U26:Y26"/>
    <mergeCell ref="AJ26:AN26"/>
    <mergeCell ref="AY26:BC26"/>
    <mergeCell ref="BN26:BR26"/>
    <mergeCell ref="BX26:CB26"/>
    <mergeCell ref="F22:J22"/>
    <mergeCell ref="U22:Y22"/>
    <mergeCell ref="AJ22:AN22"/>
    <mergeCell ref="AY13:BC13"/>
    <mergeCell ref="BN13:BR13"/>
    <mergeCell ref="BX13:CB13"/>
    <mergeCell ref="F17:J17"/>
    <mergeCell ref="U17:Y17"/>
    <mergeCell ref="AJ17:AN17"/>
    <mergeCell ref="AY17:BC17"/>
    <mergeCell ref="BN17:BR17"/>
    <mergeCell ref="BX17:CB17"/>
    <mergeCell ref="F13:J13"/>
    <mergeCell ref="U13:Y13"/>
    <mergeCell ref="AJ13:AN13"/>
    <mergeCell ref="BU1:CC1"/>
    <mergeCell ref="A1:L1"/>
    <mergeCell ref="P1:AA1"/>
    <mergeCell ref="AE1:AP1"/>
    <mergeCell ref="AT1:BE1"/>
    <mergeCell ref="BI1:B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35"/>
  <sheetViews>
    <sheetView topLeftCell="BV1" zoomScaleNormal="100" workbookViewId="0">
      <selection activeCell="BT33" sqref="BT33:BU33"/>
    </sheetView>
  </sheetViews>
  <sheetFormatPr defaultColWidth="9.140625" defaultRowHeight="15" x14ac:dyDescent="0.25"/>
  <cols>
    <col min="1" max="4" width="9.140625" style="10"/>
    <col min="5" max="5" width="12.85546875" style="10" bestFit="1" customWidth="1"/>
    <col min="6" max="6" width="16.42578125" style="10" bestFit="1" customWidth="1"/>
    <col min="7" max="7" width="12.85546875" style="10" bestFit="1" customWidth="1"/>
    <col min="8" max="9" width="9.28515625" style="10" bestFit="1" customWidth="1"/>
    <col min="10" max="12" width="9.140625" style="10"/>
    <col min="13" max="13" width="19.5703125" style="10" bestFit="1" customWidth="1"/>
    <col min="14" max="14" width="9.140625" style="10"/>
    <col min="15" max="18" width="9.140625" style="45"/>
    <col min="19" max="23" width="9.140625" style="10"/>
    <col min="24" max="24" width="12.85546875" style="10" bestFit="1" customWidth="1"/>
    <col min="25" max="25" width="9.28515625" style="10" bestFit="1" customWidth="1"/>
    <col min="26" max="26" width="12.7109375" style="10" bestFit="1" customWidth="1"/>
    <col min="27" max="28" width="9.28515625" style="10" bestFit="1" customWidth="1"/>
    <col min="29" max="31" width="9.140625" style="10"/>
    <col min="32" max="32" width="19.5703125" style="10" bestFit="1" customWidth="1"/>
    <col min="33" max="33" width="9.140625" style="10"/>
    <col min="34" max="37" width="9.140625" style="45"/>
    <col min="38" max="43" width="9.140625" style="10"/>
    <col min="44" max="44" width="12.85546875" style="10" bestFit="1" customWidth="1"/>
    <col min="45" max="45" width="9.28515625" style="10" bestFit="1" customWidth="1"/>
    <col min="46" max="46" width="12.85546875" style="10" bestFit="1" customWidth="1"/>
    <col min="47" max="48" width="9.28515625" style="10" bestFit="1" customWidth="1"/>
    <col min="49" max="50" width="9.140625" style="10"/>
    <col min="51" max="51" width="19.5703125" style="10" bestFit="1" customWidth="1"/>
    <col min="52" max="52" width="9.140625" style="10"/>
    <col min="53" max="56" width="9.140625" style="45"/>
    <col min="57" max="61" width="9.140625" style="10"/>
    <col min="62" max="62" width="11.7109375" style="10" bestFit="1" customWidth="1"/>
    <col min="63" max="63" width="9.28515625" style="10" bestFit="1" customWidth="1"/>
    <col min="64" max="64" width="11.7109375" style="10" bestFit="1" customWidth="1"/>
    <col min="65" max="66" width="9.28515625" style="10" bestFit="1" customWidth="1"/>
    <col min="67" max="69" width="9.140625" style="10"/>
    <col min="70" max="70" width="19.5703125" style="10" bestFit="1" customWidth="1"/>
    <col min="71" max="71" width="9.140625" style="10"/>
    <col min="72" max="75" width="9.140625" style="45"/>
    <col min="76" max="80" width="9.140625" style="10"/>
    <col min="81" max="81" width="11.7109375" style="10" bestFit="1" customWidth="1"/>
    <col min="82" max="82" width="9.28515625" style="10" bestFit="1" customWidth="1"/>
    <col min="83" max="83" width="11.7109375" style="10" bestFit="1" customWidth="1"/>
    <col min="84" max="85" width="9.28515625" style="10" bestFit="1" customWidth="1"/>
    <col min="86" max="93" width="9.140625" style="10"/>
    <col min="94" max="94" width="11.7109375" style="10" bestFit="1" customWidth="1"/>
    <col min="95" max="95" width="9.28515625" style="10" bestFit="1" customWidth="1"/>
    <col min="96" max="96" width="11.5703125" style="10" bestFit="1" customWidth="1"/>
    <col min="97" max="98" width="9.28515625" style="10" bestFit="1" customWidth="1"/>
    <col min="99" max="16384" width="9.140625" style="10"/>
  </cols>
  <sheetData>
    <row r="1" spans="1:99" x14ac:dyDescent="0.25">
      <c r="A1" s="77" t="s">
        <v>83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65"/>
      <c r="P1" s="65"/>
      <c r="Q1" s="65"/>
      <c r="R1" s="65"/>
      <c r="S1" s="45"/>
      <c r="T1" s="77" t="s">
        <v>84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65"/>
      <c r="AI1" s="65"/>
      <c r="AJ1" s="65"/>
      <c r="AK1" s="65"/>
      <c r="AL1" s="45"/>
      <c r="AM1" s="77" t="s">
        <v>85</v>
      </c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65"/>
      <c r="BB1" s="65"/>
      <c r="BC1" s="65"/>
      <c r="BD1" s="65"/>
      <c r="BE1" s="45"/>
      <c r="BF1" s="77" t="s">
        <v>86</v>
      </c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65"/>
      <c r="BU1" s="65"/>
      <c r="BV1" s="65"/>
      <c r="BW1" s="65"/>
      <c r="BX1" s="45"/>
      <c r="BY1" s="77" t="s">
        <v>87</v>
      </c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45"/>
      <c r="CM1" s="77" t="s">
        <v>88</v>
      </c>
      <c r="CN1" s="77"/>
      <c r="CO1" s="77"/>
      <c r="CP1" s="77"/>
      <c r="CQ1" s="77"/>
      <c r="CR1" s="77"/>
      <c r="CS1" s="77"/>
      <c r="CT1" s="77"/>
      <c r="CU1" s="77"/>
    </row>
    <row r="2" spans="1:99" x14ac:dyDescent="0.25">
      <c r="A2" s="46" t="s">
        <v>49</v>
      </c>
      <c r="B2" s="55" t="s">
        <v>70</v>
      </c>
      <c r="C2" s="55" t="s">
        <v>71</v>
      </c>
      <c r="D2" s="62" t="s">
        <v>51</v>
      </c>
      <c r="E2" s="62" t="s">
        <v>89</v>
      </c>
      <c r="F2" s="62" t="s">
        <v>90</v>
      </c>
      <c r="G2" s="62" t="s">
        <v>91</v>
      </c>
      <c r="H2" s="46" t="s">
        <v>57</v>
      </c>
      <c r="I2" s="46" t="s">
        <v>58</v>
      </c>
      <c r="J2" s="46" t="s">
        <v>79</v>
      </c>
      <c r="K2" s="46" t="s">
        <v>80</v>
      </c>
      <c r="L2" s="46" t="s">
        <v>81</v>
      </c>
      <c r="M2" s="46" t="s">
        <v>69</v>
      </c>
      <c r="N2" s="63" t="s">
        <v>59</v>
      </c>
      <c r="O2" s="46" t="s">
        <v>51</v>
      </c>
      <c r="P2" s="46" t="s">
        <v>89</v>
      </c>
      <c r="Q2" s="46" t="s">
        <v>90</v>
      </c>
      <c r="R2" s="63" t="s">
        <v>91</v>
      </c>
      <c r="S2" s="45"/>
      <c r="T2" s="46" t="s">
        <v>49</v>
      </c>
      <c r="U2" s="55" t="s">
        <v>70</v>
      </c>
      <c r="V2" s="55" t="s">
        <v>71</v>
      </c>
      <c r="W2" s="62" t="s">
        <v>51</v>
      </c>
      <c r="X2" s="62" t="s">
        <v>89</v>
      </c>
      <c r="Y2" s="62" t="s">
        <v>90</v>
      </c>
      <c r="Z2" s="62" t="s">
        <v>91</v>
      </c>
      <c r="AA2" s="46" t="s">
        <v>57</v>
      </c>
      <c r="AB2" s="46" t="s">
        <v>58</v>
      </c>
      <c r="AC2" s="46" t="s">
        <v>79</v>
      </c>
      <c r="AD2" s="46" t="s">
        <v>80</v>
      </c>
      <c r="AE2" s="46" t="s">
        <v>81</v>
      </c>
      <c r="AF2" s="46" t="s">
        <v>69</v>
      </c>
      <c r="AG2" s="63" t="s">
        <v>59</v>
      </c>
      <c r="AH2" s="46" t="s">
        <v>51</v>
      </c>
      <c r="AI2" s="46" t="s">
        <v>89</v>
      </c>
      <c r="AJ2" s="46" t="s">
        <v>90</v>
      </c>
      <c r="AK2" s="63" t="s">
        <v>91</v>
      </c>
      <c r="AL2" s="45"/>
      <c r="AM2" s="46" t="s">
        <v>49</v>
      </c>
      <c r="AN2" s="55" t="s">
        <v>70</v>
      </c>
      <c r="AO2" s="55" t="s">
        <v>71</v>
      </c>
      <c r="AP2" s="62" t="s">
        <v>51</v>
      </c>
      <c r="AQ2" s="62" t="s">
        <v>89</v>
      </c>
      <c r="AR2" s="62" t="s">
        <v>90</v>
      </c>
      <c r="AS2" s="62" t="s">
        <v>91</v>
      </c>
      <c r="AT2" s="46" t="s">
        <v>57</v>
      </c>
      <c r="AU2" s="46" t="s">
        <v>58</v>
      </c>
      <c r="AV2" s="46" t="s">
        <v>79</v>
      </c>
      <c r="AW2" s="46" t="s">
        <v>80</v>
      </c>
      <c r="AX2" s="46" t="s">
        <v>81</v>
      </c>
      <c r="AY2" s="46" t="s">
        <v>69</v>
      </c>
      <c r="AZ2" s="63" t="s">
        <v>59</v>
      </c>
      <c r="BA2" s="46" t="s">
        <v>51</v>
      </c>
      <c r="BB2" s="46" t="s">
        <v>89</v>
      </c>
      <c r="BC2" s="46" t="s">
        <v>90</v>
      </c>
      <c r="BD2" s="63" t="s">
        <v>91</v>
      </c>
      <c r="BE2" s="45"/>
      <c r="BF2" s="46" t="s">
        <v>49</v>
      </c>
      <c r="BG2" s="55" t="s">
        <v>70</v>
      </c>
      <c r="BH2" s="55" t="s">
        <v>71</v>
      </c>
      <c r="BI2" s="62" t="s">
        <v>51</v>
      </c>
      <c r="BJ2" s="62" t="s">
        <v>89</v>
      </c>
      <c r="BK2" s="62" t="s">
        <v>90</v>
      </c>
      <c r="BL2" s="62" t="s">
        <v>91</v>
      </c>
      <c r="BM2" s="46" t="s">
        <v>57</v>
      </c>
      <c r="BN2" s="46" t="s">
        <v>58</v>
      </c>
      <c r="BO2" s="46" t="s">
        <v>79</v>
      </c>
      <c r="BP2" s="46" t="s">
        <v>80</v>
      </c>
      <c r="BQ2" s="46" t="s">
        <v>81</v>
      </c>
      <c r="BR2" s="46" t="s">
        <v>69</v>
      </c>
      <c r="BS2" s="63" t="s">
        <v>59</v>
      </c>
      <c r="BT2" s="46" t="s">
        <v>51</v>
      </c>
      <c r="BU2" s="46" t="s">
        <v>89</v>
      </c>
      <c r="BV2" s="46" t="s">
        <v>90</v>
      </c>
      <c r="BW2" s="63" t="s">
        <v>91</v>
      </c>
      <c r="BX2" s="45"/>
      <c r="BY2" s="46" t="s">
        <v>49</v>
      </c>
      <c r="BZ2" s="55" t="s">
        <v>70</v>
      </c>
      <c r="CA2" s="55" t="s">
        <v>71</v>
      </c>
      <c r="CB2" s="62" t="s">
        <v>51</v>
      </c>
      <c r="CC2" s="62" t="s">
        <v>89</v>
      </c>
      <c r="CD2" s="62" t="s">
        <v>90</v>
      </c>
      <c r="CE2" s="62" t="s">
        <v>91</v>
      </c>
      <c r="CF2" s="46" t="s">
        <v>57</v>
      </c>
      <c r="CG2" s="46" t="s">
        <v>58</v>
      </c>
      <c r="CH2" s="46" t="s">
        <v>79</v>
      </c>
      <c r="CI2" s="46" t="s">
        <v>80</v>
      </c>
      <c r="CJ2" s="46" t="s">
        <v>81</v>
      </c>
      <c r="CK2" s="63" t="s">
        <v>59</v>
      </c>
      <c r="CL2" s="45"/>
      <c r="CM2" s="46" t="s">
        <v>49</v>
      </c>
      <c r="CN2" s="55" t="s">
        <v>70</v>
      </c>
      <c r="CO2" s="55" t="s">
        <v>71</v>
      </c>
      <c r="CP2" s="46" t="s">
        <v>57</v>
      </c>
      <c r="CQ2" s="46" t="s">
        <v>58</v>
      </c>
      <c r="CR2" s="46" t="s">
        <v>79</v>
      </c>
      <c r="CS2" s="46" t="s">
        <v>80</v>
      </c>
      <c r="CT2" s="46" t="s">
        <v>81</v>
      </c>
      <c r="CU2" s="63" t="s">
        <v>59</v>
      </c>
    </row>
    <row r="3" spans="1:99" x14ac:dyDescent="0.25">
      <c r="A3" s="48">
        <v>1</v>
      </c>
      <c r="B3" s="60">
        <v>1200000</v>
      </c>
      <c r="C3" s="51">
        <v>3357863.4</v>
      </c>
      <c r="D3" s="80">
        <v>77</v>
      </c>
      <c r="E3" s="80">
        <v>9.7704423423850811E-3</v>
      </c>
      <c r="F3" s="80">
        <v>6.4558468754602916E-4</v>
      </c>
      <c r="G3" s="80">
        <v>526</v>
      </c>
      <c r="H3" s="48">
        <v>3053386.0379066099</v>
      </c>
      <c r="I3" s="48">
        <v>0.92244632084034761</v>
      </c>
      <c r="J3" s="48">
        <v>2173080.8018244798</v>
      </c>
      <c r="K3" s="48">
        <v>0.34153791050487198</v>
      </c>
      <c r="L3" s="48">
        <v>0.92157881166365596</v>
      </c>
      <c r="M3" s="60">
        <v>5416400</v>
      </c>
      <c r="N3" s="48">
        <v>179.82195000000002</v>
      </c>
      <c r="O3" s="80">
        <v>147</v>
      </c>
      <c r="P3" s="80">
        <v>1.8561584242755222E-3</v>
      </c>
      <c r="Q3" s="80">
        <v>8.6047720955535652E-3</v>
      </c>
      <c r="R3" s="80">
        <v>570</v>
      </c>
      <c r="S3" s="45"/>
      <c r="T3" s="48">
        <v>1</v>
      </c>
      <c r="U3" s="60">
        <v>1200000</v>
      </c>
      <c r="V3" s="51">
        <v>1200000</v>
      </c>
      <c r="W3" s="80">
        <v>226</v>
      </c>
      <c r="X3" s="80">
        <v>7.2813024087848384E-3</v>
      </c>
      <c r="Y3" s="80">
        <v>1.2394246225426793E-3</v>
      </c>
      <c r="Z3" s="80">
        <v>58</v>
      </c>
      <c r="AA3" s="48">
        <v>2932673.8890618798</v>
      </c>
      <c r="AB3" s="48">
        <v>0.93160644490789901</v>
      </c>
      <c r="AC3" s="48">
        <v>1683383.6836027701</v>
      </c>
      <c r="AD3" s="48">
        <v>0.328035597146143</v>
      </c>
      <c r="AE3" s="48">
        <v>0.92765683033049495</v>
      </c>
      <c r="AF3" s="60">
        <v>8038420</v>
      </c>
      <c r="AG3" s="48">
        <v>0</v>
      </c>
      <c r="AH3" s="80">
        <v>173</v>
      </c>
      <c r="AI3" s="80">
        <v>7.8162052255862323E-4</v>
      </c>
      <c r="AJ3" s="80">
        <v>8.8922500642685046E-3</v>
      </c>
      <c r="AK3" s="80">
        <v>495</v>
      </c>
      <c r="AL3" s="45"/>
      <c r="AM3" s="48">
        <v>1</v>
      </c>
      <c r="AN3" s="60">
        <v>1200000</v>
      </c>
      <c r="AO3" s="51">
        <v>1200000</v>
      </c>
      <c r="AP3" s="80">
        <v>183</v>
      </c>
      <c r="AQ3" s="80">
        <v>4.6945619588463139E-3</v>
      </c>
      <c r="AR3" s="80">
        <v>6.6894902367107241E-3</v>
      </c>
      <c r="AS3" s="80">
        <v>132</v>
      </c>
      <c r="AT3" s="48">
        <v>3409891.1911209002</v>
      </c>
      <c r="AU3" s="48">
        <v>0.90858509073650995</v>
      </c>
      <c r="AV3" s="48">
        <v>1913168.3556581901</v>
      </c>
      <c r="AW3" s="48">
        <v>0.38141495965667399</v>
      </c>
      <c r="AX3" s="48">
        <v>0.90219725815242102</v>
      </c>
      <c r="AY3" s="60">
        <v>8278770</v>
      </c>
      <c r="AZ3" s="48">
        <v>0</v>
      </c>
      <c r="BA3" s="80">
        <v>119</v>
      </c>
      <c r="BB3" s="80">
        <v>3.8301816047125502E-3</v>
      </c>
      <c r="BC3" s="80">
        <v>9.0279580360909367E-3</v>
      </c>
      <c r="BD3" s="80">
        <v>460</v>
      </c>
      <c r="BE3" s="45"/>
      <c r="BF3" s="48">
        <v>1</v>
      </c>
      <c r="BG3" s="60">
        <v>1200000</v>
      </c>
      <c r="BH3" s="51">
        <v>1200000</v>
      </c>
      <c r="BI3" s="80">
        <v>254</v>
      </c>
      <c r="BJ3" s="80">
        <v>6.8393368083556208E-3</v>
      </c>
      <c r="BK3" s="80">
        <v>9.3542488174002004E-3</v>
      </c>
      <c r="BL3" s="80">
        <v>140</v>
      </c>
      <c r="BM3" s="48">
        <v>3834943.1595388502</v>
      </c>
      <c r="BN3" s="48">
        <v>0.88454511665990798</v>
      </c>
      <c r="BO3" s="48">
        <v>2278768.8036951502</v>
      </c>
      <c r="BP3" s="48">
        <v>0.42895934459431401</v>
      </c>
      <c r="BQ3" s="48">
        <v>0.87629482986695295</v>
      </c>
      <c r="BR3" s="48">
        <v>9384771.5024593808</v>
      </c>
      <c r="BS3" s="48">
        <v>0</v>
      </c>
      <c r="BT3" s="80">
        <v>298</v>
      </c>
      <c r="BU3" s="80">
        <v>7.5444099008717368E-3</v>
      </c>
      <c r="BV3" s="80">
        <v>7.8998304324375181E-3</v>
      </c>
      <c r="BW3" s="80">
        <v>420</v>
      </c>
      <c r="BX3" s="45"/>
      <c r="BY3" s="48">
        <v>1</v>
      </c>
      <c r="BZ3" s="60">
        <v>1200000</v>
      </c>
      <c r="CA3" s="51">
        <v>1200000</v>
      </c>
      <c r="CB3" s="64" t="s">
        <v>92</v>
      </c>
      <c r="CC3" s="61">
        <v>2</v>
      </c>
      <c r="CD3" s="61">
        <v>1</v>
      </c>
      <c r="CE3" s="64" t="s">
        <v>92</v>
      </c>
      <c r="CF3" s="48">
        <v>4096215.2679648702</v>
      </c>
      <c r="CG3" s="48">
        <v>0.87536930248788303</v>
      </c>
      <c r="CH3" s="48">
        <v>2312756.74826789</v>
      </c>
      <c r="CI3" s="48">
        <v>0.45818405738110801</v>
      </c>
      <c r="CJ3" s="48">
        <v>0.85886473851225498</v>
      </c>
      <c r="CK3" s="48">
        <v>0</v>
      </c>
      <c r="CL3" s="45"/>
      <c r="CM3" s="48">
        <v>1</v>
      </c>
      <c r="CN3" s="60">
        <v>1200000</v>
      </c>
      <c r="CO3" s="51">
        <v>1745946.154093239</v>
      </c>
      <c r="CP3" s="48">
        <v>2467851.5016694502</v>
      </c>
      <c r="CQ3" s="48">
        <v>0.94957423738799196</v>
      </c>
      <c r="CR3" s="48">
        <v>1597152.21366489</v>
      </c>
      <c r="CS3" s="48">
        <v>0.27604267356064899</v>
      </c>
      <c r="CT3" s="48">
        <v>0.94877192521991804</v>
      </c>
      <c r="CU3" s="48">
        <v>45.495512841103249</v>
      </c>
    </row>
    <row r="4" spans="1:99" x14ac:dyDescent="0.25">
      <c r="A4" s="48">
        <v>2</v>
      </c>
      <c r="B4" s="60">
        <v>9125000</v>
      </c>
      <c r="C4" s="51">
        <v>9136550</v>
      </c>
      <c r="D4" s="45"/>
      <c r="E4" s="45"/>
      <c r="F4" s="45"/>
      <c r="G4" s="45"/>
      <c r="H4" s="45"/>
      <c r="I4" s="45"/>
      <c r="J4" s="45"/>
      <c r="K4" s="45"/>
      <c r="L4" s="45"/>
      <c r="M4" s="60">
        <v>5416400</v>
      </c>
      <c r="N4" s="48">
        <v>0.1265753424657623</v>
      </c>
      <c r="O4" s="80">
        <v>108</v>
      </c>
      <c r="P4" s="80">
        <v>9.9962589131184307E-3</v>
      </c>
      <c r="Q4" s="80">
        <v>5.2541407156993045E-3</v>
      </c>
      <c r="R4" s="80">
        <v>470</v>
      </c>
      <c r="S4" s="45"/>
      <c r="T4" s="48">
        <v>2</v>
      </c>
      <c r="U4" s="60">
        <v>9125000</v>
      </c>
      <c r="V4" s="51">
        <v>10145000</v>
      </c>
      <c r="W4" s="45"/>
      <c r="X4" s="45"/>
      <c r="Y4" s="45"/>
      <c r="Z4" s="45"/>
      <c r="AA4" s="45"/>
      <c r="AB4" s="45"/>
      <c r="AC4" s="45"/>
      <c r="AD4" s="45"/>
      <c r="AE4" s="45"/>
      <c r="AF4" s="60">
        <v>8038420</v>
      </c>
      <c r="AG4" s="48">
        <v>11.178082191780824</v>
      </c>
      <c r="AH4" s="80">
        <v>69</v>
      </c>
      <c r="AI4" s="80">
        <v>5.7985336165710614E-3</v>
      </c>
      <c r="AJ4" s="80">
        <v>7.8508112121624649E-5</v>
      </c>
      <c r="AK4" s="80">
        <v>437</v>
      </c>
      <c r="AL4" s="45"/>
      <c r="AM4" s="48">
        <v>2</v>
      </c>
      <c r="AN4" s="60">
        <v>9125000</v>
      </c>
      <c r="AO4" s="51">
        <v>10310000</v>
      </c>
      <c r="AP4" s="45"/>
      <c r="AQ4" s="45"/>
      <c r="AR4" s="45"/>
      <c r="AS4" s="45"/>
      <c r="AT4" s="45"/>
      <c r="AU4" s="45"/>
      <c r="AV4" s="45"/>
      <c r="AW4" s="45"/>
      <c r="AX4" s="45"/>
      <c r="AY4" s="60">
        <v>8080850</v>
      </c>
      <c r="AZ4" s="48">
        <v>12.986301369863007</v>
      </c>
      <c r="BA4" s="80">
        <v>73</v>
      </c>
      <c r="BB4" s="80">
        <v>3.9985622503352601E-3</v>
      </c>
      <c r="BC4" s="80">
        <v>6.7928816913378305E-3</v>
      </c>
      <c r="BD4" s="80">
        <v>511</v>
      </c>
      <c r="BE4" s="45"/>
      <c r="BF4" s="48">
        <v>2</v>
      </c>
      <c r="BG4" s="60">
        <v>9125000</v>
      </c>
      <c r="BH4" s="51">
        <v>10165000</v>
      </c>
      <c r="BI4" s="45"/>
      <c r="BJ4" s="45"/>
      <c r="BK4" s="45"/>
      <c r="BL4" s="45"/>
      <c r="BM4" s="45"/>
      <c r="BN4" s="45"/>
      <c r="BO4" s="45"/>
      <c r="BP4" s="45"/>
      <c r="BQ4" s="45"/>
      <c r="BR4" s="48">
        <v>9384771.5024593808</v>
      </c>
      <c r="BS4" s="48">
        <v>11.397260273972609</v>
      </c>
      <c r="BT4" s="80">
        <v>6</v>
      </c>
      <c r="BU4" s="80">
        <v>4.8032377264938947E-3</v>
      </c>
      <c r="BV4" s="80">
        <v>5.8813297788922808E-3</v>
      </c>
      <c r="BW4" s="80">
        <v>266</v>
      </c>
      <c r="BX4" s="45"/>
      <c r="BY4" s="48">
        <v>2</v>
      </c>
      <c r="BZ4" s="60">
        <v>9125000</v>
      </c>
      <c r="CA4" s="51">
        <v>10547500</v>
      </c>
      <c r="CB4" s="45"/>
      <c r="CC4" s="45"/>
      <c r="CD4" s="45"/>
      <c r="CE4" s="45"/>
      <c r="CF4" s="45"/>
      <c r="CG4" s="45"/>
      <c r="CH4" s="45"/>
      <c r="CI4" s="45"/>
      <c r="CJ4" s="45"/>
      <c r="CK4" s="48">
        <v>15.58904109589041</v>
      </c>
      <c r="CL4" s="45"/>
      <c r="CM4" s="48">
        <v>2</v>
      </c>
      <c r="CN4" s="60">
        <v>9125000</v>
      </c>
      <c r="CO4" s="51">
        <v>9935809.6316697262</v>
      </c>
      <c r="CP4" s="45"/>
      <c r="CQ4" s="45"/>
      <c r="CR4" s="45"/>
      <c r="CS4" s="45"/>
      <c r="CT4" s="45"/>
      <c r="CU4" s="48">
        <v>8.8855850045997506</v>
      </c>
    </row>
    <row r="5" spans="1:99" x14ac:dyDescent="0.25">
      <c r="A5" s="48">
        <v>3</v>
      </c>
      <c r="B5" s="60">
        <v>3359160</v>
      </c>
      <c r="C5" s="51">
        <v>4035620.4</v>
      </c>
      <c r="D5" s="45"/>
      <c r="E5" s="45"/>
      <c r="F5" s="45"/>
      <c r="G5" s="45"/>
      <c r="H5" s="45"/>
      <c r="I5" s="45"/>
      <c r="J5" s="45"/>
      <c r="K5" s="45"/>
      <c r="L5" s="45"/>
      <c r="M5" s="60">
        <v>5416400</v>
      </c>
      <c r="N5" s="48">
        <v>20.137784446111517</v>
      </c>
      <c r="O5" s="80">
        <v>148</v>
      </c>
      <c r="P5" s="80">
        <v>3.6276405629835167E-3</v>
      </c>
      <c r="Q5" s="80">
        <v>7.0794474226219279E-3</v>
      </c>
      <c r="R5" s="80">
        <v>173</v>
      </c>
      <c r="S5" s="45"/>
      <c r="T5" s="48">
        <v>3</v>
      </c>
      <c r="U5" s="60">
        <v>3359160</v>
      </c>
      <c r="V5" s="51">
        <v>3530520</v>
      </c>
      <c r="W5" s="45"/>
      <c r="X5" s="45"/>
      <c r="Y5" s="45"/>
      <c r="Z5" s="45"/>
      <c r="AA5" s="45"/>
      <c r="AB5" s="45"/>
      <c r="AC5" s="45"/>
      <c r="AD5" s="45"/>
      <c r="AE5" s="45"/>
      <c r="AF5" s="60">
        <v>6576530</v>
      </c>
      <c r="AG5" s="48">
        <v>5.1012753188297122</v>
      </c>
      <c r="AH5" s="80">
        <v>213</v>
      </c>
      <c r="AI5" s="80">
        <v>9.3628980175791236E-3</v>
      </c>
      <c r="AJ5" s="80">
        <v>6.482483961140274E-3</v>
      </c>
      <c r="AK5" s="80">
        <v>169</v>
      </c>
      <c r="AL5" s="45"/>
      <c r="AM5" s="48">
        <v>3</v>
      </c>
      <c r="AN5" s="60">
        <v>3359160</v>
      </c>
      <c r="AO5" s="51">
        <v>3558240</v>
      </c>
      <c r="AP5" s="45"/>
      <c r="AQ5" s="45"/>
      <c r="AR5" s="45"/>
      <c r="AS5" s="45"/>
      <c r="AT5" s="45"/>
      <c r="AU5" s="45"/>
      <c r="AV5" s="45"/>
      <c r="AW5" s="45"/>
      <c r="AX5" s="45"/>
      <c r="AY5" s="60">
        <v>5944960</v>
      </c>
      <c r="AZ5" s="48">
        <v>5.9264816204050996</v>
      </c>
      <c r="BA5" s="80">
        <v>274</v>
      </c>
      <c r="BB5" s="80">
        <v>3.5011223930909796E-3</v>
      </c>
      <c r="BC5" s="80">
        <v>3.700596284282404E-3</v>
      </c>
      <c r="BD5" s="80">
        <v>320</v>
      </c>
      <c r="BE5" s="45"/>
      <c r="BF5" s="48">
        <v>3</v>
      </c>
      <c r="BG5" s="60">
        <v>3359160</v>
      </c>
      <c r="BH5" s="51">
        <v>10813880</v>
      </c>
      <c r="BI5" s="45"/>
      <c r="BJ5" s="45"/>
      <c r="BK5" s="45"/>
      <c r="BL5" s="45"/>
      <c r="BM5" s="45"/>
      <c r="BN5" s="45"/>
      <c r="BO5" s="45"/>
      <c r="BP5" s="45"/>
      <c r="BQ5" s="45"/>
      <c r="BR5" s="48">
        <v>9384771.5024593808</v>
      </c>
      <c r="BS5" s="48">
        <v>221.92214720346755</v>
      </c>
      <c r="BT5" s="80">
        <v>175</v>
      </c>
      <c r="BU5" s="80">
        <v>8.028448321131459E-4</v>
      </c>
      <c r="BV5" s="80">
        <v>8.776705485922028E-4</v>
      </c>
      <c r="BW5" s="80">
        <v>496</v>
      </c>
      <c r="BX5" s="45"/>
      <c r="BY5" s="48">
        <v>3</v>
      </c>
      <c r="BZ5" s="60">
        <v>3359160</v>
      </c>
      <c r="CA5" s="51">
        <v>3598140</v>
      </c>
      <c r="CB5" s="45"/>
      <c r="CC5" s="45"/>
      <c r="CD5" s="45"/>
      <c r="CE5" s="45"/>
      <c r="CF5" s="45"/>
      <c r="CG5" s="45"/>
      <c r="CH5" s="45"/>
      <c r="CI5" s="45"/>
      <c r="CJ5" s="45"/>
      <c r="CK5" s="48">
        <v>7.1142785696424182</v>
      </c>
      <c r="CL5" s="45"/>
      <c r="CM5" s="48">
        <v>3</v>
      </c>
      <c r="CN5" s="60">
        <v>3359160</v>
      </c>
      <c r="CO5" s="51">
        <v>5431369.5667882329</v>
      </c>
      <c r="CP5" s="45"/>
      <c r="CQ5" s="45"/>
      <c r="CR5" s="45"/>
      <c r="CS5" s="45"/>
      <c r="CT5" s="45"/>
      <c r="CU5" s="48">
        <v>61.688325854923029</v>
      </c>
    </row>
    <row r="6" spans="1:99" ht="14.45" customHeight="1" x14ac:dyDescent="0.25">
      <c r="A6" s="48">
        <v>4</v>
      </c>
      <c r="B6" s="60">
        <v>22680000</v>
      </c>
      <c r="C6" s="51">
        <v>20993700</v>
      </c>
      <c r="D6" s="45"/>
      <c r="E6" s="45"/>
      <c r="F6" s="45"/>
      <c r="G6" s="45"/>
      <c r="H6" s="79" t="s">
        <v>93</v>
      </c>
      <c r="I6" s="79" t="s">
        <v>94</v>
      </c>
      <c r="J6" s="79" t="s">
        <v>95</v>
      </c>
      <c r="K6" s="45"/>
      <c r="L6" s="45"/>
      <c r="M6" s="60">
        <v>5416400</v>
      </c>
      <c r="N6" s="48">
        <v>-7.4351851851851887</v>
      </c>
      <c r="O6" s="80">
        <v>13</v>
      </c>
      <c r="P6" s="80">
        <v>2.4840531681078297E-3</v>
      </c>
      <c r="Q6" s="80">
        <v>9.7097122045121925E-3</v>
      </c>
      <c r="R6" s="80">
        <v>491</v>
      </c>
      <c r="S6" s="45"/>
      <c r="T6" s="48">
        <v>4</v>
      </c>
      <c r="U6" s="60">
        <v>22680000</v>
      </c>
      <c r="V6" s="51">
        <v>26760000</v>
      </c>
      <c r="W6" s="45"/>
      <c r="X6" s="45"/>
      <c r="Y6" s="45"/>
      <c r="Z6" s="45"/>
      <c r="AA6" s="79" t="s">
        <v>93</v>
      </c>
      <c r="AB6" s="79" t="s">
        <v>94</v>
      </c>
      <c r="AC6" s="79" t="s">
        <v>95</v>
      </c>
      <c r="AD6" s="45"/>
      <c r="AE6" s="45"/>
      <c r="AF6" s="60">
        <v>6367230</v>
      </c>
      <c r="AG6" s="48">
        <v>17.989417989418001</v>
      </c>
      <c r="AH6" s="80">
        <v>192</v>
      </c>
      <c r="AI6" s="80">
        <v>9.7718862109916118E-3</v>
      </c>
      <c r="AJ6" s="80">
        <v>9.6859602607977033E-3</v>
      </c>
      <c r="AK6" s="80">
        <v>353</v>
      </c>
      <c r="AL6" s="45"/>
      <c r="AM6" s="48">
        <v>4</v>
      </c>
      <c r="AN6" s="60">
        <v>22680000</v>
      </c>
      <c r="AO6" s="51">
        <v>27420000</v>
      </c>
      <c r="AP6" s="45"/>
      <c r="AQ6" s="45"/>
      <c r="AR6" s="45"/>
      <c r="AS6" s="45"/>
      <c r="AT6" s="79" t="s">
        <v>93</v>
      </c>
      <c r="AU6" s="79" t="s">
        <v>94</v>
      </c>
      <c r="AV6" s="79" t="s">
        <v>95</v>
      </c>
      <c r="AW6" s="45"/>
      <c r="AX6" s="45"/>
      <c r="AY6" s="60">
        <v>5017290</v>
      </c>
      <c r="AZ6" s="48">
        <v>20.899470899470906</v>
      </c>
      <c r="BA6" s="80">
        <v>60</v>
      </c>
      <c r="BB6" s="80">
        <v>1.1976412990922639E-3</v>
      </c>
      <c r="BC6" s="80">
        <v>7.2508758800872005E-3</v>
      </c>
      <c r="BD6" s="80">
        <v>257</v>
      </c>
      <c r="BE6" s="45"/>
      <c r="BF6" s="48">
        <v>4</v>
      </c>
      <c r="BG6" s="60">
        <v>22680000</v>
      </c>
      <c r="BH6" s="51">
        <v>26840000</v>
      </c>
      <c r="BI6" s="45"/>
      <c r="BJ6" s="45"/>
      <c r="BK6" s="45"/>
      <c r="BL6" s="45"/>
      <c r="BM6" s="79" t="s">
        <v>93</v>
      </c>
      <c r="BN6" s="79" t="s">
        <v>94</v>
      </c>
      <c r="BO6" s="79" t="s">
        <v>95</v>
      </c>
      <c r="BP6" s="45"/>
      <c r="BQ6" s="45"/>
      <c r="BR6" s="48">
        <v>9124424.7212473601</v>
      </c>
      <c r="BS6" s="48">
        <v>18.342151675485006</v>
      </c>
      <c r="BT6" s="80">
        <v>26</v>
      </c>
      <c r="BU6" s="80">
        <v>6.6399477694648523E-3</v>
      </c>
      <c r="BV6" s="80">
        <v>5.508058430579576E-3</v>
      </c>
      <c r="BW6" s="80">
        <v>482</v>
      </c>
      <c r="BX6" s="45"/>
      <c r="BY6" s="48">
        <v>4</v>
      </c>
      <c r="BZ6" s="60">
        <v>22680000</v>
      </c>
      <c r="CA6" s="51">
        <v>28370000</v>
      </c>
      <c r="CB6" s="45"/>
      <c r="CC6" s="45"/>
      <c r="CD6" s="45"/>
      <c r="CE6" s="45"/>
      <c r="CF6" s="79" t="s">
        <v>93</v>
      </c>
      <c r="CG6" s="79" t="s">
        <v>94</v>
      </c>
      <c r="CH6" s="79" t="s">
        <v>95</v>
      </c>
      <c r="CI6" s="45"/>
      <c r="CJ6" s="45"/>
      <c r="CK6" s="48">
        <v>25.088183421516753</v>
      </c>
      <c r="CL6" s="45"/>
      <c r="CM6" s="48">
        <v>4</v>
      </c>
      <c r="CN6" s="60">
        <v>22680000</v>
      </c>
      <c r="CO6" s="51">
        <v>25484910.63624499</v>
      </c>
      <c r="CP6" s="45"/>
      <c r="CQ6" s="79" t="s">
        <v>93</v>
      </c>
      <c r="CR6" s="79" t="s">
        <v>94</v>
      </c>
      <c r="CS6" s="79" t="s">
        <v>95</v>
      </c>
      <c r="CT6" s="45"/>
      <c r="CU6" s="48">
        <v>12.367330847641057</v>
      </c>
    </row>
    <row r="7" spans="1:99" ht="14.45" customHeight="1" x14ac:dyDescent="0.25">
      <c r="A7" s="48">
        <v>5</v>
      </c>
      <c r="B7" s="60">
        <v>12690000</v>
      </c>
      <c r="C7" s="51">
        <v>12713100</v>
      </c>
      <c r="D7" s="45"/>
      <c r="E7" s="45"/>
      <c r="F7" s="45"/>
      <c r="G7" s="45"/>
      <c r="H7" s="78" t="s">
        <v>96</v>
      </c>
      <c r="I7" s="48">
        <v>75.750577367205494</v>
      </c>
      <c r="J7" s="48">
        <v>80.600461893764404</v>
      </c>
      <c r="K7" s="45"/>
      <c r="L7" s="45"/>
      <c r="M7" s="60">
        <v>5416400</v>
      </c>
      <c r="N7" s="48">
        <v>0.18203309692670366</v>
      </c>
      <c r="O7" s="80">
        <v>173</v>
      </c>
      <c r="P7" s="80">
        <v>7.7167114162968314E-3</v>
      </c>
      <c r="Q7" s="80">
        <v>2.1635844025344134E-3</v>
      </c>
      <c r="R7" s="80">
        <v>90</v>
      </c>
      <c r="S7" s="45"/>
      <c r="T7" s="48">
        <v>5</v>
      </c>
      <c r="U7" s="60">
        <v>12690000</v>
      </c>
      <c r="V7" s="51">
        <v>14730000</v>
      </c>
      <c r="W7" s="45"/>
      <c r="X7" s="45"/>
      <c r="Y7" s="45"/>
      <c r="Z7" s="45"/>
      <c r="AA7" s="78" t="s">
        <v>96</v>
      </c>
      <c r="AB7" s="48">
        <v>98.614318706697404</v>
      </c>
      <c r="AC7" s="48">
        <v>100</v>
      </c>
      <c r="AD7" s="45"/>
      <c r="AE7" s="45"/>
      <c r="AF7" s="60">
        <v>6271310</v>
      </c>
      <c r="AG7" s="48">
        <v>16.07565011820331</v>
      </c>
      <c r="AH7" s="80">
        <v>150</v>
      </c>
      <c r="AI7" s="80">
        <v>5.6418460178992108E-4</v>
      </c>
      <c r="AJ7" s="80">
        <v>8.6718640740000453E-3</v>
      </c>
      <c r="AK7" s="80">
        <v>338</v>
      </c>
      <c r="AL7" s="45"/>
      <c r="AM7" s="48">
        <v>5</v>
      </c>
      <c r="AN7" s="60">
        <v>12690000</v>
      </c>
      <c r="AO7" s="51">
        <v>15060000</v>
      </c>
      <c r="AP7" s="45"/>
      <c r="AQ7" s="45"/>
      <c r="AR7" s="45"/>
      <c r="AS7" s="45"/>
      <c r="AT7" s="78" t="s">
        <v>96</v>
      </c>
      <c r="AU7" s="48">
        <v>97.459584295612004</v>
      </c>
      <c r="AV7" s="48">
        <v>100</v>
      </c>
      <c r="AW7" s="45"/>
      <c r="AX7" s="45"/>
      <c r="AY7" s="60">
        <v>4886740</v>
      </c>
      <c r="AZ7" s="48">
        <v>18.676122931442073</v>
      </c>
      <c r="BA7" s="80">
        <v>39</v>
      </c>
      <c r="BB7" s="80">
        <v>7.8264538466742729E-3</v>
      </c>
      <c r="BC7" s="80">
        <v>6.9513756378037899E-3</v>
      </c>
      <c r="BD7" s="80">
        <v>160</v>
      </c>
      <c r="BE7" s="45"/>
      <c r="BF7" s="48">
        <v>5</v>
      </c>
      <c r="BG7" s="60">
        <v>12690000</v>
      </c>
      <c r="BH7" s="51">
        <v>14770000</v>
      </c>
      <c r="BI7" s="45"/>
      <c r="BJ7" s="45"/>
      <c r="BK7" s="45"/>
      <c r="BL7" s="45"/>
      <c r="BM7" s="78" t="s">
        <v>96</v>
      </c>
      <c r="BN7" s="48">
        <v>89.145496535796696</v>
      </c>
      <c r="BO7" s="48">
        <v>90.069284064665098</v>
      </c>
      <c r="BP7" s="45"/>
      <c r="BQ7" s="45"/>
      <c r="BR7" s="48">
        <v>9124424.7212473601</v>
      </c>
      <c r="BS7" s="48">
        <v>16.390858944050436</v>
      </c>
      <c r="BT7" s="80">
        <v>51</v>
      </c>
      <c r="BU7" s="80">
        <v>6.8830524241469612E-3</v>
      </c>
      <c r="BV7" s="80">
        <v>9.5334582345896993E-4</v>
      </c>
      <c r="BW7" s="80">
        <v>365</v>
      </c>
      <c r="BX7" s="45"/>
      <c r="BY7" s="48">
        <v>5</v>
      </c>
      <c r="BZ7" s="60">
        <v>12690000</v>
      </c>
      <c r="CA7" s="51">
        <v>15535000</v>
      </c>
      <c r="CB7" s="45"/>
      <c r="CC7" s="45"/>
      <c r="CD7" s="45"/>
      <c r="CE7" s="45"/>
      <c r="CF7" s="78" t="s">
        <v>96</v>
      </c>
      <c r="CG7" s="48">
        <v>95.150115473441105</v>
      </c>
      <c r="CH7" s="48">
        <v>97.459584295612004</v>
      </c>
      <c r="CI7" s="45"/>
      <c r="CJ7" s="45"/>
      <c r="CK7" s="48">
        <v>22.41922773837668</v>
      </c>
      <c r="CL7" s="45"/>
      <c r="CM7" s="48">
        <v>5</v>
      </c>
      <c r="CN7" s="60">
        <v>12690000</v>
      </c>
      <c r="CO7" s="51">
        <v>14311619.263339451</v>
      </c>
      <c r="CP7" s="45"/>
      <c r="CQ7" s="78" t="s">
        <v>96</v>
      </c>
      <c r="CR7" s="48">
        <v>90.300230946882195</v>
      </c>
      <c r="CS7" s="48">
        <v>93.995381062355605</v>
      </c>
      <c r="CT7" s="45"/>
      <c r="CU7" s="48">
        <v>12.778717599207656</v>
      </c>
    </row>
    <row r="8" spans="1:99" ht="14.45" customHeight="1" x14ac:dyDescent="0.25">
      <c r="A8" s="48">
        <v>6</v>
      </c>
      <c r="B8" s="60">
        <v>14004700</v>
      </c>
      <c r="C8" s="51">
        <v>9570193</v>
      </c>
      <c r="D8" s="45"/>
      <c r="E8" s="45"/>
      <c r="F8" s="45"/>
      <c r="G8" s="45"/>
      <c r="H8" s="78" t="s">
        <v>97</v>
      </c>
      <c r="I8" s="48">
        <v>72.543352601156002</v>
      </c>
      <c r="J8" s="48">
        <v>78.034682080924796</v>
      </c>
      <c r="K8" s="45"/>
      <c r="L8" s="45"/>
      <c r="M8" s="60">
        <v>5092030</v>
      </c>
      <c r="N8" s="48">
        <v>-31.664419801923639</v>
      </c>
      <c r="O8" s="80">
        <v>251</v>
      </c>
      <c r="P8" s="80">
        <v>4.5160098588427639E-3</v>
      </c>
      <c r="Q8" s="80">
        <v>3.8547877592431802E-3</v>
      </c>
      <c r="R8" s="80">
        <v>568</v>
      </c>
      <c r="S8" s="45"/>
      <c r="T8" s="48">
        <v>6</v>
      </c>
      <c r="U8" s="60">
        <v>14004700</v>
      </c>
      <c r="V8" s="51">
        <v>13045900</v>
      </c>
      <c r="W8" s="45"/>
      <c r="X8" s="45"/>
      <c r="Y8" s="45"/>
      <c r="Z8" s="45"/>
      <c r="AA8" s="78" t="s">
        <v>97</v>
      </c>
      <c r="AB8" s="48">
        <v>99.421965317919003</v>
      </c>
      <c r="AC8" s="48">
        <v>100</v>
      </c>
      <c r="AD8" s="45"/>
      <c r="AE8" s="45"/>
      <c r="AF8" s="60">
        <v>6034440</v>
      </c>
      <c r="AG8" s="48">
        <v>-6.8462730369090341</v>
      </c>
      <c r="AH8" s="80">
        <v>124</v>
      </c>
      <c r="AI8" s="80">
        <v>1.5760807197560546E-3</v>
      </c>
      <c r="AJ8" s="80">
        <v>9.7242530791968682E-3</v>
      </c>
      <c r="AK8" s="80">
        <v>231</v>
      </c>
      <c r="AL8" s="45"/>
      <c r="AM8" s="48">
        <v>6</v>
      </c>
      <c r="AN8" s="60">
        <v>14004700</v>
      </c>
      <c r="AO8" s="51">
        <v>12890800</v>
      </c>
      <c r="AP8" s="45"/>
      <c r="AQ8" s="45"/>
      <c r="AR8" s="45"/>
      <c r="AS8" s="45"/>
      <c r="AT8" s="78" t="s">
        <v>97</v>
      </c>
      <c r="AU8" s="48">
        <v>98.554913294797601</v>
      </c>
      <c r="AV8" s="48">
        <v>100</v>
      </c>
      <c r="AW8" s="45"/>
      <c r="AX8" s="45"/>
      <c r="AY8" s="60">
        <v>4848910</v>
      </c>
      <c r="AZ8" s="48">
        <v>-7.9537583811149055</v>
      </c>
      <c r="BA8" s="80">
        <v>81</v>
      </c>
      <c r="BB8" s="80">
        <v>8.5945217335990521E-3</v>
      </c>
      <c r="BC8" s="80">
        <v>3.3980959516801998E-3</v>
      </c>
      <c r="BD8" s="80">
        <v>394</v>
      </c>
      <c r="BE8" s="45"/>
      <c r="BF8" s="48">
        <v>6</v>
      </c>
      <c r="BG8" s="60">
        <v>14004700</v>
      </c>
      <c r="BH8" s="51">
        <v>13027100</v>
      </c>
      <c r="BI8" s="45"/>
      <c r="BJ8" s="45"/>
      <c r="BK8" s="45"/>
      <c r="BL8" s="45"/>
      <c r="BM8" s="78" t="s">
        <v>97</v>
      </c>
      <c r="BN8" s="48">
        <v>89.306358381502804</v>
      </c>
      <c r="BO8" s="48">
        <v>89.595375722543295</v>
      </c>
      <c r="BP8" s="45"/>
      <c r="BQ8" s="45"/>
      <c r="BR8" s="48">
        <v>9124424.7212473601</v>
      </c>
      <c r="BS8" s="48">
        <v>-6.9805136846915694</v>
      </c>
      <c r="BT8" s="80">
        <v>152</v>
      </c>
      <c r="BU8" s="80">
        <v>5.5830797669808646E-3</v>
      </c>
      <c r="BV8" s="80">
        <v>1.9049574432895107E-4</v>
      </c>
      <c r="BW8" s="80">
        <v>355</v>
      </c>
      <c r="BX8" s="45"/>
      <c r="BY8" s="48">
        <v>6</v>
      </c>
      <c r="BZ8" s="60">
        <v>14004700</v>
      </c>
      <c r="CA8" s="51">
        <v>12667550</v>
      </c>
      <c r="CB8" s="45"/>
      <c r="CC8" s="45"/>
      <c r="CD8" s="45"/>
      <c r="CE8" s="45"/>
      <c r="CF8" s="78" t="s">
        <v>97</v>
      </c>
      <c r="CG8" s="48">
        <v>97.687861271676297</v>
      </c>
      <c r="CH8" s="48">
        <v>99.132947976878597</v>
      </c>
      <c r="CI8" s="45"/>
      <c r="CJ8" s="45"/>
      <c r="CK8" s="48">
        <v>-9.5478660735324521</v>
      </c>
      <c r="CL8" s="45"/>
      <c r="CM8" s="48">
        <v>6</v>
      </c>
      <c r="CN8" s="60">
        <v>14004700</v>
      </c>
      <c r="CO8" s="51">
        <v>12123341.732655887</v>
      </c>
      <c r="CP8" s="45"/>
      <c r="CQ8" s="78" t="s">
        <v>97</v>
      </c>
      <c r="CR8" s="48">
        <v>89.017341040462398</v>
      </c>
      <c r="CS8" s="48">
        <v>93.063583815028906</v>
      </c>
      <c r="CT8" s="45"/>
      <c r="CU8" s="48">
        <v>-13.433763431877255</v>
      </c>
    </row>
    <row r="9" spans="1:99" ht="14.45" customHeight="1" x14ac:dyDescent="0.25">
      <c r="A9" s="48">
        <v>7</v>
      </c>
      <c r="B9" s="60">
        <v>2905850</v>
      </c>
      <c r="C9" s="51">
        <v>1123199.8999999999</v>
      </c>
      <c r="D9" s="45"/>
      <c r="E9" s="45"/>
      <c r="F9" s="45"/>
      <c r="G9" s="45"/>
      <c r="H9" s="78" t="s">
        <v>98</v>
      </c>
      <c r="I9" s="48">
        <v>88.505747126436702</v>
      </c>
      <c r="J9" s="48">
        <v>90.804597701149405</v>
      </c>
      <c r="K9" s="45"/>
      <c r="L9" s="45"/>
      <c r="M9" s="60">
        <v>5092030</v>
      </c>
      <c r="N9" s="48">
        <v>-61.346941514531039</v>
      </c>
      <c r="O9" s="80">
        <v>76</v>
      </c>
      <c r="P9" s="80">
        <v>4.4007382396802734E-3</v>
      </c>
      <c r="Q9" s="80">
        <v>7.160631587652214E-3</v>
      </c>
      <c r="R9" s="80">
        <v>233</v>
      </c>
      <c r="S9" s="45"/>
      <c r="T9" s="48">
        <v>7</v>
      </c>
      <c r="U9" s="60">
        <v>2905850</v>
      </c>
      <c r="V9" s="51">
        <v>3752450</v>
      </c>
      <c r="W9" s="45"/>
      <c r="X9" s="45"/>
      <c r="Y9" s="45"/>
      <c r="Z9" s="45"/>
      <c r="AA9" s="78" t="s">
        <v>98</v>
      </c>
      <c r="AB9" s="48">
        <v>95.402298850574695</v>
      </c>
      <c r="AC9" s="48">
        <v>100</v>
      </c>
      <c r="AD9" s="45"/>
      <c r="AE9" s="45"/>
      <c r="AF9" s="60">
        <v>6034440</v>
      </c>
      <c r="AG9" s="48">
        <v>29.134332467264311</v>
      </c>
      <c r="AH9" s="80">
        <v>39</v>
      </c>
      <c r="AI9" s="80">
        <v>5.7714015553169875E-3</v>
      </c>
      <c r="AJ9" s="80">
        <v>6.6951584473598285E-3</v>
      </c>
      <c r="AK9" s="80">
        <v>332</v>
      </c>
      <c r="AL9" s="45"/>
      <c r="AM9" s="48">
        <v>7</v>
      </c>
      <c r="AN9" s="60">
        <v>2905850</v>
      </c>
      <c r="AO9" s="51">
        <v>3889400</v>
      </c>
      <c r="AP9" s="45"/>
      <c r="AQ9" s="45"/>
      <c r="AR9" s="45"/>
      <c r="AS9" s="45"/>
      <c r="AT9" s="78" t="s">
        <v>98</v>
      </c>
      <c r="AU9" s="48">
        <v>93.103448275861993</v>
      </c>
      <c r="AV9" s="48">
        <v>100</v>
      </c>
      <c r="AW9" s="45"/>
      <c r="AX9" s="45"/>
      <c r="AY9" s="60">
        <v>4397960</v>
      </c>
      <c r="AZ9" s="48">
        <v>33.847239189910013</v>
      </c>
      <c r="BA9" s="80">
        <v>158</v>
      </c>
      <c r="BB9" s="80">
        <v>1.9428842364713271E-3</v>
      </c>
      <c r="BC9" s="80">
        <v>7.3262386870901319E-3</v>
      </c>
      <c r="BD9" s="80">
        <v>370</v>
      </c>
      <c r="BE9" s="45"/>
      <c r="BF9" s="48">
        <v>7</v>
      </c>
      <c r="BG9" s="60">
        <v>2905850</v>
      </c>
      <c r="BH9" s="51">
        <v>3769050</v>
      </c>
      <c r="BI9" s="45"/>
      <c r="BJ9" s="45"/>
      <c r="BK9" s="45"/>
      <c r="BL9" s="45"/>
      <c r="BM9" s="78" t="s">
        <v>98</v>
      </c>
      <c r="BN9" s="48">
        <v>88.505747126436702</v>
      </c>
      <c r="BO9" s="48">
        <v>91.954022988505699</v>
      </c>
      <c r="BP9" s="45"/>
      <c r="BQ9" s="45"/>
      <c r="BR9" s="48">
        <v>9124424.7212473601</v>
      </c>
      <c r="BS9" s="48">
        <v>29.705593888191075</v>
      </c>
      <c r="BT9" s="80">
        <v>214</v>
      </c>
      <c r="BU9" s="80">
        <v>8.313954209801527E-3</v>
      </c>
      <c r="BV9" s="80">
        <v>9.5236434796044829E-3</v>
      </c>
      <c r="BW9" s="80">
        <v>396</v>
      </c>
      <c r="BX9" s="45"/>
      <c r="BY9" s="48">
        <v>7</v>
      </c>
      <c r="BZ9" s="60">
        <v>2905850</v>
      </c>
      <c r="CA9" s="51">
        <v>4086525</v>
      </c>
      <c r="CB9" s="45"/>
      <c r="CC9" s="45"/>
      <c r="CD9" s="45"/>
      <c r="CE9" s="45"/>
      <c r="CF9" s="78" t="s">
        <v>98</v>
      </c>
      <c r="CG9" s="48">
        <v>85.057471264367805</v>
      </c>
      <c r="CH9" s="48">
        <v>90.804597701149405</v>
      </c>
      <c r="CI9" s="45"/>
      <c r="CJ9" s="45"/>
      <c r="CK9" s="48">
        <v>40.630968563415173</v>
      </c>
      <c r="CL9" s="45"/>
      <c r="CM9" s="48">
        <v>7</v>
      </c>
      <c r="CN9" s="60">
        <v>2905850</v>
      </c>
      <c r="CO9" s="51">
        <v>3125380.5581898042</v>
      </c>
      <c r="CP9" s="45"/>
      <c r="CQ9" s="78" t="s">
        <v>98</v>
      </c>
      <c r="CR9" s="48">
        <v>95.402298850574695</v>
      </c>
      <c r="CS9" s="48">
        <v>97.701149425287298</v>
      </c>
      <c r="CT9" s="45"/>
      <c r="CU9" s="48">
        <v>7.5547794342379682</v>
      </c>
    </row>
    <row r="10" spans="1:99" ht="14.45" customHeight="1" x14ac:dyDescent="0.25">
      <c r="A10" s="48">
        <v>8</v>
      </c>
      <c r="B10" s="60">
        <v>1968180</v>
      </c>
      <c r="C10" s="51">
        <v>1454944.2</v>
      </c>
      <c r="D10" s="45"/>
      <c r="E10" s="45"/>
      <c r="F10" s="45"/>
      <c r="G10" s="45"/>
      <c r="H10" s="78" t="s">
        <v>99</v>
      </c>
      <c r="I10" s="48">
        <v>95.348837209302303</v>
      </c>
      <c r="J10" s="48">
        <v>95.348837209302303</v>
      </c>
      <c r="K10" s="45"/>
      <c r="L10" s="45"/>
      <c r="M10" s="60">
        <v>5092030</v>
      </c>
      <c r="N10" s="48">
        <v>-26.076669816785049</v>
      </c>
      <c r="O10" s="80">
        <v>277</v>
      </c>
      <c r="P10" s="80">
        <v>2.1638389248454294E-3</v>
      </c>
      <c r="Q10" s="80">
        <v>6.9051187584740692E-3</v>
      </c>
      <c r="R10" s="80">
        <v>451</v>
      </c>
      <c r="S10" s="45"/>
      <c r="T10" s="48">
        <v>8</v>
      </c>
      <c r="U10" s="60">
        <v>1968180</v>
      </c>
      <c r="V10" s="51">
        <v>2339460</v>
      </c>
      <c r="W10" s="45"/>
      <c r="X10" s="45"/>
      <c r="Y10" s="45"/>
      <c r="Z10" s="45"/>
      <c r="AA10" s="78" t="s">
        <v>99</v>
      </c>
      <c r="AB10" s="48">
        <v>100</v>
      </c>
      <c r="AC10" s="48">
        <v>100</v>
      </c>
      <c r="AD10" s="45"/>
      <c r="AE10" s="45"/>
      <c r="AF10" s="60">
        <v>5836170</v>
      </c>
      <c r="AG10" s="48">
        <v>18.86412828094992</v>
      </c>
      <c r="AH10" s="80">
        <v>290</v>
      </c>
      <c r="AI10" s="80">
        <v>7.2647499251065895E-3</v>
      </c>
      <c r="AJ10" s="80">
        <v>2.3070758545422568E-3</v>
      </c>
      <c r="AK10" s="80">
        <v>71</v>
      </c>
      <c r="AL10" s="45"/>
      <c r="AM10" s="48">
        <v>8</v>
      </c>
      <c r="AN10" s="60">
        <v>1968180</v>
      </c>
      <c r="AO10" s="51">
        <v>2399520</v>
      </c>
      <c r="AP10" s="45"/>
      <c r="AQ10" s="45"/>
      <c r="AR10" s="45"/>
      <c r="AS10" s="45"/>
      <c r="AT10" s="78" t="s">
        <v>99</v>
      </c>
      <c r="AU10" s="48">
        <v>95.348837209302303</v>
      </c>
      <c r="AV10" s="48">
        <v>100</v>
      </c>
      <c r="AW10" s="45"/>
      <c r="AX10" s="45"/>
      <c r="AY10" s="60">
        <v>4397960</v>
      </c>
      <c r="AZ10" s="48">
        <v>21.915678444044762</v>
      </c>
      <c r="BA10" s="80">
        <v>244</v>
      </c>
      <c r="BB10" s="80">
        <v>4.1700269351008313E-3</v>
      </c>
      <c r="BC10" s="80">
        <v>8.9028076697018621E-3</v>
      </c>
      <c r="BD10" s="80">
        <v>546</v>
      </c>
      <c r="BE10" s="45"/>
      <c r="BF10" s="48">
        <v>8</v>
      </c>
      <c r="BG10" s="60">
        <v>1968180</v>
      </c>
      <c r="BH10" s="51">
        <v>2346740</v>
      </c>
      <c r="BI10" s="45"/>
      <c r="BJ10" s="45"/>
      <c r="BK10" s="45"/>
      <c r="BL10" s="45"/>
      <c r="BM10" s="78" t="s">
        <v>99</v>
      </c>
      <c r="BN10" s="48">
        <v>90.697674418604606</v>
      </c>
      <c r="BO10" s="48">
        <v>93.023255813953398</v>
      </c>
      <c r="BP10" s="45"/>
      <c r="BQ10" s="45"/>
      <c r="BR10" s="48">
        <v>9124424.7212473601</v>
      </c>
      <c r="BS10" s="48">
        <v>19.234013149203832</v>
      </c>
      <c r="BT10" s="80">
        <v>75</v>
      </c>
      <c r="BU10" s="80">
        <v>7.5828490932108982E-3</v>
      </c>
      <c r="BV10" s="80">
        <v>4.1111551328444689E-3</v>
      </c>
      <c r="BW10" s="80">
        <v>458</v>
      </c>
      <c r="BX10" s="45"/>
      <c r="BY10" s="48">
        <v>8</v>
      </c>
      <c r="BZ10" s="60">
        <v>1968180</v>
      </c>
      <c r="CA10" s="51">
        <v>2485970</v>
      </c>
      <c r="CB10" s="45"/>
      <c r="CC10" s="45"/>
      <c r="CD10" s="45"/>
      <c r="CE10" s="45"/>
      <c r="CF10" s="78" t="s">
        <v>99</v>
      </c>
      <c r="CG10" s="48">
        <v>86.046511627906895</v>
      </c>
      <c r="CH10" s="48">
        <v>93.023255813953398</v>
      </c>
      <c r="CI10" s="45"/>
      <c r="CJ10" s="45"/>
      <c r="CK10" s="48">
        <v>26.308061254560045</v>
      </c>
      <c r="CL10" s="45"/>
      <c r="CM10" s="48">
        <v>8</v>
      </c>
      <c r="CN10" s="60">
        <v>1968180</v>
      </c>
      <c r="CO10" s="51">
        <v>2132400.775984853</v>
      </c>
      <c r="CP10" s="45"/>
      <c r="CQ10" s="78" t="s">
        <v>99</v>
      </c>
      <c r="CR10" s="48">
        <v>93.023255813953398</v>
      </c>
      <c r="CS10" s="48">
        <v>97.674418604651095</v>
      </c>
      <c r="CT10" s="45"/>
      <c r="CU10" s="48">
        <v>8.3437884738617907</v>
      </c>
    </row>
    <row r="11" spans="1:99" ht="14.45" customHeight="1" x14ac:dyDescent="0.25">
      <c r="A11" s="48">
        <v>9</v>
      </c>
      <c r="B11" s="48">
        <v>508891</v>
      </c>
      <c r="C11" s="51">
        <v>2982344.29</v>
      </c>
      <c r="D11" s="45"/>
      <c r="E11" s="45"/>
      <c r="F11" s="45"/>
      <c r="G11" s="45"/>
      <c r="H11" s="78" t="s">
        <v>100</v>
      </c>
      <c r="I11" s="48">
        <v>81.818181818181799</v>
      </c>
      <c r="J11" s="48">
        <v>86.363636363636303</v>
      </c>
      <c r="K11" s="45"/>
      <c r="L11" s="45"/>
      <c r="M11" s="60">
        <v>5092030</v>
      </c>
      <c r="N11" s="48">
        <v>486.0477567887819</v>
      </c>
      <c r="O11" s="80">
        <v>7</v>
      </c>
      <c r="P11" s="80">
        <v>2.0452270520560784E-3</v>
      </c>
      <c r="Q11" s="80">
        <v>3.9029645111212231E-3</v>
      </c>
      <c r="R11" s="80">
        <v>524</v>
      </c>
      <c r="S11" s="45"/>
      <c r="T11" s="48">
        <v>9</v>
      </c>
      <c r="U11" s="48">
        <v>508891</v>
      </c>
      <c r="V11" s="51">
        <v>508891</v>
      </c>
      <c r="W11" s="45"/>
      <c r="X11" s="45"/>
      <c r="Y11" s="45"/>
      <c r="Z11" s="45"/>
      <c r="AA11" s="78" t="s">
        <v>100</v>
      </c>
      <c r="AB11" s="48">
        <v>90.909090909090907</v>
      </c>
      <c r="AC11" s="48">
        <v>100</v>
      </c>
      <c r="AD11" s="45"/>
      <c r="AE11" s="45"/>
      <c r="AF11" s="60">
        <v>5782380</v>
      </c>
      <c r="AG11" s="48">
        <v>0</v>
      </c>
      <c r="AH11" s="80">
        <v>285</v>
      </c>
      <c r="AI11" s="80">
        <v>4.7618467694575048E-3</v>
      </c>
      <c r="AJ11" s="80">
        <v>1.8576815135200014E-3</v>
      </c>
      <c r="AK11" s="80">
        <v>327</v>
      </c>
      <c r="AL11" s="45"/>
      <c r="AM11" s="48">
        <v>9</v>
      </c>
      <c r="AN11" s="48">
        <v>508891</v>
      </c>
      <c r="AO11" s="51">
        <v>508891</v>
      </c>
      <c r="AP11" s="45"/>
      <c r="AQ11" s="45"/>
      <c r="AR11" s="45"/>
      <c r="AS11" s="45"/>
      <c r="AT11" s="78" t="s">
        <v>100</v>
      </c>
      <c r="AU11" s="48">
        <v>90.909090909090907</v>
      </c>
      <c r="AV11" s="48">
        <v>100</v>
      </c>
      <c r="AW11" s="45"/>
      <c r="AX11" s="45"/>
      <c r="AY11" s="60">
        <v>4397960</v>
      </c>
      <c r="AZ11" s="48">
        <v>0</v>
      </c>
      <c r="BA11" s="80">
        <v>67</v>
      </c>
      <c r="BB11" s="80">
        <v>3.3241514971367498E-3</v>
      </c>
      <c r="BC11" s="80">
        <v>8.9401863906419833E-3</v>
      </c>
      <c r="BD11" s="80">
        <v>286</v>
      </c>
      <c r="BE11" s="45"/>
      <c r="BF11" s="48">
        <v>9</v>
      </c>
      <c r="BG11" s="48">
        <v>508891</v>
      </c>
      <c r="BH11" s="51">
        <v>508891</v>
      </c>
      <c r="BI11" s="45"/>
      <c r="BJ11" s="45"/>
      <c r="BK11" s="45"/>
      <c r="BL11" s="45"/>
      <c r="BM11" s="78" t="s">
        <v>100</v>
      </c>
      <c r="BN11" s="48">
        <v>86.363636363636303</v>
      </c>
      <c r="BO11" s="48">
        <v>90.909090909090907</v>
      </c>
      <c r="BP11" s="45"/>
      <c r="BQ11" s="45"/>
      <c r="BR11" s="48">
        <v>8473610.1903565805</v>
      </c>
      <c r="BS11" s="48">
        <v>0</v>
      </c>
      <c r="BT11" s="80">
        <v>125</v>
      </c>
      <c r="BU11" s="80">
        <v>2.3589089005847546E-3</v>
      </c>
      <c r="BV11" s="80">
        <v>7.9119066747462708E-3</v>
      </c>
      <c r="BW11" s="80">
        <v>124</v>
      </c>
      <c r="BX11" s="45"/>
      <c r="BY11" s="48">
        <v>9</v>
      </c>
      <c r="BZ11" s="48">
        <v>508891</v>
      </c>
      <c r="CA11" s="51">
        <v>508891</v>
      </c>
      <c r="CB11" s="45"/>
      <c r="CC11" s="45"/>
      <c r="CD11" s="45"/>
      <c r="CE11" s="45"/>
      <c r="CF11" s="78" t="s">
        <v>100</v>
      </c>
      <c r="CG11" s="48">
        <v>84.090909090909093</v>
      </c>
      <c r="CH11" s="48">
        <v>88.636363636363598</v>
      </c>
      <c r="CI11" s="45"/>
      <c r="CJ11" s="45"/>
      <c r="CK11" s="48">
        <v>0</v>
      </c>
      <c r="CL11" s="45"/>
      <c r="CM11" s="48">
        <v>9</v>
      </c>
      <c r="CN11" s="48">
        <v>508891</v>
      </c>
      <c r="CO11" s="51">
        <v>1134682.3781774924</v>
      </c>
      <c r="CP11" s="45"/>
      <c r="CQ11" s="78" t="s">
        <v>100</v>
      </c>
      <c r="CR11" s="48">
        <v>97.727272727272705</v>
      </c>
      <c r="CS11" s="48">
        <v>97.727272727272705</v>
      </c>
      <c r="CT11" s="45"/>
      <c r="CU11" s="48">
        <v>122.97159473786969</v>
      </c>
    </row>
    <row r="12" spans="1:99" x14ac:dyDescent="0.25">
      <c r="A12" s="48">
        <v>10</v>
      </c>
      <c r="B12" s="48">
        <v>219630</v>
      </c>
      <c r="C12" s="51">
        <v>1731363.3</v>
      </c>
      <c r="D12" s="45"/>
      <c r="E12" s="45"/>
      <c r="F12" s="45"/>
      <c r="G12" s="45"/>
      <c r="H12" s="45"/>
      <c r="I12" s="45"/>
      <c r="J12" s="45"/>
      <c r="K12" s="45"/>
      <c r="L12" s="45"/>
      <c r="M12" s="60">
        <v>5092030</v>
      </c>
      <c r="N12" s="48">
        <v>688.30911077721623</v>
      </c>
      <c r="O12" s="80">
        <v>57</v>
      </c>
      <c r="P12" s="80">
        <v>9.6160006029189886E-3</v>
      </c>
      <c r="Q12" s="80">
        <v>8.5638538290481632E-3</v>
      </c>
      <c r="R12" s="80">
        <v>502</v>
      </c>
      <c r="S12" s="45"/>
      <c r="T12" s="48">
        <v>10</v>
      </c>
      <c r="U12" s="48">
        <v>219630</v>
      </c>
      <c r="V12" s="51">
        <v>219630</v>
      </c>
      <c r="W12" s="45"/>
      <c r="X12" s="45"/>
      <c r="Y12" s="45"/>
      <c r="Z12" s="45"/>
      <c r="AA12" s="45"/>
      <c r="AB12" s="45"/>
      <c r="AC12" s="45"/>
      <c r="AD12" s="45"/>
      <c r="AE12" s="45"/>
      <c r="AF12" s="60">
        <v>5782380</v>
      </c>
      <c r="AG12" s="48">
        <v>0</v>
      </c>
      <c r="AH12" s="80">
        <v>168</v>
      </c>
      <c r="AI12" s="80">
        <v>8.4656691560884545E-4</v>
      </c>
      <c r="AJ12" s="80">
        <v>8.1672101732380164E-4</v>
      </c>
      <c r="AK12" s="80">
        <v>499</v>
      </c>
      <c r="AL12" s="45"/>
      <c r="AM12" s="48">
        <v>10</v>
      </c>
      <c r="AN12" s="48">
        <v>219630</v>
      </c>
      <c r="AO12" s="51">
        <v>219630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60">
        <v>3865630</v>
      </c>
      <c r="AZ12" s="48">
        <v>0</v>
      </c>
      <c r="BA12" s="80">
        <v>72</v>
      </c>
      <c r="BB12" s="80">
        <v>6.6692595441171934E-3</v>
      </c>
      <c r="BC12" s="80">
        <v>7.7022963416014693E-3</v>
      </c>
      <c r="BD12" s="80">
        <v>158</v>
      </c>
      <c r="BE12" s="45"/>
      <c r="BF12" s="48">
        <v>10</v>
      </c>
      <c r="BG12" s="48">
        <v>219630</v>
      </c>
      <c r="BH12" s="51">
        <v>219630</v>
      </c>
      <c r="BI12" s="45"/>
      <c r="BJ12" s="45"/>
      <c r="BK12" s="45"/>
      <c r="BL12" s="45"/>
      <c r="BM12" s="45"/>
      <c r="BN12" s="45"/>
      <c r="BO12" s="45"/>
      <c r="BP12" s="45"/>
      <c r="BQ12" s="45"/>
      <c r="BR12" s="48">
        <v>8473610.1903565805</v>
      </c>
      <c r="BS12" s="48">
        <v>0</v>
      </c>
      <c r="BT12" s="80">
        <v>161</v>
      </c>
      <c r="BU12" s="80">
        <v>3.3933289028874342E-3</v>
      </c>
      <c r="BV12" s="80">
        <v>9.7206530566811677E-3</v>
      </c>
      <c r="BW12" s="80">
        <v>477</v>
      </c>
      <c r="BX12" s="45"/>
      <c r="BY12" s="48">
        <v>10</v>
      </c>
      <c r="BZ12" s="48">
        <v>219630</v>
      </c>
      <c r="CA12" s="51">
        <v>219630</v>
      </c>
      <c r="CB12" s="45"/>
      <c r="CC12" s="45"/>
      <c r="CD12" s="45"/>
      <c r="CE12" s="45"/>
      <c r="CF12" s="45"/>
      <c r="CG12" s="45"/>
      <c r="CH12" s="45"/>
      <c r="CI12" s="45"/>
      <c r="CJ12" s="45"/>
      <c r="CK12" s="48">
        <v>0</v>
      </c>
      <c r="CL12" s="45"/>
      <c r="CM12" s="48">
        <v>10</v>
      </c>
      <c r="CN12" s="48">
        <v>219630</v>
      </c>
      <c r="CO12" s="51">
        <v>602103.22844888188</v>
      </c>
      <c r="CP12" s="45"/>
      <c r="CQ12" s="45"/>
      <c r="CR12" s="45"/>
      <c r="CS12" s="45"/>
      <c r="CT12" s="45"/>
      <c r="CU12" s="48">
        <v>174.14434660514587</v>
      </c>
    </row>
    <row r="13" spans="1:99" x14ac:dyDescent="0.25">
      <c r="A13" s="48">
        <v>11</v>
      </c>
      <c r="B13" s="60">
        <v>44119800</v>
      </c>
      <c r="C13" s="51">
        <v>43612062</v>
      </c>
      <c r="D13" s="45"/>
      <c r="E13" s="45"/>
      <c r="F13" s="45"/>
      <c r="G13" s="45"/>
      <c r="H13" s="75" t="s">
        <v>60</v>
      </c>
      <c r="I13" s="75"/>
      <c r="J13" s="75"/>
      <c r="K13" s="75"/>
      <c r="L13" s="75"/>
      <c r="M13" s="60">
        <v>5092030</v>
      </c>
      <c r="N13" s="48">
        <v>-1.1508166401479558</v>
      </c>
      <c r="O13" s="80">
        <v>127</v>
      </c>
      <c r="P13" s="80">
        <v>4.2866450522295865E-3</v>
      </c>
      <c r="Q13" s="80">
        <v>3.0850525072930435E-3</v>
      </c>
      <c r="R13" s="80">
        <v>272</v>
      </c>
      <c r="S13" s="45"/>
      <c r="T13" s="48">
        <v>11</v>
      </c>
      <c r="U13" s="60">
        <v>44119800</v>
      </c>
      <c r="V13" s="51">
        <v>40080600</v>
      </c>
      <c r="W13" s="45"/>
      <c r="X13" s="45"/>
      <c r="Y13" s="45"/>
      <c r="Z13" s="45"/>
      <c r="AA13" s="75" t="s">
        <v>60</v>
      </c>
      <c r="AB13" s="75"/>
      <c r="AC13" s="75"/>
      <c r="AD13" s="75"/>
      <c r="AE13" s="75"/>
      <c r="AF13" s="60">
        <v>5782380</v>
      </c>
      <c r="AG13" s="48">
        <v>-9.1550732324262576</v>
      </c>
      <c r="AH13" s="80">
        <v>165</v>
      </c>
      <c r="AI13" s="80">
        <v>8.3330457634917914E-3</v>
      </c>
      <c r="AJ13" s="80">
        <v>2.2221534933935076E-3</v>
      </c>
      <c r="AK13" s="80">
        <v>163</v>
      </c>
      <c r="AL13" s="45"/>
      <c r="AM13" s="48">
        <v>11</v>
      </c>
      <c r="AN13" s="60">
        <v>44119800</v>
      </c>
      <c r="AO13" s="51">
        <v>39427200</v>
      </c>
      <c r="AP13" s="45"/>
      <c r="AQ13" s="45"/>
      <c r="AR13" s="45"/>
      <c r="AS13" s="45"/>
      <c r="AT13" s="75" t="s">
        <v>60</v>
      </c>
      <c r="AU13" s="75"/>
      <c r="AV13" s="75"/>
      <c r="AW13" s="75"/>
      <c r="AX13" s="75"/>
      <c r="AY13" s="60">
        <v>3865630</v>
      </c>
      <c r="AZ13" s="48">
        <v>-10.636040961201099</v>
      </c>
      <c r="BA13" s="80">
        <v>27</v>
      </c>
      <c r="BB13" s="80">
        <v>7.746860529208834E-4</v>
      </c>
      <c r="BC13" s="80">
        <v>9.0858393000504724E-3</v>
      </c>
      <c r="BD13" s="80">
        <v>160</v>
      </c>
      <c r="BE13" s="45"/>
      <c r="BF13" s="48">
        <v>11</v>
      </c>
      <c r="BG13" s="60">
        <v>44119800</v>
      </c>
      <c r="BH13" s="51">
        <v>40001400</v>
      </c>
      <c r="BI13" s="45"/>
      <c r="BJ13" s="45"/>
      <c r="BK13" s="45"/>
      <c r="BL13" s="45"/>
      <c r="BM13" s="75" t="s">
        <v>60</v>
      </c>
      <c r="BN13" s="75"/>
      <c r="BO13" s="75"/>
      <c r="BP13" s="75"/>
      <c r="BQ13" s="75"/>
      <c r="BR13" s="48">
        <v>8473610.1903565805</v>
      </c>
      <c r="BS13" s="48">
        <v>-9.3345844722777507</v>
      </c>
      <c r="BT13" s="80">
        <v>285</v>
      </c>
      <c r="BU13" s="80">
        <v>3.8878067985482195E-3</v>
      </c>
      <c r="BV13" s="80">
        <v>2.3734718094602148E-3</v>
      </c>
      <c r="BW13" s="80">
        <v>474</v>
      </c>
      <c r="BX13" s="45"/>
      <c r="BY13" s="48">
        <v>11</v>
      </c>
      <c r="BZ13" s="60">
        <v>44119800</v>
      </c>
      <c r="CA13" s="51">
        <v>38486700</v>
      </c>
      <c r="CB13" s="45"/>
      <c r="CC13" s="45"/>
      <c r="CD13" s="45"/>
      <c r="CE13" s="45"/>
      <c r="CF13" s="75" t="s">
        <v>60</v>
      </c>
      <c r="CG13" s="75"/>
      <c r="CH13" s="75"/>
      <c r="CI13" s="75"/>
      <c r="CJ13" s="75"/>
      <c r="CK13" s="48">
        <v>-12.7677369344376</v>
      </c>
      <c r="CL13" s="45"/>
      <c r="CM13" s="48">
        <v>11</v>
      </c>
      <c r="CN13" s="60">
        <v>44119800</v>
      </c>
      <c r="CO13" s="51">
        <v>40792106.421138853</v>
      </c>
      <c r="CP13" s="75" t="s">
        <v>60</v>
      </c>
      <c r="CQ13" s="75"/>
      <c r="CR13" s="75"/>
      <c r="CS13" s="75"/>
      <c r="CT13" s="75"/>
      <c r="CU13" s="48">
        <v>-7.5424040427679806</v>
      </c>
    </row>
    <row r="14" spans="1:99" x14ac:dyDescent="0.25">
      <c r="A14" s="48">
        <v>12</v>
      </c>
      <c r="B14" s="60">
        <v>10012800</v>
      </c>
      <c r="C14" s="51">
        <v>14799582</v>
      </c>
      <c r="D14" s="45"/>
      <c r="E14" s="45"/>
      <c r="F14" s="45"/>
      <c r="G14" s="45"/>
      <c r="H14" s="47" t="s">
        <v>57</v>
      </c>
      <c r="I14" s="47" t="s">
        <v>61</v>
      </c>
      <c r="J14" s="46" t="s">
        <v>79</v>
      </c>
      <c r="K14" s="46" t="s">
        <v>80</v>
      </c>
      <c r="L14" s="46" t="s">
        <v>81</v>
      </c>
      <c r="M14" s="60">
        <v>4825879.2489750003</v>
      </c>
      <c r="N14" s="48">
        <v>47.806627516778534</v>
      </c>
      <c r="O14" s="80">
        <v>226</v>
      </c>
      <c r="P14" s="80">
        <v>5.2943149614734369E-3</v>
      </c>
      <c r="Q14" s="80">
        <v>2.8554807850798701E-3</v>
      </c>
      <c r="R14" s="80">
        <v>339</v>
      </c>
      <c r="S14" s="45"/>
      <c r="T14" s="48">
        <v>12</v>
      </c>
      <c r="U14" s="60">
        <v>10012800</v>
      </c>
      <c r="V14" s="51">
        <v>7401600</v>
      </c>
      <c r="W14" s="45"/>
      <c r="X14" s="45"/>
      <c r="Y14" s="45"/>
      <c r="Z14" s="45"/>
      <c r="AA14" s="47" t="s">
        <v>57</v>
      </c>
      <c r="AB14" s="47" t="s">
        <v>61</v>
      </c>
      <c r="AC14" s="46" t="s">
        <v>79</v>
      </c>
      <c r="AD14" s="46" t="s">
        <v>80</v>
      </c>
      <c r="AE14" s="46" t="s">
        <v>81</v>
      </c>
      <c r="AF14" s="60">
        <v>5782380</v>
      </c>
      <c r="AG14" s="48">
        <v>-26.078619367209978</v>
      </c>
      <c r="AH14" s="80">
        <v>52</v>
      </c>
      <c r="AI14" s="80">
        <v>7.170081632391607E-3</v>
      </c>
      <c r="AJ14" s="80">
        <v>2.7160529658546311E-3</v>
      </c>
      <c r="AK14" s="80">
        <v>373</v>
      </c>
      <c r="AL14" s="45"/>
      <c r="AM14" s="48">
        <v>12</v>
      </c>
      <c r="AN14" s="60">
        <v>10012800</v>
      </c>
      <c r="AO14" s="51">
        <v>6979200</v>
      </c>
      <c r="AP14" s="45"/>
      <c r="AQ14" s="45"/>
      <c r="AR14" s="45"/>
      <c r="AS14" s="45"/>
      <c r="AT14" s="47" t="s">
        <v>57</v>
      </c>
      <c r="AU14" s="47" t="s">
        <v>61</v>
      </c>
      <c r="AV14" s="46" t="s">
        <v>79</v>
      </c>
      <c r="AW14" s="46" t="s">
        <v>80</v>
      </c>
      <c r="AX14" s="46" t="s">
        <v>81</v>
      </c>
      <c r="AY14" s="60">
        <v>3865630</v>
      </c>
      <c r="AZ14" s="48">
        <v>-30.297219558964528</v>
      </c>
      <c r="BA14" s="80">
        <v>273</v>
      </c>
      <c r="BB14" s="80">
        <v>6.1414380665959006E-3</v>
      </c>
      <c r="BC14" s="80">
        <v>8.7712051691800352E-3</v>
      </c>
      <c r="BD14" s="80">
        <v>349</v>
      </c>
      <c r="BE14" s="45"/>
      <c r="BF14" s="48">
        <v>12</v>
      </c>
      <c r="BG14" s="60">
        <v>10012800</v>
      </c>
      <c r="BH14" s="51">
        <v>7350400</v>
      </c>
      <c r="BI14" s="45"/>
      <c r="BJ14" s="45"/>
      <c r="BK14" s="45"/>
      <c r="BL14" s="45"/>
      <c r="BM14" s="47" t="s">
        <v>57</v>
      </c>
      <c r="BN14" s="47" t="s">
        <v>61</v>
      </c>
      <c r="BO14" s="46" t="s">
        <v>79</v>
      </c>
      <c r="BP14" s="46" t="s">
        <v>80</v>
      </c>
      <c r="BQ14" s="46" t="s">
        <v>81</v>
      </c>
      <c r="BR14" s="48">
        <v>8473610.1903565805</v>
      </c>
      <c r="BS14" s="48">
        <v>-26.589964844998406</v>
      </c>
      <c r="BT14" s="80">
        <v>163</v>
      </c>
      <c r="BU14" s="80">
        <v>9.3446252400624982E-3</v>
      </c>
      <c r="BV14" s="80">
        <v>2.7372081573442809E-3</v>
      </c>
      <c r="BW14" s="80">
        <v>264</v>
      </c>
      <c r="BX14" s="45"/>
      <c r="BY14" s="48">
        <v>12</v>
      </c>
      <c r="BZ14" s="60">
        <v>10012800</v>
      </c>
      <c r="CA14" s="51">
        <v>6371200</v>
      </c>
      <c r="CB14" s="45"/>
      <c r="CC14" s="45"/>
      <c r="CD14" s="45"/>
      <c r="CE14" s="45"/>
      <c r="CF14" s="47" t="s">
        <v>57</v>
      </c>
      <c r="CG14" s="47" t="s">
        <v>61</v>
      </c>
      <c r="CH14" s="46" t="s">
        <v>79</v>
      </c>
      <c r="CI14" s="46" t="s">
        <v>80</v>
      </c>
      <c r="CJ14" s="46" t="s">
        <v>81</v>
      </c>
      <c r="CK14" s="48">
        <v>-36.369447107702143</v>
      </c>
      <c r="CL14" s="45"/>
      <c r="CM14" s="48">
        <v>12</v>
      </c>
      <c r="CN14" s="60">
        <v>10012800</v>
      </c>
      <c r="CO14" s="51">
        <v>9155678.8783317655</v>
      </c>
      <c r="CP14" s="47" t="s">
        <v>57</v>
      </c>
      <c r="CQ14" s="47" t="s">
        <v>61</v>
      </c>
      <c r="CR14" s="46" t="s">
        <v>79</v>
      </c>
      <c r="CS14" s="46" t="s">
        <v>80</v>
      </c>
      <c r="CT14" s="46" t="s">
        <v>81</v>
      </c>
      <c r="CU14" s="48">
        <v>-8.5602540914452963</v>
      </c>
    </row>
    <row r="15" spans="1:99" x14ac:dyDescent="0.25">
      <c r="A15" s="48">
        <v>13</v>
      </c>
      <c r="B15" s="60">
        <v>4362240</v>
      </c>
      <c r="C15" s="51">
        <v>-2065542.9000000004</v>
      </c>
      <c r="D15" s="45"/>
      <c r="E15" s="45"/>
      <c r="F15" s="45"/>
      <c r="G15" s="45"/>
      <c r="H15" s="48">
        <v>3087934.2736823536</v>
      </c>
      <c r="I15" s="48">
        <v>0.92721107548231563</v>
      </c>
      <c r="J15" s="48">
        <v>2287333.4692739202</v>
      </c>
      <c r="K15" s="49">
        <v>0.34690950690233102</v>
      </c>
      <c r="L15" s="49">
        <v>0.92469904873430497</v>
      </c>
      <c r="M15" s="60">
        <v>4825879.2489750003</v>
      </c>
      <c r="N15" s="48">
        <v>-147.35051028829227</v>
      </c>
      <c r="O15" s="80">
        <v>137</v>
      </c>
      <c r="P15" s="80">
        <v>6.3608982531951101E-3</v>
      </c>
      <c r="Q15" s="80">
        <v>5.864080547350041E-3</v>
      </c>
      <c r="R15" s="80">
        <v>595</v>
      </c>
      <c r="S15" s="45"/>
      <c r="T15" s="48">
        <v>13</v>
      </c>
      <c r="U15" s="60">
        <v>4362240</v>
      </c>
      <c r="V15" s="51">
        <v>3905280</v>
      </c>
      <c r="W15" s="45"/>
      <c r="X15" s="45"/>
      <c r="Y15" s="45"/>
      <c r="Z15" s="45"/>
      <c r="AA15" s="48">
        <v>2915292.1838280801</v>
      </c>
      <c r="AB15" s="48">
        <v>0.93935418026514195</v>
      </c>
      <c r="AC15" s="48">
        <v>1474024.6237623701</v>
      </c>
      <c r="AD15" s="49">
        <v>0.327540027999011</v>
      </c>
      <c r="AE15" s="49">
        <v>0.93287306421500005</v>
      </c>
      <c r="AF15" s="60">
        <v>5782380</v>
      </c>
      <c r="AG15" s="48">
        <v>-10.475352112676061</v>
      </c>
      <c r="AH15" s="80">
        <v>127</v>
      </c>
      <c r="AI15" s="80">
        <v>8.6960103580650833E-3</v>
      </c>
      <c r="AJ15" s="80">
        <v>7.6160437051213782E-3</v>
      </c>
      <c r="AK15" s="80">
        <v>101</v>
      </c>
      <c r="AL15" s="45"/>
      <c r="AM15" s="48">
        <v>13</v>
      </c>
      <c r="AN15" s="60">
        <v>4362240</v>
      </c>
      <c r="AO15" s="51">
        <v>3831360</v>
      </c>
      <c r="AP15" s="45"/>
      <c r="AQ15" s="45"/>
      <c r="AR15" s="45"/>
      <c r="AS15" s="45"/>
      <c r="AT15" s="48">
        <v>3389045.0282053798</v>
      </c>
      <c r="AU15" s="48">
        <v>0.920142036115984</v>
      </c>
      <c r="AV15" s="48">
        <v>1714191.40594059</v>
      </c>
      <c r="AW15" s="49">
        <v>0.38076728966860901</v>
      </c>
      <c r="AX15" s="49">
        <v>0.90928328305824802</v>
      </c>
      <c r="AY15" s="60">
        <v>3865630</v>
      </c>
      <c r="AZ15" s="48">
        <v>-12.169894366197187</v>
      </c>
      <c r="BA15" s="80">
        <v>19</v>
      </c>
      <c r="BB15" s="80">
        <v>7.3333592989523475E-3</v>
      </c>
      <c r="BC15" s="80">
        <v>9.0749436444740727E-4</v>
      </c>
      <c r="BD15" s="80">
        <v>497</v>
      </c>
      <c r="BE15" s="45"/>
      <c r="BF15" s="48">
        <v>13</v>
      </c>
      <c r="BG15" s="60">
        <v>4362240</v>
      </c>
      <c r="BH15" s="51">
        <v>3896320</v>
      </c>
      <c r="BI15" s="45"/>
      <c r="BJ15" s="45"/>
      <c r="BK15" s="45"/>
      <c r="BL15" s="45"/>
      <c r="BM15" s="48">
        <v>3823329.9905391601</v>
      </c>
      <c r="BN15" s="48">
        <v>0.89996218841681996</v>
      </c>
      <c r="BO15" s="48">
        <v>2136224.62046204</v>
      </c>
      <c r="BP15" s="49">
        <v>0.42956024068443899</v>
      </c>
      <c r="BQ15" s="49">
        <v>0.88454407810557101</v>
      </c>
      <c r="BR15" s="48">
        <v>8473610.1903565805</v>
      </c>
      <c r="BS15" s="48">
        <v>-10.680751173708924</v>
      </c>
      <c r="BT15" s="80">
        <v>42</v>
      </c>
      <c r="BU15" s="80">
        <v>3.6102897604292261E-3</v>
      </c>
      <c r="BV15" s="80">
        <v>3.4365223258023651E-3</v>
      </c>
      <c r="BW15" s="80">
        <v>320</v>
      </c>
      <c r="BX15" s="45"/>
      <c r="BY15" s="48">
        <v>13</v>
      </c>
      <c r="BZ15" s="60">
        <v>4362240</v>
      </c>
      <c r="CA15" s="51">
        <v>3724960</v>
      </c>
      <c r="CB15" s="45"/>
      <c r="CC15" s="45"/>
      <c r="CD15" s="45"/>
      <c r="CE15" s="45"/>
      <c r="CF15" s="48">
        <v>4068891.17588851</v>
      </c>
      <c r="CG15" s="48">
        <v>0.88953594157982196</v>
      </c>
      <c r="CH15" s="48">
        <v>2057904.27722772</v>
      </c>
      <c r="CI15" s="49">
        <v>0.45714962536806297</v>
      </c>
      <c r="CJ15" s="49">
        <v>0.86923702409218395</v>
      </c>
      <c r="CK15" s="48">
        <v>-14.609008215962438</v>
      </c>
      <c r="CL15" s="45"/>
      <c r="CM15" s="48">
        <v>13</v>
      </c>
      <c r="CN15" s="60">
        <v>4362240</v>
      </c>
      <c r="CO15" s="51">
        <v>2374057.3514547478</v>
      </c>
      <c r="CP15" s="48">
        <v>2442472.2379473099</v>
      </c>
      <c r="CQ15" s="48">
        <v>0.95566153834029099</v>
      </c>
      <c r="CR15" s="48">
        <v>1542036.2855343199</v>
      </c>
      <c r="CS15" s="49">
        <v>0.27441757969987601</v>
      </c>
      <c r="CT15" s="49">
        <v>0.95288144985567802</v>
      </c>
      <c r="CU15" s="48">
        <v>-45.577103702346776</v>
      </c>
    </row>
    <row r="16" spans="1:99" x14ac:dyDescent="0.25">
      <c r="A16" s="48">
        <v>14</v>
      </c>
      <c r="B16" s="48">
        <v>508891</v>
      </c>
      <c r="C16" s="51">
        <v>3917131.99</v>
      </c>
      <c r="D16" s="45"/>
      <c r="E16" s="45"/>
      <c r="F16" s="45"/>
      <c r="G16" s="45"/>
      <c r="H16" s="49"/>
      <c r="I16" s="49"/>
      <c r="J16" s="49"/>
      <c r="K16" s="49"/>
      <c r="L16" s="49"/>
      <c r="M16" s="60">
        <v>4825879.2489750003</v>
      </c>
      <c r="N16" s="48">
        <v>669.73890086482174</v>
      </c>
      <c r="O16" s="80">
        <v>56</v>
      </c>
      <c r="P16" s="80">
        <v>9.1474924369699326E-3</v>
      </c>
      <c r="Q16" s="80">
        <v>6.659891003606179E-3</v>
      </c>
      <c r="R16" s="80">
        <v>446</v>
      </c>
      <c r="S16" s="45"/>
      <c r="T16" s="48">
        <v>14</v>
      </c>
      <c r="U16" s="48">
        <v>508891</v>
      </c>
      <c r="V16" s="51">
        <v>508891</v>
      </c>
      <c r="W16" s="45"/>
      <c r="X16" s="45"/>
      <c r="Y16" s="45"/>
      <c r="Z16" s="45"/>
      <c r="AA16" s="49"/>
      <c r="AB16" s="49"/>
      <c r="AC16" s="49"/>
      <c r="AD16" s="49"/>
      <c r="AE16" s="49"/>
      <c r="AF16" s="60">
        <v>5782380</v>
      </c>
      <c r="AG16" s="48">
        <v>0</v>
      </c>
      <c r="AH16" s="80">
        <v>155</v>
      </c>
      <c r="AI16" s="80">
        <v>4.5310150961271724E-3</v>
      </c>
      <c r="AJ16" s="80">
        <v>8.86919254756551E-3</v>
      </c>
      <c r="AK16" s="80">
        <v>197</v>
      </c>
      <c r="AL16" s="45"/>
      <c r="AM16" s="48">
        <v>14</v>
      </c>
      <c r="AN16" s="48">
        <v>508891</v>
      </c>
      <c r="AO16" s="51">
        <v>508891</v>
      </c>
      <c r="AP16" s="45"/>
      <c r="AQ16" s="45"/>
      <c r="AR16" s="45"/>
      <c r="AS16" s="45"/>
      <c r="AT16" s="49"/>
      <c r="AU16" s="49"/>
      <c r="AV16" s="49"/>
      <c r="AW16" s="49"/>
      <c r="AX16" s="49"/>
      <c r="AY16" s="60">
        <v>3865630</v>
      </c>
      <c r="AZ16" s="48">
        <v>0</v>
      </c>
      <c r="BA16" s="80">
        <v>58</v>
      </c>
      <c r="BB16" s="80">
        <v>8.2231411351318378E-3</v>
      </c>
      <c r="BC16" s="80">
        <v>1.3337058305026707E-3</v>
      </c>
      <c r="BD16" s="80">
        <v>378</v>
      </c>
      <c r="BE16" s="45"/>
      <c r="BF16" s="48">
        <v>14</v>
      </c>
      <c r="BG16" s="48">
        <v>508891</v>
      </c>
      <c r="BH16" s="51">
        <v>508891</v>
      </c>
      <c r="BI16" s="45"/>
      <c r="BJ16" s="45"/>
      <c r="BK16" s="45"/>
      <c r="BL16" s="45"/>
      <c r="BM16" s="49"/>
      <c r="BN16" s="49"/>
      <c r="BO16" s="49"/>
      <c r="BP16" s="49"/>
      <c r="BQ16" s="49"/>
      <c r="BR16" s="48">
        <v>8473610.1903565805</v>
      </c>
      <c r="BS16" s="48">
        <v>0</v>
      </c>
      <c r="BT16" s="80">
        <v>291</v>
      </c>
      <c r="BU16" s="80">
        <v>4.4876737458326823E-3</v>
      </c>
      <c r="BV16" s="80">
        <v>1.1493538959621899E-3</v>
      </c>
      <c r="BW16" s="80">
        <v>178</v>
      </c>
      <c r="BX16" s="45"/>
      <c r="BY16" s="48">
        <v>14</v>
      </c>
      <c r="BZ16" s="48">
        <v>508891</v>
      </c>
      <c r="CA16" s="51">
        <v>508891</v>
      </c>
      <c r="CB16" s="45"/>
      <c r="CC16" s="45"/>
      <c r="CD16" s="45"/>
      <c r="CE16" s="45"/>
      <c r="CF16" s="49"/>
      <c r="CG16" s="49"/>
      <c r="CH16" s="49"/>
      <c r="CI16" s="49"/>
      <c r="CJ16" s="49"/>
      <c r="CK16" s="48">
        <v>0</v>
      </c>
      <c r="CL16" s="45"/>
      <c r="CM16" s="48">
        <v>14</v>
      </c>
      <c r="CN16" s="48">
        <v>508891</v>
      </c>
      <c r="CO16" s="51">
        <v>1371186.574740011</v>
      </c>
      <c r="CP16" s="49"/>
      <c r="CQ16" s="49"/>
      <c r="CR16" s="49"/>
      <c r="CS16" s="49"/>
      <c r="CT16" s="49"/>
      <c r="CU16" s="48">
        <v>169.44602571867279</v>
      </c>
    </row>
    <row r="17" spans="1:99" x14ac:dyDescent="0.25">
      <c r="A17" s="48">
        <v>15</v>
      </c>
      <c r="B17" s="60">
        <v>1575000</v>
      </c>
      <c r="C17" s="51">
        <v>1585741.5</v>
      </c>
      <c r="D17" s="45"/>
      <c r="E17" s="45"/>
      <c r="F17" s="45"/>
      <c r="G17" s="45"/>
      <c r="H17" s="75" t="s">
        <v>62</v>
      </c>
      <c r="I17" s="75"/>
      <c r="J17" s="75"/>
      <c r="K17" s="75"/>
      <c r="L17" s="75"/>
      <c r="M17" s="60">
        <v>4825879.2489750003</v>
      </c>
      <c r="N17" s="48">
        <v>0.68200000000000482</v>
      </c>
      <c r="O17" s="80">
        <v>237</v>
      </c>
      <c r="P17" s="80">
        <v>8.5184031064907666E-3</v>
      </c>
      <c r="Q17" s="80">
        <v>3.0865606984531988E-3</v>
      </c>
      <c r="R17" s="80">
        <v>429</v>
      </c>
      <c r="S17" s="45"/>
      <c r="T17" s="48">
        <v>15</v>
      </c>
      <c r="U17" s="60">
        <v>1575000</v>
      </c>
      <c r="V17" s="51">
        <v>2595000</v>
      </c>
      <c r="W17" s="45"/>
      <c r="X17" s="45"/>
      <c r="Y17" s="45"/>
      <c r="Z17" s="45"/>
      <c r="AA17" s="75" t="s">
        <v>62</v>
      </c>
      <c r="AB17" s="75"/>
      <c r="AC17" s="75"/>
      <c r="AD17" s="75"/>
      <c r="AE17" s="75"/>
      <c r="AF17" s="60">
        <v>5782380</v>
      </c>
      <c r="AG17" s="48">
        <v>64.761904761904759</v>
      </c>
      <c r="AH17" s="80">
        <v>102</v>
      </c>
      <c r="AI17" s="80">
        <v>2.906763092390035E-3</v>
      </c>
      <c r="AJ17" s="80">
        <v>3.0113928448420799E-3</v>
      </c>
      <c r="AK17" s="80">
        <v>372</v>
      </c>
      <c r="AL17" s="45"/>
      <c r="AM17" s="48">
        <v>15</v>
      </c>
      <c r="AN17" s="60">
        <v>1575000</v>
      </c>
      <c r="AO17" s="51">
        <v>2760000</v>
      </c>
      <c r="AP17" s="45"/>
      <c r="AQ17" s="45"/>
      <c r="AR17" s="45"/>
      <c r="AS17" s="45"/>
      <c r="AT17" s="75" t="s">
        <v>62</v>
      </c>
      <c r="AU17" s="75"/>
      <c r="AV17" s="75"/>
      <c r="AW17" s="75"/>
      <c r="AX17" s="75"/>
      <c r="AY17" s="60">
        <v>3865630</v>
      </c>
      <c r="AZ17" s="48">
        <v>75.238095238095241</v>
      </c>
      <c r="BA17" s="80">
        <v>30</v>
      </c>
      <c r="BB17" s="80">
        <v>7.4851282774996801E-3</v>
      </c>
      <c r="BC17" s="80">
        <v>4.5495681712056312E-4</v>
      </c>
      <c r="BD17" s="80">
        <v>457</v>
      </c>
      <c r="BE17" s="45"/>
      <c r="BF17" s="48">
        <v>15</v>
      </c>
      <c r="BG17" s="60">
        <v>1575000</v>
      </c>
      <c r="BH17" s="51">
        <v>2615000</v>
      </c>
      <c r="BI17" s="45"/>
      <c r="BJ17" s="45"/>
      <c r="BK17" s="45"/>
      <c r="BL17" s="45"/>
      <c r="BM17" s="75" t="s">
        <v>62</v>
      </c>
      <c r="BN17" s="75"/>
      <c r="BO17" s="75"/>
      <c r="BP17" s="75"/>
      <c r="BQ17" s="75"/>
      <c r="BR17" s="48">
        <v>8473610.1903565805</v>
      </c>
      <c r="BS17" s="48">
        <v>66.031746031746039</v>
      </c>
      <c r="BT17" s="80">
        <v>232</v>
      </c>
      <c r="BU17" s="80">
        <v>7.9370682819599348E-3</v>
      </c>
      <c r="BV17" s="80">
        <v>1.4973363170040579E-3</v>
      </c>
      <c r="BW17" s="80">
        <v>410</v>
      </c>
      <c r="BX17" s="45"/>
      <c r="BY17" s="48">
        <v>15</v>
      </c>
      <c r="BZ17" s="60">
        <v>1575000</v>
      </c>
      <c r="CA17" s="51">
        <v>2997500</v>
      </c>
      <c r="CB17" s="45"/>
      <c r="CC17" s="45"/>
      <c r="CD17" s="45"/>
      <c r="CE17" s="45"/>
      <c r="CF17" s="75" t="s">
        <v>62</v>
      </c>
      <c r="CG17" s="75"/>
      <c r="CH17" s="75"/>
      <c r="CI17" s="75"/>
      <c r="CJ17" s="75"/>
      <c r="CK17" s="48">
        <v>90.317460317460302</v>
      </c>
      <c r="CL17" s="45"/>
      <c r="CM17" s="48">
        <v>15</v>
      </c>
      <c r="CN17" s="60">
        <v>1575000</v>
      </c>
      <c r="CO17" s="51">
        <v>2385605.0786541887</v>
      </c>
      <c r="CP17" s="75" t="s">
        <v>62</v>
      </c>
      <c r="CQ17" s="75"/>
      <c r="CR17" s="75"/>
      <c r="CS17" s="75"/>
      <c r="CT17" s="75"/>
      <c r="CU17" s="48">
        <v>51.466989120900863</v>
      </c>
    </row>
    <row r="18" spans="1:99" x14ac:dyDescent="0.25">
      <c r="A18" s="48">
        <v>16</v>
      </c>
      <c r="B18" s="60">
        <v>3046200</v>
      </c>
      <c r="C18" s="51">
        <v>6268950.3000000007</v>
      </c>
      <c r="D18" s="45"/>
      <c r="E18" s="45"/>
      <c r="F18" s="45"/>
      <c r="G18" s="45"/>
      <c r="H18" s="47" t="s">
        <v>57</v>
      </c>
      <c r="I18" s="47" t="s">
        <v>61</v>
      </c>
      <c r="J18" s="47"/>
      <c r="K18" s="47"/>
      <c r="L18" s="47"/>
      <c r="M18" s="60">
        <v>4825879.2489750003</v>
      </c>
      <c r="N18" s="48">
        <v>105.79575536734293</v>
      </c>
      <c r="O18" s="80">
        <v>246</v>
      </c>
      <c r="P18" s="80">
        <v>9.264131932971922E-3</v>
      </c>
      <c r="Q18" s="80">
        <v>1.8027690572027413E-3</v>
      </c>
      <c r="R18" s="80">
        <v>108</v>
      </c>
      <c r="S18" s="45"/>
      <c r="T18" s="48">
        <v>16</v>
      </c>
      <c r="U18" s="60">
        <v>3046200</v>
      </c>
      <c r="V18" s="51">
        <v>3821400</v>
      </c>
      <c r="W18" s="45"/>
      <c r="X18" s="45"/>
      <c r="Y18" s="45"/>
      <c r="Z18" s="45"/>
      <c r="AA18" s="47" t="s">
        <v>57</v>
      </c>
      <c r="AB18" s="47" t="s">
        <v>61</v>
      </c>
      <c r="AC18" s="47"/>
      <c r="AD18" s="47"/>
      <c r="AE18" s="47"/>
      <c r="AF18" s="60">
        <v>5782380</v>
      </c>
      <c r="AG18" s="48">
        <v>25.448099271223157</v>
      </c>
      <c r="AH18" s="80">
        <v>172</v>
      </c>
      <c r="AI18" s="80">
        <v>5.3365998739359202E-3</v>
      </c>
      <c r="AJ18" s="80">
        <v>6.0902688252341157E-3</v>
      </c>
      <c r="AK18" s="80">
        <v>209</v>
      </c>
      <c r="AL18" s="45"/>
      <c r="AM18" s="48">
        <v>16</v>
      </c>
      <c r="AN18" s="60">
        <v>3046200</v>
      </c>
      <c r="AO18" s="51">
        <v>3946800</v>
      </c>
      <c r="AP18" s="45"/>
      <c r="AQ18" s="45"/>
      <c r="AR18" s="45"/>
      <c r="AS18" s="45"/>
      <c r="AT18" s="47" t="s">
        <v>57</v>
      </c>
      <c r="AU18" s="47" t="s">
        <v>61</v>
      </c>
      <c r="AV18" s="47"/>
      <c r="AW18" s="47"/>
      <c r="AX18" s="47"/>
      <c r="AY18" s="60">
        <v>3865630</v>
      </c>
      <c r="AZ18" s="48">
        <v>29.564703565097506</v>
      </c>
      <c r="BA18" s="80">
        <v>236</v>
      </c>
      <c r="BB18" s="80">
        <v>9.8721039684834359E-3</v>
      </c>
      <c r="BC18" s="80">
        <v>9.6821251359337154E-3</v>
      </c>
      <c r="BD18" s="80">
        <v>154</v>
      </c>
      <c r="BE18" s="45"/>
      <c r="BF18" s="48">
        <v>16</v>
      </c>
      <c r="BG18" s="60">
        <v>3046200</v>
      </c>
      <c r="BH18" s="51">
        <v>3836600</v>
      </c>
      <c r="BI18" s="45"/>
      <c r="BJ18" s="45"/>
      <c r="BK18" s="45"/>
      <c r="BL18" s="45"/>
      <c r="BM18" s="47" t="s">
        <v>57</v>
      </c>
      <c r="BN18" s="47" t="s">
        <v>61</v>
      </c>
      <c r="BO18" s="47"/>
      <c r="BP18" s="47"/>
      <c r="BQ18" s="47"/>
      <c r="BR18" s="48">
        <v>8473610.1903565805</v>
      </c>
      <c r="BS18" s="48">
        <v>25.947081609874601</v>
      </c>
      <c r="BT18" s="80">
        <v>114</v>
      </c>
      <c r="BU18" s="80">
        <v>4.2330923399795132E-3</v>
      </c>
      <c r="BV18" s="80">
        <v>6.1018076703976964E-3</v>
      </c>
      <c r="BW18" s="80">
        <v>473</v>
      </c>
      <c r="BX18" s="45"/>
      <c r="BY18" s="48">
        <v>16</v>
      </c>
      <c r="BZ18" s="60">
        <v>3046200</v>
      </c>
      <c r="CA18" s="51">
        <v>4127300</v>
      </c>
      <c r="CB18" s="45"/>
      <c r="CC18" s="45"/>
      <c r="CD18" s="45"/>
      <c r="CE18" s="45"/>
      <c r="CF18" s="47" t="s">
        <v>57</v>
      </c>
      <c r="CG18" s="47" t="s">
        <v>61</v>
      </c>
      <c r="CH18" s="47"/>
      <c r="CI18" s="47"/>
      <c r="CJ18" s="47"/>
      <c r="CK18" s="48">
        <v>35.490118836583285</v>
      </c>
      <c r="CL18" s="45"/>
      <c r="CM18" s="48">
        <v>16</v>
      </c>
      <c r="CN18" s="60">
        <v>3046200</v>
      </c>
      <c r="CO18" s="51">
        <v>4475560.3117988668</v>
      </c>
      <c r="CP18" s="47" t="s">
        <v>57</v>
      </c>
      <c r="CQ18" s="47" t="s">
        <v>61</v>
      </c>
      <c r="CR18" s="47"/>
      <c r="CS18" s="47"/>
      <c r="CT18" s="47"/>
      <c r="CU18" s="48">
        <v>46.922733628746194</v>
      </c>
    </row>
    <row r="19" spans="1:99" x14ac:dyDescent="0.25">
      <c r="A19" s="48">
        <v>17</v>
      </c>
      <c r="B19" s="60">
        <v>15000000</v>
      </c>
      <c r="C19" s="51">
        <v>14191500</v>
      </c>
      <c r="D19" s="45"/>
      <c r="E19" s="45"/>
      <c r="F19" s="45"/>
      <c r="G19" s="45"/>
      <c r="H19" s="48">
        <v>2969867.9713371024</v>
      </c>
      <c r="I19" s="48">
        <v>0.9151644034367884</v>
      </c>
      <c r="J19" s="45"/>
      <c r="K19" s="45"/>
      <c r="L19" s="45"/>
      <c r="M19" s="60">
        <v>4825879.2489750003</v>
      </c>
      <c r="N19" s="48">
        <v>-5.3899999999999952</v>
      </c>
      <c r="O19" s="80">
        <v>12</v>
      </c>
      <c r="P19" s="80">
        <v>3.5829179801864287E-3</v>
      </c>
      <c r="Q19" s="80">
        <v>2.7976311888373751E-3</v>
      </c>
      <c r="R19" s="80">
        <v>451</v>
      </c>
      <c r="S19" s="45"/>
      <c r="T19" s="48">
        <v>17</v>
      </c>
      <c r="U19" s="60">
        <v>15000000</v>
      </c>
      <c r="V19" s="51">
        <v>15000000</v>
      </c>
      <c r="W19" s="45"/>
      <c r="X19" s="45"/>
      <c r="Y19" s="45"/>
      <c r="Z19" s="45"/>
      <c r="AA19" s="48">
        <v>2971958.3492715103</v>
      </c>
      <c r="AB19" s="48">
        <v>0.92043645215593117</v>
      </c>
      <c r="AC19" s="45"/>
      <c r="AD19" s="45"/>
      <c r="AE19" s="45"/>
      <c r="AF19" s="60">
        <v>5782380</v>
      </c>
      <c r="AG19" s="48">
        <v>0</v>
      </c>
      <c r="AH19" s="80">
        <v>159</v>
      </c>
      <c r="AI19" s="80">
        <v>9.959972441541563E-3</v>
      </c>
      <c r="AJ19" s="80">
        <v>2.0714268972499821E-3</v>
      </c>
      <c r="AK19" s="80">
        <v>416</v>
      </c>
      <c r="AL19" s="45"/>
      <c r="AM19" s="48">
        <v>17</v>
      </c>
      <c r="AN19" s="60">
        <v>15000000</v>
      </c>
      <c r="AO19" s="51">
        <v>15000000</v>
      </c>
      <c r="AP19" s="45"/>
      <c r="AQ19" s="45"/>
      <c r="AR19" s="45"/>
      <c r="AS19" s="45"/>
      <c r="AT19" s="48">
        <v>3453999.2028116016</v>
      </c>
      <c r="AU19" s="48">
        <v>0.8916615622210875</v>
      </c>
      <c r="AV19" s="45"/>
      <c r="AW19" s="45"/>
      <c r="AX19" s="45"/>
      <c r="AY19" s="60">
        <v>3865630</v>
      </c>
      <c r="AZ19" s="48">
        <v>0</v>
      </c>
      <c r="BA19" s="80">
        <v>135</v>
      </c>
      <c r="BB19" s="80">
        <v>2.0443373376120783E-3</v>
      </c>
      <c r="BC19" s="80">
        <v>1.7545781527440218E-3</v>
      </c>
      <c r="BD19" s="80">
        <v>156</v>
      </c>
      <c r="BE19" s="45"/>
      <c r="BF19" s="48">
        <v>17</v>
      </c>
      <c r="BG19" s="60">
        <v>15000000</v>
      </c>
      <c r="BH19" s="51">
        <v>15000000</v>
      </c>
      <c r="BI19" s="45"/>
      <c r="BJ19" s="45"/>
      <c r="BK19" s="45"/>
      <c r="BL19" s="45"/>
      <c r="BM19" s="48">
        <v>3865016.7120611402</v>
      </c>
      <c r="BN19" s="48">
        <v>0.87120702713184106</v>
      </c>
      <c r="BO19" s="45"/>
      <c r="BP19" s="45"/>
      <c r="BQ19" s="45"/>
      <c r="BR19" s="48">
        <v>8473610.1903565805</v>
      </c>
      <c r="BS19" s="48">
        <v>0</v>
      </c>
      <c r="BT19" s="80">
        <v>183</v>
      </c>
      <c r="BU19" s="80">
        <v>9.2861324760262522E-3</v>
      </c>
      <c r="BV19" s="80">
        <v>4.7411089052459519E-3</v>
      </c>
      <c r="BW19" s="80">
        <v>395</v>
      </c>
      <c r="BX19" s="45"/>
      <c r="BY19" s="48">
        <v>17</v>
      </c>
      <c r="BZ19" s="60">
        <v>15000000</v>
      </c>
      <c r="CA19" s="51">
        <v>15000000</v>
      </c>
      <c r="CB19" s="45"/>
      <c r="CC19" s="45"/>
      <c r="CD19" s="45"/>
      <c r="CE19" s="45"/>
      <c r="CF19" s="48">
        <v>4157518.7553757587</v>
      </c>
      <c r="CG19" s="48">
        <v>0.85101363982779665</v>
      </c>
      <c r="CH19" s="45"/>
      <c r="CI19" s="45"/>
      <c r="CJ19" s="45"/>
      <c r="CK19" s="48">
        <v>0</v>
      </c>
      <c r="CL19" s="45"/>
      <c r="CM19" s="48">
        <v>17</v>
      </c>
      <c r="CN19" s="60">
        <v>15000000</v>
      </c>
      <c r="CO19" s="51">
        <v>14795446.984464178</v>
      </c>
      <c r="CP19" s="48">
        <v>2523808.3278699345</v>
      </c>
      <c r="CQ19" s="48">
        <v>0.94988701393268471</v>
      </c>
      <c r="CR19" s="45"/>
      <c r="CS19" s="45"/>
      <c r="CT19" s="45"/>
      <c r="CU19" s="48">
        <v>-1.3636867702388145</v>
      </c>
    </row>
    <row r="20" spans="1:99" x14ac:dyDescent="0.25">
      <c r="A20" s="48">
        <v>18</v>
      </c>
      <c r="B20" s="60">
        <v>1637970</v>
      </c>
      <c r="C20" s="51">
        <v>1887519.3</v>
      </c>
      <c r="D20" s="45"/>
      <c r="E20" s="45"/>
      <c r="F20" s="45"/>
      <c r="G20" s="45"/>
      <c r="H20" s="45"/>
      <c r="I20" s="45"/>
      <c r="J20" s="45"/>
      <c r="K20" s="45"/>
      <c r="L20" s="45"/>
      <c r="M20" s="60">
        <v>4825879.2489750003</v>
      </c>
      <c r="N20" s="48">
        <v>15.23527903441455</v>
      </c>
      <c r="O20" s="80">
        <v>210</v>
      </c>
      <c r="P20" s="80">
        <v>3.175427298250801E-3</v>
      </c>
      <c r="Q20" s="80">
        <v>4.9612610800448464E-3</v>
      </c>
      <c r="R20" s="80">
        <v>367</v>
      </c>
      <c r="S20" s="45"/>
      <c r="T20" s="48">
        <v>18</v>
      </c>
      <c r="U20" s="60">
        <v>1637970</v>
      </c>
      <c r="V20" s="51">
        <v>2052090</v>
      </c>
      <c r="W20" s="45"/>
      <c r="X20" s="45"/>
      <c r="Y20" s="45"/>
      <c r="Z20" s="45"/>
      <c r="AA20" s="45"/>
      <c r="AB20" s="45"/>
      <c r="AC20" s="45"/>
      <c r="AD20" s="45"/>
      <c r="AE20" s="45"/>
      <c r="AF20" s="60">
        <v>5729040</v>
      </c>
      <c r="AG20" s="48">
        <v>25.282514331764318</v>
      </c>
      <c r="AH20" s="80">
        <v>254</v>
      </c>
      <c r="AI20" s="80">
        <v>4.467199957777097E-3</v>
      </c>
      <c r="AJ20" s="80">
        <v>4.0704678090125882E-3</v>
      </c>
      <c r="AK20" s="80">
        <v>253</v>
      </c>
      <c r="AL20" s="45"/>
      <c r="AM20" s="48">
        <v>18</v>
      </c>
      <c r="AN20" s="60">
        <v>1637970</v>
      </c>
      <c r="AO20" s="51">
        <v>2119080</v>
      </c>
      <c r="AP20" s="45"/>
      <c r="AQ20" s="45"/>
      <c r="AR20" s="45"/>
      <c r="AS20" s="45"/>
      <c r="AT20" s="45"/>
      <c r="AU20" s="45"/>
      <c r="AV20" s="45"/>
      <c r="AW20" s="45"/>
      <c r="AX20" s="45"/>
      <c r="AY20" s="60">
        <v>3865630</v>
      </c>
      <c r="AZ20" s="48">
        <v>29.372332826608538</v>
      </c>
      <c r="BA20" s="80">
        <v>162</v>
      </c>
      <c r="BB20" s="80">
        <v>7.8695310400476119E-3</v>
      </c>
      <c r="BC20" s="80">
        <v>1.053165185510652E-3</v>
      </c>
      <c r="BD20" s="80">
        <v>151</v>
      </c>
      <c r="BE20" s="45"/>
      <c r="BF20" s="48">
        <v>18</v>
      </c>
      <c r="BG20" s="60">
        <v>1637970</v>
      </c>
      <c r="BH20" s="51">
        <v>2060210</v>
      </c>
      <c r="BI20" s="45"/>
      <c r="BJ20" s="45"/>
      <c r="BK20" s="45"/>
      <c r="BL20" s="45"/>
      <c r="BM20" s="45"/>
      <c r="BN20" s="45"/>
      <c r="BO20" s="45"/>
      <c r="BP20" s="45"/>
      <c r="BQ20" s="45"/>
      <c r="BR20" s="48">
        <v>8473610.1903565805</v>
      </c>
      <c r="BS20" s="48">
        <v>25.778249906896946</v>
      </c>
      <c r="BT20" s="80">
        <v>226</v>
      </c>
      <c r="BU20" s="80">
        <v>2.3003115672554793E-3</v>
      </c>
      <c r="BV20" s="80">
        <v>8.6139394759843207E-3</v>
      </c>
      <c r="BW20" s="80">
        <v>236</v>
      </c>
      <c r="BX20" s="45"/>
      <c r="BY20" s="48">
        <v>18</v>
      </c>
      <c r="BZ20" s="60">
        <v>1637970</v>
      </c>
      <c r="CA20" s="51">
        <v>2215505</v>
      </c>
      <c r="CB20" s="45"/>
      <c r="CC20" s="45"/>
      <c r="CD20" s="45"/>
      <c r="CE20" s="45"/>
      <c r="CF20" s="45"/>
      <c r="CG20" s="45"/>
      <c r="CH20" s="45"/>
      <c r="CI20" s="45"/>
      <c r="CJ20" s="45"/>
      <c r="CK20" s="48">
        <v>35.259192781308577</v>
      </c>
      <c r="CL20" s="45"/>
      <c r="CM20" s="48">
        <v>18</v>
      </c>
      <c r="CN20" s="60">
        <v>1637970</v>
      </c>
      <c r="CO20" s="51">
        <v>2029109.0523059003</v>
      </c>
      <c r="CP20" s="45"/>
      <c r="CQ20" s="45"/>
      <c r="CR20" s="45"/>
      <c r="CS20" s="45"/>
      <c r="CT20" s="45"/>
      <c r="CU20" s="48">
        <v>23.879500375824982</v>
      </c>
    </row>
    <row r="21" spans="1:99" x14ac:dyDescent="0.25">
      <c r="A21" s="48">
        <v>19</v>
      </c>
      <c r="B21" s="60">
        <v>8623920</v>
      </c>
      <c r="C21" s="51">
        <v>3128614.8</v>
      </c>
      <c r="D21" s="45"/>
      <c r="E21" s="45"/>
      <c r="F21" s="45"/>
      <c r="G21" s="45"/>
      <c r="H21" s="45"/>
      <c r="I21" s="45"/>
      <c r="J21" s="45"/>
      <c r="K21" s="45"/>
      <c r="L21" s="45"/>
      <c r="M21" s="60">
        <v>4825879.2489750003</v>
      </c>
      <c r="N21" s="48">
        <v>-63.721662538613529</v>
      </c>
      <c r="O21" s="80">
        <v>38</v>
      </c>
      <c r="P21" s="80">
        <v>7.717787750959864E-3</v>
      </c>
      <c r="Q21" s="80">
        <v>1.7078095276041869E-3</v>
      </c>
      <c r="R21" s="80">
        <v>555</v>
      </c>
      <c r="S21" s="45"/>
      <c r="T21" s="48">
        <v>19</v>
      </c>
      <c r="U21" s="60">
        <v>8623920</v>
      </c>
      <c r="V21" s="51">
        <v>7824240</v>
      </c>
      <c r="W21" s="45"/>
      <c r="X21" s="45"/>
      <c r="Y21" s="45"/>
      <c r="Z21" s="45"/>
      <c r="AA21" s="45"/>
      <c r="AB21" s="45"/>
      <c r="AC21" s="45"/>
      <c r="AD21" s="45"/>
      <c r="AE21" s="45"/>
      <c r="AF21" s="60">
        <v>5729040</v>
      </c>
      <c r="AG21" s="48">
        <v>-9.2728132914034482</v>
      </c>
      <c r="AH21" s="80">
        <v>234</v>
      </c>
      <c r="AI21" s="80">
        <v>5.0099275594606904E-3</v>
      </c>
      <c r="AJ21" s="80">
        <v>5.6858458367167299E-3</v>
      </c>
      <c r="AK21" s="80">
        <v>90</v>
      </c>
      <c r="AL21" s="45"/>
      <c r="AM21" s="48">
        <v>19</v>
      </c>
      <c r="AN21" s="60">
        <v>8623920</v>
      </c>
      <c r="AO21" s="51">
        <v>7694880</v>
      </c>
      <c r="AP21" s="45"/>
      <c r="AQ21" s="45"/>
      <c r="AR21" s="45"/>
      <c r="AS21" s="45"/>
      <c r="AT21" s="45"/>
      <c r="AU21" s="45"/>
      <c r="AV21" s="45"/>
      <c r="AW21" s="45"/>
      <c r="AX21" s="45"/>
      <c r="AY21" s="60">
        <v>3865630</v>
      </c>
      <c r="AZ21" s="48">
        <v>-10.772827206189294</v>
      </c>
      <c r="BA21" s="80">
        <v>13</v>
      </c>
      <c r="BB21" s="80">
        <v>9.755174785348231E-3</v>
      </c>
      <c r="BC21" s="80">
        <v>3.4802344669317298E-3</v>
      </c>
      <c r="BD21" s="80">
        <v>427</v>
      </c>
      <c r="BE21" s="45"/>
      <c r="BF21" s="48">
        <v>19</v>
      </c>
      <c r="BG21" s="60">
        <v>8623920</v>
      </c>
      <c r="BH21" s="51">
        <v>7808560</v>
      </c>
      <c r="BI21" s="45"/>
      <c r="BJ21" s="45"/>
      <c r="BK21" s="45"/>
      <c r="BL21" s="45"/>
      <c r="BM21" s="45"/>
      <c r="BN21" s="45"/>
      <c r="BO21" s="45"/>
      <c r="BP21" s="45"/>
      <c r="BQ21" s="45"/>
      <c r="BR21" s="48">
        <v>8473610.1903565805</v>
      </c>
      <c r="BS21" s="48">
        <v>-9.4546331598623361</v>
      </c>
      <c r="BT21" s="80">
        <v>273</v>
      </c>
      <c r="BU21" s="80">
        <v>3.153575562229797E-3</v>
      </c>
      <c r="BV21" s="80">
        <v>4.1228867379358462E-3</v>
      </c>
      <c r="BW21" s="80">
        <v>513</v>
      </c>
      <c r="BX21" s="45"/>
      <c r="BY21" s="48">
        <v>19</v>
      </c>
      <c r="BZ21" s="60">
        <v>8623920</v>
      </c>
      <c r="CA21" s="51">
        <v>7508680</v>
      </c>
      <c r="CB21" s="45"/>
      <c r="CC21" s="45"/>
      <c r="CD21" s="45"/>
      <c r="CE21" s="45"/>
      <c r="CF21" s="45"/>
      <c r="CG21" s="45"/>
      <c r="CH21" s="45"/>
      <c r="CI21" s="45"/>
      <c r="CJ21" s="45"/>
      <c r="CK21" s="48">
        <v>-12.931938144138632</v>
      </c>
      <c r="CL21" s="45"/>
      <c r="CM21" s="48">
        <v>19</v>
      </c>
      <c r="CN21" s="60">
        <v>8623920</v>
      </c>
      <c r="CO21" s="51">
        <v>6600206.929063566</v>
      </c>
      <c r="CP21" s="45"/>
      <c r="CQ21" s="45"/>
      <c r="CR21" s="45"/>
      <c r="CS21" s="45"/>
      <c r="CT21" s="45"/>
      <c r="CU21" s="48">
        <v>-23.466278339043424</v>
      </c>
    </row>
    <row r="22" spans="1:99" x14ac:dyDescent="0.25">
      <c r="A22" s="48">
        <v>20</v>
      </c>
      <c r="B22" s="60">
        <v>5853660</v>
      </c>
      <c r="C22" s="51">
        <v>-1020022.2000000002</v>
      </c>
      <c r="D22" s="45"/>
      <c r="E22" s="45"/>
      <c r="F22" s="45"/>
      <c r="G22" s="45"/>
      <c r="H22" s="75" t="s">
        <v>63</v>
      </c>
      <c r="I22" s="75"/>
      <c r="J22" s="75"/>
      <c r="K22" s="75"/>
      <c r="L22" s="75"/>
      <c r="M22" s="60">
        <v>4825879.2489750003</v>
      </c>
      <c r="N22" s="48">
        <v>-117.42537489365628</v>
      </c>
      <c r="O22" s="80">
        <v>296</v>
      </c>
      <c r="P22" s="80">
        <v>1.6472144776192332E-3</v>
      </c>
      <c r="Q22" s="80">
        <v>2.2294811598317717E-3</v>
      </c>
      <c r="R22" s="80">
        <v>388</v>
      </c>
      <c r="S22" s="45"/>
      <c r="T22" s="48">
        <v>20</v>
      </c>
      <c r="U22" s="60">
        <v>5853660</v>
      </c>
      <c r="V22" s="51">
        <v>5107020</v>
      </c>
      <c r="W22" s="45"/>
      <c r="X22" s="45"/>
      <c r="Y22" s="45"/>
      <c r="Z22" s="45"/>
      <c r="AA22" s="75" t="s">
        <v>63</v>
      </c>
      <c r="AB22" s="75"/>
      <c r="AC22" s="75"/>
      <c r="AD22" s="75"/>
      <c r="AE22" s="75"/>
      <c r="AF22" s="60">
        <v>5729040</v>
      </c>
      <c r="AG22" s="48">
        <v>-12.755096811225798</v>
      </c>
      <c r="AH22" s="80">
        <v>147</v>
      </c>
      <c r="AI22" s="80">
        <v>8.2416958845292175E-3</v>
      </c>
      <c r="AJ22" s="80">
        <v>8.3135015240603013E-3</v>
      </c>
      <c r="AK22" s="80">
        <v>239</v>
      </c>
      <c r="AL22" s="45"/>
      <c r="AM22" s="48">
        <v>20</v>
      </c>
      <c r="AN22" s="60">
        <v>5853660</v>
      </c>
      <c r="AO22" s="51">
        <v>4986240</v>
      </c>
      <c r="AP22" s="45"/>
      <c r="AQ22" s="45"/>
      <c r="AR22" s="45"/>
      <c r="AS22" s="45"/>
      <c r="AT22" s="75" t="s">
        <v>63</v>
      </c>
      <c r="AU22" s="75"/>
      <c r="AV22" s="75"/>
      <c r="AW22" s="75"/>
      <c r="AX22" s="75"/>
      <c r="AY22" s="60">
        <v>3865630</v>
      </c>
      <c r="AZ22" s="48">
        <v>-14.818421295394678</v>
      </c>
      <c r="BA22" s="80">
        <v>47</v>
      </c>
      <c r="BB22" s="80">
        <v>5.0167218297560668E-3</v>
      </c>
      <c r="BC22" s="80">
        <v>7.1973626894288566E-3</v>
      </c>
      <c r="BD22" s="80">
        <v>528</v>
      </c>
      <c r="BE22" s="45"/>
      <c r="BF22" s="48">
        <v>20</v>
      </c>
      <c r="BG22" s="60">
        <v>5853660</v>
      </c>
      <c r="BH22" s="51">
        <v>5092380</v>
      </c>
      <c r="BI22" s="45"/>
      <c r="BJ22" s="45"/>
      <c r="BK22" s="45"/>
      <c r="BL22" s="45"/>
      <c r="BM22" s="75" t="s">
        <v>63</v>
      </c>
      <c r="BN22" s="75"/>
      <c r="BO22" s="75"/>
      <c r="BP22" s="75"/>
      <c r="BQ22" s="75"/>
      <c r="BR22" s="48">
        <v>8473610.1903565805</v>
      </c>
      <c r="BS22" s="48">
        <v>-13.00519674870081</v>
      </c>
      <c r="BT22" s="80">
        <v>233</v>
      </c>
      <c r="BU22" s="80">
        <v>5.9714190150963872E-3</v>
      </c>
      <c r="BV22" s="80">
        <v>6.0885024771327456E-3</v>
      </c>
      <c r="BW22" s="80">
        <v>338</v>
      </c>
      <c r="BX22" s="45"/>
      <c r="BY22" s="48">
        <v>20</v>
      </c>
      <c r="BZ22" s="60">
        <v>5853660</v>
      </c>
      <c r="CA22" s="51">
        <v>4812390</v>
      </c>
      <c r="CB22" s="45"/>
      <c r="CC22" s="45"/>
      <c r="CD22" s="45"/>
      <c r="CE22" s="45"/>
      <c r="CF22" s="75" t="s">
        <v>63</v>
      </c>
      <c r="CG22" s="75"/>
      <c r="CH22" s="75"/>
      <c r="CI22" s="75"/>
      <c r="CJ22" s="75"/>
      <c r="CK22" s="48">
        <v>-17.788358052910493</v>
      </c>
      <c r="CL22" s="45"/>
      <c r="CM22" s="48">
        <v>20</v>
      </c>
      <c r="CN22" s="60">
        <v>5853660</v>
      </c>
      <c r="CO22" s="51">
        <v>3523223.4066124922</v>
      </c>
      <c r="CP22" s="75" t="s">
        <v>63</v>
      </c>
      <c r="CQ22" s="75"/>
      <c r="CR22" s="75"/>
      <c r="CS22" s="75"/>
      <c r="CT22" s="75"/>
      <c r="CU22" s="48">
        <v>-39.811615184132798</v>
      </c>
    </row>
    <row r="23" spans="1:99" x14ac:dyDescent="0.25">
      <c r="A23" s="48">
        <v>21</v>
      </c>
      <c r="B23" s="60">
        <v>13000000</v>
      </c>
      <c r="C23" s="51">
        <v>8957500</v>
      </c>
      <c r="D23" s="45"/>
      <c r="E23" s="45"/>
      <c r="F23" s="45"/>
      <c r="G23" s="45"/>
      <c r="H23" s="47" t="s">
        <v>57</v>
      </c>
      <c r="I23" s="47" t="s">
        <v>61</v>
      </c>
      <c r="J23" s="46" t="s">
        <v>79</v>
      </c>
      <c r="K23" s="46" t="s">
        <v>80</v>
      </c>
      <c r="L23" s="46" t="s">
        <v>81</v>
      </c>
      <c r="M23" s="60">
        <v>4825879.2489750003</v>
      </c>
      <c r="N23" s="48">
        <v>-31.09615384615385</v>
      </c>
      <c r="O23" s="80">
        <v>21</v>
      </c>
      <c r="P23" s="80">
        <v>8.0381190574650586E-3</v>
      </c>
      <c r="Q23" s="80">
        <v>5.3684923873830092E-3</v>
      </c>
      <c r="R23" s="80">
        <v>275</v>
      </c>
      <c r="S23" s="45"/>
      <c r="T23" s="48">
        <v>21</v>
      </c>
      <c r="U23" s="60">
        <v>13000000</v>
      </c>
      <c r="V23" s="51">
        <v>13000000</v>
      </c>
      <c r="W23" s="45"/>
      <c r="X23" s="45"/>
      <c r="Y23" s="45"/>
      <c r="Z23" s="45"/>
      <c r="AA23" s="47" t="s">
        <v>57</v>
      </c>
      <c r="AB23" s="47" t="s">
        <v>61</v>
      </c>
      <c r="AC23" s="46" t="s">
        <v>79</v>
      </c>
      <c r="AD23" s="46" t="s">
        <v>80</v>
      </c>
      <c r="AE23" s="46" t="s">
        <v>81</v>
      </c>
      <c r="AF23" s="60">
        <v>5014870</v>
      </c>
      <c r="AG23" s="48">
        <v>0</v>
      </c>
      <c r="AH23" s="80">
        <v>135</v>
      </c>
      <c r="AI23" s="80">
        <v>3.6964341042489378E-3</v>
      </c>
      <c r="AJ23" s="80">
        <v>2.65732302508283E-3</v>
      </c>
      <c r="AK23" s="80">
        <v>182</v>
      </c>
      <c r="AL23" s="45"/>
      <c r="AM23" s="48">
        <v>21</v>
      </c>
      <c r="AN23" s="60">
        <v>13000000</v>
      </c>
      <c r="AO23" s="51">
        <v>13000000</v>
      </c>
      <c r="AP23" s="45"/>
      <c r="AQ23" s="45"/>
      <c r="AR23" s="45"/>
      <c r="AS23" s="45"/>
      <c r="AT23" s="47" t="s">
        <v>57</v>
      </c>
      <c r="AU23" s="47" t="s">
        <v>61</v>
      </c>
      <c r="AV23" s="46" t="s">
        <v>79</v>
      </c>
      <c r="AW23" s="46" t="s">
        <v>80</v>
      </c>
      <c r="AX23" s="46" t="s">
        <v>81</v>
      </c>
      <c r="AY23" s="60">
        <v>3865630</v>
      </c>
      <c r="AZ23" s="48">
        <v>0</v>
      </c>
      <c r="BA23" s="80">
        <v>207</v>
      </c>
      <c r="BB23" s="80">
        <v>1.0609871018246071E-3</v>
      </c>
      <c r="BC23" s="80">
        <v>7.0949018787541283E-3</v>
      </c>
      <c r="BD23" s="80">
        <v>462</v>
      </c>
      <c r="BE23" s="45"/>
      <c r="BF23" s="48">
        <v>21</v>
      </c>
      <c r="BG23" s="60">
        <v>13000000</v>
      </c>
      <c r="BH23" s="51">
        <v>2600000</v>
      </c>
      <c r="BI23" s="45"/>
      <c r="BJ23" s="45"/>
      <c r="BK23" s="45"/>
      <c r="BL23" s="45"/>
      <c r="BM23" s="47" t="s">
        <v>57</v>
      </c>
      <c r="BN23" s="47" t="s">
        <v>61</v>
      </c>
      <c r="BO23" s="46" t="s">
        <v>79</v>
      </c>
      <c r="BP23" s="46" t="s">
        <v>80</v>
      </c>
      <c r="BQ23" s="46" t="s">
        <v>81</v>
      </c>
      <c r="BR23" s="48">
        <v>8471112.8267708998</v>
      </c>
      <c r="BS23" s="48">
        <v>-80</v>
      </c>
      <c r="BT23" s="80">
        <v>163</v>
      </c>
      <c r="BU23" s="80">
        <v>3.8403037158070297E-3</v>
      </c>
      <c r="BV23" s="80">
        <v>8.3320604312281891E-3</v>
      </c>
      <c r="BW23" s="80">
        <v>426</v>
      </c>
      <c r="BX23" s="45"/>
      <c r="BY23" s="48">
        <v>21</v>
      </c>
      <c r="BZ23" s="60">
        <v>13000000</v>
      </c>
      <c r="CA23" s="51">
        <v>13000000</v>
      </c>
      <c r="CB23" s="45"/>
      <c r="CC23" s="45"/>
      <c r="CD23" s="45"/>
      <c r="CE23" s="45"/>
      <c r="CF23" s="47" t="s">
        <v>57</v>
      </c>
      <c r="CG23" s="47" t="s">
        <v>61</v>
      </c>
      <c r="CH23" s="46" t="s">
        <v>79</v>
      </c>
      <c r="CI23" s="46" t="s">
        <v>80</v>
      </c>
      <c r="CJ23" s="46" t="s">
        <v>81</v>
      </c>
      <c r="CK23" s="48">
        <v>0</v>
      </c>
      <c r="CL23" s="45"/>
      <c r="CM23" s="48">
        <v>21</v>
      </c>
      <c r="CN23" s="60">
        <v>13000000</v>
      </c>
      <c r="CO23" s="51">
        <v>9455323.6509035733</v>
      </c>
      <c r="CP23" s="47" t="s">
        <v>57</v>
      </c>
      <c r="CQ23" s="47" t="s">
        <v>61</v>
      </c>
      <c r="CR23" s="46" t="s">
        <v>79</v>
      </c>
      <c r="CS23" s="46" t="s">
        <v>80</v>
      </c>
      <c r="CT23" s="46" t="s">
        <v>81</v>
      </c>
      <c r="CU23" s="48">
        <v>-27.26674114689559</v>
      </c>
    </row>
    <row r="24" spans="1:99" x14ac:dyDescent="0.25">
      <c r="A24" s="48">
        <v>22</v>
      </c>
      <c r="B24" s="60">
        <v>5728390</v>
      </c>
      <c r="C24" s="51">
        <v>7643634.0999999996</v>
      </c>
      <c r="D24" s="45"/>
      <c r="E24" s="45"/>
      <c r="F24" s="45"/>
      <c r="G24" s="45"/>
      <c r="H24" s="48">
        <v>3211138.0765773202</v>
      </c>
      <c r="I24" s="48">
        <v>0.91190887385046704</v>
      </c>
      <c r="J24" s="50">
        <v>1962658.6769230701</v>
      </c>
      <c r="K24" s="49">
        <v>0.32518148484156301</v>
      </c>
      <c r="L24" s="49">
        <v>0.90968000208354505</v>
      </c>
      <c r="M24" s="60">
        <v>4825879.2489750003</v>
      </c>
      <c r="N24" s="48">
        <v>33.434247668192981</v>
      </c>
      <c r="O24" s="80">
        <v>232</v>
      </c>
      <c r="P24" s="80">
        <v>6.5555143130403481E-3</v>
      </c>
      <c r="Q24" s="80">
        <v>8.1133170704466104E-3</v>
      </c>
      <c r="R24" s="80">
        <v>298</v>
      </c>
      <c r="S24" s="45"/>
      <c r="T24" s="48">
        <v>22</v>
      </c>
      <c r="U24" s="60">
        <v>5728390</v>
      </c>
      <c r="V24" s="51">
        <v>6056830</v>
      </c>
      <c r="W24" s="45"/>
      <c r="X24" s="45"/>
      <c r="Y24" s="45"/>
      <c r="Z24" s="45"/>
      <c r="AA24" s="48">
        <v>3148165.79224427</v>
      </c>
      <c r="AB24" s="48">
        <v>0.92233164981313098</v>
      </c>
      <c r="AC24" s="50">
        <v>2386152.0923076901</v>
      </c>
      <c r="AD24" s="49">
        <v>0.318804486894122</v>
      </c>
      <c r="AE24" s="49">
        <v>0.91318772260471504</v>
      </c>
      <c r="AF24" s="60">
        <v>5014870</v>
      </c>
      <c r="AG24" s="48">
        <v>5.7335481697300628</v>
      </c>
      <c r="AH24" s="80">
        <v>131</v>
      </c>
      <c r="AI24" s="80">
        <v>8.6373768487342639E-3</v>
      </c>
      <c r="AJ24" s="80">
        <v>7.8034589465653453E-3</v>
      </c>
      <c r="AK24" s="80">
        <v>200</v>
      </c>
      <c r="AL24" s="45"/>
      <c r="AM24" s="48">
        <v>22</v>
      </c>
      <c r="AN24" s="60">
        <v>5728390</v>
      </c>
      <c r="AO24" s="51">
        <v>6109960</v>
      </c>
      <c r="AP24" s="45"/>
      <c r="AQ24" s="45"/>
      <c r="AR24" s="45"/>
      <c r="AS24" s="45"/>
      <c r="AT24" s="48">
        <v>3949509.5223816298</v>
      </c>
      <c r="AU24" s="48">
        <v>0.87559074781441804</v>
      </c>
      <c r="AV24" s="50">
        <v>2789407.4769230699</v>
      </c>
      <c r="AW24" s="49">
        <v>0.399953954098687</v>
      </c>
      <c r="AX24" s="49">
        <v>0.86336804301578396</v>
      </c>
      <c r="AY24" s="60">
        <v>3865630</v>
      </c>
      <c r="AZ24" s="48">
        <v>6.6610339030687582</v>
      </c>
      <c r="BA24" s="80">
        <v>109</v>
      </c>
      <c r="BB24" s="80">
        <v>4.9400809046108588E-3</v>
      </c>
      <c r="BC24" s="80">
        <v>3.4141073321758558E-3</v>
      </c>
      <c r="BD24" s="80">
        <v>448</v>
      </c>
      <c r="BE24" s="45"/>
      <c r="BF24" s="48">
        <v>22</v>
      </c>
      <c r="BG24" s="60">
        <v>5728390</v>
      </c>
      <c r="BH24" s="51">
        <v>6063270</v>
      </c>
      <c r="BI24" s="45"/>
      <c r="BJ24" s="45"/>
      <c r="BK24" s="45"/>
      <c r="BL24" s="45"/>
      <c r="BM24" s="48">
        <v>4254068.6847822098</v>
      </c>
      <c r="BN24" s="48">
        <v>0.85338512543593903</v>
      </c>
      <c r="BO24" s="50">
        <v>2875806.21538461</v>
      </c>
      <c r="BP24" s="49">
        <v>0.43079566762509103</v>
      </c>
      <c r="BQ24" s="49">
        <v>0.841483325237525</v>
      </c>
      <c r="BR24" s="48">
        <v>8471112.8267708998</v>
      </c>
      <c r="BS24" s="48">
        <v>5.8459706828620339</v>
      </c>
      <c r="BT24" s="80">
        <v>175</v>
      </c>
      <c r="BU24" s="80">
        <v>2.7043507294867365E-3</v>
      </c>
      <c r="BV24" s="80">
        <v>6.0559960776576851E-3</v>
      </c>
      <c r="BW24" s="80">
        <v>417</v>
      </c>
      <c r="BX24" s="45"/>
      <c r="BY24" s="48">
        <v>22</v>
      </c>
      <c r="BZ24" s="60">
        <v>5728390</v>
      </c>
      <c r="CA24" s="51">
        <v>6186435</v>
      </c>
      <c r="CB24" s="45"/>
      <c r="CC24" s="45"/>
      <c r="CD24" s="45"/>
      <c r="CE24" s="45"/>
      <c r="CF24" s="48">
        <v>3951631.4585962798</v>
      </c>
      <c r="CG24" s="48">
        <v>0.88364240859156196</v>
      </c>
      <c r="CH24" s="50">
        <v>2842907.4769230699</v>
      </c>
      <c r="CI24" s="49">
        <v>0.40016883566172301</v>
      </c>
      <c r="CJ24" s="49">
        <v>0.86322118823335603</v>
      </c>
      <c r="CK24" s="48">
        <v>7.9960512465107936</v>
      </c>
      <c r="CL24" s="45"/>
      <c r="CM24" s="48">
        <v>22</v>
      </c>
      <c r="CN24" s="60">
        <v>5728390</v>
      </c>
      <c r="CO24" s="51">
        <v>6473092.4738430623</v>
      </c>
      <c r="CP24" s="48">
        <v>2742958.7372338902</v>
      </c>
      <c r="CQ24" s="48">
        <v>0.94747106027292904</v>
      </c>
      <c r="CR24" s="50">
        <v>1969572.0923076901</v>
      </c>
      <c r="CS24" s="49">
        <v>0.27777048939096899</v>
      </c>
      <c r="CT24" s="49">
        <v>0.93409710280831904</v>
      </c>
      <c r="CU24" s="48">
        <v>13.000205534941966</v>
      </c>
    </row>
    <row r="25" spans="1:99" x14ac:dyDescent="0.25">
      <c r="A25" s="48">
        <v>23</v>
      </c>
      <c r="B25" s="60">
        <v>21177800</v>
      </c>
      <c r="C25" s="51">
        <v>22961582</v>
      </c>
      <c r="D25" s="45"/>
      <c r="E25" s="45"/>
      <c r="F25" s="45"/>
      <c r="G25" s="45"/>
      <c r="H25" s="49"/>
      <c r="I25" s="49"/>
      <c r="J25" s="49"/>
      <c r="K25" s="49"/>
      <c r="L25" s="49"/>
      <c r="M25" s="60">
        <v>4825879.2489750003</v>
      </c>
      <c r="N25" s="48">
        <v>8.4228862299200014</v>
      </c>
      <c r="O25" s="80">
        <v>227</v>
      </c>
      <c r="P25" s="80">
        <v>3.3082089723596711E-3</v>
      </c>
      <c r="Q25" s="80">
        <v>5.4901316524435693E-3</v>
      </c>
      <c r="R25" s="80">
        <v>238</v>
      </c>
      <c r="S25" s="45"/>
      <c r="T25" s="48">
        <v>23</v>
      </c>
      <c r="U25" s="60">
        <v>21177800</v>
      </c>
      <c r="V25" s="51">
        <v>25706600</v>
      </c>
      <c r="W25" s="45"/>
      <c r="X25" s="45"/>
      <c r="Y25" s="45"/>
      <c r="Z25" s="45"/>
      <c r="AA25" s="49"/>
      <c r="AB25" s="49"/>
      <c r="AC25" s="49"/>
      <c r="AD25" s="49"/>
      <c r="AE25" s="49"/>
      <c r="AF25" s="60">
        <v>4889640</v>
      </c>
      <c r="AG25" s="48">
        <v>21.384657518722427</v>
      </c>
      <c r="AH25" s="80">
        <v>78</v>
      </c>
      <c r="AI25" s="80">
        <v>1.6075076090785378E-3</v>
      </c>
      <c r="AJ25" s="80">
        <v>9.9234144587986243E-4</v>
      </c>
      <c r="AK25" s="80">
        <v>443</v>
      </c>
      <c r="AL25" s="45"/>
      <c r="AM25" s="48">
        <v>23</v>
      </c>
      <c r="AN25" s="60">
        <v>21177800</v>
      </c>
      <c r="AO25" s="51">
        <v>26439200</v>
      </c>
      <c r="AP25" s="45"/>
      <c r="AQ25" s="45"/>
      <c r="AR25" s="45"/>
      <c r="AS25" s="45"/>
      <c r="AT25" s="49"/>
      <c r="AU25" s="49"/>
      <c r="AV25" s="49"/>
      <c r="AW25" s="49"/>
      <c r="AX25" s="49"/>
      <c r="AY25" s="60">
        <v>3865630</v>
      </c>
      <c r="AZ25" s="48">
        <v>24.843940352633421</v>
      </c>
      <c r="BA25" s="80">
        <v>164</v>
      </c>
      <c r="BB25" s="80">
        <v>2.016306329539268E-4</v>
      </c>
      <c r="BC25" s="80">
        <v>7.6399010835674214E-3</v>
      </c>
      <c r="BD25" s="80">
        <v>91</v>
      </c>
      <c r="BE25" s="45"/>
      <c r="BF25" s="48">
        <v>23</v>
      </c>
      <c r="BG25" s="60">
        <v>21177800</v>
      </c>
      <c r="BH25" s="51">
        <v>25795400</v>
      </c>
      <c r="BI25" s="45"/>
      <c r="BJ25" s="45"/>
      <c r="BK25" s="45"/>
      <c r="BL25" s="45"/>
      <c r="BM25" s="49"/>
      <c r="BN25" s="49"/>
      <c r="BO25" s="49"/>
      <c r="BP25" s="49"/>
      <c r="BQ25" s="49"/>
      <c r="BR25" s="48">
        <v>8471112.8267708998</v>
      </c>
      <c r="BS25" s="48">
        <v>21.803964528893459</v>
      </c>
      <c r="BT25" s="80">
        <v>209</v>
      </c>
      <c r="BU25" s="80">
        <v>6.4286729092941017E-3</v>
      </c>
      <c r="BV25" s="80">
        <v>2.9929793640021594E-3</v>
      </c>
      <c r="BW25" s="80">
        <v>530</v>
      </c>
      <c r="BX25" s="45"/>
      <c r="BY25" s="48">
        <v>23</v>
      </c>
      <c r="BZ25" s="60">
        <v>21177800</v>
      </c>
      <c r="CA25" s="51">
        <v>27493700</v>
      </c>
      <c r="CB25" s="45"/>
      <c r="CC25" s="45"/>
      <c r="CD25" s="45"/>
      <c r="CE25" s="45"/>
      <c r="CF25" s="49"/>
      <c r="CG25" s="49"/>
      <c r="CH25" s="49"/>
      <c r="CI25" s="49"/>
      <c r="CJ25" s="49"/>
      <c r="CK25" s="48">
        <v>29.823211098414369</v>
      </c>
      <c r="CL25" s="45"/>
      <c r="CM25" s="48">
        <v>23</v>
      </c>
      <c r="CN25" s="60">
        <v>21177800</v>
      </c>
      <c r="CO25" s="51">
        <v>25216122.65504748</v>
      </c>
      <c r="CP25" s="49"/>
      <c r="CQ25" s="49"/>
      <c r="CR25" s="49"/>
      <c r="CS25" s="49"/>
      <c r="CT25" s="49"/>
      <c r="CU25" s="48">
        <v>19.068659894075314</v>
      </c>
    </row>
    <row r="26" spans="1:99" x14ac:dyDescent="0.25">
      <c r="A26" s="48">
        <v>24</v>
      </c>
      <c r="B26" s="60">
        <v>3395060</v>
      </c>
      <c r="C26" s="51">
        <v>-798537.10000000009</v>
      </c>
      <c r="D26" s="45"/>
      <c r="E26" s="45"/>
      <c r="F26" s="45"/>
      <c r="G26" s="45"/>
      <c r="H26" s="75" t="s">
        <v>62</v>
      </c>
      <c r="I26" s="75"/>
      <c r="J26" s="75"/>
      <c r="K26" s="75"/>
      <c r="L26" s="75"/>
      <c r="M26" s="60">
        <v>4825879.2489750003</v>
      </c>
      <c r="N26" s="48">
        <v>-123.52055928319383</v>
      </c>
      <c r="O26" s="80">
        <v>79</v>
      </c>
      <c r="P26" s="80">
        <v>9.6296381755536873E-3</v>
      </c>
      <c r="Q26" s="80">
        <v>6.841929516920804E-3</v>
      </c>
      <c r="R26" s="80">
        <v>280</v>
      </c>
      <c r="S26" s="45"/>
      <c r="T26" s="48">
        <v>24</v>
      </c>
      <c r="U26" s="60">
        <v>3395060</v>
      </c>
      <c r="V26" s="51">
        <v>4402820</v>
      </c>
      <c r="W26" s="45"/>
      <c r="X26" s="45"/>
      <c r="Y26" s="45"/>
      <c r="Z26" s="45"/>
      <c r="AA26" s="75" t="s">
        <v>62</v>
      </c>
      <c r="AB26" s="75"/>
      <c r="AC26" s="75"/>
      <c r="AD26" s="75"/>
      <c r="AE26" s="75"/>
      <c r="AF26" s="60">
        <v>4889640</v>
      </c>
      <c r="AG26" s="48">
        <v>29.683127838683255</v>
      </c>
      <c r="AH26" s="80">
        <v>126</v>
      </c>
      <c r="AI26" s="80">
        <v>5.5093059694769258E-3</v>
      </c>
      <c r="AJ26" s="80">
        <v>5.7840497021835451E-3</v>
      </c>
      <c r="AK26" s="80">
        <v>372</v>
      </c>
      <c r="AL26" s="45"/>
      <c r="AM26" s="48">
        <v>24</v>
      </c>
      <c r="AN26" s="60">
        <v>3395060</v>
      </c>
      <c r="AO26" s="51">
        <v>4565840</v>
      </c>
      <c r="AP26" s="45"/>
      <c r="AQ26" s="45"/>
      <c r="AR26" s="45"/>
      <c r="AS26" s="45"/>
      <c r="AT26" s="75" t="s">
        <v>62</v>
      </c>
      <c r="AU26" s="75"/>
      <c r="AV26" s="75"/>
      <c r="AW26" s="75"/>
      <c r="AX26" s="75"/>
      <c r="AY26" s="60">
        <v>3865630</v>
      </c>
      <c r="AZ26" s="48">
        <v>34.484810283176138</v>
      </c>
      <c r="BA26" s="80">
        <v>152</v>
      </c>
      <c r="BB26" s="80">
        <v>6.5708190157823185E-3</v>
      </c>
      <c r="BC26" s="80">
        <v>6.4835465162062164E-3</v>
      </c>
      <c r="BD26" s="80">
        <v>478</v>
      </c>
      <c r="BE26" s="45"/>
      <c r="BF26" s="48">
        <v>24</v>
      </c>
      <c r="BG26" s="60">
        <v>3395060</v>
      </c>
      <c r="BH26" s="51">
        <v>4422580</v>
      </c>
      <c r="BI26" s="45"/>
      <c r="BJ26" s="45"/>
      <c r="BK26" s="45"/>
      <c r="BL26" s="45"/>
      <c r="BM26" s="75" t="s">
        <v>62</v>
      </c>
      <c r="BN26" s="75"/>
      <c r="BO26" s="75"/>
      <c r="BP26" s="75"/>
      <c r="BQ26" s="75"/>
      <c r="BR26" s="48">
        <v>8471112.8267708998</v>
      </c>
      <c r="BS26" s="48">
        <v>30.265149953167246</v>
      </c>
      <c r="BT26" s="80">
        <v>37</v>
      </c>
      <c r="BU26" s="80">
        <v>3.5831530509188927E-3</v>
      </c>
      <c r="BV26" s="80">
        <v>7.9533182088209822E-3</v>
      </c>
      <c r="BW26" s="80">
        <v>54</v>
      </c>
      <c r="BX26" s="45"/>
      <c r="BY26" s="48">
        <v>24</v>
      </c>
      <c r="BZ26" s="60">
        <v>3395060</v>
      </c>
      <c r="CA26" s="51">
        <v>4800490</v>
      </c>
      <c r="CB26" s="45"/>
      <c r="CC26" s="45"/>
      <c r="CD26" s="45"/>
      <c r="CE26" s="45"/>
      <c r="CF26" s="75" t="s">
        <v>62</v>
      </c>
      <c r="CG26" s="75"/>
      <c r="CH26" s="75"/>
      <c r="CI26" s="75"/>
      <c r="CJ26" s="75"/>
      <c r="CK26" s="48">
        <v>41.396322892673474</v>
      </c>
      <c r="CL26" s="45"/>
      <c r="CM26" s="48">
        <v>24</v>
      </c>
      <c r="CN26" s="60">
        <v>3395060</v>
      </c>
      <c r="CO26" s="51">
        <v>3132259.6822878723</v>
      </c>
      <c r="CP26" s="75" t="s">
        <v>62</v>
      </c>
      <c r="CQ26" s="75"/>
      <c r="CR26" s="75"/>
      <c r="CS26" s="75"/>
      <c r="CT26" s="75"/>
      <c r="CU26" s="48">
        <v>-7.7406678442244807</v>
      </c>
    </row>
    <row r="27" spans="1:99" x14ac:dyDescent="0.25">
      <c r="A27" s="48">
        <v>25</v>
      </c>
      <c r="B27" s="60">
        <v>1930680</v>
      </c>
      <c r="C27" s="51">
        <v>903977.4</v>
      </c>
      <c r="D27" s="45"/>
      <c r="E27" s="45"/>
      <c r="F27" s="45"/>
      <c r="G27" s="45"/>
      <c r="H27" s="47" t="s">
        <v>57</v>
      </c>
      <c r="I27" s="47" t="s">
        <v>61</v>
      </c>
      <c r="J27" s="46" t="s">
        <v>79</v>
      </c>
      <c r="K27" s="46" t="s">
        <v>80</v>
      </c>
      <c r="L27" s="46" t="s">
        <v>81</v>
      </c>
      <c r="M27" s="60">
        <v>4825879.2489750003</v>
      </c>
      <c r="N27" s="48">
        <v>-53.17828951457517</v>
      </c>
      <c r="O27" s="80">
        <v>166</v>
      </c>
      <c r="P27" s="80">
        <v>1.7371203995335044E-3</v>
      </c>
      <c r="Q27" s="80">
        <v>9.5157006627061818E-3</v>
      </c>
      <c r="R27" s="80">
        <v>89</v>
      </c>
      <c r="S27" s="45"/>
      <c r="T27" s="48">
        <v>25</v>
      </c>
      <c r="U27" s="60">
        <v>1930680</v>
      </c>
      <c r="V27" s="51">
        <v>1791960</v>
      </c>
      <c r="W27" s="45"/>
      <c r="X27" s="45"/>
      <c r="Y27" s="45"/>
      <c r="Z27" s="45"/>
      <c r="AA27" s="47" t="s">
        <v>57</v>
      </c>
      <c r="AB27" s="47" t="s">
        <v>61</v>
      </c>
      <c r="AC27" s="46" t="s">
        <v>79</v>
      </c>
      <c r="AD27" s="46" t="s">
        <v>80</v>
      </c>
      <c r="AE27" s="46" t="s">
        <v>81</v>
      </c>
      <c r="AF27" s="60">
        <v>4889640</v>
      </c>
      <c r="AG27" s="48">
        <v>-7.1850332525327909</v>
      </c>
      <c r="AH27" s="80">
        <v>236</v>
      </c>
      <c r="AI27" s="80">
        <v>3.567836988069964E-3</v>
      </c>
      <c r="AJ27" s="80">
        <v>5.4505633173192857E-3</v>
      </c>
      <c r="AK27" s="80">
        <v>532</v>
      </c>
      <c r="AL27" s="45"/>
      <c r="AM27" s="48">
        <v>25</v>
      </c>
      <c r="AN27" s="60">
        <v>1930680</v>
      </c>
      <c r="AO27" s="51">
        <v>1769520</v>
      </c>
      <c r="AP27" s="45"/>
      <c r="AQ27" s="45"/>
      <c r="AR27" s="45"/>
      <c r="AS27" s="45"/>
      <c r="AT27" s="47" t="s">
        <v>57</v>
      </c>
      <c r="AU27" s="47" t="s">
        <v>61</v>
      </c>
      <c r="AV27" s="46" t="s">
        <v>79</v>
      </c>
      <c r="AW27" s="46" t="s">
        <v>80</v>
      </c>
      <c r="AX27" s="46" t="s">
        <v>81</v>
      </c>
      <c r="AY27" s="60">
        <v>3865630</v>
      </c>
      <c r="AZ27" s="48">
        <v>-8.3473180433836784</v>
      </c>
      <c r="BA27" s="80">
        <v>200</v>
      </c>
      <c r="BB27" s="80">
        <v>3.2063304089689055E-3</v>
      </c>
      <c r="BC27" s="80">
        <v>9.4601575585696613E-3</v>
      </c>
      <c r="BD27" s="80">
        <v>365</v>
      </c>
      <c r="BE27" s="45"/>
      <c r="BF27" s="48">
        <v>25</v>
      </c>
      <c r="BG27" s="60">
        <v>1930680</v>
      </c>
      <c r="BH27" s="51">
        <v>1789240</v>
      </c>
      <c r="BI27" s="45"/>
      <c r="BJ27" s="45"/>
      <c r="BK27" s="45"/>
      <c r="BL27" s="45"/>
      <c r="BM27" s="47" t="s">
        <v>57</v>
      </c>
      <c r="BN27" s="47" t="s">
        <v>61</v>
      </c>
      <c r="BO27" s="46" t="s">
        <v>79</v>
      </c>
      <c r="BP27" s="46" t="s">
        <v>80</v>
      </c>
      <c r="BQ27" s="46" t="s">
        <v>81</v>
      </c>
      <c r="BR27" s="48">
        <v>8471112.8267708998</v>
      </c>
      <c r="BS27" s="48">
        <v>-7.3259162574844101</v>
      </c>
      <c r="BT27" s="80">
        <v>259</v>
      </c>
      <c r="BU27" s="80">
        <v>7.6616996878647158E-3</v>
      </c>
      <c r="BV27" s="80">
        <v>8.4295378167621483E-3</v>
      </c>
      <c r="BW27" s="80">
        <v>286</v>
      </c>
      <c r="BX27" s="45"/>
      <c r="BY27" s="48">
        <v>25</v>
      </c>
      <c r="BZ27" s="60">
        <v>1930680</v>
      </c>
      <c r="CA27" s="51">
        <v>1737220</v>
      </c>
      <c r="CB27" s="45"/>
      <c r="CC27" s="45"/>
      <c r="CD27" s="45"/>
      <c r="CE27" s="45"/>
      <c r="CF27" s="47" t="s">
        <v>57</v>
      </c>
      <c r="CG27" s="47" t="s">
        <v>61</v>
      </c>
      <c r="CH27" s="46" t="s">
        <v>79</v>
      </c>
      <c r="CI27" s="46" t="s">
        <v>80</v>
      </c>
      <c r="CJ27" s="46" t="s">
        <v>81</v>
      </c>
      <c r="CK27" s="48">
        <v>-10.02030372718421</v>
      </c>
      <c r="CL27" s="45"/>
      <c r="CM27" s="48">
        <v>25</v>
      </c>
      <c r="CN27" s="60">
        <v>1930680</v>
      </c>
      <c r="CO27" s="51">
        <v>1561048.355137239</v>
      </c>
      <c r="CP27" s="47" t="s">
        <v>57</v>
      </c>
      <c r="CQ27" s="47" t="s">
        <v>61</v>
      </c>
      <c r="CR27" s="46" t="s">
        <v>79</v>
      </c>
      <c r="CS27" s="46" t="s">
        <v>80</v>
      </c>
      <c r="CT27" s="46" t="s">
        <v>81</v>
      </c>
      <c r="CU27" s="48">
        <v>-19.145153254954785</v>
      </c>
    </row>
    <row r="28" spans="1:99" x14ac:dyDescent="0.25">
      <c r="A28" s="48">
        <v>26</v>
      </c>
      <c r="B28" s="60">
        <v>2239200</v>
      </c>
      <c r="C28" s="51">
        <v>10630968</v>
      </c>
      <c r="D28" s="45"/>
      <c r="E28" s="45"/>
      <c r="F28" s="45"/>
      <c r="G28" s="45"/>
      <c r="H28" s="48">
        <v>2711616.80114845</v>
      </c>
      <c r="I28" s="48">
        <v>0.91802946222065396</v>
      </c>
      <c r="J28" s="48">
        <v>1850909.72307692</v>
      </c>
      <c r="K28" s="48">
        <v>0.33110375179935603</v>
      </c>
      <c r="L28" s="48">
        <v>0.91465661187477298</v>
      </c>
      <c r="M28" s="60">
        <v>4825879.2489750003</v>
      </c>
      <c r="N28" s="48">
        <v>374.7663451232583</v>
      </c>
      <c r="O28" s="80">
        <v>300</v>
      </c>
      <c r="P28" s="80">
        <v>8.3924712891435046E-3</v>
      </c>
      <c r="Q28" s="80">
        <v>1.890313099412009E-3</v>
      </c>
      <c r="R28" s="80">
        <v>83</v>
      </c>
      <c r="S28" s="45"/>
      <c r="T28" s="48">
        <v>26</v>
      </c>
      <c r="U28" s="60">
        <v>2239200</v>
      </c>
      <c r="V28" s="51">
        <v>2402400</v>
      </c>
      <c r="W28" s="45"/>
      <c r="X28" s="45"/>
      <c r="Y28" s="45"/>
      <c r="Z28" s="45"/>
      <c r="AA28" s="48">
        <v>2786402.4701223201</v>
      </c>
      <c r="AB28" s="48">
        <v>0.91737055644969101</v>
      </c>
      <c r="AC28" s="48">
        <v>1956550.58461538</v>
      </c>
      <c r="AD28" s="48">
        <v>0.34023550506463601</v>
      </c>
      <c r="AE28" s="48">
        <v>0.90988420031820205</v>
      </c>
      <c r="AF28" s="60">
        <v>4497290</v>
      </c>
      <c r="AG28" s="48">
        <v>7.2883172561629239</v>
      </c>
      <c r="AH28" s="80">
        <v>252</v>
      </c>
      <c r="AI28" s="80">
        <v>9.5185952201363114E-3</v>
      </c>
      <c r="AJ28" s="80">
        <v>7.5210241284892516E-3</v>
      </c>
      <c r="AK28" s="80">
        <v>546</v>
      </c>
      <c r="AL28" s="45"/>
      <c r="AM28" s="48">
        <v>26</v>
      </c>
      <c r="AN28" s="60">
        <v>2239200</v>
      </c>
      <c r="AO28" s="51">
        <v>2428800</v>
      </c>
      <c r="AP28" s="45"/>
      <c r="AQ28" s="45"/>
      <c r="AR28" s="45"/>
      <c r="AS28" s="45"/>
      <c r="AT28" s="48">
        <v>2883882.5086153802</v>
      </c>
      <c r="AU28" s="48">
        <v>0.91265173619380002</v>
      </c>
      <c r="AV28" s="48">
        <v>1964467.93846153</v>
      </c>
      <c r="AW28" s="48">
        <v>0.35213836923664099</v>
      </c>
      <c r="AX28" s="48">
        <v>0.90346865131721699</v>
      </c>
      <c r="AY28" s="60">
        <v>3865630</v>
      </c>
      <c r="AZ28" s="48">
        <v>8.4673097534833772</v>
      </c>
      <c r="BA28" s="80">
        <v>95</v>
      </c>
      <c r="BB28" s="80">
        <v>6.7531839628850931E-3</v>
      </c>
      <c r="BC28" s="80">
        <v>9.707035035407343E-3</v>
      </c>
      <c r="BD28" s="80">
        <v>279</v>
      </c>
      <c r="BE28" s="45"/>
      <c r="BF28" s="48">
        <v>26</v>
      </c>
      <c r="BG28" s="60">
        <v>2239200</v>
      </c>
      <c r="BH28" s="51">
        <v>2405600</v>
      </c>
      <c r="BI28" s="45"/>
      <c r="BJ28" s="45"/>
      <c r="BK28" s="45"/>
      <c r="BL28" s="45"/>
      <c r="BM28" s="48">
        <v>3425063.5187677299</v>
      </c>
      <c r="BN28" s="48">
        <v>0.90223942452576</v>
      </c>
      <c r="BO28" s="48">
        <v>2346206.58461538</v>
      </c>
      <c r="BP28" s="48">
        <v>0.418219632189474</v>
      </c>
      <c r="BQ28" s="48">
        <v>0.86383969734225696</v>
      </c>
      <c r="BR28" s="48">
        <v>8471112.8267708998</v>
      </c>
      <c r="BS28" s="48">
        <v>7.4312254376563081</v>
      </c>
      <c r="BT28" s="80">
        <v>245</v>
      </c>
      <c r="BU28" s="80">
        <v>3.5401712566075012E-3</v>
      </c>
      <c r="BV28" s="80">
        <v>2.4918299822618414E-3</v>
      </c>
      <c r="BW28" s="80">
        <v>119</v>
      </c>
      <c r="BX28" s="45"/>
      <c r="BY28" s="48">
        <v>26</v>
      </c>
      <c r="BZ28" s="60">
        <v>2239200</v>
      </c>
      <c r="CA28" s="51">
        <v>2466800</v>
      </c>
      <c r="CB28" s="45"/>
      <c r="CC28" s="45"/>
      <c r="CD28" s="45"/>
      <c r="CE28" s="45"/>
      <c r="CF28" s="48">
        <v>4356899.8492145697</v>
      </c>
      <c r="CG28" s="48">
        <v>0.80529422521096505</v>
      </c>
      <c r="CH28" s="48">
        <v>2970610.6153846099</v>
      </c>
      <c r="CI28" s="48">
        <v>0.53200211979731704</v>
      </c>
      <c r="CJ28" s="48">
        <v>0.77967265447513401</v>
      </c>
      <c r="CK28" s="48">
        <v>10.164344408717408</v>
      </c>
      <c r="CL28" s="45"/>
      <c r="CM28" s="48">
        <v>26</v>
      </c>
      <c r="CN28" s="60">
        <v>2239200</v>
      </c>
      <c r="CO28" s="51">
        <v>4491605.4051417541</v>
      </c>
      <c r="CP28" s="48">
        <v>2288598.3106400301</v>
      </c>
      <c r="CQ28" s="48">
        <v>0.95237694156444397</v>
      </c>
      <c r="CR28" s="48">
        <v>1481657.35384615</v>
      </c>
      <c r="CS28" s="48">
        <v>0.27945080097366498</v>
      </c>
      <c r="CT28" s="48">
        <v>0.93920716535626703</v>
      </c>
      <c r="CU28" s="48">
        <v>100.58973763584112</v>
      </c>
    </row>
    <row r="29" spans="1:99" x14ac:dyDescent="0.25">
      <c r="A29" s="48">
        <v>27</v>
      </c>
      <c r="B29" s="60">
        <v>2133280</v>
      </c>
      <c r="C29" s="51">
        <v>854394.7</v>
      </c>
      <c r="D29" s="45"/>
      <c r="E29" s="45"/>
      <c r="F29" s="45"/>
      <c r="G29" s="45"/>
      <c r="H29" s="45"/>
      <c r="I29" s="45"/>
      <c r="J29" s="45"/>
      <c r="K29" s="45"/>
      <c r="L29" s="45"/>
      <c r="M29" s="60">
        <v>4825879.2489750003</v>
      </c>
      <c r="N29" s="48">
        <v>-59.949247168679221</v>
      </c>
      <c r="O29" s="80">
        <v>196</v>
      </c>
      <c r="P29" s="80">
        <v>7.345814628816269E-3</v>
      </c>
      <c r="Q29" s="80">
        <v>6.6141911985988138E-3</v>
      </c>
      <c r="R29" s="80">
        <v>501</v>
      </c>
      <c r="S29" s="45"/>
      <c r="T29" s="48">
        <v>27</v>
      </c>
      <c r="U29" s="60">
        <v>2133280</v>
      </c>
      <c r="V29" s="51">
        <v>1464160</v>
      </c>
      <c r="W29" s="45"/>
      <c r="X29" s="45"/>
      <c r="Y29" s="45"/>
      <c r="Z29" s="45"/>
      <c r="AA29" s="45"/>
      <c r="AB29" s="45"/>
      <c r="AC29" s="45"/>
      <c r="AD29" s="45"/>
      <c r="AE29" s="45"/>
      <c r="AF29" s="60">
        <v>4497290</v>
      </c>
      <c r="AG29" s="48">
        <v>-31.365784144603616</v>
      </c>
      <c r="AH29" s="80">
        <v>139</v>
      </c>
      <c r="AI29" s="80">
        <v>7.9465492850106546E-3</v>
      </c>
      <c r="AJ29" s="80">
        <v>7.0402987868881193E-3</v>
      </c>
      <c r="AK29" s="80">
        <v>353</v>
      </c>
      <c r="AL29" s="45"/>
      <c r="AM29" s="48">
        <v>27</v>
      </c>
      <c r="AN29" s="60">
        <v>2133280</v>
      </c>
      <c r="AO29" s="51">
        <v>1355920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60">
        <v>3865630</v>
      </c>
      <c r="AZ29" s="48">
        <v>-36.439660991524789</v>
      </c>
      <c r="BA29" s="80">
        <v>222</v>
      </c>
      <c r="BB29" s="80">
        <v>5.7104045081778449E-3</v>
      </c>
      <c r="BC29" s="80">
        <v>3.4571192288284551E-3</v>
      </c>
      <c r="BD29" s="80">
        <v>358</v>
      </c>
      <c r="BE29" s="45"/>
      <c r="BF29" s="48">
        <v>27</v>
      </c>
      <c r="BG29" s="60">
        <v>2133280</v>
      </c>
      <c r="BH29" s="51">
        <v>1451040</v>
      </c>
      <c r="BI29" s="45"/>
      <c r="BJ29" s="45"/>
      <c r="BK29" s="45"/>
      <c r="BL29" s="45"/>
      <c r="BM29" s="45"/>
      <c r="BN29" s="45"/>
      <c r="BO29" s="45"/>
      <c r="BP29" s="45"/>
      <c r="BQ29" s="45"/>
      <c r="BR29" s="48">
        <v>8471112.8267708998</v>
      </c>
      <c r="BS29" s="48">
        <v>-31.980799519988</v>
      </c>
      <c r="BT29" s="80">
        <v>9</v>
      </c>
      <c r="BU29" s="80">
        <v>4.4352500547526139E-3</v>
      </c>
      <c r="BV29" s="80">
        <v>3.9339655953220211E-3</v>
      </c>
      <c r="BW29" s="80">
        <v>212</v>
      </c>
      <c r="BX29" s="45"/>
      <c r="BY29" s="48">
        <v>27</v>
      </c>
      <c r="BZ29" s="60">
        <v>2133280</v>
      </c>
      <c r="CA29" s="51">
        <v>1200120</v>
      </c>
      <c r="CB29" s="45"/>
      <c r="CC29" s="45"/>
      <c r="CD29" s="45"/>
      <c r="CE29" s="45"/>
      <c r="CF29" s="45"/>
      <c r="CG29" s="45"/>
      <c r="CH29" s="45"/>
      <c r="CI29" s="45"/>
      <c r="CJ29" s="45"/>
      <c r="CK29" s="48">
        <v>-43.742968574214359</v>
      </c>
      <c r="CL29" s="45"/>
      <c r="CM29" s="48">
        <v>27</v>
      </c>
      <c r="CN29" s="60">
        <v>2133280</v>
      </c>
      <c r="CO29" s="51">
        <v>1279743.8756242604</v>
      </c>
      <c r="CP29" s="45"/>
      <c r="CQ29" s="45"/>
      <c r="CR29" s="45"/>
      <c r="CS29" s="45"/>
      <c r="CT29" s="45"/>
      <c r="CU29" s="48">
        <v>-40.010506092765105</v>
      </c>
    </row>
    <row r="30" spans="1:99" x14ac:dyDescent="0.25">
      <c r="A30" s="48">
        <v>28</v>
      </c>
      <c r="B30" s="60">
        <v>23500000</v>
      </c>
      <c r="C30" s="51">
        <v>26156500</v>
      </c>
      <c r="D30" s="45"/>
      <c r="E30" s="45"/>
      <c r="F30" s="45"/>
      <c r="G30" s="45"/>
      <c r="H30" s="45"/>
      <c r="I30" s="45"/>
      <c r="J30" s="45"/>
      <c r="K30" s="45"/>
      <c r="L30" s="45"/>
      <c r="M30" s="60">
        <v>4825879.2489750003</v>
      </c>
      <c r="N30" s="48">
        <v>11.304255319148936</v>
      </c>
      <c r="O30" s="80">
        <v>48</v>
      </c>
      <c r="P30" s="80">
        <v>9.3143115043808049E-3</v>
      </c>
      <c r="Q30" s="80">
        <v>5.6578659872113263E-3</v>
      </c>
      <c r="R30" s="80">
        <v>235</v>
      </c>
      <c r="S30" s="45"/>
      <c r="T30" s="48">
        <v>28</v>
      </c>
      <c r="U30" s="60">
        <v>23500000</v>
      </c>
      <c r="V30" s="51">
        <v>23500000</v>
      </c>
      <c r="W30" s="45"/>
      <c r="X30" s="69">
        <v>2915292.1838280801</v>
      </c>
      <c r="Y30" s="66">
        <v>0.93935418026514195</v>
      </c>
      <c r="Z30" s="69">
        <v>1474024.6237623701</v>
      </c>
      <c r="AA30" s="67">
        <v>0.327540027999011</v>
      </c>
      <c r="AB30" s="67">
        <v>0.93287306421500005</v>
      </c>
      <c r="AC30" s="45"/>
      <c r="AD30" s="45"/>
      <c r="AE30" s="45"/>
      <c r="AF30" s="60">
        <v>4497290</v>
      </c>
      <c r="AG30" s="48">
        <v>0</v>
      </c>
      <c r="AH30" s="80">
        <v>142</v>
      </c>
      <c r="AI30" s="80">
        <v>4.6412854648164911E-3</v>
      </c>
      <c r="AJ30" s="80">
        <v>2.1801435413321981E-3</v>
      </c>
      <c r="AK30" s="80">
        <v>412</v>
      </c>
      <c r="AL30" s="45"/>
      <c r="AM30" s="48">
        <v>28</v>
      </c>
      <c r="AN30" s="60">
        <v>23500000</v>
      </c>
      <c r="AO30" s="51">
        <v>23500000</v>
      </c>
      <c r="AP30" s="45"/>
      <c r="AQ30" s="45"/>
      <c r="AR30" s="45"/>
      <c r="AS30" s="45"/>
      <c r="AT30" s="45"/>
      <c r="AU30" s="45"/>
      <c r="AV30" s="45"/>
      <c r="AW30" s="45"/>
      <c r="AX30" s="45"/>
      <c r="AY30" s="60">
        <v>3865630</v>
      </c>
      <c r="AZ30" s="48">
        <v>0</v>
      </c>
      <c r="BA30" s="80">
        <v>210</v>
      </c>
      <c r="BB30" s="80">
        <v>8.4812718388754468E-3</v>
      </c>
      <c r="BC30" s="80">
        <v>3.4179112482524711E-3</v>
      </c>
      <c r="BD30" s="80">
        <v>457</v>
      </c>
      <c r="BE30" s="45"/>
      <c r="BF30" s="48">
        <v>28</v>
      </c>
      <c r="BG30" s="60">
        <v>23500000</v>
      </c>
      <c r="BH30" s="51">
        <v>23500000</v>
      </c>
      <c r="BI30" s="45"/>
      <c r="BJ30" s="45"/>
      <c r="BK30" s="45"/>
      <c r="BL30" s="45"/>
      <c r="BM30" s="45"/>
      <c r="BN30" s="45"/>
      <c r="BO30" s="45"/>
      <c r="BP30" s="45"/>
      <c r="BQ30" s="45"/>
      <c r="BR30" s="48">
        <v>8278768.70101</v>
      </c>
      <c r="BS30" s="48">
        <v>0</v>
      </c>
      <c r="BT30" s="80">
        <v>94</v>
      </c>
      <c r="BU30" s="80">
        <v>3.783138329480332E-3</v>
      </c>
      <c r="BV30" s="80">
        <v>1.8694410440154195E-3</v>
      </c>
      <c r="BW30" s="80">
        <v>147</v>
      </c>
      <c r="BX30" s="45"/>
      <c r="BY30" s="48">
        <v>28</v>
      </c>
      <c r="BZ30" s="60">
        <v>23500000</v>
      </c>
      <c r="CA30" s="51">
        <v>23500000</v>
      </c>
      <c r="CB30" s="45"/>
      <c r="CC30" s="45"/>
      <c r="CD30" s="45"/>
      <c r="CE30" s="45"/>
      <c r="CF30" s="45"/>
      <c r="CG30" s="45"/>
      <c r="CH30" s="45"/>
      <c r="CI30" s="45"/>
      <c r="CJ30" s="45"/>
      <c r="CK30" s="48">
        <v>0</v>
      </c>
      <c r="CL30" s="45"/>
      <c r="CM30" s="48">
        <v>28</v>
      </c>
      <c r="CN30" s="60">
        <v>23500000</v>
      </c>
      <c r="CO30" s="51">
        <v>24172102.765331991</v>
      </c>
      <c r="CP30" s="45"/>
      <c r="CQ30" s="45"/>
      <c r="CR30" s="45"/>
      <c r="CS30" s="45"/>
      <c r="CT30" s="45"/>
      <c r="CU30" s="48">
        <v>2.8600117673701853</v>
      </c>
    </row>
    <row r="31" spans="1:99" x14ac:dyDescent="0.25">
      <c r="A31" s="48">
        <v>29</v>
      </c>
      <c r="B31" s="60">
        <v>19568400</v>
      </c>
      <c r="C31" s="51">
        <v>13750896</v>
      </c>
      <c r="D31" s="45"/>
      <c r="E31" s="69">
        <v>3087934.2736823536</v>
      </c>
      <c r="F31" s="66">
        <v>0.92721107548231563</v>
      </c>
      <c r="G31" s="69">
        <v>2287333.4692739202</v>
      </c>
      <c r="H31" s="67">
        <v>0.34690950690233102</v>
      </c>
      <c r="I31" s="67">
        <v>0.92469904873430497</v>
      </c>
      <c r="J31" s="45"/>
      <c r="K31" s="45"/>
      <c r="L31" s="45"/>
      <c r="M31" s="60">
        <v>4825879.2489750003</v>
      </c>
      <c r="N31" s="48">
        <v>-29.729073404059601</v>
      </c>
      <c r="O31" s="80">
        <v>101</v>
      </c>
      <c r="P31" s="80">
        <v>9.8767132892370966E-3</v>
      </c>
      <c r="Q31" s="80">
        <v>3.4330757482228585E-3</v>
      </c>
      <c r="R31" s="80">
        <v>402</v>
      </c>
      <c r="S31" s="45"/>
      <c r="T31" s="48">
        <v>29</v>
      </c>
      <c r="U31" s="60">
        <v>19568400</v>
      </c>
      <c r="V31" s="51">
        <v>26014800</v>
      </c>
      <c r="W31" s="45"/>
      <c r="X31" s="69">
        <v>3148165.79224427</v>
      </c>
      <c r="Y31" s="66">
        <v>0.92233164981313098</v>
      </c>
      <c r="Z31" s="70">
        <v>2386152.0923076901</v>
      </c>
      <c r="AA31" s="67">
        <v>0.318804486894122</v>
      </c>
      <c r="AB31" s="67">
        <v>0.91318772260471504</v>
      </c>
      <c r="AC31" s="45"/>
      <c r="AD31" s="45"/>
      <c r="AE31" s="45"/>
      <c r="AF31" s="60">
        <v>4497290</v>
      </c>
      <c r="AG31" s="48">
        <v>32.942907953639548</v>
      </c>
      <c r="AH31" s="80">
        <v>104</v>
      </c>
      <c r="AI31" s="80">
        <v>1.4752865115554626E-3</v>
      </c>
      <c r="AJ31" s="80">
        <v>6.7105163955494462E-3</v>
      </c>
      <c r="AK31" s="80">
        <v>171</v>
      </c>
      <c r="AL31" s="45"/>
      <c r="AM31" s="48">
        <v>29</v>
      </c>
      <c r="AN31" s="60">
        <v>19568400</v>
      </c>
      <c r="AO31" s="51">
        <v>27057600</v>
      </c>
      <c r="AP31" s="45"/>
      <c r="AQ31" s="45"/>
      <c r="AR31" s="45"/>
      <c r="AS31" s="45"/>
      <c r="AT31" s="45"/>
      <c r="AU31" s="45"/>
      <c r="AV31" s="45"/>
      <c r="AW31" s="45"/>
      <c r="AX31" s="45"/>
      <c r="AY31" s="60">
        <v>3865630</v>
      </c>
      <c r="AZ31" s="48">
        <v>38.271907769669468</v>
      </c>
      <c r="BA31" s="80">
        <v>221</v>
      </c>
      <c r="BB31" s="80">
        <v>4.846421880239901E-3</v>
      </c>
      <c r="BC31" s="80">
        <v>7.3902773653058869E-3</v>
      </c>
      <c r="BD31" s="80">
        <v>136</v>
      </c>
      <c r="BE31" s="45"/>
      <c r="BF31" s="48">
        <v>29</v>
      </c>
      <c r="BG31" s="60">
        <v>19568400</v>
      </c>
      <c r="BH31" s="51">
        <v>26141200</v>
      </c>
      <c r="BI31" s="45"/>
      <c r="BJ31" s="45"/>
      <c r="BK31" s="45"/>
      <c r="BL31" s="45"/>
      <c r="BM31" s="45"/>
      <c r="BN31" s="45"/>
      <c r="BO31" s="45"/>
      <c r="BP31" s="45"/>
      <c r="BQ31" s="45"/>
      <c r="BR31" s="48">
        <v>8278768.70101</v>
      </c>
      <c r="BS31" s="48">
        <v>33.588847325279538</v>
      </c>
      <c r="BT31" s="80">
        <v>53</v>
      </c>
      <c r="BU31" s="80">
        <v>3.5287954758784828E-3</v>
      </c>
      <c r="BV31" s="80">
        <v>4.3380974431433536E-3</v>
      </c>
      <c r="BW31" s="80">
        <v>528</v>
      </c>
      <c r="BX31" s="45"/>
      <c r="BY31" s="48">
        <v>29</v>
      </c>
      <c r="BZ31" s="60">
        <v>19568400</v>
      </c>
      <c r="CA31" s="51">
        <v>28558600</v>
      </c>
      <c r="CB31" s="45"/>
      <c r="CC31" s="45"/>
      <c r="CD31" s="45"/>
      <c r="CE31" s="45"/>
      <c r="CF31" s="45"/>
      <c r="CG31" s="45"/>
      <c r="CH31" s="45"/>
      <c r="CI31" s="45"/>
      <c r="CJ31" s="45"/>
      <c r="CK31" s="48">
        <v>45.94243780789435</v>
      </c>
      <c r="CL31" s="45"/>
      <c r="CM31" s="48">
        <v>29</v>
      </c>
      <c r="CN31" s="60">
        <v>19568400</v>
      </c>
      <c r="CO31" s="51">
        <v>23202402.044677377</v>
      </c>
      <c r="CP31" s="69">
        <v>2442472.2379473099</v>
      </c>
      <c r="CQ31" s="66">
        <v>0.95566153834029099</v>
      </c>
      <c r="CR31" s="69">
        <v>1542036.2855343199</v>
      </c>
      <c r="CS31" s="67">
        <v>0.27441757969987601</v>
      </c>
      <c r="CT31" s="67">
        <v>0.95288144985567802</v>
      </c>
      <c r="CU31" s="48">
        <v>18.570767383523325</v>
      </c>
    </row>
    <row r="32" spans="1:99" x14ac:dyDescent="0.25">
      <c r="A32" s="48">
        <v>30</v>
      </c>
      <c r="B32" s="60">
        <v>37096500</v>
      </c>
      <c r="C32" s="51">
        <v>37104585</v>
      </c>
      <c r="D32" s="45"/>
      <c r="E32" s="69">
        <v>3211138.0765773202</v>
      </c>
      <c r="F32" s="66">
        <v>0.91190887385046704</v>
      </c>
      <c r="G32" s="70">
        <v>1962658.6769230701</v>
      </c>
      <c r="H32" s="67">
        <v>0.32518148484156301</v>
      </c>
      <c r="I32" s="67">
        <v>0.90968000208354505</v>
      </c>
      <c r="J32" s="45"/>
      <c r="K32" s="45"/>
      <c r="L32" s="45"/>
      <c r="M32" s="60">
        <v>4825879.2489750003</v>
      </c>
      <c r="N32" s="48">
        <v>2.1794508915928823E-2</v>
      </c>
      <c r="O32" s="80">
        <v>85</v>
      </c>
      <c r="P32" s="80">
        <v>3.8585139721726584E-3</v>
      </c>
      <c r="Q32" s="80">
        <v>7.8287267788644532E-3</v>
      </c>
      <c r="R32" s="80">
        <v>141</v>
      </c>
      <c r="S32" s="45"/>
      <c r="T32" s="48">
        <v>30</v>
      </c>
      <c r="U32" s="60">
        <v>37096500</v>
      </c>
      <c r="V32" s="51">
        <v>37810500</v>
      </c>
      <c r="W32" s="45"/>
      <c r="X32" s="69">
        <v>2786402.4701223201</v>
      </c>
      <c r="Y32" s="66">
        <v>0.91737055644969101</v>
      </c>
      <c r="Z32" s="69">
        <v>1956550.58461538</v>
      </c>
      <c r="AA32" s="66">
        <v>0.34023550506463601</v>
      </c>
      <c r="AB32" s="66">
        <v>0.90988420031820205</v>
      </c>
      <c r="AC32" s="45"/>
      <c r="AD32" s="45"/>
      <c r="AE32" s="45"/>
      <c r="AF32" s="60">
        <v>4497290</v>
      </c>
      <c r="AG32" s="48">
        <v>1.9247098782904093</v>
      </c>
      <c r="AH32" s="80">
        <v>223</v>
      </c>
      <c r="AI32" s="80">
        <v>7.4001685188227013E-3</v>
      </c>
      <c r="AJ32" s="80">
        <v>5.9818768826324746E-3</v>
      </c>
      <c r="AK32" s="80">
        <v>546</v>
      </c>
      <c r="AL32" s="45"/>
      <c r="AM32" s="48">
        <v>30</v>
      </c>
      <c r="AN32" s="60">
        <v>37096500</v>
      </c>
      <c r="AO32" s="51">
        <v>37926000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60">
        <v>3865630</v>
      </c>
      <c r="AZ32" s="48">
        <v>2.2360600056609004</v>
      </c>
      <c r="BA32" s="80">
        <v>60</v>
      </c>
      <c r="BB32" s="80">
        <v>7.4612100566704548E-4</v>
      </c>
      <c r="BC32" s="80">
        <v>4.6923445818670409E-3</v>
      </c>
      <c r="BD32" s="80">
        <v>297</v>
      </c>
      <c r="BE32" s="45"/>
      <c r="BF32" s="48">
        <v>30</v>
      </c>
      <c r="BG32" s="60">
        <v>37096500</v>
      </c>
      <c r="BH32" s="51">
        <v>37824500</v>
      </c>
      <c r="BI32" s="45"/>
      <c r="BJ32" s="45"/>
      <c r="BK32" s="45"/>
      <c r="BL32" s="45"/>
      <c r="BM32" s="45"/>
      <c r="BN32" s="45"/>
      <c r="BO32" s="45"/>
      <c r="BP32" s="45"/>
      <c r="BQ32" s="45"/>
      <c r="BR32" s="48">
        <v>8278768.70101</v>
      </c>
      <c r="BS32" s="48">
        <v>1.9624492876686439</v>
      </c>
      <c r="BT32" s="80">
        <v>130</v>
      </c>
      <c r="BU32" s="80">
        <v>2.3003186982579779E-3</v>
      </c>
      <c r="BV32" s="80">
        <v>7.0033990516741289E-3</v>
      </c>
      <c r="BW32" s="80">
        <v>326</v>
      </c>
      <c r="BX32" s="45"/>
      <c r="BY32" s="48">
        <v>30</v>
      </c>
      <c r="BZ32" s="60">
        <v>37096500</v>
      </c>
      <c r="CA32" s="51">
        <v>38092250</v>
      </c>
      <c r="CB32" s="45"/>
      <c r="CC32" s="45"/>
      <c r="CD32" s="45"/>
      <c r="CE32" s="45"/>
      <c r="CF32" s="45"/>
      <c r="CG32" s="45"/>
      <c r="CH32" s="45"/>
      <c r="CI32" s="45"/>
      <c r="CJ32" s="45"/>
      <c r="CK32" s="48">
        <v>2.6842154920275529</v>
      </c>
      <c r="CL32" s="45"/>
      <c r="CM32" s="48">
        <v>30</v>
      </c>
      <c r="CN32" s="60">
        <v>37096500</v>
      </c>
      <c r="CO32" s="51">
        <v>37664066.742168814</v>
      </c>
      <c r="CP32" s="69">
        <v>2742958.7372338902</v>
      </c>
      <c r="CQ32" s="66">
        <v>0.94747106027292904</v>
      </c>
      <c r="CR32" s="70">
        <v>1969572.0923076901</v>
      </c>
      <c r="CS32" s="67">
        <v>0.27777048939096899</v>
      </c>
      <c r="CT32" s="67">
        <v>0.93409710280831904</v>
      </c>
      <c r="CU32" s="48">
        <v>1.5299738308703459</v>
      </c>
    </row>
    <row r="33" spans="1:99" x14ac:dyDescent="0.25">
      <c r="A33" s="48">
        <v>31</v>
      </c>
      <c r="B33" s="60">
        <v>42492500</v>
      </c>
      <c r="C33" s="51">
        <v>41046902</v>
      </c>
      <c r="D33" s="45"/>
      <c r="E33" s="69">
        <v>2711616.80114845</v>
      </c>
      <c r="F33" s="66">
        <v>0.91802946222065396</v>
      </c>
      <c r="G33" s="69">
        <v>1850909.72307692</v>
      </c>
      <c r="H33" s="66">
        <v>0.33110375179935603</v>
      </c>
      <c r="I33" s="66">
        <v>0.91465661187477298</v>
      </c>
      <c r="J33" s="45"/>
      <c r="K33" s="45"/>
      <c r="L33" s="45"/>
      <c r="M33" s="60">
        <v>4825879.2489750003</v>
      </c>
      <c r="N33" s="48">
        <v>-3.4020074130728939</v>
      </c>
      <c r="O33" s="80">
        <v>139</v>
      </c>
      <c r="P33" s="80">
        <v>2.4136947852846438E-3</v>
      </c>
      <c r="Q33" s="80">
        <v>1.3535043670445965E-3</v>
      </c>
      <c r="R33" s="80">
        <v>327</v>
      </c>
      <c r="S33" s="45"/>
      <c r="T33" s="48">
        <v>31</v>
      </c>
      <c r="U33" s="60">
        <v>42492500</v>
      </c>
      <c r="V33" s="51">
        <v>44022500</v>
      </c>
      <c r="W33" s="45"/>
      <c r="X33" s="69">
        <v>2932673.8890618798</v>
      </c>
      <c r="Y33" s="66">
        <v>0.93160644490789901</v>
      </c>
      <c r="Z33" s="69">
        <v>1683383.6836027701</v>
      </c>
      <c r="AA33" s="66">
        <v>0.328035597146143</v>
      </c>
      <c r="AB33" s="66">
        <v>0.92765683033049495</v>
      </c>
      <c r="AC33" s="45"/>
      <c r="AD33" s="45"/>
      <c r="AE33" s="45"/>
      <c r="AF33" s="60">
        <v>4497290</v>
      </c>
      <c r="AG33" s="48">
        <v>3.6006354062481538</v>
      </c>
      <c r="AH33" s="80">
        <v>123</v>
      </c>
      <c r="AI33" s="80">
        <v>4.9875595395346812E-4</v>
      </c>
      <c r="AJ33" s="80">
        <v>9.971403260648189E-3</v>
      </c>
      <c r="AK33" s="80">
        <v>166</v>
      </c>
      <c r="AL33" s="45"/>
      <c r="AM33" s="48">
        <v>31</v>
      </c>
      <c r="AN33" s="60">
        <v>42492500</v>
      </c>
      <c r="AO33" s="51">
        <v>44270000</v>
      </c>
      <c r="AP33" s="45"/>
      <c r="AQ33" s="45"/>
      <c r="AR33" s="69">
        <v>3389045.0282053798</v>
      </c>
      <c r="AS33" s="66">
        <v>0.920142036115984</v>
      </c>
      <c r="AT33" s="69">
        <v>1714191.40594059</v>
      </c>
      <c r="AU33" s="67">
        <v>0.38076728966860901</v>
      </c>
      <c r="AV33" s="67">
        <v>0.90928328305824802</v>
      </c>
      <c r="AW33" s="45"/>
      <c r="AX33" s="45"/>
      <c r="AY33" s="60">
        <v>3720650</v>
      </c>
      <c r="AZ33" s="48">
        <v>4.1830911337294774</v>
      </c>
      <c r="BA33" s="80">
        <v>74</v>
      </c>
      <c r="BB33" s="80">
        <v>6.2200687418468362E-3</v>
      </c>
      <c r="BC33" s="80">
        <v>7.2279037077548902E-3</v>
      </c>
      <c r="BD33" s="80">
        <v>363</v>
      </c>
      <c r="BE33" s="45"/>
      <c r="BF33" s="48">
        <v>31</v>
      </c>
      <c r="BG33" s="60">
        <v>42492500</v>
      </c>
      <c r="BH33" s="51">
        <v>44052500</v>
      </c>
      <c r="BI33" s="45"/>
      <c r="BJ33" s="45"/>
      <c r="BK33" s="45"/>
      <c r="BL33" s="45"/>
      <c r="BM33" s="45"/>
      <c r="BN33" s="45"/>
      <c r="BO33" s="45"/>
      <c r="BP33" s="45"/>
      <c r="BQ33" s="45"/>
      <c r="BR33" s="48">
        <v>8278768.70101</v>
      </c>
      <c r="BS33" s="48">
        <v>3.6712361004883176</v>
      </c>
      <c r="BT33" s="80">
        <v>238</v>
      </c>
      <c r="BU33" s="80">
        <v>5.1920489709213853E-3</v>
      </c>
      <c r="BV33" s="80">
        <v>9.5155010171182035E-3</v>
      </c>
      <c r="BW33" s="80">
        <v>373</v>
      </c>
      <c r="BX33" s="45"/>
      <c r="BY33" s="48">
        <v>31</v>
      </c>
      <c r="BZ33" s="60">
        <v>42492500</v>
      </c>
      <c r="CA33" s="51">
        <v>44626250</v>
      </c>
      <c r="CB33" s="45"/>
      <c r="CC33" s="69">
        <v>4068891.17588851</v>
      </c>
      <c r="CD33" s="66">
        <v>0.88953594157982196</v>
      </c>
      <c r="CE33" s="69">
        <v>2057904.27722772</v>
      </c>
      <c r="CF33" s="67">
        <v>0.45714962536806297</v>
      </c>
      <c r="CG33" s="67">
        <v>0.86923702409218395</v>
      </c>
      <c r="CH33" s="45"/>
      <c r="CI33" s="45"/>
      <c r="CJ33" s="45"/>
      <c r="CK33" s="48">
        <v>5.0214743778313808</v>
      </c>
      <c r="CL33" s="45"/>
      <c r="CM33" s="48">
        <v>31</v>
      </c>
      <c r="CN33" s="60">
        <v>42492500</v>
      </c>
      <c r="CO33" s="51">
        <v>43338590.376822203</v>
      </c>
      <c r="CP33" s="69">
        <v>2288598.3106400301</v>
      </c>
      <c r="CQ33" s="66">
        <v>0.95237694156444397</v>
      </c>
      <c r="CR33" s="69">
        <v>1481657.35384615</v>
      </c>
      <c r="CS33" s="66">
        <v>0.27945080097366498</v>
      </c>
      <c r="CT33" s="66">
        <v>0.93920716535626703</v>
      </c>
      <c r="CU33" s="48">
        <v>1.9911522664522119</v>
      </c>
    </row>
    <row r="34" spans="1:99" x14ac:dyDescent="0.25">
      <c r="A34" s="48">
        <v>32</v>
      </c>
      <c r="B34" s="60">
        <v>11055100</v>
      </c>
      <c r="C34" s="51">
        <v>9726619</v>
      </c>
      <c r="D34" s="45"/>
      <c r="E34" s="69">
        <v>3053386.0379066099</v>
      </c>
      <c r="F34" s="66">
        <v>0.92244632084034761</v>
      </c>
      <c r="G34" s="69">
        <v>2173080.8018244798</v>
      </c>
      <c r="H34" s="66">
        <v>0.34153791050487198</v>
      </c>
      <c r="I34" s="66">
        <v>0.92157881166365596</v>
      </c>
      <c r="J34" s="45"/>
      <c r="K34" s="45"/>
      <c r="L34" s="45"/>
      <c r="M34" s="60">
        <v>4825879.2489750003</v>
      </c>
      <c r="N34" s="48">
        <v>-12.01690622427658</v>
      </c>
      <c r="O34" s="80">
        <v>115</v>
      </c>
      <c r="P34" s="80">
        <v>6.3259764818348477E-3</v>
      </c>
      <c r="Q34" s="80">
        <v>4.5038672969975203E-3</v>
      </c>
      <c r="R34" s="80">
        <v>369</v>
      </c>
      <c r="S34" s="45"/>
      <c r="T34" s="48">
        <v>32</v>
      </c>
      <c r="U34" s="60">
        <v>11055100</v>
      </c>
      <c r="V34" s="51">
        <v>20214700</v>
      </c>
      <c r="W34" s="45"/>
      <c r="X34" s="45"/>
      <c r="Y34" s="45"/>
      <c r="Z34" s="45"/>
      <c r="AA34" s="45"/>
      <c r="AB34" s="45"/>
      <c r="AC34" s="45"/>
      <c r="AD34" s="45"/>
      <c r="AE34" s="45"/>
      <c r="AF34" s="60">
        <v>4497290</v>
      </c>
      <c r="AG34" s="48">
        <v>82.854067353529132</v>
      </c>
      <c r="AH34" s="80">
        <v>70</v>
      </c>
      <c r="AI34" s="80">
        <v>6.9929950771828616E-4</v>
      </c>
      <c r="AJ34" s="80">
        <v>9.1480995203457455E-3</v>
      </c>
      <c r="AK34" s="80">
        <v>131</v>
      </c>
      <c r="AL34" s="45"/>
      <c r="AM34" s="48">
        <v>32</v>
      </c>
      <c r="AN34" s="60">
        <v>11055100</v>
      </c>
      <c r="AO34" s="51">
        <v>21696400</v>
      </c>
      <c r="AP34" s="45"/>
      <c r="AQ34" s="45"/>
      <c r="AR34" s="69">
        <v>3949509.5223816298</v>
      </c>
      <c r="AS34" s="66">
        <v>0.87559074781441804</v>
      </c>
      <c r="AT34" s="70">
        <v>2789407.4769230699</v>
      </c>
      <c r="AU34" s="67">
        <v>0.399953954098687</v>
      </c>
      <c r="AV34" s="67">
        <v>0.86336804301578396</v>
      </c>
      <c r="AW34" s="45"/>
      <c r="AX34" s="45"/>
      <c r="AY34" s="60">
        <v>3720650</v>
      </c>
      <c r="AZ34" s="48">
        <v>96.256931190129436</v>
      </c>
      <c r="BA34" s="80">
        <v>169</v>
      </c>
      <c r="BB34" s="80">
        <v>9.316981637754301E-3</v>
      </c>
      <c r="BC34" s="80">
        <v>4.9990978269684938E-3</v>
      </c>
      <c r="BD34" s="80">
        <v>473</v>
      </c>
      <c r="BE34" s="45"/>
      <c r="BF34" s="48">
        <v>32</v>
      </c>
      <c r="BG34" s="60">
        <v>11055100</v>
      </c>
      <c r="BH34" s="51">
        <v>20394300</v>
      </c>
      <c r="BI34" s="45"/>
      <c r="BJ34" s="45"/>
      <c r="BK34" s="45"/>
      <c r="BL34" s="45"/>
      <c r="BM34" s="45"/>
      <c r="BN34" s="45"/>
      <c r="BO34" s="45"/>
      <c r="BP34" s="45"/>
      <c r="BQ34" s="45"/>
      <c r="BR34" s="48">
        <v>8278768.70101</v>
      </c>
      <c r="BS34" s="48">
        <v>84.478656909480691</v>
      </c>
      <c r="BT34" s="80">
        <v>223</v>
      </c>
      <c r="BU34" s="80">
        <v>5.1122821790355192E-3</v>
      </c>
      <c r="BV34" s="80">
        <v>1.4300710320076851E-3</v>
      </c>
      <c r="BW34" s="80">
        <v>200</v>
      </c>
      <c r="BX34" s="45"/>
      <c r="BY34" s="48">
        <v>32</v>
      </c>
      <c r="BZ34" s="60">
        <v>11055100</v>
      </c>
      <c r="CA34" s="51">
        <v>23829150</v>
      </c>
      <c r="CB34" s="45"/>
      <c r="CC34" s="69">
        <v>3951631.4585962798</v>
      </c>
      <c r="CD34" s="66">
        <v>0.88364240859156196</v>
      </c>
      <c r="CE34" s="70">
        <v>2842907.4769230699</v>
      </c>
      <c r="CF34" s="67">
        <v>0.40016883566172301</v>
      </c>
      <c r="CG34" s="67">
        <v>0.86322118823335603</v>
      </c>
      <c r="CH34" s="45"/>
      <c r="CI34" s="45"/>
      <c r="CJ34" s="45"/>
      <c r="CK34" s="48">
        <v>115.5489321670541</v>
      </c>
      <c r="CL34" s="45"/>
      <c r="CM34" s="48">
        <v>32</v>
      </c>
      <c r="CN34" s="60">
        <v>11055100</v>
      </c>
      <c r="CO34" s="51">
        <v>17973819.436302096</v>
      </c>
      <c r="CP34" s="69">
        <v>2467851.5016694502</v>
      </c>
      <c r="CQ34" s="66">
        <v>0.94957423738799196</v>
      </c>
      <c r="CR34" s="69">
        <v>1597152.21366489</v>
      </c>
      <c r="CS34" s="66">
        <v>0.27604267356064899</v>
      </c>
      <c r="CT34" s="66">
        <v>0.94877192521991804</v>
      </c>
      <c r="CU34" s="48">
        <v>62.583960672468784</v>
      </c>
    </row>
    <row r="35" spans="1:99" x14ac:dyDescent="0.25">
      <c r="A35" s="48">
        <v>33</v>
      </c>
      <c r="B35" s="60">
        <v>2125200</v>
      </c>
      <c r="C35" s="51">
        <v>159066.59999999986</v>
      </c>
      <c r="D35" s="45"/>
      <c r="E35" s="45"/>
      <c r="F35" s="45"/>
      <c r="G35" s="72"/>
      <c r="H35" s="45"/>
      <c r="I35" s="45"/>
      <c r="J35" s="45"/>
      <c r="K35" s="45"/>
      <c r="L35" s="45"/>
      <c r="M35" s="60">
        <v>4392737.2956250003</v>
      </c>
      <c r="N35" s="48">
        <v>-92.515217391304347</v>
      </c>
      <c r="O35" s="80">
        <v>190</v>
      </c>
      <c r="P35" s="80">
        <v>4.7391838235928459E-3</v>
      </c>
      <c r="Q35" s="80">
        <v>6.0717136869212814E-3</v>
      </c>
      <c r="R35" s="80">
        <v>324</v>
      </c>
      <c r="S35" s="45"/>
      <c r="T35" s="48">
        <v>33</v>
      </c>
      <c r="U35" s="60">
        <v>2125200</v>
      </c>
      <c r="V35" s="51">
        <v>3104400</v>
      </c>
      <c r="W35" s="45"/>
      <c r="X35" s="45"/>
      <c r="Y35" s="45"/>
      <c r="Z35" s="45"/>
      <c r="AA35" s="45"/>
      <c r="AB35" s="45"/>
      <c r="AC35" s="45"/>
      <c r="AD35" s="45"/>
      <c r="AE35" s="45"/>
      <c r="AF35" s="60">
        <v>4497290</v>
      </c>
      <c r="AG35" s="48">
        <v>46.075663466967811</v>
      </c>
      <c r="AH35" s="80">
        <v>298</v>
      </c>
      <c r="AI35" s="80">
        <v>2.9032925608438254E-3</v>
      </c>
      <c r="AJ35" s="80">
        <v>9.8435187462434862E-3</v>
      </c>
      <c r="AK35" s="80">
        <v>447</v>
      </c>
      <c r="AL35" s="45"/>
      <c r="AM35" s="48">
        <v>33</v>
      </c>
      <c r="AN35" s="60">
        <v>2125200</v>
      </c>
      <c r="AO35" s="51">
        <v>3262800</v>
      </c>
      <c r="AP35" s="45"/>
      <c r="AQ35" s="45"/>
      <c r="AR35" s="69">
        <v>2883882.5086153802</v>
      </c>
      <c r="AS35" s="66">
        <v>0.91265173619380002</v>
      </c>
      <c r="AT35" s="69">
        <v>1964467.93846153</v>
      </c>
      <c r="AU35" s="66">
        <v>0.35213836923664099</v>
      </c>
      <c r="AV35" s="66">
        <v>0.90346865131721699</v>
      </c>
      <c r="AW35" s="45"/>
      <c r="AX35" s="45"/>
      <c r="AY35" s="60">
        <v>3720650</v>
      </c>
      <c r="AZ35" s="48">
        <v>53.529079616036142</v>
      </c>
      <c r="BA35" s="80">
        <v>235</v>
      </c>
      <c r="BB35" s="80">
        <v>2.6592880619346359E-3</v>
      </c>
      <c r="BC35" s="80">
        <v>2.0773849114708062E-3</v>
      </c>
      <c r="BD35" s="80">
        <v>280</v>
      </c>
      <c r="BE35" s="45"/>
      <c r="BF35" s="48">
        <v>33</v>
      </c>
      <c r="BG35" s="60">
        <v>2125200</v>
      </c>
      <c r="BH35" s="51">
        <v>-6236400</v>
      </c>
      <c r="BI35" s="45"/>
      <c r="BJ35" s="69">
        <v>3823329.9905391601</v>
      </c>
      <c r="BK35" s="66">
        <v>0.89996218841681996</v>
      </c>
      <c r="BL35" s="69">
        <v>2136224.62046204</v>
      </c>
      <c r="BM35" s="67">
        <v>0.42956024068443899</v>
      </c>
      <c r="BN35" s="67">
        <v>0.88454407810557101</v>
      </c>
      <c r="BO35" s="45"/>
      <c r="BP35" s="45"/>
      <c r="BQ35" s="45"/>
      <c r="BR35" s="48">
        <v>8278768.70101</v>
      </c>
      <c r="BS35" s="48">
        <v>-393.45002823263695</v>
      </c>
      <c r="BT35" s="80">
        <v>158</v>
      </c>
      <c r="BU35" s="80">
        <v>2.7357918547400396E-3</v>
      </c>
      <c r="BV35" s="80">
        <v>1.5619766260138467E-3</v>
      </c>
      <c r="BW35" s="80">
        <v>243</v>
      </c>
      <c r="BX35" s="45"/>
      <c r="BY35" s="48">
        <v>33</v>
      </c>
      <c r="BZ35" s="60">
        <v>2125200</v>
      </c>
      <c r="CA35" s="51">
        <v>3490800</v>
      </c>
      <c r="CB35" s="45"/>
      <c r="CC35" s="69">
        <v>4356899.8492145697</v>
      </c>
      <c r="CD35" s="66">
        <v>0.80529422521096505</v>
      </c>
      <c r="CE35" s="69">
        <v>2970610.6153846099</v>
      </c>
      <c r="CF35" s="66">
        <v>0.53200211979731704</v>
      </c>
      <c r="CG35" s="66">
        <v>0.77967265447513401</v>
      </c>
      <c r="CH35" s="45"/>
      <c r="CI35" s="45"/>
      <c r="CJ35" s="45"/>
      <c r="CK35" s="48">
        <v>64.257481648785998</v>
      </c>
      <c r="CL35" s="45"/>
      <c r="CM35" s="48">
        <v>33</v>
      </c>
      <c r="CN35" s="60">
        <v>2125200</v>
      </c>
      <c r="CO35" s="51">
        <v>133613.93607669091</v>
      </c>
      <c r="CP35" s="45"/>
      <c r="CQ35" s="45"/>
      <c r="CR35" s="45"/>
      <c r="CS35" s="45"/>
      <c r="CT35" s="45"/>
      <c r="CU35" s="48">
        <v>-93.712877090311935</v>
      </c>
    </row>
    <row r="36" spans="1:99" x14ac:dyDescent="0.25">
      <c r="A36" s="48">
        <v>34</v>
      </c>
      <c r="B36" s="60">
        <v>1815680</v>
      </c>
      <c r="C36" s="51">
        <v>3542751.5</v>
      </c>
      <c r="D36" s="45"/>
      <c r="E36" s="45"/>
      <c r="F36" s="45"/>
      <c r="G36" s="45"/>
      <c r="H36" s="45"/>
      <c r="I36" s="45"/>
      <c r="J36" s="45"/>
      <c r="K36" s="45"/>
      <c r="L36" s="45"/>
      <c r="M36" s="60">
        <v>4392737.2956250003</v>
      </c>
      <c r="N36" s="48">
        <v>95.119817368699316</v>
      </c>
      <c r="O36" s="80">
        <v>71</v>
      </c>
      <c r="P36" s="80">
        <v>7.8113385764167929E-3</v>
      </c>
      <c r="Q36" s="80">
        <v>2.8739631181082304E-3</v>
      </c>
      <c r="R36" s="80">
        <v>123</v>
      </c>
      <c r="S36" s="45"/>
      <c r="T36" s="48">
        <v>34</v>
      </c>
      <c r="U36" s="60">
        <v>1815680</v>
      </c>
      <c r="V36" s="51">
        <v>2696960</v>
      </c>
      <c r="W36" s="45"/>
      <c r="X36" s="45"/>
      <c r="Y36" s="45"/>
      <c r="Z36" s="45"/>
      <c r="AA36" s="45"/>
      <c r="AB36" s="45"/>
      <c r="AC36" s="45"/>
      <c r="AD36" s="45"/>
      <c r="AE36" s="45"/>
      <c r="AF36" s="60">
        <v>4497290</v>
      </c>
      <c r="AG36" s="48">
        <v>48.537187169545291</v>
      </c>
      <c r="AH36" s="80">
        <v>111</v>
      </c>
      <c r="AI36" s="80">
        <v>1.1044857098655948E-3</v>
      </c>
      <c r="AJ36" s="80">
        <v>7.7964132260430301E-3</v>
      </c>
      <c r="AK36" s="80">
        <v>79</v>
      </c>
      <c r="AL36" s="45"/>
      <c r="AM36" s="48">
        <v>34</v>
      </c>
      <c r="AN36" s="60">
        <v>1815680</v>
      </c>
      <c r="AO36" s="51">
        <v>2839520</v>
      </c>
      <c r="AP36" s="45"/>
      <c r="AQ36" s="45"/>
      <c r="AR36" s="69">
        <v>3409891.1911209002</v>
      </c>
      <c r="AS36" s="66">
        <v>0.90858509073650995</v>
      </c>
      <c r="AT36" s="69">
        <v>1913168.3556581901</v>
      </c>
      <c r="AU36" s="66">
        <v>0.38141495965667399</v>
      </c>
      <c r="AV36" s="66">
        <v>0.90219725815242102</v>
      </c>
      <c r="AW36" s="45"/>
      <c r="AX36" s="45"/>
      <c r="AY36" s="60">
        <v>3720650</v>
      </c>
      <c r="AZ36" s="48">
        <v>56.388790976383497</v>
      </c>
      <c r="BA36" s="80">
        <v>95</v>
      </c>
      <c r="BB36" s="80">
        <v>6.6608900457785416E-3</v>
      </c>
      <c r="BC36" s="80">
        <v>5.3992490526034356E-3</v>
      </c>
      <c r="BD36" s="80">
        <v>520</v>
      </c>
      <c r="BE36" s="45"/>
      <c r="BF36" s="48">
        <v>34</v>
      </c>
      <c r="BG36" s="60">
        <v>1815680</v>
      </c>
      <c r="BH36" s="51">
        <v>4794240</v>
      </c>
      <c r="BI36" s="45"/>
      <c r="BJ36" s="69">
        <v>4254068.6847822098</v>
      </c>
      <c r="BK36" s="66">
        <v>0.85338512543593903</v>
      </c>
      <c r="BL36" s="70">
        <v>2875806.21538461</v>
      </c>
      <c r="BM36" s="67">
        <v>0.43079566762509103</v>
      </c>
      <c r="BN36" s="67">
        <v>0.841483325237525</v>
      </c>
      <c r="BO36" s="45"/>
      <c r="BP36" s="45"/>
      <c r="BQ36" s="45"/>
      <c r="BR36" s="48">
        <v>8278768.70101</v>
      </c>
      <c r="BS36" s="48">
        <v>164.04652802255904</v>
      </c>
      <c r="BT36" s="80">
        <v>235</v>
      </c>
      <c r="BU36" s="80">
        <v>5.7056896569020301E-3</v>
      </c>
      <c r="BV36" s="80">
        <v>7.2522380377264403E-3</v>
      </c>
      <c r="BW36" s="80">
        <v>389</v>
      </c>
      <c r="BX36" s="45"/>
      <c r="BY36" s="48">
        <v>34</v>
      </c>
      <c r="BZ36" s="60">
        <v>1815680</v>
      </c>
      <c r="CA36" s="51">
        <v>3044720</v>
      </c>
      <c r="CB36" s="45"/>
      <c r="CC36" s="69">
        <v>4096215.2679648702</v>
      </c>
      <c r="CD36" s="66">
        <v>0.87536930248788303</v>
      </c>
      <c r="CE36" s="69">
        <v>2312756.74826789</v>
      </c>
      <c r="CF36" s="66">
        <v>0.45818405738110801</v>
      </c>
      <c r="CG36" s="66">
        <v>0.85886473851225498</v>
      </c>
      <c r="CH36" s="45"/>
      <c r="CI36" s="45"/>
      <c r="CJ36" s="45"/>
      <c r="CK36" s="48">
        <v>67.690341910468817</v>
      </c>
      <c r="CL36" s="45"/>
      <c r="CM36" s="48">
        <v>34</v>
      </c>
      <c r="CN36" s="60">
        <v>1815680</v>
      </c>
      <c r="CO36" s="51">
        <v>3455031.4704410853</v>
      </c>
      <c r="CP36" s="45"/>
      <c r="CQ36" s="45"/>
      <c r="CR36" s="45"/>
      <c r="CS36" s="45"/>
      <c r="CT36" s="45"/>
      <c r="CU36" s="48">
        <v>90.28856794375028</v>
      </c>
    </row>
    <row r="37" spans="1:99" x14ac:dyDescent="0.25">
      <c r="A37" s="48">
        <v>35</v>
      </c>
      <c r="B37" s="60">
        <v>12196100</v>
      </c>
      <c r="C37" s="51">
        <v>10010609</v>
      </c>
      <c r="D37" s="45"/>
      <c r="E37" s="45"/>
      <c r="F37" s="45"/>
      <c r="G37" s="45"/>
      <c r="H37" s="45"/>
      <c r="I37" s="45"/>
      <c r="J37" s="45"/>
      <c r="K37" s="45"/>
      <c r="L37" s="45"/>
      <c r="M37" s="60">
        <v>4392737.2956250003</v>
      </c>
      <c r="N37" s="48">
        <v>-17.919589048958272</v>
      </c>
      <c r="O37" s="80">
        <v>131</v>
      </c>
      <c r="P37" s="80">
        <v>7.873086328780074E-3</v>
      </c>
      <c r="Q37" s="80">
        <v>2.3855021202460625E-3</v>
      </c>
      <c r="R37" s="80">
        <v>159</v>
      </c>
      <c r="S37" s="45"/>
      <c r="T37" s="48">
        <v>35</v>
      </c>
      <c r="U37" s="60">
        <v>12196100</v>
      </c>
      <c r="V37" s="51">
        <v>12991700</v>
      </c>
      <c r="W37" s="45"/>
      <c r="X37" s="45"/>
      <c r="Y37" s="45"/>
      <c r="Z37" s="45"/>
      <c r="AA37" s="45"/>
      <c r="AB37" s="45"/>
      <c r="AC37" s="45"/>
      <c r="AD37" s="45"/>
      <c r="AE37" s="45"/>
      <c r="AF37" s="60">
        <v>4497290</v>
      </c>
      <c r="AG37" s="48">
        <v>6.5233968235747453</v>
      </c>
      <c r="AH37" s="80">
        <v>91</v>
      </c>
      <c r="AI37" s="80">
        <v>6.5384862124198587E-4</v>
      </c>
      <c r="AJ37" s="80">
        <v>6.0648393098927294E-3</v>
      </c>
      <c r="AK37" s="80">
        <v>224</v>
      </c>
      <c r="AL37" s="45"/>
      <c r="AM37" s="48">
        <v>35</v>
      </c>
      <c r="AN37" s="60">
        <v>12196100</v>
      </c>
      <c r="AO37" s="51">
        <v>13120400</v>
      </c>
      <c r="AP37" s="45"/>
      <c r="AQ37" s="45"/>
      <c r="AR37" s="45"/>
      <c r="AS37" s="45"/>
      <c r="AT37" s="45"/>
      <c r="AU37" s="45"/>
      <c r="AV37" s="45"/>
      <c r="AW37" s="45"/>
      <c r="AX37" s="45"/>
      <c r="AY37" s="60">
        <v>3720650</v>
      </c>
      <c r="AZ37" s="48">
        <v>7.5786521920941929</v>
      </c>
      <c r="BA37" s="80">
        <v>184</v>
      </c>
      <c r="BB37" s="80">
        <v>1.1325335618275971E-3</v>
      </c>
      <c r="BC37" s="80">
        <v>6.316585089229679E-4</v>
      </c>
      <c r="BD37" s="80">
        <v>150</v>
      </c>
      <c r="BE37" s="45"/>
      <c r="BF37" s="48">
        <v>35</v>
      </c>
      <c r="BG37" s="60">
        <v>12196100</v>
      </c>
      <c r="BH37" s="51">
        <v>13007300</v>
      </c>
      <c r="BI37" s="45"/>
      <c r="BJ37" s="69">
        <v>3425063.5187677299</v>
      </c>
      <c r="BK37" s="66">
        <v>0.90223942452576</v>
      </c>
      <c r="BL37" s="69">
        <v>2346206.58461538</v>
      </c>
      <c r="BM37" s="66">
        <v>0.418219632189474</v>
      </c>
      <c r="BN37" s="66">
        <v>0.86383969734225696</v>
      </c>
      <c r="BO37" s="45"/>
      <c r="BP37" s="45"/>
      <c r="BQ37" s="45"/>
      <c r="BR37" s="48">
        <v>8278768.70101</v>
      </c>
      <c r="BS37" s="48">
        <v>6.6513065652134662</v>
      </c>
      <c r="BT37" s="80">
        <v>270</v>
      </c>
      <c r="BU37" s="80">
        <v>6.9282026763470882E-3</v>
      </c>
      <c r="BV37" s="80">
        <v>8.9560695660530452E-3</v>
      </c>
      <c r="BW37" s="80">
        <v>360</v>
      </c>
      <c r="BX37" s="45"/>
      <c r="BY37" s="48">
        <v>35</v>
      </c>
      <c r="BZ37" s="60">
        <v>12196100</v>
      </c>
      <c r="CA37" s="51">
        <v>13305650</v>
      </c>
      <c r="CB37" s="45"/>
      <c r="CC37" s="45"/>
      <c r="CD37" s="45"/>
      <c r="CE37" s="45"/>
      <c r="CF37" s="45"/>
      <c r="CG37" s="45"/>
      <c r="CH37" s="45"/>
      <c r="CI37" s="45"/>
      <c r="CJ37" s="45"/>
      <c r="CK37" s="48">
        <v>9.0975803740539938</v>
      </c>
      <c r="CL37" s="45"/>
      <c r="CM37" s="48">
        <v>35</v>
      </c>
      <c r="CN37" s="60">
        <v>12196100</v>
      </c>
      <c r="CO37" s="51">
        <v>12273316.184819438</v>
      </c>
      <c r="CP37" s="45"/>
      <c r="CQ37" s="45"/>
      <c r="CR37" s="45"/>
      <c r="CS37" s="45"/>
      <c r="CT37" s="45"/>
      <c r="CU37" s="48">
        <v>0.63312193913986903</v>
      </c>
    </row>
    <row r="38" spans="1:99" x14ac:dyDescent="0.25">
      <c r="A38" s="48">
        <v>36</v>
      </c>
      <c r="B38" s="60">
        <v>9472220</v>
      </c>
      <c r="C38" s="51">
        <v>2282991.7999999998</v>
      </c>
      <c r="D38" s="45"/>
      <c r="E38" s="45"/>
      <c r="F38" s="45"/>
      <c r="G38" s="45"/>
      <c r="H38" s="45"/>
      <c r="I38" s="45"/>
      <c r="J38" s="45"/>
      <c r="K38" s="45"/>
      <c r="L38" s="45"/>
      <c r="M38" s="60">
        <v>4392737.2956250003</v>
      </c>
      <c r="N38" s="48">
        <v>-75.898028128569649</v>
      </c>
      <c r="O38" s="80">
        <v>5</v>
      </c>
      <c r="P38" s="80">
        <v>1.2676946371332511E-3</v>
      </c>
      <c r="Q38" s="80">
        <v>5.864296988944767E-3</v>
      </c>
      <c r="R38" s="80">
        <v>576</v>
      </c>
      <c r="S38" s="45"/>
      <c r="T38" s="48">
        <v>36</v>
      </c>
      <c r="U38" s="60">
        <v>9472220</v>
      </c>
      <c r="V38" s="51">
        <v>9019340</v>
      </c>
      <c r="W38" s="45"/>
      <c r="X38" s="45"/>
      <c r="Y38" s="45"/>
      <c r="Z38" s="45"/>
      <c r="AA38" s="45"/>
      <c r="AB38" s="45"/>
      <c r="AC38" s="45"/>
      <c r="AD38" s="45"/>
      <c r="AE38" s="45"/>
      <c r="AF38" s="60">
        <v>4497290</v>
      </c>
      <c r="AG38" s="48">
        <v>-4.7811389515868497</v>
      </c>
      <c r="AH38" s="80">
        <v>58</v>
      </c>
      <c r="AI38" s="80">
        <v>9.1463184550731776E-3</v>
      </c>
      <c r="AJ38" s="80">
        <v>5.0587285095561006E-3</v>
      </c>
      <c r="AK38" s="80">
        <v>180</v>
      </c>
      <c r="AL38" s="45"/>
      <c r="AM38" s="48">
        <v>36</v>
      </c>
      <c r="AN38" s="60">
        <v>9472220</v>
      </c>
      <c r="AO38" s="51">
        <v>8946080</v>
      </c>
      <c r="AP38" s="45"/>
      <c r="AQ38" s="45"/>
      <c r="AR38" s="45"/>
      <c r="AS38" s="45"/>
      <c r="AT38" s="45"/>
      <c r="AU38" s="45"/>
      <c r="AV38" s="45"/>
      <c r="AW38" s="45"/>
      <c r="AX38" s="45"/>
      <c r="AY38" s="60">
        <v>3720650</v>
      </c>
      <c r="AZ38" s="48">
        <v>-5.5545584878729626</v>
      </c>
      <c r="BA38" s="80">
        <v>174</v>
      </c>
      <c r="BB38" s="80">
        <v>2.1725523334909088E-3</v>
      </c>
      <c r="BC38" s="80">
        <v>4.9158203591962435E-3</v>
      </c>
      <c r="BD38" s="80">
        <v>214</v>
      </c>
      <c r="BE38" s="45"/>
      <c r="BF38" s="48">
        <v>36</v>
      </c>
      <c r="BG38" s="60">
        <v>9472220</v>
      </c>
      <c r="BH38" s="51">
        <v>9010460</v>
      </c>
      <c r="BI38" s="45"/>
      <c r="BJ38" s="69">
        <v>3834943.1595388502</v>
      </c>
      <c r="BK38" s="66">
        <v>0.88454511665990798</v>
      </c>
      <c r="BL38" s="69">
        <v>2278768.8036951502</v>
      </c>
      <c r="BM38" s="66">
        <v>0.42895934459431401</v>
      </c>
      <c r="BN38" s="66">
        <v>0.87629482986695295</v>
      </c>
      <c r="BO38" s="45"/>
      <c r="BP38" s="45"/>
      <c r="BQ38" s="45"/>
      <c r="BR38" s="48">
        <v>8278768.70101</v>
      </c>
      <c r="BS38" s="48">
        <v>-4.8748867741669866</v>
      </c>
      <c r="BT38" s="80">
        <v>281</v>
      </c>
      <c r="BU38" s="80">
        <v>9.735484306189781E-3</v>
      </c>
      <c r="BV38" s="80">
        <v>3.157824866456045E-3</v>
      </c>
      <c r="BW38" s="80">
        <v>370</v>
      </c>
      <c r="BX38" s="45"/>
      <c r="BY38" s="48">
        <v>36</v>
      </c>
      <c r="BZ38" s="60">
        <v>9472220</v>
      </c>
      <c r="CA38" s="51">
        <v>8840630</v>
      </c>
      <c r="CB38" s="45"/>
      <c r="CC38" s="45"/>
      <c r="CD38" s="45"/>
      <c r="CE38" s="45"/>
      <c r="CF38" s="45"/>
      <c r="CG38" s="45"/>
      <c r="CH38" s="45"/>
      <c r="CI38" s="45"/>
      <c r="CJ38" s="45"/>
      <c r="CK38" s="48">
        <v>-6.6678138810120524</v>
      </c>
      <c r="CL38" s="45"/>
      <c r="CM38" s="48">
        <v>36</v>
      </c>
      <c r="CN38" s="60">
        <v>9472220</v>
      </c>
      <c r="CO38" s="51">
        <v>7294620.8712060442</v>
      </c>
      <c r="CP38" s="45"/>
      <c r="CQ38" s="45"/>
      <c r="CR38" s="45"/>
      <c r="CS38" s="45"/>
      <c r="CT38" s="45"/>
      <c r="CU38" s="48">
        <v>-22.989321709102573</v>
      </c>
    </row>
    <row r="39" spans="1:99" x14ac:dyDescent="0.25">
      <c r="A39" s="48">
        <v>37</v>
      </c>
      <c r="B39" s="60">
        <v>9603360</v>
      </c>
      <c r="C39" s="51">
        <v>9595598.4000000004</v>
      </c>
      <c r="D39" s="45"/>
      <c r="E39" s="45"/>
      <c r="F39" s="45"/>
      <c r="G39" s="45"/>
      <c r="H39" s="45"/>
      <c r="I39" s="45"/>
      <c r="J39" s="45"/>
      <c r="K39" s="45"/>
      <c r="L39" s="45"/>
      <c r="M39" s="60">
        <v>4392737.2956250003</v>
      </c>
      <c r="N39" s="48">
        <v>-8.0821712400658274E-2</v>
      </c>
      <c r="O39" s="80">
        <v>76</v>
      </c>
      <c r="P39" s="80">
        <v>3.7120884964684758E-3</v>
      </c>
      <c r="Q39" s="80">
        <v>3.2812114132622664E-3</v>
      </c>
      <c r="R39" s="80">
        <v>106</v>
      </c>
      <c r="S39" s="45"/>
      <c r="T39" s="48">
        <v>37</v>
      </c>
      <c r="U39" s="60">
        <v>9603360</v>
      </c>
      <c r="V39" s="51">
        <v>8917920</v>
      </c>
      <c r="W39" s="45"/>
      <c r="X39" s="45"/>
      <c r="Y39" s="45"/>
      <c r="Z39" s="45"/>
      <c r="AA39" s="45"/>
      <c r="AB39" s="45"/>
      <c r="AC39" s="45"/>
      <c r="AD39" s="45"/>
      <c r="AE39" s="45"/>
      <c r="AF39" s="60">
        <v>4497290</v>
      </c>
      <c r="AG39" s="48">
        <v>-7.1375018743439771</v>
      </c>
      <c r="AH39" s="80">
        <v>7</v>
      </c>
      <c r="AI39" s="80">
        <v>1.2799600477284574E-3</v>
      </c>
      <c r="AJ39" s="80">
        <v>4.3642688187247522E-3</v>
      </c>
      <c r="AK39" s="80">
        <v>532</v>
      </c>
      <c r="AL39" s="45"/>
      <c r="AM39" s="48">
        <v>37</v>
      </c>
      <c r="AN39" s="60">
        <v>9603360</v>
      </c>
      <c r="AO39" s="51">
        <v>8807040</v>
      </c>
      <c r="AP39" s="45"/>
      <c r="AQ39" s="45"/>
      <c r="AR39" s="45"/>
      <c r="AS39" s="45"/>
      <c r="AT39" s="45"/>
      <c r="AU39" s="45"/>
      <c r="AV39" s="45"/>
      <c r="AW39" s="45"/>
      <c r="AX39" s="45"/>
      <c r="AY39" s="60">
        <v>3720650</v>
      </c>
      <c r="AZ39" s="48">
        <v>-8.2920977657819801</v>
      </c>
      <c r="BA39" s="80">
        <v>225</v>
      </c>
      <c r="BB39" s="80">
        <v>3.8434005585686183E-4</v>
      </c>
      <c r="BC39" s="80">
        <v>3.110585917870026E-3</v>
      </c>
      <c r="BD39" s="80">
        <v>384</v>
      </c>
      <c r="BE39" s="45"/>
      <c r="BF39" s="48">
        <v>37</v>
      </c>
      <c r="BG39" s="60">
        <v>9603360</v>
      </c>
      <c r="BH39" s="51">
        <v>8904480</v>
      </c>
      <c r="BI39" s="45"/>
      <c r="BJ39" s="45"/>
      <c r="BK39" s="45"/>
      <c r="BL39" s="45"/>
      <c r="BM39" s="45"/>
      <c r="BN39" s="45"/>
      <c r="BO39" s="45"/>
      <c r="BP39" s="45"/>
      <c r="BQ39" s="45"/>
      <c r="BR39" s="48">
        <v>8278768.70101</v>
      </c>
      <c r="BS39" s="48">
        <v>-7.2774528914879788</v>
      </c>
      <c r="BT39" s="80">
        <v>158</v>
      </c>
      <c r="BU39" s="80">
        <v>5.5807051410079129E-3</v>
      </c>
      <c r="BV39" s="80">
        <v>1.012544688977914E-3</v>
      </c>
      <c r="BW39" s="80">
        <v>65</v>
      </c>
      <c r="BX39" s="45"/>
      <c r="BY39" s="48">
        <v>37</v>
      </c>
      <c r="BZ39" s="60">
        <v>9603360</v>
      </c>
      <c r="CA39" s="51">
        <v>8647440</v>
      </c>
      <c r="CB39" s="45"/>
      <c r="CC39" s="45"/>
      <c r="CD39" s="45"/>
      <c r="CE39" s="45"/>
      <c r="CF39" s="45"/>
      <c r="CG39" s="45"/>
      <c r="CH39" s="45"/>
      <c r="CI39" s="45"/>
      <c r="CJ39" s="45"/>
      <c r="CK39" s="48">
        <v>-9.9540160943669687</v>
      </c>
      <c r="CL39" s="45"/>
      <c r="CM39" s="48">
        <v>37</v>
      </c>
      <c r="CN39" s="60">
        <v>9603360</v>
      </c>
      <c r="CO39" s="51">
        <v>9058495.9275179449</v>
      </c>
      <c r="CP39" s="45"/>
      <c r="CQ39" s="45"/>
      <c r="CR39" s="45"/>
      <c r="CS39" s="45"/>
      <c r="CT39" s="45"/>
      <c r="CU39" s="48">
        <v>-5.6736816331164786</v>
      </c>
    </row>
    <row r="40" spans="1:99" x14ac:dyDescent="0.25">
      <c r="A40" s="48">
        <v>38</v>
      </c>
      <c r="B40" s="60">
        <v>9441840</v>
      </c>
      <c r="C40" s="51">
        <v>11839989.6</v>
      </c>
      <c r="D40" s="45"/>
      <c r="E40" s="45"/>
      <c r="F40" s="45"/>
      <c r="G40" s="45"/>
      <c r="H40" s="45"/>
      <c r="I40" s="45"/>
      <c r="J40" s="45"/>
      <c r="K40" s="45"/>
      <c r="L40" s="45"/>
      <c r="M40" s="60">
        <v>4392737.2956250003</v>
      </c>
      <c r="N40" s="48">
        <v>25.399176431712455</v>
      </c>
      <c r="O40" s="80">
        <v>60</v>
      </c>
      <c r="P40" s="80">
        <v>3.4172354909800047E-3</v>
      </c>
      <c r="Q40" s="80">
        <v>7.7212666864426233E-3</v>
      </c>
      <c r="R40" s="80">
        <v>465</v>
      </c>
      <c r="S40" s="45"/>
      <c r="T40" s="48">
        <v>38</v>
      </c>
      <c r="U40" s="60">
        <v>9441840</v>
      </c>
      <c r="V40" s="51">
        <v>9066480</v>
      </c>
      <c r="W40" s="45"/>
      <c r="X40" s="45"/>
      <c r="Y40" s="45"/>
      <c r="Z40" s="45"/>
      <c r="AA40" s="45"/>
      <c r="AB40" s="45"/>
      <c r="AC40" s="45"/>
      <c r="AD40" s="45"/>
      <c r="AE40" s="45"/>
      <c r="AF40" s="60">
        <v>4497290</v>
      </c>
      <c r="AG40" s="48">
        <v>-3.9754963015683376</v>
      </c>
      <c r="AH40" s="80">
        <v>201</v>
      </c>
      <c r="AI40" s="80">
        <v>3.4960555562711925E-4</v>
      </c>
      <c r="AJ40" s="80">
        <v>7.723516982985042E-4</v>
      </c>
      <c r="AK40" s="80">
        <v>436</v>
      </c>
      <c r="AL40" s="45"/>
      <c r="AM40" s="48">
        <v>38</v>
      </c>
      <c r="AN40" s="60">
        <v>9441840</v>
      </c>
      <c r="AO40" s="51">
        <v>9005760</v>
      </c>
      <c r="AP40" s="45"/>
      <c r="AQ40" s="45"/>
      <c r="AR40" s="45"/>
      <c r="AS40" s="45"/>
      <c r="AT40" s="45"/>
      <c r="AU40" s="45"/>
      <c r="AV40" s="45"/>
      <c r="AW40" s="45"/>
      <c r="AX40" s="45"/>
      <c r="AY40" s="60">
        <v>3720650</v>
      </c>
      <c r="AZ40" s="48">
        <v>-4.6185912915279186</v>
      </c>
      <c r="BA40" s="80">
        <v>142</v>
      </c>
      <c r="BB40" s="80">
        <v>9.4031069216537564E-3</v>
      </c>
      <c r="BC40" s="80">
        <v>8.8931041061017391E-3</v>
      </c>
      <c r="BD40" s="80">
        <v>243</v>
      </c>
      <c r="BE40" s="45"/>
      <c r="BF40" s="48">
        <v>38</v>
      </c>
      <c r="BG40" s="60">
        <v>9441840</v>
      </c>
      <c r="BH40" s="51">
        <v>9059120</v>
      </c>
      <c r="BI40" s="45"/>
      <c r="BJ40" s="45"/>
      <c r="BK40" s="45"/>
      <c r="BL40" s="45"/>
      <c r="BM40" s="45"/>
      <c r="BN40" s="45"/>
      <c r="BO40" s="45"/>
      <c r="BP40" s="45"/>
      <c r="BQ40" s="45"/>
      <c r="BR40" s="48">
        <v>8278768.70101</v>
      </c>
      <c r="BS40" s="48">
        <v>-4.0534472094422291</v>
      </c>
      <c r="BT40" s="80">
        <v>145</v>
      </c>
      <c r="BU40" s="80">
        <v>6.1269674618923556E-3</v>
      </c>
      <c r="BV40" s="80">
        <v>7.3684486312722884E-3</v>
      </c>
      <c r="BW40" s="80">
        <v>244</v>
      </c>
      <c r="BX40" s="45"/>
      <c r="BY40" s="48">
        <v>38</v>
      </c>
      <c r="BZ40" s="60">
        <v>9441840</v>
      </c>
      <c r="CA40" s="51">
        <v>8918360</v>
      </c>
      <c r="CB40" s="45"/>
      <c r="CC40" s="45"/>
      <c r="CD40" s="45"/>
      <c r="CE40" s="45"/>
      <c r="CF40" s="45"/>
      <c r="CG40" s="45"/>
      <c r="CH40" s="45"/>
      <c r="CI40" s="45"/>
      <c r="CJ40" s="45"/>
      <c r="CK40" s="48">
        <v>-5.5442583225303483</v>
      </c>
      <c r="CL40" s="45"/>
      <c r="CM40" s="48">
        <v>38</v>
      </c>
      <c r="CN40" s="60">
        <v>9441840</v>
      </c>
      <c r="CO40" s="51">
        <v>9751276.7302805576</v>
      </c>
      <c r="CP40" s="45"/>
      <c r="CQ40" s="45"/>
      <c r="CR40" s="45"/>
      <c r="CS40" s="45"/>
      <c r="CT40" s="45"/>
      <c r="CU40" s="48">
        <v>3.2772926705023409</v>
      </c>
    </row>
    <row r="41" spans="1:99" x14ac:dyDescent="0.25">
      <c r="A41" s="48">
        <v>39</v>
      </c>
      <c r="B41" s="60">
        <v>5121950</v>
      </c>
      <c r="C41" s="51">
        <v>5949045.5</v>
      </c>
      <c r="D41" s="45"/>
      <c r="E41" s="45"/>
      <c r="F41" s="45"/>
      <c r="G41" s="45"/>
      <c r="H41" s="45"/>
      <c r="I41" s="45"/>
      <c r="J41" s="45"/>
      <c r="K41" s="45"/>
      <c r="L41" s="45"/>
      <c r="M41" s="60">
        <v>4392737.2956250003</v>
      </c>
      <c r="N41" s="48">
        <v>16.148058844775925</v>
      </c>
      <c r="O41" s="80">
        <v>210</v>
      </c>
      <c r="P41" s="80">
        <v>2.5952642390447665E-3</v>
      </c>
      <c r="Q41" s="80">
        <v>5.8443640971519994E-4</v>
      </c>
      <c r="R41" s="80">
        <v>341</v>
      </c>
      <c r="S41" s="45"/>
      <c r="T41" s="48">
        <v>39</v>
      </c>
      <c r="U41" s="60">
        <v>5121950</v>
      </c>
      <c r="V41" s="51">
        <v>4724150</v>
      </c>
      <c r="W41" s="45"/>
      <c r="X41" s="45"/>
      <c r="Y41" s="45"/>
      <c r="Z41" s="45"/>
      <c r="AA41" s="45"/>
      <c r="AB41" s="45"/>
      <c r="AC41" s="45"/>
      <c r="AD41" s="45"/>
      <c r="AE41" s="45"/>
      <c r="AF41" s="60">
        <v>4497290</v>
      </c>
      <c r="AG41" s="48">
        <v>-7.7665732777555396</v>
      </c>
      <c r="AH41" s="80">
        <v>196</v>
      </c>
      <c r="AI41" s="80">
        <v>7.7022608527153808E-3</v>
      </c>
      <c r="AJ41" s="80">
        <v>1.344847608242776E-3</v>
      </c>
      <c r="AK41" s="80">
        <v>166</v>
      </c>
      <c r="AL41" s="45"/>
      <c r="AM41" s="48">
        <v>39</v>
      </c>
      <c r="AN41" s="60">
        <v>5121950</v>
      </c>
      <c r="AO41" s="51">
        <v>4659800</v>
      </c>
      <c r="AP41" s="45"/>
      <c r="AQ41" s="45"/>
      <c r="AR41" s="45"/>
      <c r="AS41" s="45"/>
      <c r="AT41" s="45"/>
      <c r="AU41" s="45"/>
      <c r="AV41" s="45"/>
      <c r="AW41" s="45"/>
      <c r="AX41" s="45"/>
      <c r="AY41" s="60">
        <v>3720650</v>
      </c>
      <c r="AZ41" s="48">
        <v>-9.0229307197454141</v>
      </c>
      <c r="BA41" s="80">
        <v>81</v>
      </c>
      <c r="BB41" s="80">
        <v>5.1134577596201889E-3</v>
      </c>
      <c r="BC41" s="80">
        <v>7.1700324956187594E-3</v>
      </c>
      <c r="BD41" s="80">
        <v>169</v>
      </c>
      <c r="BE41" s="45"/>
      <c r="BF41" s="48">
        <v>39</v>
      </c>
      <c r="BG41" s="60">
        <v>5121950</v>
      </c>
      <c r="BH41" s="51">
        <v>-1523650</v>
      </c>
      <c r="BI41" s="45"/>
      <c r="BJ41" s="45"/>
      <c r="BK41" s="45"/>
      <c r="BL41" s="45"/>
      <c r="BM41" s="45"/>
      <c r="BN41" s="45"/>
      <c r="BO41" s="45"/>
      <c r="BP41" s="45"/>
      <c r="BQ41" s="45"/>
      <c r="BR41" s="48">
        <v>8278768.70101</v>
      </c>
      <c r="BS41" s="48">
        <v>-129.74745946368083</v>
      </c>
      <c r="BT41" s="80">
        <v>168</v>
      </c>
      <c r="BU41" s="80">
        <v>3.0981034044986248E-3</v>
      </c>
      <c r="BV41" s="80">
        <v>8.7860575801022682E-3</v>
      </c>
      <c r="BW41" s="80">
        <v>321</v>
      </c>
      <c r="BX41" s="45"/>
      <c r="BY41" s="48">
        <v>39</v>
      </c>
      <c r="BZ41" s="60">
        <v>5121950</v>
      </c>
      <c r="CA41" s="51">
        <v>4567175</v>
      </c>
      <c r="CB41" s="45"/>
      <c r="CC41" s="45"/>
      <c r="CD41" s="45"/>
      <c r="CE41" s="45"/>
      <c r="CF41" s="45"/>
      <c r="CG41" s="45"/>
      <c r="CH41" s="45"/>
      <c r="CI41" s="45"/>
      <c r="CJ41" s="45"/>
      <c r="CK41" s="48">
        <v>-10.831324007458099</v>
      </c>
      <c r="CL41" s="45"/>
      <c r="CM41" s="48">
        <v>39</v>
      </c>
      <c r="CN41" s="60">
        <v>5121950</v>
      </c>
      <c r="CO41" s="51">
        <v>3502984.8682066957</v>
      </c>
      <c r="CP41" s="45"/>
      <c r="CQ41" s="45"/>
      <c r="CR41" s="45"/>
      <c r="CS41" s="45"/>
      <c r="CT41" s="45"/>
      <c r="CU41" s="48">
        <v>-31.608374384625083</v>
      </c>
    </row>
    <row r="42" spans="1:99" x14ac:dyDescent="0.25">
      <c r="A42" s="48">
        <v>40</v>
      </c>
      <c r="B42" s="60">
        <v>2905850</v>
      </c>
      <c r="C42" s="51">
        <v>1123199.8999999999</v>
      </c>
      <c r="D42" s="45"/>
      <c r="E42" s="45"/>
      <c r="F42" s="45"/>
      <c r="G42" s="45"/>
      <c r="H42" s="45"/>
      <c r="I42" s="45"/>
      <c r="J42" s="45"/>
      <c r="K42" s="45"/>
      <c r="L42" s="45"/>
      <c r="M42" s="60">
        <v>4392737.2956250003</v>
      </c>
      <c r="N42" s="48">
        <v>-61.346941514531039</v>
      </c>
      <c r="O42" s="80">
        <v>195</v>
      </c>
      <c r="P42" s="80">
        <v>2.1208275927947465E-3</v>
      </c>
      <c r="Q42" s="80">
        <v>8.9930209481491937E-3</v>
      </c>
      <c r="R42" s="80">
        <v>343</v>
      </c>
      <c r="S42" s="45"/>
      <c r="T42" s="48">
        <v>40</v>
      </c>
      <c r="U42" s="60">
        <v>2905850</v>
      </c>
      <c r="V42" s="51">
        <v>3752450</v>
      </c>
      <c r="W42" s="45"/>
      <c r="X42" s="45"/>
      <c r="Y42" s="45"/>
      <c r="Z42" s="45"/>
      <c r="AA42" s="45"/>
      <c r="AB42" s="45"/>
      <c r="AC42" s="45"/>
      <c r="AD42" s="45"/>
      <c r="AE42" s="45"/>
      <c r="AF42" s="60">
        <v>4497290</v>
      </c>
      <c r="AG42" s="48">
        <v>29.134332467264311</v>
      </c>
      <c r="AH42" s="80">
        <v>177</v>
      </c>
      <c r="AI42" s="80">
        <v>2.2676721727388205E-4</v>
      </c>
      <c r="AJ42" s="80">
        <v>4.8691547356901829E-3</v>
      </c>
      <c r="AK42" s="80">
        <v>153</v>
      </c>
      <c r="AL42" s="45"/>
      <c r="AM42" s="48">
        <v>40</v>
      </c>
      <c r="AN42" s="60">
        <v>2905850</v>
      </c>
      <c r="AO42" s="51">
        <v>3889400</v>
      </c>
      <c r="AP42" s="45"/>
      <c r="AQ42" s="45"/>
      <c r="AR42" s="45"/>
      <c r="AS42" s="45"/>
      <c r="AT42" s="45"/>
      <c r="AU42" s="45"/>
      <c r="AV42" s="45"/>
      <c r="AW42" s="45"/>
      <c r="AX42" s="45"/>
      <c r="AY42" s="60">
        <v>3720650</v>
      </c>
      <c r="AZ42" s="48">
        <v>33.847239189910013</v>
      </c>
      <c r="BA42" s="80">
        <v>124</v>
      </c>
      <c r="BB42" s="80">
        <v>7.0647728114362459E-3</v>
      </c>
      <c r="BC42" s="80">
        <v>8.0379897031259762E-5</v>
      </c>
      <c r="BD42" s="80">
        <v>144</v>
      </c>
      <c r="BE42" s="45"/>
      <c r="BF42" s="48">
        <v>40</v>
      </c>
      <c r="BG42" s="60">
        <v>2905850</v>
      </c>
      <c r="BH42" s="51">
        <v>3769050</v>
      </c>
      <c r="BI42" s="45"/>
      <c r="BJ42" s="45"/>
      <c r="BK42" s="45"/>
      <c r="BL42" s="45"/>
      <c r="BM42" s="45"/>
      <c r="BN42" s="45"/>
      <c r="BO42" s="45"/>
      <c r="BP42" s="45"/>
      <c r="BQ42" s="45"/>
      <c r="BR42" s="48">
        <v>8278768.70101</v>
      </c>
      <c r="BS42" s="48">
        <v>29.705593888191075</v>
      </c>
      <c r="BT42" s="80">
        <v>257</v>
      </c>
      <c r="BU42" s="80">
        <v>2.8484092749723562E-3</v>
      </c>
      <c r="BV42" s="80">
        <v>8.0546595648946385E-3</v>
      </c>
      <c r="BW42" s="80">
        <v>248</v>
      </c>
      <c r="BX42" s="45"/>
      <c r="BY42" s="48">
        <v>40</v>
      </c>
      <c r="BZ42" s="60">
        <v>2905850</v>
      </c>
      <c r="CA42" s="51">
        <v>4086525</v>
      </c>
      <c r="CB42" s="45"/>
      <c r="CC42" s="45"/>
      <c r="CD42" s="45"/>
      <c r="CE42" s="45"/>
      <c r="CF42" s="45"/>
      <c r="CG42" s="45"/>
      <c r="CH42" s="45"/>
      <c r="CI42" s="45"/>
      <c r="CJ42" s="45"/>
      <c r="CK42" s="48">
        <v>40.630968563415173</v>
      </c>
      <c r="CL42" s="45"/>
      <c r="CM42" s="48">
        <v>40</v>
      </c>
      <c r="CN42" s="60">
        <v>2905850</v>
      </c>
      <c r="CO42" s="51">
        <v>3125380.5581898042</v>
      </c>
      <c r="CP42" s="45"/>
      <c r="CQ42" s="45"/>
      <c r="CR42" s="45"/>
      <c r="CS42" s="45"/>
      <c r="CT42" s="45"/>
      <c r="CU42" s="48">
        <v>7.5547794342379682</v>
      </c>
    </row>
    <row r="43" spans="1:99" x14ac:dyDescent="0.25">
      <c r="A43" s="48">
        <v>41</v>
      </c>
      <c r="B43" s="48">
        <v>508891</v>
      </c>
      <c r="C43" s="51">
        <v>2982344.29</v>
      </c>
      <c r="D43" s="45"/>
      <c r="E43" s="45"/>
      <c r="F43" s="45"/>
      <c r="G43" s="45"/>
      <c r="H43" s="45"/>
      <c r="I43" s="45"/>
      <c r="J43" s="45"/>
      <c r="K43" s="45"/>
      <c r="L43" s="45"/>
      <c r="M43" s="60">
        <v>4392737.2956250003</v>
      </c>
      <c r="N43" s="48">
        <v>486.0477567887819</v>
      </c>
      <c r="O43" s="80">
        <v>98</v>
      </c>
      <c r="P43" s="80">
        <v>5.6875868528548455E-3</v>
      </c>
      <c r="Q43" s="80">
        <v>9.490604419169768E-3</v>
      </c>
      <c r="R43" s="80">
        <v>114</v>
      </c>
      <c r="S43" s="45"/>
      <c r="T43" s="48">
        <v>41</v>
      </c>
      <c r="U43" s="48">
        <v>508891</v>
      </c>
      <c r="V43" s="51">
        <v>508891</v>
      </c>
      <c r="W43" s="45"/>
      <c r="X43" s="45"/>
      <c r="Y43" s="45"/>
      <c r="Z43" s="45"/>
      <c r="AA43" s="45"/>
      <c r="AB43" s="45"/>
      <c r="AC43" s="45"/>
      <c r="AD43" s="45"/>
      <c r="AE43" s="45"/>
      <c r="AF43" s="60">
        <v>4311210</v>
      </c>
      <c r="AG43" s="48">
        <v>0</v>
      </c>
      <c r="AH43" s="80">
        <v>81</v>
      </c>
      <c r="AI43" s="80">
        <v>2.1482805114004071E-3</v>
      </c>
      <c r="AJ43" s="80">
        <v>8.3680022787129358E-3</v>
      </c>
      <c r="AK43" s="80">
        <v>55</v>
      </c>
      <c r="AL43" s="45"/>
      <c r="AM43" s="48">
        <v>41</v>
      </c>
      <c r="AN43" s="48">
        <v>508891</v>
      </c>
      <c r="AO43" s="51">
        <v>508891</v>
      </c>
      <c r="AP43" s="45"/>
      <c r="AQ43" s="45"/>
      <c r="AR43" s="45"/>
      <c r="AS43" s="45"/>
      <c r="AT43" s="45"/>
      <c r="AU43" s="45"/>
      <c r="AV43" s="45"/>
      <c r="AW43" s="45"/>
      <c r="AX43" s="45"/>
      <c r="AY43" s="60">
        <v>3720650</v>
      </c>
      <c r="AZ43" s="48">
        <v>0</v>
      </c>
      <c r="BA43" s="80">
        <v>57</v>
      </c>
      <c r="BB43" s="80">
        <v>7.1199703759336755E-3</v>
      </c>
      <c r="BC43" s="80">
        <v>4.121293739698024E-3</v>
      </c>
      <c r="BD43" s="80">
        <v>279</v>
      </c>
      <c r="BE43" s="45"/>
      <c r="BF43" s="48">
        <v>41</v>
      </c>
      <c r="BG43" s="48">
        <v>508891</v>
      </c>
      <c r="BH43" s="51">
        <v>204587</v>
      </c>
      <c r="BI43" s="45"/>
      <c r="BJ43" s="45"/>
      <c r="BK43" s="45"/>
      <c r="BL43" s="45"/>
      <c r="BM43" s="45"/>
      <c r="BN43" s="45"/>
      <c r="BO43" s="45"/>
      <c r="BP43" s="45"/>
      <c r="BQ43" s="45"/>
      <c r="BR43" s="48">
        <v>8278768.70101</v>
      </c>
      <c r="BS43" s="48">
        <v>-59.797481189488508</v>
      </c>
      <c r="BT43" s="80">
        <v>212</v>
      </c>
      <c r="BU43" s="80">
        <v>1.1675074170100492E-3</v>
      </c>
      <c r="BV43" s="80">
        <v>9.8034949217932284E-4</v>
      </c>
      <c r="BW43" s="80">
        <v>311</v>
      </c>
      <c r="BX43" s="45"/>
      <c r="BY43" s="48">
        <v>41</v>
      </c>
      <c r="BZ43" s="48">
        <v>508891</v>
      </c>
      <c r="CA43" s="51">
        <v>508891</v>
      </c>
      <c r="CB43" s="45"/>
      <c r="CC43" s="45"/>
      <c r="CD43" s="45"/>
      <c r="CE43" s="45"/>
      <c r="CF43" s="45"/>
      <c r="CG43" s="45"/>
      <c r="CH43" s="45"/>
      <c r="CI43" s="45"/>
      <c r="CJ43" s="45"/>
      <c r="CK43" s="48">
        <v>0</v>
      </c>
      <c r="CL43" s="45"/>
      <c r="CM43" s="48">
        <v>41</v>
      </c>
      <c r="CN43" s="48">
        <v>508891</v>
      </c>
      <c r="CO43" s="51">
        <v>1060891.2543758219</v>
      </c>
      <c r="CP43" s="45"/>
      <c r="CQ43" s="45"/>
      <c r="CR43" s="45"/>
      <c r="CS43" s="45"/>
      <c r="CT43" s="45"/>
      <c r="CU43" s="48">
        <v>108.4712157172797</v>
      </c>
    </row>
    <row r="44" spans="1:99" x14ac:dyDescent="0.25">
      <c r="A44" s="48">
        <v>42</v>
      </c>
      <c r="B44" s="48">
        <v>32795</v>
      </c>
      <c r="C44" s="51">
        <v>243617.15</v>
      </c>
      <c r="D44" s="45"/>
      <c r="E44" s="45"/>
      <c r="F44" s="45"/>
      <c r="G44" s="45"/>
      <c r="H44" s="45"/>
      <c r="I44" s="45"/>
      <c r="J44" s="45"/>
      <c r="K44" s="45"/>
      <c r="L44" s="45"/>
      <c r="M44" s="60">
        <v>4392737.2956250003</v>
      </c>
      <c r="N44" s="48">
        <v>642.84845250800424</v>
      </c>
      <c r="O44" s="80">
        <v>5</v>
      </c>
      <c r="P44" s="80">
        <v>3.2781863686436289E-3</v>
      </c>
      <c r="Q44" s="80">
        <v>7.5515534983738636E-4</v>
      </c>
      <c r="R44" s="80">
        <v>382</v>
      </c>
      <c r="S44" s="45"/>
      <c r="T44" s="48">
        <v>42</v>
      </c>
      <c r="U44" s="48">
        <v>32795</v>
      </c>
      <c r="V44" s="51">
        <v>32795</v>
      </c>
      <c r="W44" s="45"/>
      <c r="X44" s="45"/>
      <c r="Y44" s="45"/>
      <c r="Z44" s="45"/>
      <c r="AA44" s="45"/>
      <c r="AB44" s="45"/>
      <c r="AC44" s="45"/>
      <c r="AD44" s="45"/>
      <c r="AE44" s="45"/>
      <c r="AF44" s="60">
        <v>4311210</v>
      </c>
      <c r="AG44" s="48">
        <v>0</v>
      </c>
      <c r="AH44" s="80">
        <v>263</v>
      </c>
      <c r="AI44" s="80">
        <v>1.0666870922562546E-4</v>
      </c>
      <c r="AJ44" s="80">
        <v>1.353811994011045E-3</v>
      </c>
      <c r="AK44" s="80">
        <v>63</v>
      </c>
      <c r="AL44" s="45"/>
      <c r="AM44" s="48">
        <v>42</v>
      </c>
      <c r="AN44" s="48">
        <v>32795</v>
      </c>
      <c r="AO44" s="51">
        <v>32795</v>
      </c>
      <c r="AP44" s="45"/>
      <c r="AQ44" s="45"/>
      <c r="AR44" s="45"/>
      <c r="AS44" s="45"/>
      <c r="AT44" s="45"/>
      <c r="AU44" s="45"/>
      <c r="AV44" s="45"/>
      <c r="AW44" s="45"/>
      <c r="AX44" s="45"/>
      <c r="AY44" s="60">
        <v>3720650</v>
      </c>
      <c r="AZ44" s="48">
        <v>0</v>
      </c>
      <c r="BA44" s="80">
        <v>135</v>
      </c>
      <c r="BB44" s="80">
        <v>9.518401168660622E-4</v>
      </c>
      <c r="BC44" s="80">
        <v>5.8780338706421631E-4</v>
      </c>
      <c r="BD44" s="80">
        <v>549</v>
      </c>
      <c r="BE44" s="45"/>
      <c r="BF44" s="48">
        <v>42</v>
      </c>
      <c r="BG44" s="48">
        <v>32795</v>
      </c>
      <c r="BH44" s="51">
        <v>260451</v>
      </c>
      <c r="BI44" s="45"/>
      <c r="BJ44" s="45"/>
      <c r="BK44" s="45"/>
      <c r="BL44" s="45"/>
      <c r="BM44" s="45"/>
      <c r="BN44" s="45"/>
      <c r="BO44" s="45"/>
      <c r="BP44" s="45"/>
      <c r="BQ44" s="45"/>
      <c r="BR44" s="48">
        <v>8278768.70101</v>
      </c>
      <c r="BS44" s="48">
        <v>694.17899069980183</v>
      </c>
      <c r="BT44" s="80">
        <v>209</v>
      </c>
      <c r="BU44" s="80">
        <v>7.2446961145602954E-3</v>
      </c>
      <c r="BV44" s="80">
        <v>3.407341404155914E-3</v>
      </c>
      <c r="BW44" s="80">
        <v>481</v>
      </c>
      <c r="BX44" s="45"/>
      <c r="BY44" s="48">
        <v>42</v>
      </c>
      <c r="BZ44" s="48">
        <v>32795</v>
      </c>
      <c r="CA44" s="51">
        <v>32795</v>
      </c>
      <c r="CB44" s="45"/>
      <c r="CC44" s="45"/>
      <c r="CD44" s="45"/>
      <c r="CE44" s="45"/>
      <c r="CF44" s="45"/>
      <c r="CG44" s="45"/>
      <c r="CH44" s="45"/>
      <c r="CI44" s="45"/>
      <c r="CJ44" s="45"/>
      <c r="CK44" s="48">
        <v>0</v>
      </c>
      <c r="CL44" s="45"/>
      <c r="CM44" s="48">
        <v>42</v>
      </c>
      <c r="CN44" s="48">
        <v>32795</v>
      </c>
      <c r="CO44" s="51">
        <v>141338.29762525891</v>
      </c>
      <c r="CP44" s="45"/>
      <c r="CQ44" s="45"/>
      <c r="CR44" s="45"/>
      <c r="CS44" s="45"/>
      <c r="CT44" s="45"/>
      <c r="CU44" s="48">
        <v>330.97514140954081</v>
      </c>
    </row>
    <row r="45" spans="1:99" x14ac:dyDescent="0.25">
      <c r="A45" s="48">
        <v>43</v>
      </c>
      <c r="B45" s="60">
        <v>1637970</v>
      </c>
      <c r="C45" s="51">
        <v>2784122.7</v>
      </c>
      <c r="D45" s="45"/>
      <c r="E45" s="45"/>
      <c r="F45" s="45"/>
      <c r="G45" s="45"/>
      <c r="H45" s="45"/>
      <c r="I45" s="45"/>
      <c r="J45" s="45"/>
      <c r="K45" s="45"/>
      <c r="L45" s="45"/>
      <c r="M45" s="60">
        <v>4392737.2956250003</v>
      </c>
      <c r="N45" s="48">
        <v>69.973973882305557</v>
      </c>
      <c r="O45" s="80">
        <v>57</v>
      </c>
      <c r="P45" s="80">
        <v>5.1625520834872795E-3</v>
      </c>
      <c r="Q45" s="80">
        <v>2.7386737567560225E-3</v>
      </c>
      <c r="R45" s="80">
        <v>225</v>
      </c>
      <c r="S45" s="45"/>
      <c r="T45" s="48">
        <v>43</v>
      </c>
      <c r="U45" s="60">
        <v>1637970</v>
      </c>
      <c r="V45" s="51">
        <v>2052090</v>
      </c>
      <c r="W45" s="45"/>
      <c r="X45" s="45"/>
      <c r="Y45" s="45"/>
      <c r="Z45" s="45"/>
      <c r="AA45" s="45"/>
      <c r="AB45" s="45"/>
      <c r="AC45" s="45"/>
      <c r="AD45" s="45"/>
      <c r="AE45" s="45"/>
      <c r="AF45" s="60">
        <v>4311210</v>
      </c>
      <c r="AG45" s="48">
        <v>25.282514331764318</v>
      </c>
      <c r="AH45" s="80">
        <v>253</v>
      </c>
      <c r="AI45" s="80">
        <v>7.2912001230566043E-3</v>
      </c>
      <c r="AJ45" s="80">
        <v>7.4417652676589405E-3</v>
      </c>
      <c r="AK45" s="80">
        <v>338</v>
      </c>
      <c r="AL45" s="45"/>
      <c r="AM45" s="48">
        <v>43</v>
      </c>
      <c r="AN45" s="60">
        <v>1637970</v>
      </c>
      <c r="AO45" s="51">
        <v>2119080</v>
      </c>
      <c r="AP45" s="45"/>
      <c r="AQ45" s="45"/>
      <c r="AR45" s="45"/>
      <c r="AS45" s="45"/>
      <c r="AT45" s="45"/>
      <c r="AU45" s="45"/>
      <c r="AV45" s="45"/>
      <c r="AW45" s="45"/>
      <c r="AX45" s="45"/>
      <c r="AY45" s="60">
        <v>3720650</v>
      </c>
      <c r="AZ45" s="48">
        <v>29.372332826608538</v>
      </c>
      <c r="BA45" s="80">
        <v>264</v>
      </c>
      <c r="BB45" s="80">
        <v>4.2579851898572798E-3</v>
      </c>
      <c r="BC45" s="80">
        <v>1.6225452980689072E-3</v>
      </c>
      <c r="BD45" s="80">
        <v>199</v>
      </c>
      <c r="BE45" s="45"/>
      <c r="BF45" s="48">
        <v>43</v>
      </c>
      <c r="BG45" s="60">
        <v>1637970</v>
      </c>
      <c r="BH45" s="51">
        <v>2060210</v>
      </c>
      <c r="BI45" s="45"/>
      <c r="BJ45" s="45"/>
      <c r="BK45" s="45"/>
      <c r="BL45" s="45"/>
      <c r="BM45" s="45"/>
      <c r="BN45" s="45"/>
      <c r="BO45" s="45"/>
      <c r="BP45" s="45"/>
      <c r="BQ45" s="45"/>
      <c r="BR45" s="48">
        <v>8278768.70101</v>
      </c>
      <c r="BS45" s="48">
        <v>25.778249906896946</v>
      </c>
      <c r="BT45" s="80">
        <v>58</v>
      </c>
      <c r="BU45" s="80">
        <v>3.028134300729473E-3</v>
      </c>
      <c r="BV45" s="80">
        <v>2.527327461876944E-3</v>
      </c>
      <c r="BW45" s="80">
        <v>292</v>
      </c>
      <c r="BX45" s="45"/>
      <c r="BY45" s="48">
        <v>43</v>
      </c>
      <c r="BZ45" s="60">
        <v>1637970</v>
      </c>
      <c r="CA45" s="51">
        <v>2215505</v>
      </c>
      <c r="CB45" s="45"/>
      <c r="CC45" s="45"/>
      <c r="CD45" s="45"/>
      <c r="CE45" s="45"/>
      <c r="CF45" s="45"/>
      <c r="CG45" s="45"/>
      <c r="CH45" s="45"/>
      <c r="CI45" s="45"/>
      <c r="CJ45" s="45"/>
      <c r="CK45" s="48">
        <v>35.259192781308577</v>
      </c>
      <c r="CL45" s="45"/>
      <c r="CM45" s="48">
        <v>43</v>
      </c>
      <c r="CN45" s="60">
        <v>1637970</v>
      </c>
      <c r="CO45" s="51">
        <v>2255952.5021632551</v>
      </c>
      <c r="CP45" s="45"/>
      <c r="CQ45" s="45"/>
      <c r="CR45" s="45"/>
      <c r="CS45" s="45"/>
      <c r="CT45" s="45"/>
      <c r="CU45" s="48">
        <v>37.728560484212473</v>
      </c>
    </row>
    <row r="46" spans="1:99" x14ac:dyDescent="0.25">
      <c r="A46" s="48">
        <v>44</v>
      </c>
      <c r="B46" s="48">
        <v>192293</v>
      </c>
      <c r="C46" s="51">
        <v>1087087.67</v>
      </c>
      <c r="D46" s="45"/>
      <c r="E46" s="45"/>
      <c r="F46" s="45"/>
      <c r="G46" s="45"/>
      <c r="H46" s="45"/>
      <c r="I46" s="45"/>
      <c r="J46" s="45"/>
      <c r="K46" s="45"/>
      <c r="L46" s="45"/>
      <c r="M46" s="60">
        <v>4392737.2956250003</v>
      </c>
      <c r="N46" s="48">
        <v>465.3287795187552</v>
      </c>
      <c r="O46" s="80">
        <v>263</v>
      </c>
      <c r="P46" s="80">
        <v>3.3950377870595209E-3</v>
      </c>
      <c r="Q46" s="80">
        <v>7.0695555922222139E-3</v>
      </c>
      <c r="R46" s="80">
        <v>132</v>
      </c>
      <c r="S46" s="45"/>
      <c r="T46" s="48">
        <v>44</v>
      </c>
      <c r="U46" s="48">
        <v>192293</v>
      </c>
      <c r="V46" s="51">
        <v>192293</v>
      </c>
      <c r="W46" s="45"/>
      <c r="X46" s="45"/>
      <c r="Y46" s="45"/>
      <c r="Z46" s="45"/>
      <c r="AA46" s="45"/>
      <c r="AB46" s="45"/>
      <c r="AC46" s="45"/>
      <c r="AD46" s="45"/>
      <c r="AE46" s="45"/>
      <c r="AF46" s="60">
        <v>4311210</v>
      </c>
      <c r="AG46" s="48">
        <v>0</v>
      </c>
      <c r="AH46" s="80">
        <v>7</v>
      </c>
      <c r="AI46" s="80">
        <v>6.7890488135542515E-3</v>
      </c>
      <c r="AJ46" s="80">
        <v>8.5118396507282337E-3</v>
      </c>
      <c r="AK46" s="80">
        <v>61</v>
      </c>
      <c r="AL46" s="45"/>
      <c r="AM46" s="48">
        <v>44</v>
      </c>
      <c r="AN46" s="48">
        <v>192293</v>
      </c>
      <c r="AO46" s="52">
        <v>192293</v>
      </c>
      <c r="AP46" s="45"/>
      <c r="AQ46" s="45"/>
      <c r="AR46" s="45"/>
      <c r="AS46" s="45"/>
      <c r="AT46" s="45"/>
      <c r="AU46" s="45"/>
      <c r="AV46" s="45"/>
      <c r="AW46" s="45"/>
      <c r="AX46" s="45"/>
      <c r="AY46" s="60">
        <v>3720650</v>
      </c>
      <c r="AZ46" s="48">
        <v>0</v>
      </c>
      <c r="BA46" s="80">
        <v>294</v>
      </c>
      <c r="BB46" s="80">
        <v>7.178461681726301E-3</v>
      </c>
      <c r="BC46" s="80">
        <v>4.1470543034725889E-3</v>
      </c>
      <c r="BD46" s="80">
        <v>70</v>
      </c>
      <c r="BE46" s="45"/>
      <c r="BF46" s="48">
        <v>44</v>
      </c>
      <c r="BG46" s="48">
        <v>192293</v>
      </c>
      <c r="BH46" s="52">
        <v>1431557</v>
      </c>
      <c r="BI46" s="45"/>
      <c r="BJ46" s="45"/>
      <c r="BK46" s="45"/>
      <c r="BL46" s="45"/>
      <c r="BM46" s="45"/>
      <c r="BN46" s="45"/>
      <c r="BO46" s="45"/>
      <c r="BP46" s="45"/>
      <c r="BQ46" s="45"/>
      <c r="BR46" s="48">
        <v>8278768.70101</v>
      </c>
      <c r="BS46" s="48">
        <v>644.46651724191724</v>
      </c>
      <c r="BT46" s="80">
        <v>17</v>
      </c>
      <c r="BU46" s="80">
        <v>6.064808150781348E-3</v>
      </c>
      <c r="BV46" s="80">
        <v>8.7499034443239681E-3</v>
      </c>
      <c r="BW46" s="80">
        <v>108</v>
      </c>
      <c r="BX46" s="45"/>
      <c r="BY46" s="48">
        <v>44</v>
      </c>
      <c r="BZ46" s="48">
        <v>192293</v>
      </c>
      <c r="CA46" s="52">
        <v>192293</v>
      </c>
      <c r="CB46" s="45"/>
      <c r="CC46" s="45"/>
      <c r="CD46" s="45"/>
      <c r="CE46" s="45"/>
      <c r="CF46" s="45"/>
      <c r="CG46" s="45"/>
      <c r="CH46" s="45"/>
      <c r="CI46" s="45"/>
      <c r="CJ46" s="45"/>
      <c r="CK46" s="48">
        <v>0</v>
      </c>
      <c r="CL46" s="45"/>
      <c r="CM46" s="48">
        <v>44</v>
      </c>
      <c r="CN46" s="48">
        <v>192293</v>
      </c>
      <c r="CO46" s="52">
        <v>719189.78264182911</v>
      </c>
      <c r="CP46" s="45"/>
      <c r="CQ46" s="45"/>
      <c r="CR46" s="45"/>
      <c r="CS46" s="45"/>
      <c r="CT46" s="45"/>
      <c r="CU46" s="48">
        <v>274.00726112850134</v>
      </c>
    </row>
    <row r="47" spans="1:99" x14ac:dyDescent="0.25">
      <c r="A47" s="48">
        <v>45</v>
      </c>
      <c r="B47" s="60">
        <v>18352300</v>
      </c>
      <c r="C47" s="51">
        <v>22235410</v>
      </c>
      <c r="D47" s="45"/>
      <c r="E47" s="45"/>
      <c r="F47" s="45"/>
      <c r="G47" s="45"/>
      <c r="H47" s="45"/>
      <c r="I47" s="45"/>
      <c r="J47" s="45"/>
      <c r="K47" s="45"/>
      <c r="L47" s="45"/>
      <c r="M47" s="60">
        <v>4392737.2956250003</v>
      </c>
      <c r="N47" s="48">
        <v>21.158710352380904</v>
      </c>
      <c r="O47" s="80">
        <v>6</v>
      </c>
      <c r="P47" s="80">
        <v>1.9806261425730819E-3</v>
      </c>
      <c r="Q47" s="80">
        <v>2.1965077228887826E-3</v>
      </c>
      <c r="R47" s="80">
        <v>439</v>
      </c>
      <c r="S47" s="45"/>
      <c r="T47" s="48">
        <v>45</v>
      </c>
      <c r="U47" s="60">
        <v>18352300</v>
      </c>
      <c r="V47" s="51">
        <v>28083100</v>
      </c>
      <c r="W47" s="45"/>
      <c r="X47" s="45"/>
      <c r="Y47" s="45"/>
      <c r="Z47" s="45"/>
      <c r="AA47" s="45"/>
      <c r="AB47" s="45"/>
      <c r="AC47" s="45"/>
      <c r="AD47" s="45"/>
      <c r="AE47" s="45"/>
      <c r="AF47" s="60">
        <v>4311210</v>
      </c>
      <c r="AG47" s="48">
        <v>53.022236994818094</v>
      </c>
      <c r="AH47" s="80">
        <v>13</v>
      </c>
      <c r="AI47" s="80">
        <v>5.725592266609042E-3</v>
      </c>
      <c r="AJ47" s="80">
        <v>5.056276846271762E-3</v>
      </c>
      <c r="AK47" s="80">
        <v>313</v>
      </c>
      <c r="AL47" s="45"/>
      <c r="AM47" s="48">
        <v>45</v>
      </c>
      <c r="AN47" s="60">
        <v>18352300</v>
      </c>
      <c r="AO47" s="51">
        <v>29657200</v>
      </c>
      <c r="AP47" s="45"/>
      <c r="AQ47" s="45"/>
      <c r="AR47" s="45"/>
      <c r="AS47" s="45"/>
      <c r="AT47" s="45"/>
      <c r="AU47" s="45"/>
      <c r="AV47" s="45"/>
      <c r="AW47" s="45"/>
      <c r="AX47" s="45"/>
      <c r="AY47" s="60">
        <v>3720650</v>
      </c>
      <c r="AZ47" s="48">
        <v>61.599363567509258</v>
      </c>
      <c r="BA47" s="80">
        <v>99</v>
      </c>
      <c r="BB47" s="80">
        <v>2.5470685551059091E-3</v>
      </c>
      <c r="BC47" s="80">
        <v>1.23538148607359E-3</v>
      </c>
      <c r="BD47" s="80">
        <v>157</v>
      </c>
      <c r="BE47" s="45"/>
      <c r="BF47" s="48">
        <v>45</v>
      </c>
      <c r="BG47" s="60">
        <v>18352300</v>
      </c>
      <c r="BH47" s="51">
        <v>28273900</v>
      </c>
      <c r="BI47" s="45"/>
      <c r="BJ47" s="45"/>
      <c r="BK47" s="45"/>
      <c r="BL47" s="45"/>
      <c r="BM47" s="45"/>
      <c r="BN47" s="45"/>
      <c r="BO47" s="45"/>
      <c r="BP47" s="45"/>
      <c r="BQ47" s="45"/>
      <c r="BR47" s="48">
        <v>8278768.70101</v>
      </c>
      <c r="BS47" s="48">
        <v>54.061888700598828</v>
      </c>
      <c r="BT47" s="80">
        <v>94</v>
      </c>
      <c r="BU47" s="80">
        <v>5.4469972467238361E-3</v>
      </c>
      <c r="BV47" s="80">
        <v>7.7156221272239242E-3</v>
      </c>
      <c r="BW47" s="80">
        <v>85</v>
      </c>
      <c r="BX47" s="45"/>
      <c r="BY47" s="48">
        <v>45</v>
      </c>
      <c r="BZ47" s="60">
        <v>18352300</v>
      </c>
      <c r="CA47" s="51">
        <v>31922950</v>
      </c>
      <c r="CB47" s="45"/>
      <c r="CC47" s="45"/>
      <c r="CD47" s="45"/>
      <c r="CE47" s="45"/>
      <c r="CF47" s="45"/>
      <c r="CG47" s="45"/>
      <c r="CH47" s="45"/>
      <c r="CI47" s="45"/>
      <c r="CJ47" s="45"/>
      <c r="CK47" s="48">
        <v>73.945227573655629</v>
      </c>
      <c r="CL47" s="45"/>
      <c r="CM47" s="48">
        <v>45</v>
      </c>
      <c r="CN47" s="60">
        <v>18352300</v>
      </c>
      <c r="CO47" s="51">
        <v>27041985.144056767</v>
      </c>
      <c r="CP47" s="45"/>
      <c r="CQ47" s="45"/>
      <c r="CR47" s="45"/>
      <c r="CS47" s="45"/>
      <c r="CT47" s="45"/>
      <c r="CU47" s="48">
        <v>47.349297603334549</v>
      </c>
    </row>
    <row r="48" spans="1:99" x14ac:dyDescent="0.25">
      <c r="A48" s="48">
        <v>46</v>
      </c>
      <c r="B48" s="60">
        <v>9200000</v>
      </c>
      <c r="C48" s="51">
        <v>13743077</v>
      </c>
      <c r="D48" s="45"/>
      <c r="E48" s="45"/>
      <c r="F48" s="45"/>
      <c r="G48" s="45"/>
      <c r="H48" s="45"/>
      <c r="I48" s="45"/>
      <c r="J48" s="45"/>
      <c r="K48" s="45"/>
      <c r="L48" s="45"/>
      <c r="M48" s="60">
        <v>4392737.2956250003</v>
      </c>
      <c r="N48" s="48">
        <v>49.381271739130426</v>
      </c>
      <c r="O48" s="80">
        <v>231</v>
      </c>
      <c r="P48" s="80">
        <v>1.9773019394901093E-3</v>
      </c>
      <c r="Q48" s="80">
        <v>8.0505741822276839E-3</v>
      </c>
      <c r="R48" s="80">
        <v>52</v>
      </c>
      <c r="S48" s="45"/>
      <c r="T48" s="48">
        <v>46</v>
      </c>
      <c r="U48" s="60">
        <v>9200000</v>
      </c>
      <c r="V48" s="51">
        <v>9200000</v>
      </c>
      <c r="W48" s="45"/>
      <c r="X48" s="45"/>
      <c r="Y48" s="45"/>
      <c r="Z48" s="45"/>
      <c r="AA48" s="45"/>
      <c r="AB48" s="45"/>
      <c r="AC48" s="45"/>
      <c r="AD48" s="45"/>
      <c r="AE48" s="45"/>
      <c r="AF48" s="60">
        <v>4311210</v>
      </c>
      <c r="AG48" s="48">
        <v>0</v>
      </c>
      <c r="AH48" s="80">
        <v>12</v>
      </c>
      <c r="AI48" s="80">
        <v>7.1202023087137238E-3</v>
      </c>
      <c r="AJ48" s="80">
        <v>8.1286180728046677E-4</v>
      </c>
      <c r="AK48" s="80">
        <v>94</v>
      </c>
      <c r="AL48" s="45"/>
      <c r="AM48" s="48">
        <v>46</v>
      </c>
      <c r="AN48" s="60">
        <v>9200000</v>
      </c>
      <c r="AO48" s="51">
        <v>9200000</v>
      </c>
      <c r="AP48" s="45"/>
      <c r="AQ48" s="45"/>
      <c r="AR48" s="45"/>
      <c r="AS48" s="45"/>
      <c r="AT48" s="45"/>
      <c r="AU48" s="45"/>
      <c r="AV48" s="45"/>
      <c r="AW48" s="45"/>
      <c r="AX48" s="45"/>
      <c r="AY48" s="60">
        <v>3720650</v>
      </c>
      <c r="AZ48" s="48">
        <v>0</v>
      </c>
      <c r="BA48" s="80">
        <v>182</v>
      </c>
      <c r="BB48" s="80">
        <v>8.4409756723946242E-3</v>
      </c>
      <c r="BC48" s="80">
        <v>4.6523492442588589E-3</v>
      </c>
      <c r="BD48" s="80">
        <v>240</v>
      </c>
      <c r="BE48" s="45"/>
      <c r="BF48" s="48">
        <v>46</v>
      </c>
      <c r="BG48" s="60">
        <v>9200000</v>
      </c>
      <c r="BH48" s="51">
        <v>9200000</v>
      </c>
      <c r="BI48" s="45"/>
      <c r="BJ48" s="45"/>
      <c r="BK48" s="45"/>
      <c r="BL48" s="45"/>
      <c r="BM48" s="45"/>
      <c r="BN48" s="45"/>
      <c r="BO48" s="45"/>
      <c r="BP48" s="45"/>
      <c r="BQ48" s="45"/>
      <c r="BR48" s="48">
        <v>8278768.70101</v>
      </c>
      <c r="BS48" s="48">
        <v>0</v>
      </c>
      <c r="BT48" s="80">
        <v>148</v>
      </c>
      <c r="BU48" s="80">
        <v>7.2361976519615496E-3</v>
      </c>
      <c r="BV48" s="80">
        <v>2.5686977259059282E-3</v>
      </c>
      <c r="BW48" s="80">
        <v>505</v>
      </c>
      <c r="BX48" s="45"/>
      <c r="BY48" s="48">
        <v>46</v>
      </c>
      <c r="BZ48" s="60">
        <v>9200000</v>
      </c>
      <c r="CA48" s="51">
        <v>9200000</v>
      </c>
      <c r="CB48" s="45"/>
      <c r="CC48" s="45"/>
      <c r="CD48" s="45"/>
      <c r="CE48" s="45"/>
      <c r="CF48" s="45"/>
      <c r="CG48" s="45"/>
      <c r="CH48" s="45"/>
      <c r="CI48" s="45"/>
      <c r="CJ48" s="45"/>
      <c r="CK48" s="48">
        <v>0</v>
      </c>
      <c r="CL48" s="45"/>
      <c r="CM48" s="48">
        <v>46</v>
      </c>
      <c r="CN48" s="60">
        <v>9200000</v>
      </c>
      <c r="CO48" s="51">
        <v>10349412.616155151</v>
      </c>
      <c r="CP48" s="45"/>
      <c r="CQ48" s="45"/>
      <c r="CR48" s="45"/>
      <c r="CS48" s="45"/>
      <c r="CT48" s="45"/>
      <c r="CU48" s="48">
        <v>12.493615392990765</v>
      </c>
    </row>
    <row r="49" spans="1:99" x14ac:dyDescent="0.25">
      <c r="A49" s="48">
        <v>47</v>
      </c>
      <c r="B49" s="60">
        <v>1930680</v>
      </c>
      <c r="C49" s="51">
        <v>2884271.1</v>
      </c>
      <c r="D49" s="45"/>
      <c r="E49" s="45"/>
      <c r="F49" s="45"/>
      <c r="G49" s="45"/>
      <c r="H49" s="45"/>
      <c r="I49" s="45"/>
      <c r="J49" s="45"/>
      <c r="K49" s="45"/>
      <c r="L49" s="45"/>
      <c r="M49" s="60">
        <v>4392737.2956250003</v>
      </c>
      <c r="N49" s="48">
        <v>49.391463111442604</v>
      </c>
      <c r="O49" s="80">
        <v>160</v>
      </c>
      <c r="P49" s="80">
        <v>6.8757633391254465E-3</v>
      </c>
      <c r="Q49" s="80">
        <v>6.2782069564594487E-3</v>
      </c>
      <c r="R49" s="80">
        <v>480</v>
      </c>
      <c r="S49" s="45"/>
      <c r="T49" s="48">
        <v>47</v>
      </c>
      <c r="U49" s="60">
        <v>1930680</v>
      </c>
      <c r="V49" s="51">
        <v>1791960</v>
      </c>
      <c r="W49" s="45"/>
      <c r="X49" s="45"/>
      <c r="Y49" s="45"/>
      <c r="Z49" s="45"/>
      <c r="AA49" s="45"/>
      <c r="AB49" s="45"/>
      <c r="AC49" s="45"/>
      <c r="AD49" s="45"/>
      <c r="AE49" s="45"/>
      <c r="AF49" s="60">
        <v>4311210</v>
      </c>
      <c r="AG49" s="48">
        <v>-7.1850332525327909</v>
      </c>
      <c r="AH49" s="80">
        <v>162</v>
      </c>
      <c r="AI49" s="80">
        <v>5.4586274047764196E-3</v>
      </c>
      <c r="AJ49" s="80">
        <v>8.7263473611251148E-3</v>
      </c>
      <c r="AK49" s="80">
        <v>240</v>
      </c>
      <c r="AL49" s="45"/>
      <c r="AM49" s="48">
        <v>47</v>
      </c>
      <c r="AN49" s="60">
        <v>1930680</v>
      </c>
      <c r="AO49" s="51">
        <v>1769520</v>
      </c>
      <c r="AP49" s="45"/>
      <c r="AQ49" s="45"/>
      <c r="AR49" s="45"/>
      <c r="AS49" s="45"/>
      <c r="AT49" s="45"/>
      <c r="AU49" s="45"/>
      <c r="AV49" s="45"/>
      <c r="AW49" s="45"/>
      <c r="AX49" s="45"/>
      <c r="AY49" s="60">
        <v>3720650</v>
      </c>
      <c r="AZ49" s="48">
        <v>-8.3473180433836784</v>
      </c>
      <c r="BA49" s="80">
        <v>39</v>
      </c>
      <c r="BB49" s="80">
        <v>2.7814180853056574E-3</v>
      </c>
      <c r="BC49" s="80">
        <v>2.8143827478032736E-3</v>
      </c>
      <c r="BD49" s="80">
        <v>548</v>
      </c>
      <c r="BE49" s="45"/>
      <c r="BF49" s="48">
        <v>47</v>
      </c>
      <c r="BG49" s="60">
        <v>1930680</v>
      </c>
      <c r="BH49" s="51">
        <v>1789240</v>
      </c>
      <c r="BI49" s="45"/>
      <c r="BJ49" s="45"/>
      <c r="BK49" s="45"/>
      <c r="BL49" s="45"/>
      <c r="BM49" s="45"/>
      <c r="BN49" s="45"/>
      <c r="BO49" s="45"/>
      <c r="BP49" s="45"/>
      <c r="BQ49" s="45"/>
      <c r="BR49" s="48">
        <v>8278768.70101</v>
      </c>
      <c r="BS49" s="48">
        <v>-7.3259162574844101</v>
      </c>
      <c r="BT49" s="80">
        <v>162</v>
      </c>
      <c r="BU49" s="80">
        <v>6.6631911347352904E-4</v>
      </c>
      <c r="BV49" s="80">
        <v>9.4088080476181432E-3</v>
      </c>
      <c r="BW49" s="80">
        <v>508</v>
      </c>
      <c r="BX49" s="45"/>
      <c r="BY49" s="48">
        <v>47</v>
      </c>
      <c r="BZ49" s="60">
        <v>1930680</v>
      </c>
      <c r="CA49" s="51">
        <v>1737220</v>
      </c>
      <c r="CB49" s="45"/>
      <c r="CC49" s="45"/>
      <c r="CD49" s="45"/>
      <c r="CE49" s="45"/>
      <c r="CF49" s="45"/>
      <c r="CG49" s="45"/>
      <c r="CH49" s="45"/>
      <c r="CI49" s="45"/>
      <c r="CJ49" s="45"/>
      <c r="CK49" s="48">
        <v>-10.02030372718421</v>
      </c>
      <c r="CL49" s="45"/>
      <c r="CM49" s="48">
        <v>47</v>
      </c>
      <c r="CN49" s="60">
        <v>1930680</v>
      </c>
      <c r="CO49" s="51">
        <v>2062068.822646939</v>
      </c>
      <c r="CP49" s="45"/>
      <c r="CQ49" s="45"/>
      <c r="CR49" s="45"/>
      <c r="CS49" s="45"/>
      <c r="CT49" s="45"/>
      <c r="CU49" s="48">
        <v>6.8053132910134817</v>
      </c>
    </row>
    <row r="50" spans="1:99" x14ac:dyDescent="0.25">
      <c r="A50" s="48">
        <v>48</v>
      </c>
      <c r="B50" s="48">
        <v>508891</v>
      </c>
      <c r="C50" s="51">
        <v>2982344.29</v>
      </c>
      <c r="D50" s="45"/>
      <c r="E50" s="45"/>
      <c r="F50" s="45"/>
      <c r="G50" s="45"/>
      <c r="H50" s="45"/>
      <c r="I50" s="45"/>
      <c r="J50" s="45"/>
      <c r="K50" s="45"/>
      <c r="L50" s="45"/>
      <c r="M50" s="60">
        <v>4092030</v>
      </c>
      <c r="N50" s="48">
        <v>486.0477567887819</v>
      </c>
      <c r="O50" s="80">
        <v>280</v>
      </c>
      <c r="P50" s="80">
        <v>8.9712469208894595E-4</v>
      </c>
      <c r="Q50" s="80">
        <v>9.3480405507776077E-3</v>
      </c>
      <c r="R50" s="80">
        <v>146</v>
      </c>
      <c r="S50" s="45"/>
      <c r="T50" s="48">
        <v>48</v>
      </c>
      <c r="U50" s="48">
        <v>508891</v>
      </c>
      <c r="V50" s="51">
        <v>508891</v>
      </c>
      <c r="W50" s="45"/>
      <c r="X50" s="45"/>
      <c r="Y50" s="45"/>
      <c r="Z50" s="45"/>
      <c r="AA50" s="45"/>
      <c r="AB50" s="45"/>
      <c r="AC50" s="45"/>
      <c r="AD50" s="45"/>
      <c r="AE50" s="45"/>
      <c r="AF50" s="60">
        <v>4311210</v>
      </c>
      <c r="AG50" s="48">
        <v>0</v>
      </c>
      <c r="AH50" s="80">
        <v>59</v>
      </c>
      <c r="AI50" s="80">
        <v>9.1459475822447279E-3</v>
      </c>
      <c r="AJ50" s="80">
        <v>4.4535487586020292E-3</v>
      </c>
      <c r="AK50" s="80">
        <v>593</v>
      </c>
      <c r="AL50" s="45"/>
      <c r="AM50" s="48">
        <v>48</v>
      </c>
      <c r="AN50" s="48">
        <v>508891</v>
      </c>
      <c r="AO50" s="51">
        <v>508891</v>
      </c>
      <c r="AP50" s="45"/>
      <c r="AQ50" s="45"/>
      <c r="AR50" s="45"/>
      <c r="AS50" s="45"/>
      <c r="AT50" s="45"/>
      <c r="AU50" s="45"/>
      <c r="AV50" s="45"/>
      <c r="AW50" s="45"/>
      <c r="AX50" s="45"/>
      <c r="AY50" s="60">
        <v>3720650</v>
      </c>
      <c r="AZ50" s="48">
        <v>0</v>
      </c>
      <c r="BA50" s="80">
        <v>185</v>
      </c>
      <c r="BB50" s="80">
        <v>4.9933112827002784E-3</v>
      </c>
      <c r="BC50" s="80">
        <v>6.4491179879280916E-3</v>
      </c>
      <c r="BD50" s="80">
        <v>276</v>
      </c>
      <c r="BE50" s="45"/>
      <c r="BF50" s="48">
        <v>48</v>
      </c>
      <c r="BG50" s="48">
        <v>508891</v>
      </c>
      <c r="BH50" s="51">
        <v>508891</v>
      </c>
      <c r="BI50" s="45"/>
      <c r="BJ50" s="45"/>
      <c r="BK50" s="45"/>
      <c r="BL50" s="45"/>
      <c r="BM50" s="45"/>
      <c r="BN50" s="45"/>
      <c r="BO50" s="45"/>
      <c r="BP50" s="45"/>
      <c r="BQ50" s="45"/>
      <c r="BR50" s="48">
        <v>8278768.70101</v>
      </c>
      <c r="BS50" s="48">
        <v>0</v>
      </c>
      <c r="BT50" s="80">
        <v>107</v>
      </c>
      <c r="BU50" s="80">
        <v>4.8676013775673932E-3</v>
      </c>
      <c r="BV50" s="80">
        <v>4.0384732374337375E-3</v>
      </c>
      <c r="BW50" s="80">
        <v>284</v>
      </c>
      <c r="BX50" s="45"/>
      <c r="BY50" s="48">
        <v>48</v>
      </c>
      <c r="BZ50" s="48">
        <v>508891</v>
      </c>
      <c r="CA50" s="51">
        <v>508891</v>
      </c>
      <c r="CB50" s="45"/>
      <c r="CC50" s="45"/>
      <c r="CD50" s="45"/>
      <c r="CE50" s="45"/>
      <c r="CF50" s="45"/>
      <c r="CG50" s="45"/>
      <c r="CH50" s="45"/>
      <c r="CI50" s="45"/>
      <c r="CJ50" s="45"/>
      <c r="CK50" s="48">
        <v>0</v>
      </c>
      <c r="CL50" s="45"/>
      <c r="CM50" s="48">
        <v>48</v>
      </c>
      <c r="CN50" s="48">
        <v>508891</v>
      </c>
      <c r="CO50" s="51">
        <v>1134682.3781774924</v>
      </c>
      <c r="CP50" s="45"/>
      <c r="CQ50" s="45"/>
      <c r="CR50" s="45"/>
      <c r="CS50" s="45"/>
      <c r="CT50" s="45"/>
      <c r="CU50" s="48">
        <v>122.97159473786969</v>
      </c>
    </row>
    <row r="51" spans="1:99" x14ac:dyDescent="0.25">
      <c r="A51" s="48">
        <v>49</v>
      </c>
      <c r="B51" s="60">
        <v>4306280</v>
      </c>
      <c r="C51" s="51">
        <v>280065.5</v>
      </c>
      <c r="D51" s="45"/>
      <c r="E51" s="45"/>
      <c r="F51" s="45"/>
      <c r="G51" s="45"/>
      <c r="H51" s="45"/>
      <c r="I51" s="45"/>
      <c r="J51" s="45"/>
      <c r="K51" s="45"/>
      <c r="L51" s="45"/>
      <c r="M51" s="60">
        <v>4092030</v>
      </c>
      <c r="N51" s="48">
        <v>-93.496347195259006</v>
      </c>
      <c r="O51" s="80">
        <v>73</v>
      </c>
      <c r="P51" s="80">
        <v>1.9419805317897811E-3</v>
      </c>
      <c r="Q51" s="80">
        <v>2.7126397724741022E-3</v>
      </c>
      <c r="R51" s="80">
        <v>73</v>
      </c>
      <c r="S51" s="45"/>
      <c r="T51" s="48">
        <v>49</v>
      </c>
      <c r="U51" s="60">
        <v>4306280</v>
      </c>
      <c r="V51" s="51">
        <v>5065160</v>
      </c>
      <c r="W51" s="45"/>
      <c r="X51" s="45"/>
      <c r="Y51" s="45"/>
      <c r="Z51" s="45"/>
      <c r="AA51" s="45"/>
      <c r="AB51" s="45"/>
      <c r="AC51" s="45"/>
      <c r="AD51" s="45"/>
      <c r="AE51" s="45"/>
      <c r="AF51" s="60">
        <v>4311210</v>
      </c>
      <c r="AG51" s="48">
        <v>17.622634849568541</v>
      </c>
      <c r="AH51" s="80">
        <v>32</v>
      </c>
      <c r="AI51" s="80">
        <v>9.8162905170495942E-3</v>
      </c>
      <c r="AJ51" s="80">
        <v>1.798486410802855E-3</v>
      </c>
      <c r="AK51" s="80">
        <v>159</v>
      </c>
      <c r="AL51" s="45"/>
      <c r="AM51" s="48">
        <v>49</v>
      </c>
      <c r="AN51" s="60">
        <v>4306280</v>
      </c>
      <c r="AO51" s="51">
        <v>5187920</v>
      </c>
      <c r="AP51" s="45"/>
      <c r="AQ51" s="45"/>
      <c r="AR51" s="45"/>
      <c r="AS51" s="45"/>
      <c r="AT51" s="45"/>
      <c r="AU51" s="45"/>
      <c r="AV51" s="45"/>
      <c r="AW51" s="45"/>
      <c r="AX51" s="45"/>
      <c r="AY51" s="60">
        <v>3720650</v>
      </c>
      <c r="AZ51" s="48">
        <v>20.473355192881094</v>
      </c>
      <c r="BA51" s="80">
        <v>156</v>
      </c>
      <c r="BB51" s="80">
        <v>1.941784156662518E-3</v>
      </c>
      <c r="BC51" s="80">
        <v>6.3339454845350316E-3</v>
      </c>
      <c r="BD51" s="80">
        <v>538</v>
      </c>
      <c r="BE51" s="45"/>
      <c r="BF51" s="48">
        <v>49</v>
      </c>
      <c r="BG51" s="60">
        <v>4306280</v>
      </c>
      <c r="BH51" s="51">
        <v>5080040</v>
      </c>
      <c r="BI51" s="45"/>
      <c r="BJ51" s="45"/>
      <c r="BK51" s="45"/>
      <c r="BL51" s="45"/>
      <c r="BM51" s="45"/>
      <c r="BN51" s="45"/>
      <c r="BO51" s="45"/>
      <c r="BP51" s="45"/>
      <c r="BQ51" s="45"/>
      <c r="BR51" s="48">
        <v>8278768.70101</v>
      </c>
      <c r="BS51" s="48">
        <v>17.968176709363991</v>
      </c>
      <c r="BT51" s="80">
        <v>194</v>
      </c>
      <c r="BU51" s="80">
        <v>4.1834944859998622E-3</v>
      </c>
      <c r="BV51" s="80">
        <v>6.9330425924535709E-3</v>
      </c>
      <c r="BW51" s="80">
        <v>475</v>
      </c>
      <c r="BX51" s="45"/>
      <c r="BY51" s="48">
        <v>49</v>
      </c>
      <c r="BZ51" s="60">
        <v>4306280</v>
      </c>
      <c r="CA51" s="51">
        <v>5364620</v>
      </c>
      <c r="CB51" s="45"/>
      <c r="CC51" s="45"/>
      <c r="CD51" s="45"/>
      <c r="CE51" s="45"/>
      <c r="CF51" s="45"/>
      <c r="CG51" s="45"/>
      <c r="CH51" s="45"/>
      <c r="CI51" s="45"/>
      <c r="CJ51" s="45"/>
      <c r="CK51" s="48">
        <v>24.576664777952196</v>
      </c>
      <c r="CL51" s="45"/>
      <c r="CM51" s="48">
        <v>49</v>
      </c>
      <c r="CN51" s="60">
        <v>4306280</v>
      </c>
      <c r="CO51" s="51">
        <v>3888703.4641166865</v>
      </c>
      <c r="CP51" s="45"/>
      <c r="CQ51" s="45"/>
      <c r="CR51" s="45"/>
      <c r="CS51" s="45"/>
      <c r="CT51" s="45"/>
      <c r="CU51" s="48">
        <v>-9.6969202161334973</v>
      </c>
    </row>
    <row r="52" spans="1:99" x14ac:dyDescent="0.25">
      <c r="A52" s="48">
        <v>50</v>
      </c>
      <c r="B52" s="60">
        <v>2145720</v>
      </c>
      <c r="C52" s="51">
        <v>3837379.2</v>
      </c>
      <c r="D52" s="45"/>
      <c r="E52" s="45"/>
      <c r="F52" s="45"/>
      <c r="G52" s="45"/>
      <c r="H52" s="45"/>
      <c r="I52" s="45"/>
      <c r="J52" s="45"/>
      <c r="K52" s="45"/>
      <c r="L52" s="45"/>
      <c r="M52" s="60">
        <v>4092030</v>
      </c>
      <c r="N52" s="48">
        <v>78.838767406744608</v>
      </c>
      <c r="O52" s="80">
        <v>120</v>
      </c>
      <c r="P52" s="80">
        <v>5.9601303318640129E-3</v>
      </c>
      <c r="Q52" s="80">
        <v>1.2912595524350991E-3</v>
      </c>
      <c r="R52" s="80">
        <v>160</v>
      </c>
      <c r="S52" s="45"/>
      <c r="T52" s="48">
        <v>50</v>
      </c>
      <c r="U52" s="60">
        <v>2145720</v>
      </c>
      <c r="V52" s="51">
        <v>3018840</v>
      </c>
      <c r="W52" s="45"/>
      <c r="X52" s="45"/>
      <c r="Y52" s="45"/>
      <c r="Z52" s="45"/>
      <c r="AA52" s="45"/>
      <c r="AB52" s="45"/>
      <c r="AC52" s="45"/>
      <c r="AD52" s="45"/>
      <c r="AE52" s="45"/>
      <c r="AF52" s="60">
        <v>4311210</v>
      </c>
      <c r="AG52" s="48">
        <v>40.691236508025284</v>
      </c>
      <c r="AH52" s="80">
        <v>59</v>
      </c>
      <c r="AI52" s="80">
        <v>2.9869324260623604E-4</v>
      </c>
      <c r="AJ52" s="80">
        <v>4.7275512445326814E-3</v>
      </c>
      <c r="AK52" s="80">
        <v>274</v>
      </c>
      <c r="AL52" s="45"/>
      <c r="AM52" s="48">
        <v>50</v>
      </c>
      <c r="AN52" s="60">
        <v>2145720</v>
      </c>
      <c r="AO52" s="51">
        <v>3160080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60">
        <v>3720650</v>
      </c>
      <c r="AZ52" s="48">
        <v>47.273642413735239</v>
      </c>
      <c r="BA52" s="80">
        <v>104</v>
      </c>
      <c r="BB52" s="80">
        <v>6.3444929731806526E-3</v>
      </c>
      <c r="BC52" s="80">
        <v>6.8987454948304808E-3</v>
      </c>
      <c r="BD52" s="80">
        <v>280</v>
      </c>
      <c r="BE52" s="45"/>
      <c r="BF52" s="48">
        <v>50</v>
      </c>
      <c r="BG52" s="60">
        <v>2145720</v>
      </c>
      <c r="BH52" s="51">
        <v>3035960</v>
      </c>
      <c r="BI52" s="45"/>
      <c r="BJ52" s="45"/>
      <c r="BK52" s="45"/>
      <c r="BL52" s="45"/>
      <c r="BM52" s="45"/>
      <c r="BN52" s="45"/>
      <c r="BO52" s="45"/>
      <c r="BP52" s="45"/>
      <c r="BQ52" s="45"/>
      <c r="BR52" s="48">
        <v>8278768.70101</v>
      </c>
      <c r="BS52" s="48">
        <v>41.489103890535574</v>
      </c>
      <c r="BT52" s="80">
        <v>93</v>
      </c>
      <c r="BU52" s="80">
        <v>3.0288301649201805E-3</v>
      </c>
      <c r="BV52" s="80">
        <v>3.7763765044133675E-3</v>
      </c>
      <c r="BW52" s="80">
        <v>386</v>
      </c>
      <c r="BX52" s="45"/>
      <c r="BY52" s="48">
        <v>50</v>
      </c>
      <c r="BZ52" s="60">
        <v>2145720</v>
      </c>
      <c r="CA52" s="51">
        <v>3363380</v>
      </c>
      <c r="CB52" s="45"/>
      <c r="CC52" s="45"/>
      <c r="CD52" s="45"/>
      <c r="CE52" s="45"/>
      <c r="CF52" s="45"/>
      <c r="CG52" s="45"/>
      <c r="CH52" s="45"/>
      <c r="CI52" s="45"/>
      <c r="CJ52" s="45"/>
      <c r="CK52" s="48">
        <v>56.748317581045058</v>
      </c>
      <c r="CL52" s="45"/>
      <c r="CM52" s="48">
        <v>50</v>
      </c>
      <c r="CN52" s="60">
        <v>2145720</v>
      </c>
      <c r="CO52" s="51">
        <v>3265266.6945112864</v>
      </c>
      <c r="CP52" s="45"/>
      <c r="CQ52" s="45"/>
      <c r="CR52" s="45"/>
      <c r="CS52" s="45"/>
      <c r="CT52" s="45"/>
      <c r="CU52" s="48">
        <v>52.175805534332831</v>
      </c>
    </row>
    <row r="53" spans="1:99" x14ac:dyDescent="0.25">
      <c r="A53" s="48">
        <v>51</v>
      </c>
      <c r="B53" s="60">
        <v>2298380</v>
      </c>
      <c r="C53" s="51">
        <v>1918985.6</v>
      </c>
      <c r="D53" s="45"/>
      <c r="E53" s="45"/>
      <c r="F53" s="45"/>
      <c r="G53" s="45"/>
      <c r="H53" s="45"/>
      <c r="I53" s="45"/>
      <c r="J53" s="45"/>
      <c r="K53" s="45"/>
      <c r="L53" s="45"/>
      <c r="M53" s="60">
        <v>4092030</v>
      </c>
      <c r="N53" s="48">
        <v>-16.507035390144353</v>
      </c>
      <c r="O53" s="80">
        <v>135</v>
      </c>
      <c r="P53" s="80">
        <v>9.7628968223963629E-3</v>
      </c>
      <c r="Q53" s="80">
        <v>5.0174984171489918E-4</v>
      </c>
      <c r="R53" s="80">
        <v>458</v>
      </c>
      <c r="S53" s="45"/>
      <c r="T53" s="48">
        <v>51</v>
      </c>
      <c r="U53" s="60">
        <v>2298380</v>
      </c>
      <c r="V53" s="51">
        <v>2628860</v>
      </c>
      <c r="W53" s="45"/>
      <c r="X53" s="45"/>
      <c r="Y53" s="45"/>
      <c r="Z53" s="45"/>
      <c r="AA53" s="45"/>
      <c r="AB53" s="45"/>
      <c r="AC53" s="45"/>
      <c r="AD53" s="45"/>
      <c r="AE53" s="45"/>
      <c r="AF53" s="60">
        <v>4214070</v>
      </c>
      <c r="AG53" s="48">
        <v>14.378823345138759</v>
      </c>
      <c r="AH53" s="80">
        <v>140</v>
      </c>
      <c r="AI53" s="80">
        <v>3.6764662471512515E-3</v>
      </c>
      <c r="AJ53" s="80">
        <v>4.965672552725427E-3</v>
      </c>
      <c r="AK53" s="80">
        <v>325</v>
      </c>
      <c r="AL53" s="45"/>
      <c r="AM53" s="48">
        <v>51</v>
      </c>
      <c r="AN53" s="60">
        <v>2298380</v>
      </c>
      <c r="AO53" s="51">
        <v>2682320</v>
      </c>
      <c r="AP53" s="45"/>
      <c r="AQ53" s="45"/>
      <c r="AR53" s="45"/>
      <c r="AS53" s="45"/>
      <c r="AT53" s="45"/>
      <c r="AU53" s="45"/>
      <c r="AV53" s="45"/>
      <c r="AW53" s="45"/>
      <c r="AX53" s="45"/>
      <c r="AY53" s="60">
        <v>3720650</v>
      </c>
      <c r="AZ53" s="48">
        <v>16.704809474499438</v>
      </c>
      <c r="BA53" s="80">
        <v>125</v>
      </c>
      <c r="BB53" s="80">
        <v>8.5790784437093683E-3</v>
      </c>
      <c r="BC53" s="80">
        <v>1.4842052533838184E-4</v>
      </c>
      <c r="BD53" s="80">
        <v>344</v>
      </c>
      <c r="BE53" s="45"/>
      <c r="BF53" s="48">
        <v>51</v>
      </c>
      <c r="BG53" s="60">
        <v>2298380</v>
      </c>
      <c r="BH53" s="51">
        <v>2635340</v>
      </c>
      <c r="BI53" s="45"/>
      <c r="BJ53" s="45"/>
      <c r="BK53" s="45"/>
      <c r="BL53" s="45"/>
      <c r="BM53" s="45"/>
      <c r="BN53" s="45"/>
      <c r="BO53" s="45"/>
      <c r="BP53" s="45"/>
      <c r="BQ53" s="45"/>
      <c r="BR53" s="48">
        <v>8278768.70101</v>
      </c>
      <c r="BS53" s="48">
        <v>14.66076105778853</v>
      </c>
      <c r="BT53" s="80">
        <v>174</v>
      </c>
      <c r="BU53" s="80">
        <v>1.6600851132201192E-3</v>
      </c>
      <c r="BV53" s="80">
        <v>8.148751757468465E-4</v>
      </c>
      <c r="BW53" s="80">
        <v>527</v>
      </c>
      <c r="BX53" s="45"/>
      <c r="BY53" s="48">
        <v>51</v>
      </c>
      <c r="BZ53" s="60">
        <v>2298380</v>
      </c>
      <c r="CA53" s="51">
        <v>2759270</v>
      </c>
      <c r="CB53" s="45"/>
      <c r="CC53" s="45"/>
      <c r="CD53" s="45"/>
      <c r="CE53" s="45"/>
      <c r="CF53" s="45"/>
      <c r="CG53" s="45"/>
      <c r="CH53" s="45"/>
      <c r="CI53" s="45"/>
      <c r="CJ53" s="45"/>
      <c r="CK53" s="48">
        <v>20.05281981221556</v>
      </c>
      <c r="CL53" s="45"/>
      <c r="CM53" s="48">
        <v>51</v>
      </c>
      <c r="CN53" s="60">
        <v>2298380</v>
      </c>
      <c r="CO53" s="51">
        <v>2464147.5687845005</v>
      </c>
      <c r="CP53" s="45"/>
      <c r="CQ53" s="45"/>
      <c r="CR53" s="45"/>
      <c r="CS53" s="45"/>
      <c r="CT53" s="45"/>
      <c r="CU53" s="48">
        <v>7.2123656133668224</v>
      </c>
    </row>
    <row r="54" spans="1:99" x14ac:dyDescent="0.25">
      <c r="A54" s="48">
        <v>52</v>
      </c>
      <c r="B54" s="60">
        <v>2201520</v>
      </c>
      <c r="C54" s="51">
        <v>4009788</v>
      </c>
      <c r="D54" s="45"/>
      <c r="E54" s="45"/>
      <c r="F54" s="45"/>
      <c r="G54" s="45"/>
      <c r="H54" s="45"/>
      <c r="I54" s="45"/>
      <c r="J54" s="45"/>
      <c r="K54" s="45"/>
      <c r="L54" s="45"/>
      <c r="M54" s="60">
        <v>4092030</v>
      </c>
      <c r="N54" s="48">
        <v>82.137250626839631</v>
      </c>
      <c r="O54" s="80">
        <v>175</v>
      </c>
      <c r="P54" s="80">
        <v>5.9783793111464738E-3</v>
      </c>
      <c r="Q54" s="80">
        <v>6.4132957457876526E-4</v>
      </c>
      <c r="R54" s="80">
        <v>215</v>
      </c>
      <c r="S54" s="45"/>
      <c r="T54" s="48">
        <v>52</v>
      </c>
      <c r="U54" s="60">
        <v>2201520</v>
      </c>
      <c r="V54" s="51">
        <v>1891440</v>
      </c>
      <c r="W54" s="45"/>
      <c r="X54" s="45"/>
      <c r="Y54" s="45"/>
      <c r="Z54" s="45"/>
      <c r="AA54" s="45"/>
      <c r="AB54" s="45"/>
      <c r="AC54" s="45"/>
      <c r="AD54" s="45"/>
      <c r="AE54" s="45"/>
      <c r="AF54" s="60">
        <v>4214070</v>
      </c>
      <c r="AG54" s="48">
        <v>-14.084814128420364</v>
      </c>
      <c r="AH54" s="80">
        <v>145</v>
      </c>
      <c r="AI54" s="80">
        <v>4.3629155830291156E-3</v>
      </c>
      <c r="AJ54" s="80">
        <v>8.4770644626018538E-3</v>
      </c>
      <c r="AK54" s="80">
        <v>341</v>
      </c>
      <c r="AL54" s="45"/>
      <c r="AM54" s="48">
        <v>52</v>
      </c>
      <c r="AN54" s="60">
        <v>2201520</v>
      </c>
      <c r="AO54" s="51">
        <v>1841280</v>
      </c>
      <c r="AP54" s="45"/>
      <c r="AQ54" s="45"/>
      <c r="AR54" s="45"/>
      <c r="AS54" s="45"/>
      <c r="AT54" s="45"/>
      <c r="AU54" s="45"/>
      <c r="AV54" s="45"/>
      <c r="AW54" s="45"/>
      <c r="AX54" s="45"/>
      <c r="AY54" s="60">
        <v>3720650</v>
      </c>
      <c r="AZ54" s="48">
        <v>-16.363239943311893</v>
      </c>
      <c r="BA54" s="80">
        <v>6</v>
      </c>
      <c r="BB54" s="80">
        <v>1.647108525610992E-3</v>
      </c>
      <c r="BC54" s="80">
        <v>6.9929806636183703E-4</v>
      </c>
      <c r="BD54" s="80">
        <v>429</v>
      </c>
      <c r="BE54" s="45"/>
      <c r="BF54" s="48">
        <v>52</v>
      </c>
      <c r="BG54" s="60">
        <v>2201520</v>
      </c>
      <c r="BH54" s="51">
        <v>1885360</v>
      </c>
      <c r="BI54" s="45"/>
      <c r="BJ54" s="45"/>
      <c r="BK54" s="45"/>
      <c r="BL54" s="45"/>
      <c r="BM54" s="45"/>
      <c r="BN54" s="45"/>
      <c r="BO54" s="45"/>
      <c r="BP54" s="45"/>
      <c r="BQ54" s="45"/>
      <c r="BR54" s="48">
        <v>8278768.70101</v>
      </c>
      <c r="BS54" s="48">
        <v>-14.360986954467824</v>
      </c>
      <c r="BT54" s="80">
        <v>240</v>
      </c>
      <c r="BU54" s="80">
        <v>3.8034141056800005E-3</v>
      </c>
      <c r="BV54" s="80">
        <v>1.7018155326750295E-3</v>
      </c>
      <c r="BW54" s="80">
        <v>172</v>
      </c>
      <c r="BX54" s="45"/>
      <c r="BY54" s="48">
        <v>52</v>
      </c>
      <c r="BZ54" s="60">
        <v>2201520</v>
      </c>
      <c r="CA54" s="51">
        <v>1769080</v>
      </c>
      <c r="CB54" s="45"/>
      <c r="CC54" s="45"/>
      <c r="CD54" s="45"/>
      <c r="CE54" s="45"/>
      <c r="CF54" s="45"/>
      <c r="CG54" s="45"/>
      <c r="CH54" s="45"/>
      <c r="CI54" s="45"/>
      <c r="CJ54" s="45"/>
      <c r="CK54" s="48">
        <v>-19.642792252625462</v>
      </c>
      <c r="CL54" s="45"/>
      <c r="CM54" s="48">
        <v>52</v>
      </c>
      <c r="CN54" s="60">
        <v>2201520</v>
      </c>
      <c r="CO54" s="51">
        <v>2413419.646672566</v>
      </c>
      <c r="CP54" s="45"/>
      <c r="CQ54" s="45"/>
      <c r="CR54" s="45"/>
      <c r="CS54" s="45"/>
      <c r="CT54" s="45"/>
      <c r="CU54" s="48">
        <v>9.625152016450734</v>
      </c>
    </row>
    <row r="55" spans="1:99" x14ac:dyDescent="0.25">
      <c r="A55" s="48">
        <v>53</v>
      </c>
      <c r="B55" s="60">
        <v>8496650</v>
      </c>
      <c r="C55" s="51">
        <v>3560988.5</v>
      </c>
      <c r="D55" s="45"/>
      <c r="E55" s="45"/>
      <c r="F55" s="45"/>
      <c r="G55" s="45"/>
      <c r="H55" s="45"/>
      <c r="I55" s="45"/>
      <c r="J55" s="45"/>
      <c r="K55" s="45"/>
      <c r="L55" s="45"/>
      <c r="M55" s="60">
        <v>4092030</v>
      </c>
      <c r="N55" s="48">
        <v>-58.089499979403648</v>
      </c>
      <c r="O55" s="80">
        <v>226</v>
      </c>
      <c r="P55" s="80">
        <v>3.1191365181815578E-3</v>
      </c>
      <c r="Q55" s="80">
        <v>7.1739806399218663E-3</v>
      </c>
      <c r="R55" s="80">
        <v>311</v>
      </c>
      <c r="S55" s="45"/>
      <c r="T55" s="48">
        <v>53</v>
      </c>
      <c r="U55" s="60">
        <v>8496650</v>
      </c>
      <c r="V55" s="51">
        <v>9180050</v>
      </c>
      <c r="W55" s="45"/>
      <c r="X55" s="45"/>
      <c r="Y55" s="45"/>
      <c r="Z55" s="45"/>
      <c r="AA55" s="45"/>
      <c r="AB55" s="45"/>
      <c r="AC55" s="45"/>
      <c r="AD55" s="45"/>
      <c r="AE55" s="45"/>
      <c r="AF55" s="60">
        <v>4214070</v>
      </c>
      <c r="AG55" s="48">
        <v>8.043169955217655</v>
      </c>
      <c r="AH55" s="80">
        <v>228</v>
      </c>
      <c r="AI55" s="80">
        <v>6.076377289072646E-3</v>
      </c>
      <c r="AJ55" s="80">
        <v>2.9763797938648314E-3</v>
      </c>
      <c r="AK55" s="80">
        <v>139</v>
      </c>
      <c r="AL55" s="45"/>
      <c r="AM55" s="48">
        <v>53</v>
      </c>
      <c r="AN55" s="60">
        <v>8496650</v>
      </c>
      <c r="AO55" s="51">
        <v>9290600</v>
      </c>
      <c r="AP55" s="45"/>
      <c r="AQ55" s="45"/>
      <c r="AR55" s="45"/>
      <c r="AS55" s="45"/>
      <c r="AT55" s="45"/>
      <c r="AU55" s="45"/>
      <c r="AV55" s="45"/>
      <c r="AW55" s="45"/>
      <c r="AX55" s="45"/>
      <c r="AY55" s="60">
        <v>3720650</v>
      </c>
      <c r="AZ55" s="48">
        <v>9.3442709773851931</v>
      </c>
      <c r="BA55" s="80">
        <v>139</v>
      </c>
      <c r="BB55" s="80">
        <v>8.1582353435376651E-3</v>
      </c>
      <c r="BC55" s="80">
        <v>6.3403745238194619E-4</v>
      </c>
      <c r="BD55" s="80">
        <v>226</v>
      </c>
      <c r="BE55" s="45"/>
      <c r="BF55" s="48">
        <v>53</v>
      </c>
      <c r="BG55" s="60">
        <v>8496650</v>
      </c>
      <c r="BH55" s="51">
        <v>9193450</v>
      </c>
      <c r="BI55" s="45"/>
      <c r="BJ55" s="45"/>
      <c r="BK55" s="45"/>
      <c r="BL55" s="45"/>
      <c r="BM55" s="45"/>
      <c r="BN55" s="45"/>
      <c r="BO55" s="45"/>
      <c r="BP55" s="45"/>
      <c r="BQ55" s="45"/>
      <c r="BR55" s="48">
        <v>8278768.70101</v>
      </c>
      <c r="BS55" s="48">
        <v>8.2008791700258321</v>
      </c>
      <c r="BT55" s="80">
        <v>115</v>
      </c>
      <c r="BU55" s="80">
        <v>5.6177874894314033E-3</v>
      </c>
      <c r="BV55" s="80">
        <v>8.5178405793453326E-3</v>
      </c>
      <c r="BW55" s="80">
        <v>63</v>
      </c>
      <c r="BX55" s="45"/>
      <c r="BY55" s="48">
        <v>53</v>
      </c>
      <c r="BZ55" s="60">
        <v>8496650</v>
      </c>
      <c r="CA55" s="51">
        <v>9449725</v>
      </c>
      <c r="CB55" s="45"/>
      <c r="CC55" s="45"/>
      <c r="CD55" s="45"/>
      <c r="CE55" s="45"/>
      <c r="CF55" s="45"/>
      <c r="CG55" s="45"/>
      <c r="CH55" s="45"/>
      <c r="CI55" s="45"/>
      <c r="CJ55" s="45"/>
      <c r="CK55" s="48">
        <v>11.217067903232447</v>
      </c>
      <c r="CL55" s="45"/>
      <c r="CM55" s="48">
        <v>53</v>
      </c>
      <c r="CN55" s="60">
        <v>8496650</v>
      </c>
      <c r="CO55" s="51">
        <v>7789196.8725139685</v>
      </c>
      <c r="CP55" s="45"/>
      <c r="CQ55" s="45"/>
      <c r="CR55" s="45"/>
      <c r="CS55" s="45"/>
      <c r="CT55" s="45"/>
      <c r="CU55" s="48">
        <v>-8.3262594962253527</v>
      </c>
    </row>
    <row r="56" spans="1:99" x14ac:dyDescent="0.25">
      <c r="A56" s="48">
        <v>54</v>
      </c>
      <c r="B56" s="60">
        <v>18206900</v>
      </c>
      <c r="C56" s="51">
        <v>18190961</v>
      </c>
      <c r="D56" s="45"/>
      <c r="E56" s="45"/>
      <c r="F56" s="45"/>
      <c r="G56" s="45"/>
      <c r="H56" s="45"/>
      <c r="I56" s="45"/>
      <c r="J56" s="45"/>
      <c r="K56" s="45"/>
      <c r="L56" s="45"/>
      <c r="M56" s="60">
        <v>4092030</v>
      </c>
      <c r="N56" s="48">
        <v>-8.7543733419748193E-2</v>
      </c>
      <c r="O56" s="80">
        <v>232</v>
      </c>
      <c r="P56" s="80">
        <v>2.8537040217515279E-4</v>
      </c>
      <c r="Q56" s="80">
        <v>2.8309945428024981E-3</v>
      </c>
      <c r="R56" s="80">
        <v>236</v>
      </c>
      <c r="S56" s="45"/>
      <c r="T56" s="48">
        <v>54</v>
      </c>
      <c r="U56" s="60">
        <v>18206900</v>
      </c>
      <c r="V56" s="51">
        <v>16799300</v>
      </c>
      <c r="W56" s="45"/>
      <c r="X56" s="45"/>
      <c r="Y56" s="45"/>
      <c r="Z56" s="45"/>
      <c r="AA56" s="45"/>
      <c r="AB56" s="45"/>
      <c r="AC56" s="45"/>
      <c r="AD56" s="45"/>
      <c r="AE56" s="45"/>
      <c r="AF56" s="60">
        <v>4214070</v>
      </c>
      <c r="AG56" s="48">
        <v>-7.7311348994062667</v>
      </c>
      <c r="AH56" s="80">
        <v>132</v>
      </c>
      <c r="AI56" s="80">
        <v>7.4144066625460268E-3</v>
      </c>
      <c r="AJ56" s="80">
        <v>2.5544200562380597E-3</v>
      </c>
      <c r="AK56" s="80">
        <v>409</v>
      </c>
      <c r="AL56" s="45"/>
      <c r="AM56" s="48">
        <v>54</v>
      </c>
      <c r="AN56" s="60">
        <v>18206900</v>
      </c>
      <c r="AO56" s="51">
        <v>16571600</v>
      </c>
      <c r="AP56" s="45"/>
      <c r="AQ56" s="45"/>
      <c r="AR56" s="45"/>
      <c r="AS56" s="45"/>
      <c r="AT56" s="45"/>
      <c r="AU56" s="45"/>
      <c r="AV56" s="45"/>
      <c r="AW56" s="45"/>
      <c r="AX56" s="45"/>
      <c r="AY56" s="60">
        <v>3720650</v>
      </c>
      <c r="AZ56" s="48">
        <v>-8.9817596625455192</v>
      </c>
      <c r="BA56" s="80">
        <v>232</v>
      </c>
      <c r="BB56" s="80">
        <v>5.5582591723158156E-3</v>
      </c>
      <c r="BC56" s="80">
        <v>1.316462988019657E-3</v>
      </c>
      <c r="BD56" s="80">
        <v>188</v>
      </c>
      <c r="BE56" s="45"/>
      <c r="BF56" s="48">
        <v>54</v>
      </c>
      <c r="BG56" s="60">
        <v>18206900</v>
      </c>
      <c r="BH56" s="51">
        <v>16771700</v>
      </c>
      <c r="BI56" s="45"/>
      <c r="BJ56" s="45"/>
      <c r="BK56" s="45"/>
      <c r="BL56" s="45"/>
      <c r="BM56" s="45"/>
      <c r="BN56" s="45"/>
      <c r="BO56" s="45"/>
      <c r="BP56" s="45"/>
      <c r="BQ56" s="45"/>
      <c r="BR56" s="48">
        <v>8278768.70101</v>
      </c>
      <c r="BS56" s="48">
        <v>-7.8827257797867816</v>
      </c>
      <c r="BT56" s="80">
        <v>250</v>
      </c>
      <c r="BU56" s="80">
        <v>9.2850885438237299E-4</v>
      </c>
      <c r="BV56" s="80">
        <v>9.7425580425588936E-4</v>
      </c>
      <c r="BW56" s="80">
        <v>273</v>
      </c>
      <c r="BX56" s="45"/>
      <c r="BY56" s="48">
        <v>54</v>
      </c>
      <c r="BZ56" s="60">
        <v>18206900</v>
      </c>
      <c r="CA56" s="51">
        <v>16243850</v>
      </c>
      <c r="CB56" s="45"/>
      <c r="CC56" s="45"/>
      <c r="CD56" s="45"/>
      <c r="CE56" s="45"/>
      <c r="CF56" s="45"/>
      <c r="CG56" s="45"/>
      <c r="CH56" s="45"/>
      <c r="CI56" s="45"/>
      <c r="CJ56" s="45"/>
      <c r="CK56" s="48">
        <v>-10.78190136706414</v>
      </c>
      <c r="CL56" s="45"/>
      <c r="CM56" s="48">
        <v>54</v>
      </c>
      <c r="CN56" s="60">
        <v>18206900</v>
      </c>
      <c r="CO56" s="51">
        <v>17087982.708295781</v>
      </c>
      <c r="CP56" s="45"/>
      <c r="CQ56" s="45"/>
      <c r="CR56" s="45"/>
      <c r="CS56" s="45"/>
      <c r="CT56" s="45"/>
      <c r="CU56" s="48">
        <v>-6.145567294290732</v>
      </c>
    </row>
    <row r="57" spans="1:99" x14ac:dyDescent="0.25">
      <c r="A57" s="48">
        <v>55</v>
      </c>
      <c r="B57" s="60">
        <v>12804900</v>
      </c>
      <c r="C57" s="51">
        <v>12793581</v>
      </c>
      <c r="D57" s="45"/>
      <c r="E57" s="45"/>
      <c r="F57" s="45"/>
      <c r="G57" s="45"/>
      <c r="H57" s="45"/>
      <c r="I57" s="45"/>
      <c r="J57" s="45"/>
      <c r="K57" s="45"/>
      <c r="L57" s="45"/>
      <c r="M57" s="60">
        <v>4092030</v>
      </c>
      <c r="N57" s="48">
        <v>-8.8395848464262183E-2</v>
      </c>
      <c r="O57" s="80">
        <v>46</v>
      </c>
      <c r="P57" s="80">
        <v>7.722581164739434E-3</v>
      </c>
      <c r="Q57" s="80">
        <v>4.2867653010244923E-3</v>
      </c>
      <c r="R57" s="80">
        <v>497</v>
      </c>
      <c r="S57" s="45"/>
      <c r="T57" s="48">
        <v>55</v>
      </c>
      <c r="U57" s="60">
        <v>12804900</v>
      </c>
      <c r="V57" s="51">
        <v>11805300</v>
      </c>
      <c r="W57" s="45"/>
      <c r="X57" s="45"/>
      <c r="Y57" s="45"/>
      <c r="Z57" s="45"/>
      <c r="AA57" s="45"/>
      <c r="AB57" s="45"/>
      <c r="AC57" s="45"/>
      <c r="AD57" s="45"/>
      <c r="AE57" s="45"/>
      <c r="AF57" s="60">
        <v>4214070</v>
      </c>
      <c r="AG57" s="48">
        <v>-7.8063866176229402</v>
      </c>
      <c r="AH57" s="80">
        <v>191</v>
      </c>
      <c r="AI57" s="80">
        <v>7.4227042966333538E-3</v>
      </c>
      <c r="AJ57" s="80">
        <v>2.6792440488088206E-3</v>
      </c>
      <c r="AK57" s="80">
        <v>334</v>
      </c>
      <c r="AL57" s="45"/>
      <c r="AM57" s="48">
        <v>55</v>
      </c>
      <c r="AN57" s="60">
        <v>12804900</v>
      </c>
      <c r="AO57" s="51">
        <v>11643600</v>
      </c>
      <c r="AP57" s="45"/>
      <c r="AQ57" s="45"/>
      <c r="AR57" s="45"/>
      <c r="AS57" s="45"/>
      <c r="AT57" s="45"/>
      <c r="AU57" s="45"/>
      <c r="AV57" s="45"/>
      <c r="AW57" s="45"/>
      <c r="AX57" s="45"/>
      <c r="AY57" s="60">
        <v>3720650</v>
      </c>
      <c r="AZ57" s="48">
        <v>-9.0691844528266508</v>
      </c>
      <c r="BA57" s="80">
        <v>209</v>
      </c>
      <c r="BB57" s="80">
        <v>7.9632726855188192E-3</v>
      </c>
      <c r="BC57" s="80">
        <v>7.5917131884044231E-3</v>
      </c>
      <c r="BD57" s="80">
        <v>238</v>
      </c>
      <c r="BE57" s="45"/>
      <c r="BF57" s="48">
        <v>55</v>
      </c>
      <c r="BG57" s="60">
        <v>12804900</v>
      </c>
      <c r="BH57" s="51">
        <v>11785700</v>
      </c>
      <c r="BI57" s="45"/>
      <c r="BJ57" s="45"/>
      <c r="BK57" s="45"/>
      <c r="BL57" s="45"/>
      <c r="BM57" s="45"/>
      <c r="BN57" s="45"/>
      <c r="BO57" s="45"/>
      <c r="BP57" s="45"/>
      <c r="BQ57" s="45"/>
      <c r="BR57" s="48">
        <v>8278768.70101</v>
      </c>
      <c r="BS57" s="48">
        <v>-7.9594530218900612</v>
      </c>
      <c r="BT57" s="80">
        <v>39</v>
      </c>
      <c r="BU57" s="80">
        <v>6.7881843442301028E-3</v>
      </c>
      <c r="BV57" s="80">
        <v>3.3480589092166673E-3</v>
      </c>
      <c r="BW57" s="80">
        <v>404</v>
      </c>
      <c r="BX57" s="45"/>
      <c r="BY57" s="48">
        <v>55</v>
      </c>
      <c r="BZ57" s="60">
        <v>12804900</v>
      </c>
      <c r="CA57" s="51">
        <v>11410850</v>
      </c>
      <c r="CB57" s="45"/>
      <c r="CC57" s="45"/>
      <c r="CD57" s="45"/>
      <c r="CE57" s="45"/>
      <c r="CF57" s="45"/>
      <c r="CG57" s="45"/>
      <c r="CH57" s="45"/>
      <c r="CI57" s="45"/>
      <c r="CJ57" s="45"/>
      <c r="CK57" s="48">
        <v>-10.886848003498661</v>
      </c>
      <c r="CL57" s="45"/>
      <c r="CM57" s="48">
        <v>55</v>
      </c>
      <c r="CN57" s="60">
        <v>12804900</v>
      </c>
      <c r="CO57" s="51">
        <v>12010306.56096367</v>
      </c>
      <c r="CP57" s="45"/>
      <c r="CQ57" s="45"/>
      <c r="CR57" s="45"/>
      <c r="CS57" s="45"/>
      <c r="CT57" s="45"/>
      <c r="CU57" s="48">
        <v>-6.2053857432414983</v>
      </c>
    </row>
    <row r="58" spans="1:99" x14ac:dyDescent="0.25">
      <c r="A58" s="48">
        <v>56</v>
      </c>
      <c r="B58" s="60">
        <v>4264630</v>
      </c>
      <c r="C58" s="51">
        <v>1061607.1000000001</v>
      </c>
      <c r="D58" s="45"/>
      <c r="E58" s="45"/>
      <c r="F58" s="45"/>
      <c r="G58" s="45"/>
      <c r="H58" s="45"/>
      <c r="I58" s="45"/>
      <c r="J58" s="45"/>
      <c r="K58" s="45"/>
      <c r="L58" s="45"/>
      <c r="M58" s="60">
        <v>4092030</v>
      </c>
      <c r="N58" s="48">
        <v>-75.10670093302349</v>
      </c>
      <c r="O58" s="80">
        <v>227</v>
      </c>
      <c r="P58" s="80">
        <v>1.6142712967392185E-3</v>
      </c>
      <c r="Q58" s="80">
        <v>8.6716717388176344E-3</v>
      </c>
      <c r="R58" s="80">
        <v>117</v>
      </c>
      <c r="S58" s="45"/>
      <c r="T58" s="48">
        <v>56</v>
      </c>
      <c r="U58" s="60">
        <v>4264630</v>
      </c>
      <c r="V58" s="51">
        <v>3320110</v>
      </c>
      <c r="W58" s="45"/>
      <c r="X58" s="45"/>
      <c r="Y58" s="45"/>
      <c r="Z58" s="45"/>
      <c r="AA58" s="45"/>
      <c r="AB58" s="45"/>
      <c r="AC58" s="45"/>
      <c r="AD58" s="45"/>
      <c r="AE58" s="45"/>
      <c r="AF58" s="60">
        <v>4214070</v>
      </c>
      <c r="AG58" s="48">
        <v>-22.147759594619</v>
      </c>
      <c r="AH58" s="80">
        <v>179</v>
      </c>
      <c r="AI58" s="80">
        <v>7.7096390827839376E-3</v>
      </c>
      <c r="AJ58" s="80">
        <v>2.62953767695817E-3</v>
      </c>
      <c r="AK58" s="80">
        <v>423</v>
      </c>
      <c r="AL58" s="45"/>
      <c r="AM58" s="48">
        <v>56</v>
      </c>
      <c r="AN58" s="60">
        <v>4264630</v>
      </c>
      <c r="AO58" s="51">
        <v>3167320</v>
      </c>
      <c r="AP58" s="45"/>
      <c r="AQ58" s="45"/>
      <c r="AR58" s="45"/>
      <c r="AS58" s="45"/>
      <c r="AT58" s="45"/>
      <c r="AU58" s="45"/>
      <c r="AV58" s="45"/>
      <c r="AW58" s="45"/>
      <c r="AX58" s="45"/>
      <c r="AY58" s="60">
        <v>3720650</v>
      </c>
      <c r="AZ58" s="48">
        <v>-25.730485411395598</v>
      </c>
      <c r="BA58" s="80">
        <v>257</v>
      </c>
      <c r="BB58" s="80">
        <v>1.3360346075754902E-3</v>
      </c>
      <c r="BC58" s="80">
        <v>4.2592551789768385E-3</v>
      </c>
      <c r="BD58" s="80">
        <v>201</v>
      </c>
      <c r="BE58" s="45"/>
      <c r="BF58" s="48">
        <v>56</v>
      </c>
      <c r="BG58" s="60">
        <v>4264630</v>
      </c>
      <c r="BH58" s="51">
        <v>3301590</v>
      </c>
      <c r="BI58" s="45"/>
      <c r="BJ58" s="45"/>
      <c r="BK58" s="45"/>
      <c r="BL58" s="45"/>
      <c r="BM58" s="45"/>
      <c r="BN58" s="45"/>
      <c r="BO58" s="45"/>
      <c r="BP58" s="45"/>
      <c r="BQ58" s="45"/>
      <c r="BR58" s="48">
        <v>8278768.70101</v>
      </c>
      <c r="BS58" s="48">
        <v>-22.582029390591916</v>
      </c>
      <c r="BT58" s="80">
        <v>83</v>
      </c>
      <c r="BU58" s="80">
        <v>7.974618685439484E-3</v>
      </c>
      <c r="BV58" s="80">
        <v>3.4863043754886614E-3</v>
      </c>
      <c r="BW58" s="80">
        <v>106</v>
      </c>
      <c r="BX58" s="45"/>
      <c r="BY58" s="48">
        <v>56</v>
      </c>
      <c r="BZ58" s="60">
        <v>4264630</v>
      </c>
      <c r="CA58" s="51">
        <v>2947395</v>
      </c>
      <c r="CB58" s="45"/>
      <c r="CC58" s="45"/>
      <c r="CD58" s="45"/>
      <c r="CE58" s="45"/>
      <c r="CF58" s="45"/>
      <c r="CG58" s="45"/>
      <c r="CH58" s="45"/>
      <c r="CI58" s="45"/>
      <c r="CJ58" s="45"/>
      <c r="CK58" s="48">
        <v>-30.887439238574032</v>
      </c>
      <c r="CL58" s="45"/>
      <c r="CM58" s="48">
        <v>56</v>
      </c>
      <c r="CN58" s="60">
        <v>4264630</v>
      </c>
      <c r="CO58" s="51">
        <v>2706151.4657884473</v>
      </c>
      <c r="CP58" s="45"/>
      <c r="CQ58" s="45"/>
      <c r="CR58" s="45"/>
      <c r="CS58" s="45"/>
      <c r="CT58" s="45"/>
      <c r="CU58" s="48">
        <v>-36.544284831545824</v>
      </c>
    </row>
    <row r="59" spans="1:99" x14ac:dyDescent="0.25">
      <c r="A59" s="48">
        <v>57</v>
      </c>
      <c r="B59" s="60">
        <v>2726880</v>
      </c>
      <c r="C59" s="51">
        <v>352384.79999999981</v>
      </c>
      <c r="D59" s="45"/>
      <c r="E59" s="45"/>
      <c r="F59" s="45"/>
      <c r="G59" s="45"/>
      <c r="H59" s="45"/>
      <c r="I59" s="45"/>
      <c r="J59" s="45"/>
      <c r="K59" s="45"/>
      <c r="L59" s="45"/>
      <c r="M59" s="60">
        <v>4092030</v>
      </c>
      <c r="N59" s="48">
        <v>-87.077363140292206</v>
      </c>
      <c r="O59" s="80">
        <v>68</v>
      </c>
      <c r="P59" s="80">
        <v>1.2221189290218572E-3</v>
      </c>
      <c r="Q59" s="80">
        <v>1.9160026190134791E-3</v>
      </c>
      <c r="R59" s="80">
        <v>383</v>
      </c>
      <c r="S59" s="45"/>
      <c r="T59" s="48">
        <v>57</v>
      </c>
      <c r="U59" s="60">
        <v>2726880</v>
      </c>
      <c r="V59" s="51">
        <v>3363360</v>
      </c>
      <c r="W59" s="45"/>
      <c r="X59" s="45"/>
      <c r="Y59" s="45"/>
      <c r="Z59" s="45"/>
      <c r="AA59" s="45"/>
      <c r="AB59" s="45"/>
      <c r="AC59" s="45"/>
      <c r="AD59" s="45"/>
      <c r="AE59" s="45"/>
      <c r="AF59" s="60">
        <v>4214070</v>
      </c>
      <c r="AG59" s="48">
        <v>23.340961098398161</v>
      </c>
      <c r="AH59" s="80">
        <v>140</v>
      </c>
      <c r="AI59" s="80">
        <v>6.3216802273673442E-3</v>
      </c>
      <c r="AJ59" s="80">
        <v>9.8483907693375661E-4</v>
      </c>
      <c r="AK59" s="80">
        <v>290</v>
      </c>
      <c r="AL59" s="45"/>
      <c r="AM59" s="48">
        <v>57</v>
      </c>
      <c r="AN59" s="60">
        <v>2726880</v>
      </c>
      <c r="AO59" s="51">
        <v>3466320</v>
      </c>
      <c r="AP59" s="45"/>
      <c r="AQ59" s="45"/>
      <c r="AR59" s="45"/>
      <c r="AS59" s="45"/>
      <c r="AT59" s="45"/>
      <c r="AU59" s="45"/>
      <c r="AV59" s="45"/>
      <c r="AW59" s="45"/>
      <c r="AX59" s="45"/>
      <c r="AY59" s="60">
        <v>3720650</v>
      </c>
      <c r="AZ59" s="48">
        <v>27.116704805491999</v>
      </c>
      <c r="BA59" s="80">
        <v>163</v>
      </c>
      <c r="BB59" s="80">
        <v>2.6201931968313891E-3</v>
      </c>
      <c r="BC59" s="80">
        <v>5.8431618217916204E-3</v>
      </c>
      <c r="BD59" s="80">
        <v>547</v>
      </c>
      <c r="BE59" s="45"/>
      <c r="BF59" s="48">
        <v>57</v>
      </c>
      <c r="BG59" s="60">
        <v>2726880</v>
      </c>
      <c r="BH59" s="51">
        <v>3375840</v>
      </c>
      <c r="BI59" s="45"/>
      <c r="BJ59" s="45"/>
      <c r="BK59" s="45"/>
      <c r="BL59" s="45"/>
      <c r="BM59" s="45"/>
      <c r="BN59" s="45"/>
      <c r="BO59" s="45"/>
      <c r="BP59" s="45"/>
      <c r="BQ59" s="45"/>
      <c r="BR59" s="48">
        <v>8278768.70101</v>
      </c>
      <c r="BS59" s="48">
        <v>23.79862700228832</v>
      </c>
      <c r="BT59" s="80">
        <v>205</v>
      </c>
      <c r="BU59" s="80">
        <v>9.4055558098620207E-3</v>
      </c>
      <c r="BV59" s="80">
        <v>6.0219105586003484E-3</v>
      </c>
      <c r="BW59" s="80">
        <v>381</v>
      </c>
      <c r="BX59" s="45"/>
      <c r="BY59" s="48">
        <v>57</v>
      </c>
      <c r="BZ59" s="60">
        <v>2726880</v>
      </c>
      <c r="CA59" s="51">
        <v>3614520</v>
      </c>
      <c r="CB59" s="45"/>
      <c r="CC59" s="45"/>
      <c r="CD59" s="45"/>
      <c r="CE59" s="45"/>
      <c r="CF59" s="45"/>
      <c r="CG59" s="45"/>
      <c r="CH59" s="45"/>
      <c r="CI59" s="45"/>
      <c r="CJ59" s="45"/>
      <c r="CK59" s="48">
        <v>32.551487414187655</v>
      </c>
      <c r="CL59" s="45"/>
      <c r="CM59" s="48">
        <v>57</v>
      </c>
      <c r="CN59" s="60">
        <v>2726880</v>
      </c>
      <c r="CO59" s="51">
        <v>2630247.092624608</v>
      </c>
      <c r="CP59" s="45"/>
      <c r="CQ59" s="45"/>
      <c r="CR59" s="45"/>
      <c r="CS59" s="45"/>
      <c r="CT59" s="45"/>
      <c r="CU59" s="48">
        <v>-3.5437168989978285</v>
      </c>
    </row>
    <row r="60" spans="1:99" x14ac:dyDescent="0.25">
      <c r="A60" s="48">
        <v>58</v>
      </c>
      <c r="B60" s="60">
        <v>1968180</v>
      </c>
      <c r="C60" s="51">
        <v>2351547.6</v>
      </c>
      <c r="D60" s="45"/>
      <c r="E60" s="45"/>
      <c r="F60" s="45"/>
      <c r="G60" s="45"/>
      <c r="H60" s="45"/>
      <c r="I60" s="45"/>
      <c r="J60" s="45"/>
      <c r="K60" s="45"/>
      <c r="L60" s="45"/>
      <c r="M60" s="60">
        <v>4092030</v>
      </c>
      <c r="N60" s="48">
        <v>19.478279425662294</v>
      </c>
      <c r="O60" s="80">
        <v>91</v>
      </c>
      <c r="P60" s="80">
        <v>5.6561775468592802E-3</v>
      </c>
      <c r="Q60" s="80">
        <v>2.3363858089168964E-3</v>
      </c>
      <c r="R60" s="80">
        <v>419</v>
      </c>
      <c r="S60" s="45"/>
      <c r="T60" s="48">
        <v>58</v>
      </c>
      <c r="U60" s="60">
        <v>1968180</v>
      </c>
      <c r="V60" s="51">
        <v>2339460</v>
      </c>
      <c r="W60" s="45"/>
      <c r="X60" s="45"/>
      <c r="Y60" s="45"/>
      <c r="Z60" s="45"/>
      <c r="AA60" s="45"/>
      <c r="AB60" s="45"/>
      <c r="AC60" s="45"/>
      <c r="AD60" s="45"/>
      <c r="AE60" s="45"/>
      <c r="AF60" s="60">
        <v>4214070</v>
      </c>
      <c r="AG60" s="48">
        <v>18.86412828094992</v>
      </c>
      <c r="AH60" s="80">
        <v>10</v>
      </c>
      <c r="AI60" s="80">
        <v>5.1710251730554529E-3</v>
      </c>
      <c r="AJ60" s="80">
        <v>4.9060745978879048E-3</v>
      </c>
      <c r="AK60" s="80">
        <v>307</v>
      </c>
      <c r="AL60" s="45"/>
      <c r="AM60" s="48">
        <v>58</v>
      </c>
      <c r="AN60" s="60">
        <v>1968180</v>
      </c>
      <c r="AO60" s="51">
        <v>2399520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60">
        <v>3720650</v>
      </c>
      <c r="AZ60" s="48">
        <v>21.915678444044762</v>
      </c>
      <c r="BA60" s="80">
        <v>110</v>
      </c>
      <c r="BB60" s="80">
        <v>4.0543996247987962E-3</v>
      </c>
      <c r="BC60" s="80">
        <v>7.4777129316369534E-3</v>
      </c>
      <c r="BD60" s="80">
        <v>198</v>
      </c>
      <c r="BE60" s="45"/>
      <c r="BF60" s="48">
        <v>58</v>
      </c>
      <c r="BG60" s="60">
        <v>1968180</v>
      </c>
      <c r="BH60" s="51">
        <v>9626740</v>
      </c>
      <c r="BI60" s="45"/>
      <c r="BJ60" s="45"/>
      <c r="BK60" s="45"/>
      <c r="BL60" s="45"/>
      <c r="BM60" s="45"/>
      <c r="BN60" s="45"/>
      <c r="BO60" s="45"/>
      <c r="BP60" s="45"/>
      <c r="BQ60" s="45"/>
      <c r="BR60" s="48">
        <v>8278768.70101</v>
      </c>
      <c r="BS60" s="48">
        <v>389.11888140312368</v>
      </c>
      <c r="BT60" s="80">
        <v>199</v>
      </c>
      <c r="BU60" s="80">
        <v>2.8310884192758073E-4</v>
      </c>
      <c r="BV60" s="80">
        <v>1.1762761210014131E-3</v>
      </c>
      <c r="BW60" s="80">
        <v>346</v>
      </c>
      <c r="BX60" s="45"/>
      <c r="BY60" s="48">
        <v>58</v>
      </c>
      <c r="BZ60" s="60">
        <v>1968180</v>
      </c>
      <c r="CA60" s="51">
        <v>2485970</v>
      </c>
      <c r="CB60" s="45"/>
      <c r="CC60" s="45"/>
      <c r="CD60" s="45"/>
      <c r="CE60" s="45"/>
      <c r="CF60" s="45"/>
      <c r="CG60" s="45"/>
      <c r="CH60" s="45"/>
      <c r="CI60" s="45"/>
      <c r="CJ60" s="45"/>
      <c r="CK60" s="48">
        <v>26.308061254560045</v>
      </c>
      <c r="CL60" s="45"/>
      <c r="CM60" s="48">
        <v>58</v>
      </c>
      <c r="CN60" s="60">
        <v>1968180</v>
      </c>
      <c r="CO60" s="51">
        <v>4124582.1158343265</v>
      </c>
      <c r="CP60" s="45"/>
      <c r="CQ60" s="45"/>
      <c r="CR60" s="45"/>
      <c r="CS60" s="45"/>
      <c r="CT60" s="45"/>
      <c r="CU60" s="48">
        <v>109.56325721399094</v>
      </c>
    </row>
    <row r="61" spans="1:99" x14ac:dyDescent="0.25">
      <c r="A61" s="48">
        <v>59</v>
      </c>
      <c r="B61" s="60">
        <v>34319500</v>
      </c>
      <c r="C61" s="51">
        <v>32888455</v>
      </c>
      <c r="D61" s="45"/>
      <c r="E61" s="45"/>
      <c r="F61" s="45"/>
      <c r="G61" s="45"/>
      <c r="H61" s="45"/>
      <c r="I61" s="45"/>
      <c r="J61" s="45"/>
      <c r="K61" s="45"/>
      <c r="L61" s="45"/>
      <c r="M61" s="60">
        <v>4092030</v>
      </c>
      <c r="N61" s="48">
        <v>-4.1697722868922931</v>
      </c>
      <c r="O61" s="80">
        <v>97</v>
      </c>
      <c r="P61" s="80">
        <v>1.7532172961184443E-3</v>
      </c>
      <c r="Q61" s="80">
        <v>9.4362345670805821E-3</v>
      </c>
      <c r="R61" s="80">
        <v>556</v>
      </c>
      <c r="S61" s="45"/>
      <c r="T61" s="48">
        <v>59</v>
      </c>
      <c r="U61" s="60">
        <v>34319500</v>
      </c>
      <c r="V61" s="51">
        <v>30341500</v>
      </c>
      <c r="W61" s="45"/>
      <c r="X61" s="45"/>
      <c r="Y61" s="45"/>
      <c r="Z61" s="45"/>
      <c r="AA61" s="45"/>
      <c r="AB61" s="45"/>
      <c r="AC61" s="45"/>
      <c r="AD61" s="45"/>
      <c r="AE61" s="45"/>
      <c r="AF61" s="60">
        <v>4214070</v>
      </c>
      <c r="AG61" s="48">
        <v>-11.591077958594964</v>
      </c>
      <c r="AH61" s="80">
        <v>18</v>
      </c>
      <c r="AI61" s="80">
        <v>7.1205690882931673E-3</v>
      </c>
      <c r="AJ61" s="80">
        <v>9.1928438366156544E-3</v>
      </c>
      <c r="AK61" s="80">
        <v>156</v>
      </c>
      <c r="AL61" s="45"/>
      <c r="AM61" s="48">
        <v>59</v>
      </c>
      <c r="AN61" s="60">
        <v>34319500</v>
      </c>
      <c r="AO61" s="51">
        <v>29698000</v>
      </c>
      <c r="AP61" s="45"/>
      <c r="AQ61" s="45"/>
      <c r="AR61" s="45"/>
      <c r="AS61" s="45"/>
      <c r="AT61" s="45"/>
      <c r="AU61" s="45"/>
      <c r="AV61" s="45"/>
      <c r="AW61" s="45"/>
      <c r="AX61" s="45"/>
      <c r="AY61" s="60">
        <v>3720650</v>
      </c>
      <c r="AZ61" s="48">
        <v>-13.466105275426511</v>
      </c>
      <c r="BA61" s="80">
        <v>26</v>
      </c>
      <c r="BB61" s="80">
        <v>7.2081624229699383E-3</v>
      </c>
      <c r="BC61" s="80">
        <v>8.5339631903843497E-4</v>
      </c>
      <c r="BD61" s="80">
        <v>185</v>
      </c>
      <c r="BE61" s="45"/>
      <c r="BF61" s="48">
        <v>59</v>
      </c>
      <c r="BG61" s="60">
        <v>34319500</v>
      </c>
      <c r="BH61" s="51">
        <v>30263500</v>
      </c>
      <c r="BI61" s="45"/>
      <c r="BJ61" s="45"/>
      <c r="BK61" s="45"/>
      <c r="BL61" s="45"/>
      <c r="BM61" s="45"/>
      <c r="BN61" s="45"/>
      <c r="BO61" s="45"/>
      <c r="BP61" s="45"/>
      <c r="BQ61" s="45"/>
      <c r="BR61" s="48">
        <v>8160211.4575679898</v>
      </c>
      <c r="BS61" s="48">
        <v>-11.818353996998788</v>
      </c>
      <c r="BT61" s="80">
        <v>224</v>
      </c>
      <c r="BU61" s="80">
        <v>5.3344338265869937E-3</v>
      </c>
      <c r="BV61" s="80">
        <v>4.5635899923766625E-3</v>
      </c>
      <c r="BW61" s="80">
        <v>423</v>
      </c>
      <c r="BX61" s="45"/>
      <c r="BY61" s="48">
        <v>59</v>
      </c>
      <c r="BZ61" s="60">
        <v>34319500</v>
      </c>
      <c r="CA61" s="51">
        <v>28771750</v>
      </c>
      <c r="CB61" s="45"/>
      <c r="CC61" s="45"/>
      <c r="CD61" s="45"/>
      <c r="CE61" s="45"/>
      <c r="CF61" s="45"/>
      <c r="CG61" s="45"/>
      <c r="CH61" s="45"/>
      <c r="CI61" s="45"/>
      <c r="CJ61" s="45"/>
      <c r="CK61" s="48">
        <v>-16.165008231471901</v>
      </c>
      <c r="CL61" s="45"/>
      <c r="CM61" s="48">
        <v>59</v>
      </c>
      <c r="CN61" s="60">
        <v>34319500</v>
      </c>
      <c r="CO61" s="51">
        <v>30806680.124140952</v>
      </c>
      <c r="CP61" s="45"/>
      <c r="CQ61" s="45"/>
      <c r="CR61" s="45"/>
      <c r="CS61" s="45"/>
      <c r="CT61" s="45"/>
      <c r="CU61" s="48">
        <v>-10.235638269377612</v>
      </c>
    </row>
    <row r="62" spans="1:99" x14ac:dyDescent="0.25">
      <c r="A62" s="48">
        <v>60</v>
      </c>
      <c r="B62" s="60">
        <v>1563520</v>
      </c>
      <c r="C62" s="51">
        <v>1985048.8</v>
      </c>
      <c r="D62" s="45"/>
      <c r="E62" s="45"/>
      <c r="F62" s="45"/>
      <c r="G62" s="45"/>
      <c r="H62" s="45"/>
      <c r="I62" s="45"/>
      <c r="J62" s="45"/>
      <c r="K62" s="45"/>
      <c r="L62" s="45"/>
      <c r="M62" s="60">
        <v>4092030</v>
      </c>
      <c r="N62" s="48">
        <v>26.960243553008588</v>
      </c>
      <c r="O62" s="80">
        <v>41</v>
      </c>
      <c r="P62" s="80">
        <v>5.4668532668666388E-3</v>
      </c>
      <c r="Q62" s="80">
        <v>5.9021926385934521E-3</v>
      </c>
      <c r="R62" s="80">
        <v>468</v>
      </c>
      <c r="S62" s="45"/>
      <c r="T62" s="48">
        <v>60</v>
      </c>
      <c r="U62" s="60">
        <v>1563520</v>
      </c>
      <c r="V62" s="51">
        <v>845440</v>
      </c>
      <c r="W62" s="45"/>
      <c r="X62" s="45"/>
      <c r="Y62" s="45"/>
      <c r="Z62" s="45"/>
      <c r="AA62" s="45"/>
      <c r="AB62" s="45"/>
      <c r="AC62" s="45"/>
      <c r="AD62" s="45"/>
      <c r="AE62" s="45"/>
      <c r="AF62" s="60">
        <v>4214070</v>
      </c>
      <c r="AG62" s="48">
        <v>-45.92713876381498</v>
      </c>
      <c r="AH62" s="80">
        <v>153</v>
      </c>
      <c r="AI62" s="80">
        <v>6.3360719019221927E-3</v>
      </c>
      <c r="AJ62" s="80">
        <v>4.4038523984171862E-3</v>
      </c>
      <c r="AK62" s="80">
        <v>439</v>
      </c>
      <c r="AL62" s="45"/>
      <c r="AM62" s="48">
        <v>60</v>
      </c>
      <c r="AN62" s="60">
        <v>1563520</v>
      </c>
      <c r="AO62" s="51">
        <v>729280</v>
      </c>
      <c r="AP62" s="45"/>
      <c r="AQ62" s="45"/>
      <c r="AR62" s="45"/>
      <c r="AS62" s="45"/>
      <c r="AT62" s="45"/>
      <c r="AU62" s="45"/>
      <c r="AV62" s="45"/>
      <c r="AW62" s="45"/>
      <c r="AX62" s="45"/>
      <c r="AY62" s="60">
        <v>3720650</v>
      </c>
      <c r="AZ62" s="48">
        <v>-53.356528857961514</v>
      </c>
      <c r="BA62" s="80">
        <v>229</v>
      </c>
      <c r="BB62" s="80">
        <v>6.2944711923703803E-3</v>
      </c>
      <c r="BC62" s="80">
        <v>8.8515470174362499E-3</v>
      </c>
      <c r="BD62" s="80">
        <v>87</v>
      </c>
      <c r="BE62" s="45"/>
      <c r="BF62" s="48">
        <v>60</v>
      </c>
      <c r="BG62" s="60">
        <v>1563520</v>
      </c>
      <c r="BH62" s="51">
        <v>831360</v>
      </c>
      <c r="BI62" s="45"/>
      <c r="BJ62" s="45"/>
      <c r="BK62" s="45"/>
      <c r="BL62" s="45"/>
      <c r="BM62" s="45"/>
      <c r="BN62" s="45"/>
      <c r="BO62" s="45"/>
      <c r="BP62" s="45"/>
      <c r="BQ62" s="45"/>
      <c r="BR62" s="48">
        <v>8160211.4575679898</v>
      </c>
      <c r="BS62" s="48">
        <v>-46.827670896438804</v>
      </c>
      <c r="BT62" s="80">
        <v>206</v>
      </c>
      <c r="BU62" s="80">
        <v>5.7301854577679057E-3</v>
      </c>
      <c r="BV62" s="80">
        <v>2.7816248211648053E-3</v>
      </c>
      <c r="BW62" s="80">
        <v>572</v>
      </c>
      <c r="BX62" s="45"/>
      <c r="BY62" s="48">
        <v>60</v>
      </c>
      <c r="BZ62" s="60">
        <v>1563520</v>
      </c>
      <c r="CA62" s="51">
        <v>562080</v>
      </c>
      <c r="CB62" s="45"/>
      <c r="CC62" s="45"/>
      <c r="CD62" s="45"/>
      <c r="CE62" s="45"/>
      <c r="CF62" s="45"/>
      <c r="CG62" s="45"/>
      <c r="CH62" s="45"/>
      <c r="CI62" s="45"/>
      <c r="CJ62" s="45"/>
      <c r="CK62" s="48">
        <v>-64.050347932869428</v>
      </c>
      <c r="CL62" s="45"/>
      <c r="CM62" s="48">
        <v>60</v>
      </c>
      <c r="CN62" s="60">
        <v>1563520</v>
      </c>
      <c r="CO62" s="51">
        <v>1101415.3361321229</v>
      </c>
      <c r="CP62" s="45"/>
      <c r="CQ62" s="45"/>
      <c r="CR62" s="45"/>
      <c r="CS62" s="45"/>
      <c r="CT62" s="45"/>
      <c r="CU62" s="48">
        <v>-29.555404719343347</v>
      </c>
    </row>
    <row r="63" spans="1:99" x14ac:dyDescent="0.25">
      <c r="A63" s="48">
        <v>61</v>
      </c>
      <c r="B63" s="60">
        <v>2000000</v>
      </c>
      <c r="C63" s="51">
        <v>4028272.4000000004</v>
      </c>
      <c r="D63" s="45"/>
      <c r="E63" s="45"/>
      <c r="F63" s="45"/>
      <c r="G63" s="45"/>
      <c r="H63" s="45"/>
      <c r="I63" s="45"/>
      <c r="J63" s="45"/>
      <c r="K63" s="45"/>
      <c r="L63" s="45"/>
      <c r="M63" s="60">
        <v>4092030</v>
      </c>
      <c r="N63" s="48">
        <v>101.41362000000002</v>
      </c>
      <c r="O63" s="80">
        <v>214</v>
      </c>
      <c r="P63" s="80">
        <v>8.0205728750550086E-4</v>
      </c>
      <c r="Q63" s="80">
        <v>8.1411978210473683E-3</v>
      </c>
      <c r="R63" s="80">
        <v>109</v>
      </c>
      <c r="S63" s="45"/>
      <c r="T63" s="48">
        <v>61</v>
      </c>
      <c r="U63" s="60">
        <v>2000000</v>
      </c>
      <c r="V63" s="51">
        <v>2000000</v>
      </c>
      <c r="W63" s="45"/>
      <c r="X63" s="45"/>
      <c r="Y63" s="45"/>
      <c r="Z63" s="45"/>
      <c r="AA63" s="45"/>
      <c r="AB63" s="45"/>
      <c r="AC63" s="45"/>
      <c r="AD63" s="45"/>
      <c r="AE63" s="45"/>
      <c r="AF63" s="60">
        <v>4214070</v>
      </c>
      <c r="AG63" s="48">
        <v>0</v>
      </c>
      <c r="AH63" s="80">
        <v>234</v>
      </c>
      <c r="AI63" s="80">
        <v>8.3096819041223596E-3</v>
      </c>
      <c r="AJ63" s="80">
        <v>4.3028188345820423E-3</v>
      </c>
      <c r="AK63" s="80">
        <v>153</v>
      </c>
      <c r="AL63" s="45"/>
      <c r="AM63" s="48">
        <v>61</v>
      </c>
      <c r="AN63" s="60">
        <v>2000000</v>
      </c>
      <c r="AO63" s="51">
        <v>2000000</v>
      </c>
      <c r="AP63" s="45"/>
      <c r="AQ63" s="45"/>
      <c r="AR63" s="45"/>
      <c r="AS63" s="45"/>
      <c r="AT63" s="45"/>
      <c r="AU63" s="45"/>
      <c r="AV63" s="45"/>
      <c r="AW63" s="45"/>
      <c r="AX63" s="45"/>
      <c r="AY63" s="60">
        <v>3720650</v>
      </c>
      <c r="AZ63" s="48">
        <v>0</v>
      </c>
      <c r="BA63" s="80">
        <v>239</v>
      </c>
      <c r="BB63" s="80">
        <v>9.7625194401611218E-3</v>
      </c>
      <c r="BC63" s="80">
        <v>9.1487403973797045E-3</v>
      </c>
      <c r="BD63" s="80">
        <v>526</v>
      </c>
      <c r="BE63" s="45"/>
      <c r="BF63" s="48">
        <v>61</v>
      </c>
      <c r="BG63" s="60">
        <v>2000000</v>
      </c>
      <c r="BH63" s="51">
        <v>2000000</v>
      </c>
      <c r="BI63" s="45"/>
      <c r="BJ63" s="45"/>
      <c r="BK63" s="45"/>
      <c r="BL63" s="45"/>
      <c r="BM63" s="45"/>
      <c r="BN63" s="45"/>
      <c r="BO63" s="45"/>
      <c r="BP63" s="45"/>
      <c r="BQ63" s="45"/>
      <c r="BR63" s="48">
        <v>8160211.4575679898</v>
      </c>
      <c r="BS63" s="48">
        <v>0</v>
      </c>
      <c r="BT63" s="80">
        <v>146</v>
      </c>
      <c r="BU63" s="80">
        <v>1.9356266627505204E-3</v>
      </c>
      <c r="BV63" s="80">
        <v>7.3264948295280134E-3</v>
      </c>
      <c r="BW63" s="80">
        <v>555</v>
      </c>
      <c r="BX63" s="45"/>
      <c r="BY63" s="48">
        <v>61</v>
      </c>
      <c r="BZ63" s="60">
        <v>2000000</v>
      </c>
      <c r="CA63" s="51">
        <v>2000000</v>
      </c>
      <c r="CB63" s="45"/>
      <c r="CC63" s="45"/>
      <c r="CD63" s="45"/>
      <c r="CE63" s="45"/>
      <c r="CF63" s="45"/>
      <c r="CG63" s="45"/>
      <c r="CH63" s="45"/>
      <c r="CI63" s="45"/>
      <c r="CJ63" s="45"/>
      <c r="CK63" s="48">
        <v>0</v>
      </c>
      <c r="CL63" s="45"/>
      <c r="CM63" s="48">
        <v>61</v>
      </c>
      <c r="CN63" s="60">
        <v>2000000</v>
      </c>
      <c r="CO63" s="51">
        <v>2513159.227888783</v>
      </c>
      <c r="CP63" s="45"/>
      <c r="CQ63" s="45"/>
      <c r="CR63" s="45"/>
      <c r="CS63" s="45"/>
      <c r="CT63" s="45"/>
      <c r="CU63" s="48">
        <v>25.657961394439145</v>
      </c>
    </row>
    <row r="64" spans="1:99" x14ac:dyDescent="0.25">
      <c r="A64" s="48">
        <v>62</v>
      </c>
      <c r="B64" s="60">
        <v>13534800</v>
      </c>
      <c r="C64" s="51">
        <v>11837412</v>
      </c>
      <c r="D64" s="45"/>
      <c r="E64" s="45"/>
      <c r="F64" s="45"/>
      <c r="G64" s="45"/>
      <c r="H64" s="45"/>
      <c r="I64" s="45"/>
      <c r="J64" s="45"/>
      <c r="K64" s="45"/>
      <c r="L64" s="45"/>
      <c r="M64" s="60">
        <v>4092030</v>
      </c>
      <c r="N64" s="48">
        <v>-12.540916747938645</v>
      </c>
      <c r="O64" s="80">
        <v>135</v>
      </c>
      <c r="P64" s="80">
        <v>6.7969428886897037E-3</v>
      </c>
      <c r="Q64" s="80">
        <v>6.0042957828408553E-4</v>
      </c>
      <c r="R64" s="80">
        <v>442</v>
      </c>
      <c r="S64" s="45"/>
      <c r="T64" s="48">
        <v>62</v>
      </c>
      <c r="U64" s="60">
        <v>13534800</v>
      </c>
      <c r="V64" s="51">
        <v>6435600</v>
      </c>
      <c r="W64" s="45"/>
      <c r="X64" s="45"/>
      <c r="Y64" s="45"/>
      <c r="Z64" s="45"/>
      <c r="AA64" s="45"/>
      <c r="AB64" s="45"/>
      <c r="AC64" s="45"/>
      <c r="AD64" s="45"/>
      <c r="AE64" s="45"/>
      <c r="AF64" s="60">
        <v>4214070</v>
      </c>
      <c r="AG64" s="48">
        <v>-52.45145846262966</v>
      </c>
      <c r="AH64" s="80">
        <v>172</v>
      </c>
      <c r="AI64" s="80">
        <v>2.0584894935203194E-3</v>
      </c>
      <c r="AJ64" s="80">
        <v>9.8272495092921429E-3</v>
      </c>
      <c r="AK64" s="80">
        <v>88</v>
      </c>
      <c r="AL64" s="45"/>
      <c r="AM64" s="48">
        <v>62</v>
      </c>
      <c r="AN64" s="60">
        <v>13534800</v>
      </c>
      <c r="AO64" s="51">
        <v>5287200</v>
      </c>
      <c r="AP64" s="45"/>
      <c r="AQ64" s="45"/>
      <c r="AR64" s="45"/>
      <c r="AS64" s="45"/>
      <c r="AT64" s="45"/>
      <c r="AU64" s="45"/>
      <c r="AV64" s="45"/>
      <c r="AW64" s="45"/>
      <c r="AX64" s="45"/>
      <c r="AY64" s="60">
        <v>3720650</v>
      </c>
      <c r="AZ64" s="48">
        <v>-60.936253213937405</v>
      </c>
      <c r="BA64" s="80">
        <v>60</v>
      </c>
      <c r="BB64" s="80">
        <v>8.2232723881505206E-3</v>
      </c>
      <c r="BC64" s="80">
        <v>3.4708697012723398E-3</v>
      </c>
      <c r="BD64" s="80">
        <v>353</v>
      </c>
      <c r="BE64" s="45"/>
      <c r="BF64" s="48">
        <v>62</v>
      </c>
      <c r="BG64" s="60">
        <v>13534800</v>
      </c>
      <c r="BH64" s="51">
        <v>6296400</v>
      </c>
      <c r="BI64" s="45"/>
      <c r="BJ64" s="45"/>
      <c r="BK64" s="45"/>
      <c r="BL64" s="45"/>
      <c r="BM64" s="45"/>
      <c r="BN64" s="45"/>
      <c r="BO64" s="45"/>
      <c r="BP64" s="45"/>
      <c r="BQ64" s="45"/>
      <c r="BR64" s="48">
        <v>8160211.4575679898</v>
      </c>
      <c r="BS64" s="48">
        <v>-53.47991843248515</v>
      </c>
      <c r="BT64" s="80">
        <v>5</v>
      </c>
      <c r="BU64" s="80">
        <v>7.5666988984567016E-3</v>
      </c>
      <c r="BV64" s="80">
        <v>6.7277263660151798E-3</v>
      </c>
      <c r="BW64" s="80">
        <v>528</v>
      </c>
      <c r="BX64" s="45"/>
      <c r="BY64" s="48">
        <v>62</v>
      </c>
      <c r="BZ64" s="60">
        <v>13534800</v>
      </c>
      <c r="CA64" s="51">
        <v>3634200</v>
      </c>
      <c r="CB64" s="45"/>
      <c r="CC64" s="45"/>
      <c r="CD64" s="45"/>
      <c r="CE64" s="45"/>
      <c r="CF64" s="45"/>
      <c r="CG64" s="45"/>
      <c r="CH64" s="45"/>
      <c r="CI64" s="45"/>
      <c r="CJ64" s="45"/>
      <c r="CK64" s="48">
        <v>-73.149215355971279</v>
      </c>
      <c r="CL64" s="45"/>
      <c r="CM64" s="48">
        <v>62</v>
      </c>
      <c r="CN64" s="60">
        <v>13534800</v>
      </c>
      <c r="CO64" s="51">
        <v>7482458.9325070744</v>
      </c>
      <c r="CP64" s="45"/>
      <c r="CQ64" s="45"/>
      <c r="CR64" s="45"/>
      <c r="CS64" s="45"/>
      <c r="CT64" s="45"/>
      <c r="CU64" s="48">
        <v>-44.716885860839653</v>
      </c>
    </row>
    <row r="65" spans="1:99" x14ac:dyDescent="0.25">
      <c r="A65" s="48">
        <v>63</v>
      </c>
      <c r="B65" s="60">
        <v>4810320</v>
      </c>
      <c r="C65" s="51">
        <v>-2652527.7000000002</v>
      </c>
      <c r="D65" s="45"/>
      <c r="E65" s="45"/>
      <c r="F65" s="45"/>
      <c r="G65" s="45"/>
      <c r="H65" s="45"/>
      <c r="I65" s="45"/>
      <c r="J65" s="45"/>
      <c r="K65" s="45"/>
      <c r="L65" s="45"/>
      <c r="M65" s="60">
        <v>4092030</v>
      </c>
      <c r="N65" s="48">
        <v>-155.14243750935489</v>
      </c>
      <c r="O65" s="80">
        <v>210</v>
      </c>
      <c r="P65" s="80">
        <v>4.6956439942022786E-4</v>
      </c>
      <c r="Q65" s="80">
        <v>8.1049447116549496E-3</v>
      </c>
      <c r="R65" s="80">
        <v>106</v>
      </c>
      <c r="S65" s="45"/>
      <c r="T65" s="48">
        <v>63</v>
      </c>
      <c r="U65" s="60">
        <v>4810320</v>
      </c>
      <c r="V65" s="51">
        <v>4745040</v>
      </c>
      <c r="W65" s="45"/>
      <c r="X65" s="45"/>
      <c r="Y65" s="45"/>
      <c r="Z65" s="45"/>
      <c r="AA65" s="45"/>
      <c r="AB65" s="45"/>
      <c r="AC65" s="45"/>
      <c r="AD65" s="45"/>
      <c r="AE65" s="45"/>
      <c r="AF65" s="60">
        <v>4214070</v>
      </c>
      <c r="AG65" s="48">
        <v>-1.3570822731128085</v>
      </c>
      <c r="AH65" s="80">
        <v>12</v>
      </c>
      <c r="AI65" s="80">
        <v>2.726704111323692E-3</v>
      </c>
      <c r="AJ65" s="80">
        <v>7.7892613319635162E-3</v>
      </c>
      <c r="AK65" s="80">
        <v>93</v>
      </c>
      <c r="AL65" s="45"/>
      <c r="AM65" s="48">
        <v>63</v>
      </c>
      <c r="AN65" s="60">
        <v>4810320</v>
      </c>
      <c r="AO65" s="51">
        <v>4734480</v>
      </c>
      <c r="AP65" s="45"/>
      <c r="AQ65" s="45"/>
      <c r="AR65" s="45"/>
      <c r="AS65" s="45"/>
      <c r="AT65" s="45"/>
      <c r="AU65" s="45"/>
      <c r="AV65" s="45"/>
      <c r="AW65" s="45"/>
      <c r="AX65" s="45"/>
      <c r="AY65" s="60">
        <v>3720650</v>
      </c>
      <c r="AZ65" s="48">
        <v>-1.5766102878810528</v>
      </c>
      <c r="BA65" s="80">
        <v>268</v>
      </c>
      <c r="BB65" s="80">
        <v>7.0777130192628121E-3</v>
      </c>
      <c r="BC65" s="80">
        <v>7.5368677882269768E-3</v>
      </c>
      <c r="BD65" s="80">
        <v>337</v>
      </c>
      <c r="BE65" s="45"/>
      <c r="BF65" s="48">
        <v>63</v>
      </c>
      <c r="BG65" s="60">
        <v>4810320</v>
      </c>
      <c r="BH65" s="51">
        <v>4743760</v>
      </c>
      <c r="BI65" s="45"/>
      <c r="BJ65" s="45"/>
      <c r="BK65" s="45"/>
      <c r="BL65" s="45"/>
      <c r="BM65" s="45"/>
      <c r="BN65" s="45"/>
      <c r="BO65" s="45"/>
      <c r="BP65" s="45"/>
      <c r="BQ65" s="45"/>
      <c r="BR65" s="48">
        <v>8160211.4575679898</v>
      </c>
      <c r="BS65" s="48">
        <v>-1.3836917294483553</v>
      </c>
      <c r="BT65" s="80">
        <v>272</v>
      </c>
      <c r="BU65" s="80">
        <v>7.951767235509102E-3</v>
      </c>
      <c r="BV65" s="80">
        <v>7.7807614093414303E-3</v>
      </c>
      <c r="BW65" s="80">
        <v>570</v>
      </c>
      <c r="BX65" s="45"/>
      <c r="BY65" s="48">
        <v>63</v>
      </c>
      <c r="BZ65" s="60">
        <v>4810320</v>
      </c>
      <c r="CA65" s="51">
        <v>4719280</v>
      </c>
      <c r="CB65" s="45"/>
      <c r="CC65" s="45"/>
      <c r="CD65" s="45"/>
      <c r="CE65" s="45"/>
      <c r="CF65" s="45"/>
      <c r="CG65" s="45"/>
      <c r="CH65" s="45"/>
      <c r="CI65" s="45"/>
      <c r="CJ65" s="45"/>
      <c r="CK65" s="48">
        <v>-1.8925975818656515</v>
      </c>
      <c r="CL65" s="45"/>
      <c r="CM65" s="48">
        <v>63</v>
      </c>
      <c r="CN65" s="60">
        <v>4810320</v>
      </c>
      <c r="CO65" s="51">
        <v>2870491.5157555784</v>
      </c>
      <c r="CP65" s="45"/>
      <c r="CQ65" s="45"/>
      <c r="CR65" s="45"/>
      <c r="CS65" s="45"/>
      <c r="CT65" s="45"/>
      <c r="CU65" s="48">
        <v>-40.326391679647543</v>
      </c>
    </row>
    <row r="66" spans="1:99" x14ac:dyDescent="0.25">
      <c r="A66" s="48">
        <v>64</v>
      </c>
      <c r="B66" s="60">
        <v>1563520</v>
      </c>
      <c r="C66" s="51">
        <v>1600780.3</v>
      </c>
      <c r="D66" s="45"/>
      <c r="E66" s="45"/>
      <c r="F66" s="45"/>
      <c r="G66" s="45"/>
      <c r="H66" s="45"/>
      <c r="I66" s="45"/>
      <c r="J66" s="45"/>
      <c r="K66" s="45"/>
      <c r="L66" s="45"/>
      <c r="M66" s="60">
        <v>4092030</v>
      </c>
      <c r="N66" s="48">
        <v>2.3831035100286613</v>
      </c>
      <c r="O66" s="80">
        <v>45</v>
      </c>
      <c r="P66" s="80">
        <v>5.8646067163005975E-3</v>
      </c>
      <c r="Q66" s="80">
        <v>3.3141384710830263E-4</v>
      </c>
      <c r="R66" s="80">
        <v>100</v>
      </c>
      <c r="S66" s="45"/>
      <c r="T66" s="48">
        <v>64</v>
      </c>
      <c r="U66" s="60">
        <v>1563520</v>
      </c>
      <c r="V66" s="51">
        <v>845440</v>
      </c>
      <c r="W66" s="45"/>
      <c r="X66" s="45"/>
      <c r="Y66" s="45"/>
      <c r="Z66" s="45"/>
      <c r="AA66" s="45"/>
      <c r="AB66" s="45"/>
      <c r="AC66" s="45"/>
      <c r="AD66" s="45"/>
      <c r="AE66" s="45"/>
      <c r="AF66" s="60">
        <v>4214070</v>
      </c>
      <c r="AG66" s="48">
        <v>-45.92713876381498</v>
      </c>
      <c r="AH66" s="80">
        <v>33</v>
      </c>
      <c r="AI66" s="80">
        <v>9.9178540535613275E-3</v>
      </c>
      <c r="AJ66" s="80">
        <v>1.5291313789567698E-3</v>
      </c>
      <c r="AK66" s="80">
        <v>406</v>
      </c>
      <c r="AL66" s="45"/>
      <c r="AM66" s="48">
        <v>64</v>
      </c>
      <c r="AN66" s="60">
        <v>1563520</v>
      </c>
      <c r="AO66" s="51">
        <v>729280</v>
      </c>
      <c r="AP66" s="45"/>
      <c r="AQ66" s="45"/>
      <c r="AR66" s="45"/>
      <c r="AS66" s="45"/>
      <c r="AT66" s="45"/>
      <c r="AU66" s="45"/>
      <c r="AV66" s="45"/>
      <c r="AW66" s="45"/>
      <c r="AX66" s="45"/>
      <c r="AY66" s="60">
        <v>3720650</v>
      </c>
      <c r="AZ66" s="48">
        <v>-53.356528857961514</v>
      </c>
      <c r="BA66" s="80">
        <v>179</v>
      </c>
      <c r="BB66" s="80">
        <v>3.6739004284923713E-3</v>
      </c>
      <c r="BC66" s="80">
        <v>1.6597320996384988E-3</v>
      </c>
      <c r="BD66" s="80">
        <v>586</v>
      </c>
      <c r="BE66" s="45"/>
      <c r="BF66" s="48">
        <v>64</v>
      </c>
      <c r="BG66" s="60">
        <v>1563520</v>
      </c>
      <c r="BH66" s="51">
        <v>831360</v>
      </c>
      <c r="BI66" s="45"/>
      <c r="BJ66" s="45"/>
      <c r="BK66" s="45"/>
      <c r="BL66" s="45"/>
      <c r="BM66" s="45"/>
      <c r="BN66" s="45"/>
      <c r="BO66" s="45"/>
      <c r="BP66" s="45"/>
      <c r="BQ66" s="45"/>
      <c r="BR66" s="48">
        <v>8160211.4575679898</v>
      </c>
      <c r="BS66" s="48">
        <v>-46.827670896438804</v>
      </c>
      <c r="BT66" s="80">
        <v>264</v>
      </c>
      <c r="BU66" s="80">
        <v>4.621542304445868E-3</v>
      </c>
      <c r="BV66" s="80">
        <v>3.5177700082416378E-3</v>
      </c>
      <c r="BW66" s="80">
        <v>454</v>
      </c>
      <c r="BX66" s="45"/>
      <c r="BY66" s="48">
        <v>64</v>
      </c>
      <c r="BZ66" s="60">
        <v>1563520</v>
      </c>
      <c r="CA66" s="51">
        <v>562080</v>
      </c>
      <c r="CB66" s="45"/>
      <c r="CC66" s="45"/>
      <c r="CD66" s="45"/>
      <c r="CE66" s="45"/>
      <c r="CF66" s="45"/>
      <c r="CG66" s="45"/>
      <c r="CH66" s="45"/>
      <c r="CI66" s="45"/>
      <c r="CJ66" s="45"/>
      <c r="CK66" s="48">
        <v>-64.050347932869428</v>
      </c>
      <c r="CL66" s="45"/>
      <c r="CM66" s="48">
        <v>64</v>
      </c>
      <c r="CN66" s="60">
        <v>1563520</v>
      </c>
      <c r="CO66" s="51">
        <v>1004194.2100338825</v>
      </c>
      <c r="CP66" s="45"/>
      <c r="CQ66" s="45"/>
      <c r="CR66" s="45"/>
      <c r="CS66" s="45"/>
      <c r="CT66" s="45"/>
      <c r="CU66" s="48">
        <v>-35.773497618586106</v>
      </c>
    </row>
    <row r="67" spans="1:99" x14ac:dyDescent="0.25">
      <c r="A67" s="48">
        <v>65</v>
      </c>
      <c r="B67" s="60">
        <v>1160960</v>
      </c>
      <c r="C67" s="51">
        <v>2128133.9</v>
      </c>
      <c r="D67" s="45"/>
      <c r="E67" s="45"/>
      <c r="F67" s="45"/>
      <c r="G67" s="45"/>
      <c r="H67" s="45"/>
      <c r="I67" s="45"/>
      <c r="J67" s="45"/>
      <c r="K67" s="45"/>
      <c r="L67" s="45"/>
      <c r="M67" s="60">
        <v>4092030</v>
      </c>
      <c r="N67" s="48">
        <v>83.308115697353898</v>
      </c>
      <c r="O67" s="80">
        <v>61</v>
      </c>
      <c r="P67" s="80">
        <v>3.3607326429410813E-4</v>
      </c>
      <c r="Q67" s="80">
        <v>7.9257854091899123E-3</v>
      </c>
      <c r="R67" s="80">
        <v>559</v>
      </c>
      <c r="S67" s="45"/>
      <c r="T67" s="48">
        <v>65</v>
      </c>
      <c r="U67" s="60">
        <v>1160960</v>
      </c>
      <c r="V67" s="51">
        <v>965120</v>
      </c>
      <c r="W67" s="45"/>
      <c r="X67" s="45"/>
      <c r="Y67" s="45"/>
      <c r="Z67" s="45"/>
      <c r="AA67" s="45"/>
      <c r="AB67" s="45"/>
      <c r="AC67" s="45"/>
      <c r="AD67" s="45"/>
      <c r="AE67" s="45"/>
      <c r="AF67" s="60">
        <v>4214070</v>
      </c>
      <c r="AG67" s="48">
        <v>-16.868798235942673</v>
      </c>
      <c r="AH67" s="80">
        <v>298</v>
      </c>
      <c r="AI67" s="80">
        <v>2.0430460112076491E-3</v>
      </c>
      <c r="AJ67" s="80">
        <v>9.6683926016225136E-3</v>
      </c>
      <c r="AK67" s="80">
        <v>117</v>
      </c>
      <c r="AL67" s="45"/>
      <c r="AM67" s="48">
        <v>65</v>
      </c>
      <c r="AN67" s="60">
        <v>1160960</v>
      </c>
      <c r="AO67" s="51">
        <v>933440</v>
      </c>
      <c r="AP67" s="45"/>
      <c r="AQ67" s="45"/>
      <c r="AR67" s="45"/>
      <c r="AS67" s="45"/>
      <c r="AT67" s="45"/>
      <c r="AU67" s="45"/>
      <c r="AV67" s="45"/>
      <c r="AW67" s="45"/>
      <c r="AX67" s="45"/>
      <c r="AY67" s="60">
        <v>3720650</v>
      </c>
      <c r="AZ67" s="48">
        <v>-19.597574421168684</v>
      </c>
      <c r="BA67" s="80">
        <v>187</v>
      </c>
      <c r="BB67" s="80">
        <v>2.3501104863913585E-3</v>
      </c>
      <c r="BC67" s="80">
        <v>4.2005374262585526E-3</v>
      </c>
      <c r="BD67" s="80">
        <v>320</v>
      </c>
      <c r="BE67" s="45"/>
      <c r="BF67" s="48">
        <v>65</v>
      </c>
      <c r="BG67" s="60">
        <v>1160960</v>
      </c>
      <c r="BH67" s="51">
        <v>961280</v>
      </c>
      <c r="BI67" s="45"/>
      <c r="BJ67" s="45"/>
      <c r="BK67" s="45"/>
      <c r="BL67" s="45"/>
      <c r="BM67" s="45"/>
      <c r="BN67" s="45"/>
      <c r="BO67" s="45"/>
      <c r="BP67" s="45"/>
      <c r="BQ67" s="45"/>
      <c r="BR67" s="48">
        <v>8160211.4575679898</v>
      </c>
      <c r="BS67" s="48">
        <v>-17.199558985667029</v>
      </c>
      <c r="BT67" s="80">
        <v>158</v>
      </c>
      <c r="BU67" s="80">
        <v>5.2218979209228637E-3</v>
      </c>
      <c r="BV67" s="80">
        <v>5.8098227264405953E-3</v>
      </c>
      <c r="BW67" s="80">
        <v>434</v>
      </c>
      <c r="BX67" s="45"/>
      <c r="BY67" s="48">
        <v>65</v>
      </c>
      <c r="BZ67" s="60">
        <v>1160960</v>
      </c>
      <c r="CA67" s="51">
        <v>887840</v>
      </c>
      <c r="CB67" s="45"/>
      <c r="CC67" s="45"/>
      <c r="CD67" s="45"/>
      <c r="CE67" s="45"/>
      <c r="CF67" s="45"/>
      <c r="CG67" s="45"/>
      <c r="CH67" s="45"/>
      <c r="CI67" s="45"/>
      <c r="CJ67" s="45"/>
      <c r="CK67" s="48">
        <v>-23.52535832414554</v>
      </c>
      <c r="CL67" s="45"/>
      <c r="CM67" s="48">
        <v>65</v>
      </c>
      <c r="CN67" s="60">
        <v>1160960</v>
      </c>
      <c r="CO67" s="51">
        <v>1250543.616346865</v>
      </c>
      <c r="CP67" s="45"/>
      <c r="CQ67" s="45"/>
      <c r="CR67" s="45"/>
      <c r="CS67" s="45"/>
      <c r="CT67" s="45"/>
      <c r="CU67" s="48">
        <v>7.7163396109138027</v>
      </c>
    </row>
    <row r="68" spans="1:99" x14ac:dyDescent="0.25">
      <c r="A68" s="48">
        <v>66</v>
      </c>
      <c r="B68" s="60">
        <v>38172400</v>
      </c>
      <c r="C68" s="51">
        <v>34655656</v>
      </c>
      <c r="D68" s="45"/>
      <c r="E68" s="45"/>
      <c r="F68" s="45"/>
      <c r="G68" s="45"/>
      <c r="H68" s="45"/>
      <c r="I68" s="45"/>
      <c r="J68" s="45"/>
      <c r="K68" s="45"/>
      <c r="L68" s="45"/>
      <c r="M68" s="60">
        <v>4092030</v>
      </c>
      <c r="N68" s="48">
        <v>-9.2127924888139034</v>
      </c>
      <c r="O68" s="80">
        <v>28</v>
      </c>
      <c r="P68" s="80">
        <v>1.9334044112671079E-3</v>
      </c>
      <c r="Q68" s="80">
        <v>9.7634279824196819E-3</v>
      </c>
      <c r="R68" s="80">
        <v>485</v>
      </c>
      <c r="S68" s="45"/>
      <c r="T68" s="48">
        <v>66</v>
      </c>
      <c r="U68" s="60">
        <v>38172400</v>
      </c>
      <c r="V68" s="51">
        <v>43802800</v>
      </c>
      <c r="W68" s="45"/>
      <c r="X68" s="45"/>
      <c r="Y68" s="45"/>
      <c r="Z68" s="45"/>
      <c r="AA68" s="45"/>
      <c r="AB68" s="45"/>
      <c r="AC68" s="45"/>
      <c r="AD68" s="45"/>
      <c r="AE68" s="45"/>
      <c r="AF68" s="60">
        <v>4214070</v>
      </c>
      <c r="AG68" s="48">
        <v>14.749924028879512</v>
      </c>
      <c r="AH68" s="80">
        <v>64</v>
      </c>
      <c r="AI68" s="80">
        <v>5.4001219029344268E-3</v>
      </c>
      <c r="AJ68" s="80">
        <v>6.9023007110421758E-4</v>
      </c>
      <c r="AK68" s="80">
        <v>228</v>
      </c>
      <c r="AL68" s="45"/>
      <c r="AM68" s="48">
        <v>66</v>
      </c>
      <c r="AN68" s="60">
        <v>38172400</v>
      </c>
      <c r="AO68" s="51">
        <v>44713600</v>
      </c>
      <c r="AP68" s="45"/>
      <c r="AQ68" s="45"/>
      <c r="AR68" s="45"/>
      <c r="AS68" s="45"/>
      <c r="AT68" s="45"/>
      <c r="AU68" s="45"/>
      <c r="AV68" s="45"/>
      <c r="AW68" s="45"/>
      <c r="AX68" s="45"/>
      <c r="AY68" s="60">
        <v>3720650</v>
      </c>
      <c r="AZ68" s="48">
        <v>17.135941151198253</v>
      </c>
      <c r="BA68" s="80">
        <v>264</v>
      </c>
      <c r="BB68" s="80">
        <v>6.164256406468685E-3</v>
      </c>
      <c r="BC68" s="80">
        <v>8.71687801419181E-3</v>
      </c>
      <c r="BD68" s="80">
        <v>468</v>
      </c>
      <c r="BE68" s="45"/>
      <c r="BF68" s="48">
        <v>66</v>
      </c>
      <c r="BG68" s="60">
        <v>38172400</v>
      </c>
      <c r="BH68" s="51">
        <v>43913200</v>
      </c>
      <c r="BI68" s="45"/>
      <c r="BJ68" s="45"/>
      <c r="BK68" s="45"/>
      <c r="BL68" s="45"/>
      <c r="BM68" s="45"/>
      <c r="BN68" s="45"/>
      <c r="BO68" s="45"/>
      <c r="BP68" s="45"/>
      <c r="BQ68" s="45"/>
      <c r="BR68" s="48">
        <v>8160211.4575679898</v>
      </c>
      <c r="BS68" s="48">
        <v>15.039138225524207</v>
      </c>
      <c r="BT68" s="80">
        <v>191</v>
      </c>
      <c r="BU68" s="80">
        <v>3.35309093688229E-3</v>
      </c>
      <c r="BV68" s="80">
        <v>8.1356139667002319E-3</v>
      </c>
      <c r="BW68" s="80">
        <v>318</v>
      </c>
      <c r="BX68" s="45"/>
      <c r="BY68" s="48">
        <v>66</v>
      </c>
      <c r="BZ68" s="60">
        <v>38172400</v>
      </c>
      <c r="CA68" s="51">
        <v>46024600</v>
      </c>
      <c r="CB68" s="45"/>
      <c r="CC68" s="45"/>
      <c r="CD68" s="45"/>
      <c r="CE68" s="45"/>
      <c r="CF68" s="45"/>
      <c r="CG68" s="45"/>
      <c r="CH68" s="45"/>
      <c r="CI68" s="45"/>
      <c r="CJ68" s="45"/>
      <c r="CK68" s="48">
        <v>20.570359736354014</v>
      </c>
      <c r="CL68" s="45"/>
      <c r="CM68" s="48">
        <v>66</v>
      </c>
      <c r="CN68" s="60">
        <v>38172400</v>
      </c>
      <c r="CO68" s="51">
        <v>41742191.526586808</v>
      </c>
      <c r="CP68" s="45"/>
      <c r="CQ68" s="45"/>
      <c r="CR68" s="45"/>
      <c r="CS68" s="45"/>
      <c r="CT68" s="45"/>
      <c r="CU68" s="48">
        <v>9.3517607658591295</v>
      </c>
    </row>
    <row r="69" spans="1:99" x14ac:dyDescent="0.25">
      <c r="A69" s="48">
        <v>67</v>
      </c>
      <c r="B69" s="60">
        <v>47345800</v>
      </c>
      <c r="C69" s="51">
        <v>47240002</v>
      </c>
      <c r="D69" s="45"/>
      <c r="E69" s="45"/>
      <c r="F69" s="45"/>
      <c r="G69" s="45"/>
      <c r="H69" s="45"/>
      <c r="I69" s="45"/>
      <c r="J69" s="45"/>
      <c r="K69" s="45"/>
      <c r="L69" s="45"/>
      <c r="M69" s="60">
        <v>4092030</v>
      </c>
      <c r="N69" s="48">
        <v>-0.22345804696509708</v>
      </c>
      <c r="O69" s="80">
        <v>14</v>
      </c>
      <c r="P69" s="80">
        <v>8.2547492463302399E-4</v>
      </c>
      <c r="Q69" s="80">
        <v>3.7995395906095619E-3</v>
      </c>
      <c r="R69" s="80">
        <v>578</v>
      </c>
      <c r="S69" s="45"/>
      <c r="T69" s="48">
        <v>67</v>
      </c>
      <c r="U69" s="60">
        <v>47345800</v>
      </c>
      <c r="V69" s="51">
        <v>38002600</v>
      </c>
      <c r="W69" s="45"/>
      <c r="X69" s="45"/>
      <c r="Y69" s="45"/>
      <c r="Z69" s="45"/>
      <c r="AA69" s="45"/>
      <c r="AB69" s="45"/>
      <c r="AC69" s="45"/>
      <c r="AD69" s="45"/>
      <c r="AE69" s="45"/>
      <c r="AF69" s="60">
        <v>4214070</v>
      </c>
      <c r="AG69" s="48">
        <v>-19.73395739432009</v>
      </c>
      <c r="AH69" s="80">
        <v>234</v>
      </c>
      <c r="AI69" s="80">
        <v>3.3381351692665811E-3</v>
      </c>
      <c r="AJ69" s="80">
        <v>2.2464219187167869E-3</v>
      </c>
      <c r="AK69" s="80">
        <v>401</v>
      </c>
      <c r="AL69" s="45"/>
      <c r="AM69" s="48">
        <v>67</v>
      </c>
      <c r="AN69" s="60">
        <v>47345800</v>
      </c>
      <c r="AO69" s="51">
        <v>36491200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60">
        <v>3720650</v>
      </c>
      <c r="AZ69" s="48">
        <v>-22.926215208107159</v>
      </c>
      <c r="BA69" s="80">
        <v>148</v>
      </c>
      <c r="BB69" s="80">
        <v>3.946055580131811E-3</v>
      </c>
      <c r="BC69" s="80">
        <v>3.8488479827285455E-3</v>
      </c>
      <c r="BD69" s="80">
        <v>479</v>
      </c>
      <c r="BE69" s="45"/>
      <c r="BF69" s="48">
        <v>67</v>
      </c>
      <c r="BG69" s="60">
        <v>47345800</v>
      </c>
      <c r="BH69" s="51">
        <v>37819400</v>
      </c>
      <c r="BI69" s="45"/>
      <c r="BJ69" s="45"/>
      <c r="BK69" s="45"/>
      <c r="BL69" s="45"/>
      <c r="BM69" s="45"/>
      <c r="BN69" s="45"/>
      <c r="BO69" s="45"/>
      <c r="BP69" s="45"/>
      <c r="BQ69" s="45"/>
      <c r="BR69" s="48">
        <v>8124061.5508221798</v>
      </c>
      <c r="BS69" s="48">
        <v>-20.120897735385192</v>
      </c>
      <c r="BT69" s="80">
        <v>124</v>
      </c>
      <c r="BU69" s="80">
        <v>6.2394390224620056E-3</v>
      </c>
      <c r="BV69" s="80">
        <v>1.7174557786845566E-3</v>
      </c>
      <c r="BW69" s="80">
        <v>457</v>
      </c>
      <c r="BX69" s="45"/>
      <c r="BY69" s="48">
        <v>67</v>
      </c>
      <c r="BZ69" s="60">
        <v>47345800</v>
      </c>
      <c r="CA69" s="51">
        <v>34315700</v>
      </c>
      <c r="CB69" s="45"/>
      <c r="CC69" s="45"/>
      <c r="CD69" s="45"/>
      <c r="CE69" s="45"/>
      <c r="CF69" s="45"/>
      <c r="CG69" s="45"/>
      <c r="CH69" s="45"/>
      <c r="CI69" s="45"/>
      <c r="CJ69" s="45"/>
      <c r="CK69" s="48">
        <v>-27.521131758255223</v>
      </c>
      <c r="CL69" s="45"/>
      <c r="CM69" s="48">
        <v>67</v>
      </c>
      <c r="CN69" s="60">
        <v>47345800</v>
      </c>
      <c r="CO69" s="51">
        <v>39918783.773905329</v>
      </c>
      <c r="CP69" s="45"/>
      <c r="CQ69" s="45"/>
      <c r="CR69" s="45"/>
      <c r="CS69" s="45"/>
      <c r="CT69" s="45"/>
      <c r="CU69" s="48">
        <v>-15.686747770857545</v>
      </c>
    </row>
    <row r="70" spans="1:99" x14ac:dyDescent="0.25">
      <c r="A70" s="48">
        <v>68</v>
      </c>
      <c r="B70" s="60">
        <v>1639840</v>
      </c>
      <c r="C70" s="51">
        <v>3265271.5</v>
      </c>
      <c r="D70" s="45"/>
      <c r="E70" s="45"/>
      <c r="F70" s="45"/>
      <c r="G70" s="45"/>
      <c r="H70" s="45"/>
      <c r="I70" s="45"/>
      <c r="J70" s="45"/>
      <c r="K70" s="45"/>
      <c r="L70" s="45"/>
      <c r="M70" s="60">
        <v>4092030</v>
      </c>
      <c r="N70" s="48">
        <v>99.121347204605328</v>
      </c>
      <c r="O70" s="80">
        <v>22</v>
      </c>
      <c r="P70" s="80">
        <v>4.1441358402166829E-3</v>
      </c>
      <c r="Q70" s="80">
        <v>8.8626309204120259E-3</v>
      </c>
      <c r="R70" s="80">
        <v>181</v>
      </c>
      <c r="S70" s="45"/>
      <c r="T70" s="48">
        <v>68</v>
      </c>
      <c r="U70" s="60">
        <v>1639840</v>
      </c>
      <c r="V70" s="51">
        <v>1672480</v>
      </c>
      <c r="W70" s="45"/>
      <c r="X70" s="45"/>
      <c r="Y70" s="45"/>
      <c r="Z70" s="45"/>
      <c r="AA70" s="45"/>
      <c r="AB70" s="45"/>
      <c r="AC70" s="45"/>
      <c r="AD70" s="45"/>
      <c r="AE70" s="45"/>
      <c r="AF70" s="60">
        <v>4214070</v>
      </c>
      <c r="AG70" s="48">
        <v>1.9904380915211295</v>
      </c>
      <c r="AH70" s="80">
        <v>197</v>
      </c>
      <c r="AI70" s="80">
        <v>7.6689462235160462E-3</v>
      </c>
      <c r="AJ70" s="80">
        <v>8.9305490012807267E-3</v>
      </c>
      <c r="AK70" s="80">
        <v>548</v>
      </c>
      <c r="AL70" s="45"/>
      <c r="AM70" s="48">
        <v>68</v>
      </c>
      <c r="AN70" s="60">
        <v>1639840</v>
      </c>
      <c r="AO70" s="51">
        <v>1677760</v>
      </c>
      <c r="AP70" s="45"/>
      <c r="AQ70" s="45"/>
      <c r="AR70" s="45"/>
      <c r="AS70" s="45"/>
      <c r="AT70" s="45"/>
      <c r="AU70" s="45"/>
      <c r="AV70" s="45"/>
      <c r="AW70" s="45"/>
      <c r="AX70" s="45"/>
      <c r="AY70" s="60">
        <v>3720650</v>
      </c>
      <c r="AZ70" s="48">
        <v>2.3124207239730632</v>
      </c>
      <c r="BA70" s="80">
        <v>222</v>
      </c>
      <c r="BB70" s="80">
        <v>6.5231054613273587E-3</v>
      </c>
      <c r="BC70" s="80">
        <v>2.3935329062050844E-3</v>
      </c>
      <c r="BD70" s="80">
        <v>418</v>
      </c>
      <c r="BE70" s="45"/>
      <c r="BF70" s="48">
        <v>68</v>
      </c>
      <c r="BG70" s="60">
        <v>1639840</v>
      </c>
      <c r="BH70" s="51">
        <v>1673120</v>
      </c>
      <c r="BI70" s="45"/>
      <c r="BJ70" s="45"/>
      <c r="BK70" s="45"/>
      <c r="BL70" s="45"/>
      <c r="BM70" s="45"/>
      <c r="BN70" s="45"/>
      <c r="BO70" s="45"/>
      <c r="BP70" s="45"/>
      <c r="BQ70" s="45"/>
      <c r="BR70" s="48">
        <v>8124061.5508221798</v>
      </c>
      <c r="BS70" s="48">
        <v>2.0294662893940885</v>
      </c>
      <c r="BT70" s="80">
        <v>163</v>
      </c>
      <c r="BU70" s="80">
        <v>5.6825316345848545E-3</v>
      </c>
      <c r="BV70" s="80">
        <v>9.63954410277236E-3</v>
      </c>
      <c r="BW70" s="80">
        <v>383</v>
      </c>
      <c r="BX70" s="45"/>
      <c r="BY70" s="48">
        <v>68</v>
      </c>
      <c r="BZ70" s="60">
        <v>1639840</v>
      </c>
      <c r="CA70" s="51">
        <v>1685360</v>
      </c>
      <c r="CB70" s="45"/>
      <c r="CC70" s="45"/>
      <c r="CD70" s="45"/>
      <c r="CE70" s="45"/>
      <c r="CF70" s="45"/>
      <c r="CG70" s="45"/>
      <c r="CH70" s="45"/>
      <c r="CI70" s="45"/>
      <c r="CJ70" s="45"/>
      <c r="CK70" s="48">
        <v>2.7758805737145176</v>
      </c>
      <c r="CL70" s="45"/>
      <c r="CM70" s="48">
        <v>68</v>
      </c>
      <c r="CN70" s="60">
        <v>1639840</v>
      </c>
      <c r="CO70" s="51">
        <v>2076931.6250685633</v>
      </c>
      <c r="CP70" s="45"/>
      <c r="CQ70" s="45"/>
      <c r="CR70" s="45"/>
      <c r="CS70" s="45"/>
      <c r="CT70" s="45"/>
      <c r="CU70" s="48">
        <v>26.654528799673336</v>
      </c>
    </row>
    <row r="71" spans="1:99" x14ac:dyDescent="0.25">
      <c r="A71" s="48">
        <v>69</v>
      </c>
      <c r="B71" s="60">
        <v>5634260</v>
      </c>
      <c r="C71" s="51">
        <v>2878591.6999999997</v>
      </c>
      <c r="D71" s="45"/>
      <c r="E71" s="45"/>
      <c r="F71" s="45"/>
      <c r="G71" s="45"/>
      <c r="H71" s="45"/>
      <c r="I71" s="45"/>
      <c r="J71" s="45"/>
      <c r="K71" s="45"/>
      <c r="L71" s="45"/>
      <c r="M71" s="60">
        <v>4092030</v>
      </c>
      <c r="N71" s="48">
        <v>-48.909143348017317</v>
      </c>
      <c r="O71" s="80">
        <v>134</v>
      </c>
      <c r="P71" s="80">
        <v>6.4064752422922514E-3</v>
      </c>
      <c r="Q71" s="80">
        <v>6.6566494381619457E-3</v>
      </c>
      <c r="R71" s="80">
        <v>264</v>
      </c>
      <c r="S71" s="45"/>
      <c r="T71" s="48">
        <v>69</v>
      </c>
      <c r="U71" s="60">
        <v>5634260</v>
      </c>
      <c r="V71" s="51">
        <v>4765220</v>
      </c>
      <c r="W71" s="45"/>
      <c r="X71" s="45"/>
      <c r="Y71" s="45"/>
      <c r="Z71" s="45"/>
      <c r="AA71" s="45"/>
      <c r="AB71" s="45"/>
      <c r="AC71" s="45"/>
      <c r="AD71" s="45"/>
      <c r="AE71" s="45"/>
      <c r="AF71" s="60">
        <v>4214070</v>
      </c>
      <c r="AG71" s="48">
        <v>-15.424208325494382</v>
      </c>
      <c r="AH71" s="80">
        <v>176</v>
      </c>
      <c r="AI71" s="80">
        <v>8.2993253473568793E-4</v>
      </c>
      <c r="AJ71" s="80">
        <v>3.4113174405492856E-4</v>
      </c>
      <c r="AK71" s="80">
        <v>366</v>
      </c>
      <c r="AL71" s="45"/>
      <c r="AM71" s="48">
        <v>69</v>
      </c>
      <c r="AN71" s="60">
        <v>5634260</v>
      </c>
      <c r="AO71" s="51">
        <v>4624640</v>
      </c>
      <c r="AP71" s="45"/>
      <c r="AQ71" s="45"/>
      <c r="AR71" s="45"/>
      <c r="AS71" s="45"/>
      <c r="AT71" s="45"/>
      <c r="AU71" s="45"/>
      <c r="AV71" s="45"/>
      <c r="AW71" s="45"/>
      <c r="AX71" s="45"/>
      <c r="AY71" s="60">
        <v>3720650</v>
      </c>
      <c r="AZ71" s="48">
        <v>-17.919300848736132</v>
      </c>
      <c r="BA71" s="80">
        <v>242</v>
      </c>
      <c r="BB71" s="80">
        <v>4.2789386671194347E-3</v>
      </c>
      <c r="BC71" s="80">
        <v>7.446251290133204E-3</v>
      </c>
      <c r="BD71" s="80">
        <v>477</v>
      </c>
      <c r="BE71" s="45"/>
      <c r="BF71" s="48">
        <v>69</v>
      </c>
      <c r="BG71" s="60">
        <v>5634260</v>
      </c>
      <c r="BH71" s="51">
        <v>4748180</v>
      </c>
      <c r="BI71" s="45"/>
      <c r="BJ71" s="45"/>
      <c r="BK71" s="45"/>
      <c r="BL71" s="45"/>
      <c r="BM71" s="45"/>
      <c r="BN71" s="45"/>
      <c r="BO71" s="45"/>
      <c r="BP71" s="45"/>
      <c r="BQ71" s="45"/>
      <c r="BR71" s="48">
        <v>8124061.5508221798</v>
      </c>
      <c r="BS71" s="48">
        <v>-15.726643782857019</v>
      </c>
      <c r="BT71" s="80">
        <v>253</v>
      </c>
      <c r="BU71" s="80">
        <v>4.8389819936649342E-3</v>
      </c>
      <c r="BV71" s="80">
        <v>5.8956332893009807E-3</v>
      </c>
      <c r="BW71" s="80">
        <v>50</v>
      </c>
      <c r="BX71" s="45"/>
      <c r="BY71" s="48">
        <v>69</v>
      </c>
      <c r="BZ71" s="60">
        <v>5634260</v>
      </c>
      <c r="CA71" s="51">
        <v>4422290</v>
      </c>
      <c r="CB71" s="45"/>
      <c r="CC71" s="45"/>
      <c r="CD71" s="45"/>
      <c r="CE71" s="45"/>
      <c r="CF71" s="45"/>
      <c r="CG71" s="45"/>
      <c r="CH71" s="45"/>
      <c r="CI71" s="45"/>
      <c r="CJ71" s="45"/>
      <c r="CK71" s="48">
        <v>-21.510721904917418</v>
      </c>
      <c r="CL71" s="45"/>
      <c r="CM71" s="48">
        <v>69</v>
      </c>
      <c r="CN71" s="60">
        <v>5634260</v>
      </c>
      <c r="CO71" s="51">
        <v>4248747.2424546331</v>
      </c>
      <c r="CP71" s="45"/>
      <c r="CQ71" s="45"/>
      <c r="CR71" s="45"/>
      <c r="CS71" s="45"/>
      <c r="CT71" s="45"/>
      <c r="CU71" s="48">
        <v>-24.590855898474096</v>
      </c>
    </row>
    <row r="72" spans="1:99" x14ac:dyDescent="0.25">
      <c r="A72" s="48">
        <v>70</v>
      </c>
      <c r="B72" s="60">
        <v>7040880</v>
      </c>
      <c r="C72" s="51">
        <v>5924272.2000000002</v>
      </c>
      <c r="D72" s="45"/>
      <c r="E72" s="45"/>
      <c r="F72" s="45"/>
      <c r="G72" s="45"/>
      <c r="H72" s="45"/>
      <c r="I72" s="45"/>
      <c r="J72" s="45"/>
      <c r="K72" s="45"/>
      <c r="L72" s="45"/>
      <c r="M72" s="60">
        <v>4092030</v>
      </c>
      <c r="N72" s="48">
        <v>-15.85892388451443</v>
      </c>
      <c r="O72" s="80">
        <v>124</v>
      </c>
      <c r="P72" s="80">
        <v>2.3747482789318458E-3</v>
      </c>
      <c r="Q72" s="80">
        <v>3.80382273836956E-3</v>
      </c>
      <c r="R72" s="80">
        <v>113</v>
      </c>
      <c r="S72" s="45"/>
      <c r="T72" s="48">
        <v>70</v>
      </c>
      <c r="U72" s="60">
        <v>7040880</v>
      </c>
      <c r="V72" s="51">
        <v>6861360</v>
      </c>
      <c r="W72" s="45"/>
      <c r="X72" s="45"/>
      <c r="Y72" s="45"/>
      <c r="Z72" s="45"/>
      <c r="AA72" s="45"/>
      <c r="AB72" s="45"/>
      <c r="AC72" s="45"/>
      <c r="AD72" s="45"/>
      <c r="AE72" s="45"/>
      <c r="AF72" s="60">
        <v>4214070</v>
      </c>
      <c r="AG72" s="48">
        <v>-2.5496812898387677</v>
      </c>
      <c r="AH72" s="80">
        <v>191</v>
      </c>
      <c r="AI72" s="80">
        <v>4.8891362228736593E-3</v>
      </c>
      <c r="AJ72" s="80">
        <v>6.3273167664309295E-3</v>
      </c>
      <c r="AK72" s="80">
        <v>523</v>
      </c>
      <c r="AL72" s="45"/>
      <c r="AM72" s="48">
        <v>70</v>
      </c>
      <c r="AN72" s="60">
        <v>7040880</v>
      </c>
      <c r="AO72" s="51">
        <v>6832320</v>
      </c>
      <c r="AP72" s="45"/>
      <c r="AQ72" s="45"/>
      <c r="AR72" s="45"/>
      <c r="AS72" s="45"/>
      <c r="AT72" s="45"/>
      <c r="AU72" s="45"/>
      <c r="AV72" s="45"/>
      <c r="AW72" s="45"/>
      <c r="AX72" s="45"/>
      <c r="AY72" s="60">
        <v>3720650</v>
      </c>
      <c r="AZ72" s="48">
        <v>-2.9621297337832808</v>
      </c>
      <c r="BA72" s="80">
        <v>188</v>
      </c>
      <c r="BB72" s="80">
        <v>5.9392346716062808E-3</v>
      </c>
      <c r="BC72" s="80">
        <v>5.6181040191364802E-3</v>
      </c>
      <c r="BD72" s="80">
        <v>62</v>
      </c>
      <c r="BE72" s="45"/>
      <c r="BF72" s="48">
        <v>70</v>
      </c>
      <c r="BG72" s="60">
        <v>7040880</v>
      </c>
      <c r="BH72" s="51">
        <v>6857840</v>
      </c>
      <c r="BI72" s="45"/>
      <c r="BJ72" s="45"/>
      <c r="BK72" s="45"/>
      <c r="BL72" s="45"/>
      <c r="BM72" s="45"/>
      <c r="BN72" s="45"/>
      <c r="BO72" s="45"/>
      <c r="BP72" s="45"/>
      <c r="BQ72" s="45"/>
      <c r="BR72" s="48">
        <v>8124061.5508221798</v>
      </c>
      <c r="BS72" s="48">
        <v>-2.5996750406199198</v>
      </c>
      <c r="BT72" s="80">
        <v>287</v>
      </c>
      <c r="BU72" s="80">
        <v>3.5122904309087604E-3</v>
      </c>
      <c r="BV72" s="80">
        <v>3.0520098025006346E-3</v>
      </c>
      <c r="BW72" s="80">
        <v>312</v>
      </c>
      <c r="BX72" s="45"/>
      <c r="BY72" s="48">
        <v>70</v>
      </c>
      <c r="BZ72" s="60">
        <v>7040880</v>
      </c>
      <c r="CA72" s="51">
        <v>6790520</v>
      </c>
      <c r="CB72" s="45"/>
      <c r="CC72" s="45"/>
      <c r="CD72" s="45"/>
      <c r="CE72" s="45"/>
      <c r="CF72" s="45"/>
      <c r="CG72" s="45"/>
      <c r="CH72" s="45"/>
      <c r="CI72" s="45"/>
      <c r="CJ72" s="45"/>
      <c r="CK72" s="48">
        <v>-3.5558055243094633</v>
      </c>
      <c r="CL72" s="45"/>
      <c r="CM72" s="48">
        <v>70</v>
      </c>
      <c r="CN72" s="60">
        <v>7040880</v>
      </c>
      <c r="CO72" s="51">
        <v>6616186.5619803155</v>
      </c>
      <c r="CP72" s="45"/>
      <c r="CQ72" s="45"/>
      <c r="CR72" s="45"/>
      <c r="CS72" s="45"/>
      <c r="CT72" s="45"/>
      <c r="CU72" s="48">
        <v>-6.0318232666894511</v>
      </c>
    </row>
    <row r="73" spans="1:99" x14ac:dyDescent="0.25">
      <c r="A73" s="48">
        <v>71</v>
      </c>
      <c r="B73" s="60">
        <v>6922320</v>
      </c>
      <c r="C73" s="51">
        <v>1191233.0999999996</v>
      </c>
      <c r="D73" s="45"/>
      <c r="E73" s="45"/>
      <c r="F73" s="45"/>
      <c r="G73" s="45"/>
      <c r="H73" s="45"/>
      <c r="I73" s="45"/>
      <c r="J73" s="45"/>
      <c r="K73" s="45"/>
      <c r="L73" s="45"/>
      <c r="M73" s="60">
        <v>4092030</v>
      </c>
      <c r="N73" s="48">
        <v>-82.791418195055996</v>
      </c>
      <c r="O73" s="80">
        <v>210</v>
      </c>
      <c r="P73" s="80">
        <v>6.3711497307761458E-3</v>
      </c>
      <c r="Q73" s="80">
        <v>2.3926807656312232E-3</v>
      </c>
      <c r="R73" s="80">
        <v>452</v>
      </c>
      <c r="S73" s="45"/>
      <c r="T73" s="48">
        <v>71</v>
      </c>
      <c r="U73" s="60">
        <v>6922320</v>
      </c>
      <c r="V73" s="51">
        <v>6449040</v>
      </c>
      <c r="W73" s="45"/>
      <c r="X73" s="45"/>
      <c r="Y73" s="45"/>
      <c r="Z73" s="45"/>
      <c r="AA73" s="45"/>
      <c r="AB73" s="45"/>
      <c r="AC73" s="45"/>
      <c r="AD73" s="45"/>
      <c r="AE73" s="45"/>
      <c r="AF73" s="60">
        <v>4214070</v>
      </c>
      <c r="AG73" s="48">
        <v>-6.8370141802170377</v>
      </c>
      <c r="AH73" s="80">
        <v>95</v>
      </c>
      <c r="AI73" s="80">
        <v>8.9921115260296423E-3</v>
      </c>
      <c r="AJ73" s="80">
        <v>8.8868810268006443E-3</v>
      </c>
      <c r="AK73" s="80">
        <v>68</v>
      </c>
      <c r="AL73" s="45"/>
      <c r="AM73" s="48">
        <v>71</v>
      </c>
      <c r="AN73" s="60">
        <v>6922320</v>
      </c>
      <c r="AO73" s="51">
        <v>6372480</v>
      </c>
      <c r="AP73" s="45"/>
      <c r="AQ73" s="45"/>
      <c r="AR73" s="45"/>
      <c r="AS73" s="45"/>
      <c r="AT73" s="45"/>
      <c r="AU73" s="45"/>
      <c r="AV73" s="45"/>
      <c r="AW73" s="45"/>
      <c r="AX73" s="45"/>
      <c r="AY73" s="60">
        <v>3720650</v>
      </c>
      <c r="AZ73" s="48">
        <v>-7.9430017681933247</v>
      </c>
      <c r="BA73" s="80">
        <v>139</v>
      </c>
      <c r="BB73" s="80">
        <v>1.7097440066496782E-3</v>
      </c>
      <c r="BC73" s="80">
        <v>6.1600391765856098E-3</v>
      </c>
      <c r="BD73" s="80">
        <v>73</v>
      </c>
      <c r="BE73" s="45"/>
      <c r="BF73" s="48">
        <v>71</v>
      </c>
      <c r="BG73" s="60">
        <v>6922320</v>
      </c>
      <c r="BH73" s="51">
        <v>6439760</v>
      </c>
      <c r="BI73" s="45"/>
      <c r="BJ73" s="45"/>
      <c r="BK73" s="45"/>
      <c r="BL73" s="45"/>
      <c r="BM73" s="45"/>
      <c r="BN73" s="45"/>
      <c r="BO73" s="45"/>
      <c r="BP73" s="45"/>
      <c r="BQ73" s="45"/>
      <c r="BR73" s="48">
        <v>8124061.5508221798</v>
      </c>
      <c r="BS73" s="48">
        <v>-6.971073281789919</v>
      </c>
      <c r="BT73" s="80">
        <v>68</v>
      </c>
      <c r="BU73" s="80">
        <v>3.7770625538007256E-3</v>
      </c>
      <c r="BV73" s="80">
        <v>4.4967151188120098E-3</v>
      </c>
      <c r="BW73" s="80">
        <v>401</v>
      </c>
      <c r="BX73" s="45"/>
      <c r="BY73" s="48">
        <v>71</v>
      </c>
      <c r="BZ73" s="60">
        <v>6922320</v>
      </c>
      <c r="CA73" s="51">
        <v>6262280</v>
      </c>
      <c r="CB73" s="45"/>
      <c r="CC73" s="45"/>
      <c r="CD73" s="45"/>
      <c r="CE73" s="45"/>
      <c r="CF73" s="45"/>
      <c r="CG73" s="45"/>
      <c r="CH73" s="45"/>
      <c r="CI73" s="45"/>
      <c r="CJ73" s="45"/>
      <c r="CK73" s="48">
        <v>-9.5349535993713097</v>
      </c>
      <c r="CL73" s="45"/>
      <c r="CM73" s="48">
        <v>71</v>
      </c>
      <c r="CN73" s="60">
        <v>6922320</v>
      </c>
      <c r="CO73" s="51">
        <v>5097477.4079961665</v>
      </c>
      <c r="CP73" s="45"/>
      <c r="CQ73" s="45"/>
      <c r="CR73" s="45"/>
      <c r="CS73" s="45"/>
      <c r="CT73" s="45"/>
      <c r="CU73" s="48">
        <v>-26.361719654737627</v>
      </c>
    </row>
    <row r="74" spans="1:99" x14ac:dyDescent="0.25">
      <c r="A74" s="48">
        <v>72</v>
      </c>
      <c r="B74" s="48">
        <v>508891</v>
      </c>
      <c r="C74" s="51">
        <v>2982344.29</v>
      </c>
      <c r="D74" s="45"/>
      <c r="E74" s="45"/>
      <c r="F74" s="45"/>
      <c r="G74" s="45"/>
      <c r="H74" s="45"/>
      <c r="I74" s="45"/>
      <c r="J74" s="45"/>
      <c r="K74" s="45"/>
      <c r="L74" s="45"/>
      <c r="M74" s="60">
        <v>4092030</v>
      </c>
      <c r="N74" s="48">
        <v>486.0477567887819</v>
      </c>
      <c r="O74" s="80">
        <v>40</v>
      </c>
      <c r="P74" s="80">
        <v>6.0512092454797651E-3</v>
      </c>
      <c r="Q74" s="80">
        <v>2.9704867312942422E-3</v>
      </c>
      <c r="R74" s="80">
        <v>464</v>
      </c>
      <c r="S74" s="45"/>
      <c r="T74" s="48">
        <v>72</v>
      </c>
      <c r="U74" s="48">
        <v>508891</v>
      </c>
      <c r="V74" s="51">
        <v>508891</v>
      </c>
      <c r="W74" s="45"/>
      <c r="X74" s="45"/>
      <c r="Y74" s="45"/>
      <c r="Z74" s="45"/>
      <c r="AA74" s="45"/>
      <c r="AB74" s="45"/>
      <c r="AC74" s="45"/>
      <c r="AD74" s="45"/>
      <c r="AE74" s="45"/>
      <c r="AF74" s="60">
        <v>4214070</v>
      </c>
      <c r="AG74" s="48">
        <v>0</v>
      </c>
      <c r="AH74" s="80">
        <v>220</v>
      </c>
      <c r="AI74" s="80">
        <v>4.6402485314250251E-3</v>
      </c>
      <c r="AJ74" s="80">
        <v>4.9898370429278588E-3</v>
      </c>
      <c r="AK74" s="80">
        <v>456</v>
      </c>
      <c r="AL74" s="45"/>
      <c r="AM74" s="48">
        <v>72</v>
      </c>
      <c r="AN74" s="48">
        <v>508891</v>
      </c>
      <c r="AO74" s="51">
        <v>508891</v>
      </c>
      <c r="AP74" s="45"/>
      <c r="AQ74" s="45"/>
      <c r="AR74" s="45"/>
      <c r="AS74" s="45"/>
      <c r="AT74" s="45"/>
      <c r="AU74" s="45"/>
      <c r="AV74" s="45"/>
      <c r="AW74" s="45"/>
      <c r="AX74" s="45"/>
      <c r="AY74" s="60">
        <v>3720650</v>
      </c>
      <c r="AZ74" s="48">
        <v>0</v>
      </c>
      <c r="BA74" s="80">
        <v>207</v>
      </c>
      <c r="BB74" s="80">
        <v>4.7393339492753988E-3</v>
      </c>
      <c r="BC74" s="80">
        <v>6.781265461656415E-4</v>
      </c>
      <c r="BD74" s="80">
        <v>288</v>
      </c>
      <c r="BE74" s="45"/>
      <c r="BF74" s="48">
        <v>72</v>
      </c>
      <c r="BG74" s="48">
        <v>508891</v>
      </c>
      <c r="BH74" s="51">
        <v>508891</v>
      </c>
      <c r="BI74" s="45"/>
      <c r="BJ74" s="45"/>
      <c r="BK74" s="45"/>
      <c r="BL74" s="45"/>
      <c r="BM74" s="45"/>
      <c r="BN74" s="45"/>
      <c r="BO74" s="45"/>
      <c r="BP74" s="45"/>
      <c r="BQ74" s="45"/>
      <c r="BR74" s="48">
        <v>8124061.5508221798</v>
      </c>
      <c r="BS74" s="48">
        <v>0</v>
      </c>
      <c r="BT74" s="80">
        <v>13</v>
      </c>
      <c r="BU74" s="80">
        <v>1.7752130071788344E-3</v>
      </c>
      <c r="BV74" s="80">
        <v>4.6873687020726067E-4</v>
      </c>
      <c r="BW74" s="80">
        <v>470</v>
      </c>
      <c r="BX74" s="45"/>
      <c r="BY74" s="48">
        <v>72</v>
      </c>
      <c r="BZ74" s="48">
        <v>508891</v>
      </c>
      <c r="CA74" s="51">
        <v>508891</v>
      </c>
      <c r="CB74" s="45"/>
      <c r="CC74" s="45"/>
      <c r="CD74" s="45"/>
      <c r="CE74" s="45"/>
      <c r="CF74" s="45"/>
      <c r="CG74" s="45"/>
      <c r="CH74" s="45"/>
      <c r="CI74" s="45"/>
      <c r="CJ74" s="45"/>
      <c r="CK74" s="48">
        <v>0</v>
      </c>
      <c r="CL74" s="45"/>
      <c r="CM74" s="48">
        <v>72</v>
      </c>
      <c r="CN74" s="48">
        <v>508891</v>
      </c>
      <c r="CO74" s="51">
        <v>1134682.3781774924</v>
      </c>
      <c r="CP74" s="45"/>
      <c r="CQ74" s="45"/>
      <c r="CR74" s="45"/>
      <c r="CS74" s="45"/>
      <c r="CT74" s="45"/>
      <c r="CU74" s="48">
        <v>122.97159473786969</v>
      </c>
    </row>
    <row r="75" spans="1:99" x14ac:dyDescent="0.25">
      <c r="A75" s="48">
        <v>73</v>
      </c>
      <c r="B75" s="60">
        <v>16372100</v>
      </c>
      <c r="C75" s="51">
        <v>16436549</v>
      </c>
      <c r="D75" s="45"/>
      <c r="E75" s="45"/>
      <c r="F75" s="45"/>
      <c r="G75" s="45"/>
      <c r="H75" s="45"/>
      <c r="I75" s="45"/>
      <c r="J75" s="45"/>
      <c r="K75" s="45"/>
      <c r="L75" s="45"/>
      <c r="M75" s="60">
        <v>4092030</v>
      </c>
      <c r="N75" s="48">
        <v>0.39365139475082689</v>
      </c>
      <c r="O75" s="80">
        <v>50</v>
      </c>
      <c r="P75" s="80">
        <v>5.9609221747693956E-4</v>
      </c>
      <c r="Q75" s="80">
        <v>4.7665109445715172E-3</v>
      </c>
      <c r="R75" s="80">
        <v>237</v>
      </c>
      <c r="S75" s="45"/>
      <c r="T75" s="48">
        <v>73</v>
      </c>
      <c r="U75" s="60">
        <v>16372100</v>
      </c>
      <c r="V75" s="51">
        <v>22063700</v>
      </c>
      <c r="W75" s="45"/>
      <c r="X75" s="45"/>
      <c r="Y75" s="45"/>
      <c r="Z75" s="45"/>
      <c r="AA75" s="45"/>
      <c r="AB75" s="45"/>
      <c r="AC75" s="45"/>
      <c r="AD75" s="45"/>
      <c r="AE75" s="45"/>
      <c r="AF75" s="60">
        <v>4214070</v>
      </c>
      <c r="AG75" s="48">
        <v>34.764019276696324</v>
      </c>
      <c r="AH75" s="80">
        <v>135</v>
      </c>
      <c r="AI75" s="80">
        <v>8.9619891133962005E-3</v>
      </c>
      <c r="AJ75" s="80">
        <v>3.8144527343758629E-3</v>
      </c>
      <c r="AK75" s="80">
        <v>198</v>
      </c>
      <c r="AL75" s="45"/>
      <c r="AM75" s="48">
        <v>73</v>
      </c>
      <c r="AN75" s="60">
        <v>16372100</v>
      </c>
      <c r="AO75" s="51">
        <v>22984400</v>
      </c>
      <c r="AP75" s="45"/>
      <c r="AQ75" s="45"/>
      <c r="AR75" s="45"/>
      <c r="AS75" s="45"/>
      <c r="AT75" s="45"/>
      <c r="AU75" s="45"/>
      <c r="AV75" s="45"/>
      <c r="AW75" s="45"/>
      <c r="AX75" s="45"/>
      <c r="AY75" s="60">
        <v>3720650</v>
      </c>
      <c r="AZ75" s="48">
        <v>40.387610630279561</v>
      </c>
      <c r="BA75" s="80">
        <v>30</v>
      </c>
      <c r="BB75" s="80">
        <v>3.0223927550236829E-3</v>
      </c>
      <c r="BC75" s="80">
        <v>3.0525232622115699E-3</v>
      </c>
      <c r="BD75" s="80">
        <v>448</v>
      </c>
      <c r="BE75" s="45"/>
      <c r="BF75" s="48">
        <v>73</v>
      </c>
      <c r="BG75" s="60">
        <v>16372100</v>
      </c>
      <c r="BH75" s="51">
        <v>22175300</v>
      </c>
      <c r="BI75" s="45"/>
      <c r="BJ75" s="45"/>
      <c r="BK75" s="45"/>
      <c r="BL75" s="45"/>
      <c r="BM75" s="45"/>
      <c r="BN75" s="45"/>
      <c r="BO75" s="45"/>
      <c r="BP75" s="45"/>
      <c r="BQ75" s="45"/>
      <c r="BR75" s="48">
        <v>8124061.5508221798</v>
      </c>
      <c r="BS75" s="48">
        <v>35.445666713494298</v>
      </c>
      <c r="BT75" s="80">
        <v>265</v>
      </c>
      <c r="BU75" s="80">
        <v>4.0333602967148234E-3</v>
      </c>
      <c r="BV75" s="80">
        <v>5.8659289660652819E-3</v>
      </c>
      <c r="BW75" s="80">
        <v>489</v>
      </c>
      <c r="BX75" s="45"/>
      <c r="BY75" s="48">
        <v>73</v>
      </c>
      <c r="BZ75" s="60">
        <v>16372100</v>
      </c>
      <c r="CA75" s="51">
        <v>24309650</v>
      </c>
      <c r="CB75" s="45"/>
      <c r="CC75" s="45"/>
      <c r="CD75" s="45"/>
      <c r="CE75" s="45"/>
      <c r="CF75" s="45"/>
      <c r="CG75" s="45"/>
      <c r="CH75" s="45"/>
      <c r="CI75" s="45"/>
      <c r="CJ75" s="45"/>
      <c r="CK75" s="48">
        <v>48.482173942255422</v>
      </c>
      <c r="CL75" s="45"/>
      <c r="CM75" s="48">
        <v>73</v>
      </c>
      <c r="CN75" s="60">
        <v>16372100</v>
      </c>
      <c r="CO75" s="51">
        <v>20896417.744717062</v>
      </c>
      <c r="CP75" s="45"/>
      <c r="CQ75" s="45"/>
      <c r="CR75" s="45"/>
      <c r="CS75" s="45"/>
      <c r="CT75" s="45"/>
      <c r="CU75" s="48">
        <v>27.634315357938565</v>
      </c>
    </row>
    <row r="76" spans="1:99" x14ac:dyDescent="0.25">
      <c r="A76" s="48">
        <v>74</v>
      </c>
      <c r="B76" s="60">
        <v>5000000</v>
      </c>
      <c r="C76" s="51">
        <v>-1620136.6000000006</v>
      </c>
      <c r="D76" s="45"/>
      <c r="E76" s="45"/>
      <c r="F76" s="45"/>
      <c r="G76" s="45"/>
      <c r="H76" s="45"/>
      <c r="I76" s="45"/>
      <c r="J76" s="45"/>
      <c r="K76" s="45"/>
      <c r="L76" s="45"/>
      <c r="M76" s="60">
        <v>4092030</v>
      </c>
      <c r="N76" s="48">
        <v>-132.40273200000001</v>
      </c>
      <c r="O76" s="80">
        <v>26</v>
      </c>
      <c r="P76" s="80">
        <v>1.1434197660910542E-4</v>
      </c>
      <c r="Q76" s="80">
        <v>2.5656923725802705E-3</v>
      </c>
      <c r="R76" s="80">
        <v>184</v>
      </c>
      <c r="S76" s="45"/>
      <c r="T76" s="48">
        <v>74</v>
      </c>
      <c r="U76" s="60">
        <v>5000000</v>
      </c>
      <c r="V76" s="51">
        <v>5000000</v>
      </c>
      <c r="W76" s="45"/>
      <c r="X76" s="45"/>
      <c r="Y76" s="45"/>
      <c r="Z76" s="45"/>
      <c r="AA76" s="45"/>
      <c r="AB76" s="45"/>
      <c r="AC76" s="45"/>
      <c r="AD76" s="45"/>
      <c r="AE76" s="45"/>
      <c r="AF76" s="60">
        <v>4214070</v>
      </c>
      <c r="AG76" s="48">
        <v>0</v>
      </c>
      <c r="AH76" s="80">
        <v>289</v>
      </c>
      <c r="AI76" s="80">
        <v>1.7179036728914089E-4</v>
      </c>
      <c r="AJ76" s="80">
        <v>2.5762273547658469E-4</v>
      </c>
      <c r="AK76" s="80">
        <v>413</v>
      </c>
      <c r="AL76" s="45"/>
      <c r="AM76" s="48">
        <v>74</v>
      </c>
      <c r="AN76" s="60">
        <v>5000000</v>
      </c>
      <c r="AO76" s="51">
        <v>5000000</v>
      </c>
      <c r="AP76" s="45"/>
      <c r="AQ76" s="45"/>
      <c r="AR76" s="45"/>
      <c r="AS76" s="45"/>
      <c r="AT76" s="45"/>
      <c r="AU76" s="45"/>
      <c r="AV76" s="45"/>
      <c r="AW76" s="45"/>
      <c r="AX76" s="45"/>
      <c r="AY76" s="60">
        <v>3720650</v>
      </c>
      <c r="AZ76" s="48">
        <v>0</v>
      </c>
      <c r="BA76" s="80">
        <v>126</v>
      </c>
      <c r="BB76" s="80">
        <v>6.4170254593166661E-3</v>
      </c>
      <c r="BC76" s="80">
        <v>4.3578055679561623E-3</v>
      </c>
      <c r="BD76" s="80">
        <v>365</v>
      </c>
      <c r="BE76" s="45"/>
      <c r="BF76" s="48">
        <v>74</v>
      </c>
      <c r="BG76" s="60">
        <v>5000000</v>
      </c>
      <c r="BH76" s="51">
        <v>5000000</v>
      </c>
      <c r="BI76" s="45"/>
      <c r="BJ76" s="45"/>
      <c r="BK76" s="45"/>
      <c r="BL76" s="45"/>
      <c r="BM76" s="45"/>
      <c r="BN76" s="45"/>
      <c r="BO76" s="45"/>
      <c r="BP76" s="45"/>
      <c r="BQ76" s="45"/>
      <c r="BR76" s="48">
        <v>8124061.5508221798</v>
      </c>
      <c r="BS76" s="48">
        <v>0</v>
      </c>
      <c r="BT76" s="80">
        <v>81</v>
      </c>
      <c r="BU76" s="80">
        <v>4.4808899933702915E-3</v>
      </c>
      <c r="BV76" s="80">
        <v>9.7230428278435935E-3</v>
      </c>
      <c r="BW76" s="80">
        <v>320</v>
      </c>
      <c r="BX76" s="45"/>
      <c r="BY76" s="48">
        <v>74</v>
      </c>
      <c r="BZ76" s="60">
        <v>5000000</v>
      </c>
      <c r="CA76" s="51">
        <v>5000000</v>
      </c>
      <c r="CB76" s="45"/>
      <c r="CC76" s="45"/>
      <c r="CD76" s="45"/>
      <c r="CE76" s="45"/>
      <c r="CF76" s="45"/>
      <c r="CG76" s="45"/>
      <c r="CH76" s="45"/>
      <c r="CI76" s="45"/>
      <c r="CJ76" s="45"/>
      <c r="CK76" s="48">
        <v>0</v>
      </c>
      <c r="CL76" s="45"/>
      <c r="CM76" s="48">
        <v>74</v>
      </c>
      <c r="CN76" s="60">
        <v>5000000</v>
      </c>
      <c r="CO76" s="51">
        <v>3325084.8425614466</v>
      </c>
      <c r="CP76" s="45"/>
      <c r="CQ76" s="45"/>
      <c r="CR76" s="45"/>
      <c r="CS76" s="45"/>
      <c r="CT76" s="45"/>
      <c r="CU76" s="48">
        <v>-33.498303148771072</v>
      </c>
    </row>
    <row r="77" spans="1:99" x14ac:dyDescent="0.25">
      <c r="A77" s="48">
        <v>75</v>
      </c>
      <c r="B77" s="60">
        <v>17400000</v>
      </c>
      <c r="C77" s="51">
        <v>17400000</v>
      </c>
      <c r="D77" s="45"/>
      <c r="E77" s="45"/>
      <c r="F77" s="45"/>
      <c r="G77" s="45"/>
      <c r="H77" s="45"/>
      <c r="I77" s="45"/>
      <c r="J77" s="45"/>
      <c r="K77" s="45"/>
      <c r="L77" s="45"/>
      <c r="M77" s="60">
        <v>4092030</v>
      </c>
      <c r="N77" s="48">
        <v>0</v>
      </c>
      <c r="O77" s="80">
        <v>256</v>
      </c>
      <c r="P77" s="80">
        <v>8.2512948522795778E-3</v>
      </c>
      <c r="Q77" s="80">
        <v>2.9876919926992928E-3</v>
      </c>
      <c r="R77" s="80">
        <v>309</v>
      </c>
      <c r="S77" s="45"/>
      <c r="T77" s="48">
        <v>75</v>
      </c>
      <c r="U77" s="60">
        <v>17400000</v>
      </c>
      <c r="V77" s="51">
        <v>17400000</v>
      </c>
      <c r="W77" s="45"/>
      <c r="X77" s="45"/>
      <c r="Y77" s="45"/>
      <c r="Z77" s="45"/>
      <c r="AA77" s="45"/>
      <c r="AB77" s="45"/>
      <c r="AC77" s="45"/>
      <c r="AD77" s="45"/>
      <c r="AE77" s="45"/>
      <c r="AF77" s="60">
        <v>4120550</v>
      </c>
      <c r="AG77" s="48">
        <v>0</v>
      </c>
      <c r="AH77" s="80">
        <v>72</v>
      </c>
      <c r="AI77" s="80">
        <v>8.7137056120584425E-3</v>
      </c>
      <c r="AJ77" s="80">
        <v>5.7157304314311413E-3</v>
      </c>
      <c r="AK77" s="80">
        <v>126</v>
      </c>
      <c r="AL77" s="45"/>
      <c r="AM77" s="48">
        <v>75</v>
      </c>
      <c r="AN77" s="60">
        <v>17400000</v>
      </c>
      <c r="AO77" s="51">
        <v>17400000</v>
      </c>
      <c r="AP77" s="45"/>
      <c r="AQ77" s="45"/>
      <c r="AR77" s="45"/>
      <c r="AS77" s="45"/>
      <c r="AT77" s="45"/>
      <c r="AU77" s="45"/>
      <c r="AV77" s="45"/>
      <c r="AW77" s="45"/>
      <c r="AX77" s="45"/>
      <c r="AY77" s="60">
        <v>3720650</v>
      </c>
      <c r="AZ77" s="48">
        <v>0</v>
      </c>
      <c r="BA77" s="80">
        <v>45</v>
      </c>
      <c r="BB77" s="80">
        <v>4.1501564942534926E-3</v>
      </c>
      <c r="BC77" s="80">
        <v>7.8033415768870781E-3</v>
      </c>
      <c r="BD77" s="80">
        <v>241</v>
      </c>
      <c r="BE77" s="45"/>
      <c r="BF77" s="48">
        <v>75</v>
      </c>
      <c r="BG77" s="60">
        <v>17400000</v>
      </c>
      <c r="BH77" s="51">
        <v>17400000</v>
      </c>
      <c r="BI77" s="45"/>
      <c r="BJ77" s="45"/>
      <c r="BK77" s="45"/>
      <c r="BL77" s="45"/>
      <c r="BM77" s="45"/>
      <c r="BN77" s="45"/>
      <c r="BO77" s="45"/>
      <c r="BP77" s="45"/>
      <c r="BQ77" s="45"/>
      <c r="BR77" s="48">
        <v>8124061.5508221798</v>
      </c>
      <c r="BS77" s="48">
        <v>0</v>
      </c>
      <c r="BT77" s="80">
        <v>19</v>
      </c>
      <c r="BU77" s="80">
        <v>7.7286253081510856E-3</v>
      </c>
      <c r="BV77" s="80">
        <v>2.7641178658593061E-3</v>
      </c>
      <c r="BW77" s="80">
        <v>335</v>
      </c>
      <c r="BX77" s="45"/>
      <c r="BY77" s="48">
        <v>75</v>
      </c>
      <c r="BZ77" s="60">
        <v>17400000</v>
      </c>
      <c r="CA77" s="51">
        <v>17400000</v>
      </c>
      <c r="CB77" s="45"/>
      <c r="CC77" s="45"/>
      <c r="CD77" s="45"/>
      <c r="CE77" s="45"/>
      <c r="CF77" s="45"/>
      <c r="CG77" s="45"/>
      <c r="CH77" s="45"/>
      <c r="CI77" s="45"/>
      <c r="CJ77" s="45"/>
      <c r="CK77" s="48">
        <v>0</v>
      </c>
      <c r="CL77" s="45"/>
      <c r="CM77" s="48">
        <v>75</v>
      </c>
      <c r="CN77" s="60">
        <v>17400000</v>
      </c>
      <c r="CO77" s="51">
        <v>17400000</v>
      </c>
      <c r="CP77" s="45"/>
      <c r="CQ77" s="45"/>
      <c r="CR77" s="45"/>
      <c r="CS77" s="45"/>
      <c r="CT77" s="45"/>
      <c r="CU77" s="48">
        <v>0</v>
      </c>
    </row>
    <row r="78" spans="1:99" x14ac:dyDescent="0.25">
      <c r="A78" s="48">
        <v>76</v>
      </c>
      <c r="B78" s="60">
        <v>2036320</v>
      </c>
      <c r="C78" s="51">
        <v>981412.3</v>
      </c>
      <c r="D78" s="45"/>
      <c r="E78" s="45"/>
      <c r="F78" s="45"/>
      <c r="G78" s="45"/>
      <c r="H78" s="45"/>
      <c r="I78" s="45"/>
      <c r="J78" s="45"/>
      <c r="K78" s="45"/>
      <c r="L78" s="45"/>
      <c r="M78" s="60">
        <v>4092030</v>
      </c>
      <c r="N78" s="48">
        <v>-51.804613223854787</v>
      </c>
      <c r="O78" s="80">
        <v>154</v>
      </c>
      <c r="P78" s="80">
        <v>2.2865107244353163E-3</v>
      </c>
      <c r="Q78" s="80">
        <v>4.817338576893637E-3</v>
      </c>
      <c r="R78" s="80">
        <v>303</v>
      </c>
      <c r="S78" s="45"/>
      <c r="T78" s="48">
        <v>76</v>
      </c>
      <c r="U78" s="60">
        <v>2036320</v>
      </c>
      <c r="V78" s="51">
        <v>2787040</v>
      </c>
      <c r="W78" s="45"/>
      <c r="X78" s="45"/>
      <c r="Y78" s="45"/>
      <c r="Z78" s="45"/>
      <c r="AA78" s="45"/>
      <c r="AB78" s="45"/>
      <c r="AC78" s="45"/>
      <c r="AD78" s="45"/>
      <c r="AE78" s="45"/>
      <c r="AF78" s="60">
        <v>4120550</v>
      </c>
      <c r="AG78" s="48">
        <v>36.866504282234615</v>
      </c>
      <c r="AH78" s="80">
        <v>197</v>
      </c>
      <c r="AI78" s="80">
        <v>3.4193399930744382E-3</v>
      </c>
      <c r="AJ78" s="80">
        <v>2.7825164193735806E-3</v>
      </c>
      <c r="AK78" s="80">
        <v>121</v>
      </c>
      <c r="AL78" s="45"/>
      <c r="AM78" s="48">
        <v>76</v>
      </c>
      <c r="AN78" s="60">
        <v>2036320</v>
      </c>
      <c r="AO78" s="51">
        <v>2908480</v>
      </c>
      <c r="AP78" s="45"/>
      <c r="AQ78" s="45"/>
      <c r="AR78" s="45"/>
      <c r="AS78" s="45"/>
      <c r="AT78" s="45"/>
      <c r="AU78" s="45"/>
      <c r="AV78" s="45"/>
      <c r="AW78" s="45"/>
      <c r="AX78" s="45"/>
      <c r="AY78" s="60">
        <v>3720650</v>
      </c>
      <c r="AZ78" s="48">
        <v>42.830203504360796</v>
      </c>
      <c r="BA78" s="80">
        <v>48</v>
      </c>
      <c r="BB78" s="80">
        <v>5.6040298310670942E-4</v>
      </c>
      <c r="BC78" s="80">
        <v>4.6204179910622842E-3</v>
      </c>
      <c r="BD78" s="80">
        <v>442</v>
      </c>
      <c r="BE78" s="45"/>
      <c r="BF78" s="48">
        <v>76</v>
      </c>
      <c r="BG78" s="60">
        <v>2036320</v>
      </c>
      <c r="BH78" s="51">
        <v>-4478240</v>
      </c>
      <c r="BI78" s="45"/>
      <c r="BJ78" s="45"/>
      <c r="BK78" s="45"/>
      <c r="BL78" s="45"/>
      <c r="BM78" s="45"/>
      <c r="BN78" s="45"/>
      <c r="BO78" s="45"/>
      <c r="BP78" s="45"/>
      <c r="BQ78" s="45"/>
      <c r="BR78" s="48">
        <v>8124061.5508221798</v>
      </c>
      <c r="BS78" s="48">
        <v>-319.91828396322779</v>
      </c>
      <c r="BT78" s="80">
        <v>5</v>
      </c>
      <c r="BU78" s="80">
        <v>9.903844044556985E-3</v>
      </c>
      <c r="BV78" s="80">
        <v>1.6739960948210944E-3</v>
      </c>
      <c r="BW78" s="80">
        <v>55</v>
      </c>
      <c r="BX78" s="45"/>
      <c r="BY78" s="48">
        <v>76</v>
      </c>
      <c r="BZ78" s="60">
        <v>2036320</v>
      </c>
      <c r="CA78" s="51">
        <v>3083280</v>
      </c>
      <c r="CB78" s="45"/>
      <c r="CC78" s="45"/>
      <c r="CD78" s="45"/>
      <c r="CE78" s="45"/>
      <c r="CF78" s="45"/>
      <c r="CG78" s="45"/>
      <c r="CH78" s="45"/>
      <c r="CI78" s="45"/>
      <c r="CJ78" s="45"/>
      <c r="CK78" s="48">
        <v>51.414316021057594</v>
      </c>
      <c r="CL78" s="45"/>
      <c r="CM78" s="48">
        <v>76</v>
      </c>
      <c r="CN78" s="60">
        <v>2036320</v>
      </c>
      <c r="CO78" s="51">
        <v>598692.33976846701</v>
      </c>
      <c r="CP78" s="45"/>
      <c r="CQ78" s="45"/>
      <c r="CR78" s="45"/>
      <c r="CS78" s="45"/>
      <c r="CT78" s="45"/>
      <c r="CU78" s="48">
        <v>-70.599299728506963</v>
      </c>
    </row>
    <row r="79" spans="1:99" x14ac:dyDescent="0.25">
      <c r="A79" s="48">
        <v>77</v>
      </c>
      <c r="B79" s="60">
        <v>14520700</v>
      </c>
      <c r="C79" s="51">
        <v>20363383</v>
      </c>
      <c r="D79" s="45"/>
      <c r="E79" s="45"/>
      <c r="F79" s="45"/>
      <c r="G79" s="45"/>
      <c r="H79" s="45"/>
      <c r="I79" s="45"/>
      <c r="J79" s="45"/>
      <c r="K79" s="45"/>
      <c r="L79" s="45"/>
      <c r="M79" s="60">
        <v>4092030</v>
      </c>
      <c r="N79" s="48">
        <v>40.236923839759783</v>
      </c>
      <c r="O79" s="80">
        <v>35</v>
      </c>
      <c r="P79" s="80">
        <v>2.4624838337800677E-3</v>
      </c>
      <c r="Q79" s="80">
        <v>7.8163537595219469E-3</v>
      </c>
      <c r="R79" s="80">
        <v>350</v>
      </c>
      <c r="S79" s="45"/>
      <c r="T79" s="48">
        <v>77</v>
      </c>
      <c r="U79" s="60">
        <v>14520700</v>
      </c>
      <c r="V79" s="51">
        <v>10297900</v>
      </c>
      <c r="W79" s="45"/>
      <c r="X79" s="45"/>
      <c r="Y79" s="45"/>
      <c r="Z79" s="45"/>
      <c r="AA79" s="45"/>
      <c r="AB79" s="45"/>
      <c r="AC79" s="45"/>
      <c r="AD79" s="45"/>
      <c r="AE79" s="45"/>
      <c r="AF79" s="60">
        <v>4120550</v>
      </c>
      <c r="AG79" s="48">
        <v>-29.081242639817638</v>
      </c>
      <c r="AH79" s="80">
        <v>254</v>
      </c>
      <c r="AI79" s="80">
        <v>3.166022985229301E-3</v>
      </c>
      <c r="AJ79" s="80">
        <v>3.3329596517921368E-4</v>
      </c>
      <c r="AK79" s="80">
        <v>495</v>
      </c>
      <c r="AL79" s="45"/>
      <c r="AM79" s="48">
        <v>77</v>
      </c>
      <c r="AN79" s="60">
        <v>14520700</v>
      </c>
      <c r="AO79" s="51">
        <v>9614800</v>
      </c>
      <c r="AP79" s="45"/>
      <c r="AQ79" s="45"/>
      <c r="AR79" s="45"/>
      <c r="AS79" s="45"/>
      <c r="AT79" s="45"/>
      <c r="AU79" s="45"/>
      <c r="AV79" s="45"/>
      <c r="AW79" s="45"/>
      <c r="AX79" s="45"/>
      <c r="AY79" s="60">
        <v>3720650</v>
      </c>
      <c r="AZ79" s="48">
        <v>-33.785561302141076</v>
      </c>
      <c r="BA79" s="80">
        <v>300</v>
      </c>
      <c r="BB79" s="80">
        <v>3.6520853540435486E-3</v>
      </c>
      <c r="BC79" s="80">
        <v>1.9376550781800967E-3</v>
      </c>
      <c r="BD79" s="80">
        <v>92</v>
      </c>
      <c r="BE79" s="45"/>
      <c r="BF79" s="48">
        <v>77</v>
      </c>
      <c r="BG79" s="60">
        <v>14520700</v>
      </c>
      <c r="BH79" s="51">
        <v>10215100</v>
      </c>
      <c r="BI79" s="45"/>
      <c r="BJ79" s="45"/>
      <c r="BK79" s="45"/>
      <c r="BL79" s="45"/>
      <c r="BM79" s="45"/>
      <c r="BN79" s="45"/>
      <c r="BO79" s="45"/>
      <c r="BP79" s="45"/>
      <c r="BQ79" s="45"/>
      <c r="BR79" s="48">
        <v>8124061.5508221798</v>
      </c>
      <c r="BS79" s="48">
        <v>-29.651463083735628</v>
      </c>
      <c r="BT79" s="80">
        <v>162</v>
      </c>
      <c r="BU79" s="80">
        <v>7.3860693741059419E-4</v>
      </c>
      <c r="BV79" s="80">
        <v>8.8338415410205758E-3</v>
      </c>
      <c r="BW79" s="80">
        <v>325</v>
      </c>
      <c r="BX79" s="45"/>
      <c r="BY79" s="48">
        <v>77</v>
      </c>
      <c r="BZ79" s="60">
        <v>14520700</v>
      </c>
      <c r="CA79" s="51">
        <v>8631550</v>
      </c>
      <c r="CB79" s="45"/>
      <c r="CC79" s="45"/>
      <c r="CD79" s="45"/>
      <c r="CE79" s="45"/>
      <c r="CF79" s="45"/>
      <c r="CG79" s="45"/>
      <c r="CH79" s="45"/>
      <c r="CI79" s="45"/>
      <c r="CJ79" s="45"/>
      <c r="CK79" s="48">
        <v>-40.556929073667249</v>
      </c>
      <c r="CL79" s="45"/>
      <c r="CM79" s="48">
        <v>77</v>
      </c>
      <c r="CN79" s="60">
        <v>14520700</v>
      </c>
      <c r="CO79" s="51">
        <v>12654262.952362623</v>
      </c>
      <c r="CP79" s="45"/>
      <c r="CQ79" s="45"/>
      <c r="CR79" s="45"/>
      <c r="CS79" s="45"/>
      <c r="CT79" s="45"/>
      <c r="CU79" s="48">
        <v>-12.853629974018999</v>
      </c>
    </row>
    <row r="80" spans="1:99" x14ac:dyDescent="0.25">
      <c r="A80" s="48">
        <v>78</v>
      </c>
      <c r="B80" s="60">
        <v>8000000</v>
      </c>
      <c r="C80" s="51">
        <v>10695007.699999999</v>
      </c>
      <c r="D80" s="45"/>
      <c r="E80" s="45"/>
      <c r="F80" s="45"/>
      <c r="G80" s="45"/>
      <c r="H80" s="45"/>
      <c r="I80" s="45"/>
      <c r="J80" s="45"/>
      <c r="K80" s="45"/>
      <c r="L80" s="45"/>
      <c r="M80" s="60">
        <v>4092030</v>
      </c>
      <c r="N80" s="48">
        <v>33.687596249999999</v>
      </c>
      <c r="O80" s="80">
        <v>182</v>
      </c>
      <c r="P80" s="80">
        <v>9.2005381706566185E-3</v>
      </c>
      <c r="Q80" s="80">
        <v>8.3296931247991493E-3</v>
      </c>
      <c r="R80" s="80">
        <v>276</v>
      </c>
      <c r="S80" s="45"/>
      <c r="T80" s="48">
        <v>78</v>
      </c>
      <c r="U80" s="60">
        <v>8000000</v>
      </c>
      <c r="V80" s="51">
        <v>8000000</v>
      </c>
      <c r="W80" s="45"/>
      <c r="X80" s="45"/>
      <c r="Y80" s="45"/>
      <c r="Z80" s="45"/>
      <c r="AA80" s="45"/>
      <c r="AB80" s="45"/>
      <c r="AC80" s="45"/>
      <c r="AD80" s="45"/>
      <c r="AE80" s="45"/>
      <c r="AF80" s="60">
        <v>4120550</v>
      </c>
      <c r="AG80" s="48">
        <v>0</v>
      </c>
      <c r="AH80" s="80">
        <v>268</v>
      </c>
      <c r="AI80" s="80">
        <v>3.3293072693613914E-3</v>
      </c>
      <c r="AJ80" s="80">
        <v>8.7020447403003114E-3</v>
      </c>
      <c r="AK80" s="80">
        <v>455</v>
      </c>
      <c r="AL80" s="45"/>
      <c r="AM80" s="48">
        <v>78</v>
      </c>
      <c r="AN80" s="60">
        <v>8000000</v>
      </c>
      <c r="AO80" s="51">
        <v>8000000</v>
      </c>
      <c r="AP80" s="45"/>
      <c r="AQ80" s="45"/>
      <c r="AR80" s="45"/>
      <c r="AS80" s="45"/>
      <c r="AT80" s="45"/>
      <c r="AU80" s="45"/>
      <c r="AV80" s="45"/>
      <c r="AW80" s="45"/>
      <c r="AX80" s="45"/>
      <c r="AY80" s="60">
        <v>3720650</v>
      </c>
      <c r="AZ80" s="48">
        <v>0</v>
      </c>
      <c r="BA80" s="80">
        <v>146</v>
      </c>
      <c r="BB80" s="80">
        <v>9.2654044146105747E-3</v>
      </c>
      <c r="BC80" s="80">
        <v>6.3503195626151247E-3</v>
      </c>
      <c r="BD80" s="80">
        <v>320</v>
      </c>
      <c r="BE80" s="45"/>
      <c r="BF80" s="48">
        <v>78</v>
      </c>
      <c r="BG80" s="60">
        <v>8000000</v>
      </c>
      <c r="BH80" s="51">
        <v>8000000</v>
      </c>
      <c r="BI80" s="45"/>
      <c r="BJ80" s="45"/>
      <c r="BK80" s="45"/>
      <c r="BL80" s="45"/>
      <c r="BM80" s="45"/>
      <c r="BN80" s="45"/>
      <c r="BO80" s="45"/>
      <c r="BP80" s="45"/>
      <c r="BQ80" s="45"/>
      <c r="BR80" s="48">
        <v>8124061.5508221798</v>
      </c>
      <c r="BS80" s="48">
        <v>0</v>
      </c>
      <c r="BT80" s="80">
        <v>125</v>
      </c>
      <c r="BU80" s="80">
        <v>7.0134927497012035E-3</v>
      </c>
      <c r="BV80" s="80">
        <v>8.81561153344863E-3</v>
      </c>
      <c r="BW80" s="80">
        <v>600</v>
      </c>
      <c r="BX80" s="45"/>
      <c r="BY80" s="48">
        <v>78</v>
      </c>
      <c r="BZ80" s="60">
        <v>8000000</v>
      </c>
      <c r="CA80" s="51">
        <v>8000000</v>
      </c>
      <c r="CB80" s="45"/>
      <c r="CC80" s="45"/>
      <c r="CD80" s="45"/>
      <c r="CE80" s="45"/>
      <c r="CF80" s="45"/>
      <c r="CG80" s="45"/>
      <c r="CH80" s="45"/>
      <c r="CI80" s="45"/>
      <c r="CJ80" s="45"/>
      <c r="CK80" s="48">
        <v>0</v>
      </c>
      <c r="CL80" s="45"/>
      <c r="CM80" s="48">
        <v>78</v>
      </c>
      <c r="CN80" s="60">
        <v>8000000</v>
      </c>
      <c r="CO80" s="51">
        <v>8681845.3332433682</v>
      </c>
      <c r="CP80" s="45"/>
      <c r="CQ80" s="45"/>
      <c r="CR80" s="45"/>
      <c r="CS80" s="45"/>
      <c r="CT80" s="45"/>
      <c r="CU80" s="48">
        <v>8.5230666655420997</v>
      </c>
    </row>
    <row r="81" spans="1:99" x14ac:dyDescent="0.25">
      <c r="A81" s="48">
        <v>79</v>
      </c>
      <c r="B81" s="48">
        <v>713558</v>
      </c>
      <c r="C81" s="51">
        <v>2008317.62</v>
      </c>
      <c r="D81" s="45"/>
      <c r="E81" s="45"/>
      <c r="F81" s="45"/>
      <c r="G81" s="45"/>
      <c r="H81" s="45"/>
      <c r="I81" s="45"/>
      <c r="J81" s="45"/>
      <c r="K81" s="45"/>
      <c r="L81" s="45"/>
      <c r="M81" s="60">
        <v>4092030</v>
      </c>
      <c r="N81" s="48">
        <v>181.4512092920267</v>
      </c>
      <c r="O81" s="80">
        <v>239</v>
      </c>
      <c r="P81" s="80">
        <v>5.3542273815907412E-3</v>
      </c>
      <c r="Q81" s="80">
        <v>9.017266993799164E-3</v>
      </c>
      <c r="R81" s="80">
        <v>369</v>
      </c>
      <c r="S81" s="45"/>
      <c r="T81" s="48">
        <v>79</v>
      </c>
      <c r="U81" s="48">
        <v>713558</v>
      </c>
      <c r="V81" s="51">
        <v>713558</v>
      </c>
      <c r="W81" s="45"/>
      <c r="X81" s="45"/>
      <c r="Y81" s="45"/>
      <c r="Z81" s="45"/>
      <c r="AA81" s="45"/>
      <c r="AB81" s="45"/>
      <c r="AC81" s="45"/>
      <c r="AD81" s="45"/>
      <c r="AE81" s="45"/>
      <c r="AF81" s="60">
        <v>4120550</v>
      </c>
      <c r="AG81" s="48">
        <v>0</v>
      </c>
      <c r="AH81" s="80">
        <v>64</v>
      </c>
      <c r="AI81" s="80">
        <v>1.2206141111315038E-3</v>
      </c>
      <c r="AJ81" s="80">
        <v>8.6925890258849389E-3</v>
      </c>
      <c r="AK81" s="80">
        <v>396</v>
      </c>
      <c r="AL81" s="45"/>
      <c r="AM81" s="48">
        <v>79</v>
      </c>
      <c r="AN81" s="48">
        <v>713558</v>
      </c>
      <c r="AO81" s="51">
        <v>713558</v>
      </c>
      <c r="AP81" s="45"/>
      <c r="AQ81" s="45"/>
      <c r="AR81" s="45"/>
      <c r="AS81" s="45"/>
      <c r="AT81" s="45"/>
      <c r="AU81" s="45"/>
      <c r="AV81" s="45"/>
      <c r="AW81" s="45"/>
      <c r="AX81" s="45"/>
      <c r="AY81" s="60">
        <v>3720650</v>
      </c>
      <c r="AZ81" s="48">
        <v>0</v>
      </c>
      <c r="BA81" s="80">
        <v>161</v>
      </c>
      <c r="BB81" s="80">
        <v>6.5914734311435059E-3</v>
      </c>
      <c r="BC81" s="80">
        <v>7.4534427512757493E-3</v>
      </c>
      <c r="BD81" s="80">
        <v>581</v>
      </c>
      <c r="BE81" s="45"/>
      <c r="BF81" s="48">
        <v>79</v>
      </c>
      <c r="BG81" s="48">
        <v>713558</v>
      </c>
      <c r="BH81" s="51">
        <v>713558</v>
      </c>
      <c r="BI81" s="45"/>
      <c r="BJ81" s="45"/>
      <c r="BK81" s="45"/>
      <c r="BL81" s="45"/>
      <c r="BM81" s="45"/>
      <c r="BN81" s="45"/>
      <c r="BO81" s="45"/>
      <c r="BP81" s="45"/>
      <c r="BQ81" s="45"/>
      <c r="BR81" s="48">
        <v>8124061.5508221798</v>
      </c>
      <c r="BS81" s="48">
        <v>0</v>
      </c>
      <c r="BT81" s="80">
        <v>141</v>
      </c>
      <c r="BU81" s="80">
        <v>4.3359631374329114E-3</v>
      </c>
      <c r="BV81" s="80">
        <v>4.6468920013567269E-3</v>
      </c>
      <c r="BW81" s="80">
        <v>328</v>
      </c>
      <c r="BX81" s="45"/>
      <c r="BY81" s="48">
        <v>79</v>
      </c>
      <c r="BZ81" s="48">
        <v>713558</v>
      </c>
      <c r="CA81" s="51">
        <v>713558</v>
      </c>
      <c r="CB81" s="45"/>
      <c r="CC81" s="45"/>
      <c r="CD81" s="45"/>
      <c r="CE81" s="45"/>
      <c r="CF81" s="45"/>
      <c r="CG81" s="45"/>
      <c r="CH81" s="45"/>
      <c r="CI81" s="45"/>
      <c r="CJ81" s="45"/>
      <c r="CK81" s="48">
        <v>0</v>
      </c>
      <c r="CL81" s="45"/>
      <c r="CM81" s="48">
        <v>79</v>
      </c>
      <c r="CN81" s="48">
        <v>713558</v>
      </c>
      <c r="CO81" s="51">
        <v>1041136.2123253139</v>
      </c>
      <c r="CP81" s="45"/>
      <c r="CQ81" s="45"/>
      <c r="CR81" s="45"/>
      <c r="CS81" s="45"/>
      <c r="CT81" s="45"/>
      <c r="CU81" s="48">
        <v>45.907720511200758</v>
      </c>
    </row>
    <row r="82" spans="1:99" x14ac:dyDescent="0.25">
      <c r="A82" s="48">
        <v>80</v>
      </c>
      <c r="B82" s="60">
        <v>17071100</v>
      </c>
      <c r="C82" s="51">
        <v>21680936</v>
      </c>
      <c r="D82" s="45"/>
      <c r="E82" s="45"/>
      <c r="F82" s="45"/>
      <c r="G82" s="45"/>
      <c r="H82" s="45"/>
      <c r="I82" s="45"/>
      <c r="J82" s="45"/>
      <c r="K82" s="45"/>
      <c r="L82" s="45"/>
      <c r="M82" s="60">
        <v>3916310</v>
      </c>
      <c r="N82" s="48">
        <v>27.003743168278561</v>
      </c>
      <c r="O82" s="80">
        <v>58</v>
      </c>
      <c r="P82" s="80">
        <v>3.500916721236964E-3</v>
      </c>
      <c r="Q82" s="80">
        <v>6.7666439682689079E-3</v>
      </c>
      <c r="R82" s="80">
        <v>224</v>
      </c>
      <c r="S82" s="45"/>
      <c r="T82" s="48">
        <v>80</v>
      </c>
      <c r="U82" s="60">
        <v>17071100</v>
      </c>
      <c r="V82" s="51">
        <v>22966700</v>
      </c>
      <c r="W82" s="45"/>
      <c r="X82" s="45"/>
      <c r="Y82" s="45"/>
      <c r="Z82" s="45"/>
      <c r="AA82" s="45"/>
      <c r="AB82" s="45"/>
      <c r="AC82" s="45"/>
      <c r="AD82" s="45"/>
      <c r="AE82" s="45"/>
      <c r="AF82" s="60">
        <v>4120550</v>
      </c>
      <c r="AG82" s="48">
        <v>34.535560098646243</v>
      </c>
      <c r="AH82" s="80">
        <v>42</v>
      </c>
      <c r="AI82" s="80">
        <v>9.7963720127538737E-3</v>
      </c>
      <c r="AJ82" s="80">
        <v>3.1459015784294233E-3</v>
      </c>
      <c r="AK82" s="80">
        <v>293</v>
      </c>
      <c r="AL82" s="45"/>
      <c r="AM82" s="48">
        <v>80</v>
      </c>
      <c r="AN82" s="60">
        <v>17071100</v>
      </c>
      <c r="AO82" s="51">
        <v>23920400</v>
      </c>
      <c r="AP82" s="45"/>
      <c r="AQ82" s="45"/>
      <c r="AR82" s="45"/>
      <c r="AS82" s="45"/>
      <c r="AT82" s="45"/>
      <c r="AU82" s="45"/>
      <c r="AV82" s="45"/>
      <c r="AW82" s="45"/>
      <c r="AX82" s="45"/>
      <c r="AY82" s="60">
        <v>3720650</v>
      </c>
      <c r="AZ82" s="48">
        <v>40.122194820486087</v>
      </c>
      <c r="BA82" s="80">
        <v>218</v>
      </c>
      <c r="BB82" s="80">
        <v>4.9217688508847168E-3</v>
      </c>
      <c r="BC82" s="80">
        <v>7.657963473123551E-3</v>
      </c>
      <c r="BD82" s="80">
        <v>241</v>
      </c>
      <c r="BE82" s="45"/>
      <c r="BF82" s="48">
        <v>80</v>
      </c>
      <c r="BG82" s="60">
        <v>17071100</v>
      </c>
      <c r="BH82" s="51">
        <v>23082300</v>
      </c>
      <c r="BI82" s="45"/>
      <c r="BJ82" s="45"/>
      <c r="BK82" s="45"/>
      <c r="BL82" s="45"/>
      <c r="BM82" s="45"/>
      <c r="BN82" s="45"/>
      <c r="BO82" s="45"/>
      <c r="BP82" s="45"/>
      <c r="BQ82" s="45"/>
      <c r="BR82" s="48">
        <v>8124061.5508221798</v>
      </c>
      <c r="BS82" s="48">
        <v>35.212727943717745</v>
      </c>
      <c r="BT82" s="80">
        <v>74</v>
      </c>
      <c r="BU82" s="80">
        <v>8.9989205589429636E-3</v>
      </c>
      <c r="BV82" s="80">
        <v>2.4864561138891561E-3</v>
      </c>
      <c r="BW82" s="80">
        <v>59</v>
      </c>
      <c r="BX82" s="45"/>
      <c r="BY82" s="48">
        <v>80</v>
      </c>
      <c r="BZ82" s="60">
        <v>17071100</v>
      </c>
      <c r="CA82" s="51">
        <v>25293150</v>
      </c>
      <c r="CB82" s="45"/>
      <c r="CC82" s="45"/>
      <c r="CD82" s="45"/>
      <c r="CE82" s="45"/>
      <c r="CF82" s="45"/>
      <c r="CG82" s="45"/>
      <c r="CH82" s="45"/>
      <c r="CI82" s="45"/>
      <c r="CJ82" s="45"/>
      <c r="CK82" s="48">
        <v>48.163562980710097</v>
      </c>
      <c r="CL82" s="45"/>
      <c r="CM82" s="48">
        <v>80</v>
      </c>
      <c r="CN82" s="60">
        <v>17071100</v>
      </c>
      <c r="CO82" s="51">
        <v>22906992.287206162</v>
      </c>
      <c r="CP82" s="45"/>
      <c r="CQ82" s="45"/>
      <c r="CR82" s="45"/>
      <c r="CS82" s="45"/>
      <c r="CT82" s="45"/>
      <c r="CU82" s="48">
        <v>34.185801074366395</v>
      </c>
    </row>
    <row r="83" spans="1:99" x14ac:dyDescent="0.25">
      <c r="A83" s="48">
        <v>81</v>
      </c>
      <c r="B83" s="60">
        <v>47080200</v>
      </c>
      <c r="C83" s="51">
        <v>39733938</v>
      </c>
      <c r="D83" s="45"/>
      <c r="E83" s="45"/>
      <c r="F83" s="45"/>
      <c r="G83" s="45"/>
      <c r="H83" s="45"/>
      <c r="I83" s="45"/>
      <c r="J83" s="45"/>
      <c r="K83" s="45"/>
      <c r="L83" s="45"/>
      <c r="M83" s="60">
        <v>3916310</v>
      </c>
      <c r="N83" s="48">
        <v>-15.603718760752926</v>
      </c>
      <c r="O83" s="80">
        <v>234</v>
      </c>
      <c r="P83" s="80">
        <v>9.5059544476699658E-3</v>
      </c>
      <c r="Q83" s="80">
        <v>8.4189446195689962E-3</v>
      </c>
      <c r="R83" s="80">
        <v>119</v>
      </c>
      <c r="S83" s="45"/>
      <c r="T83" s="48">
        <v>81</v>
      </c>
      <c r="U83" s="60">
        <v>47080200</v>
      </c>
      <c r="V83" s="51">
        <v>51119400</v>
      </c>
      <c r="W83" s="45"/>
      <c r="X83" s="45"/>
      <c r="Y83" s="45"/>
      <c r="Z83" s="45"/>
      <c r="AA83" s="45"/>
      <c r="AB83" s="45"/>
      <c r="AC83" s="45"/>
      <c r="AD83" s="45"/>
      <c r="AE83" s="45"/>
      <c r="AF83" s="60">
        <v>3876890</v>
      </c>
      <c r="AG83" s="48">
        <v>8.5794028062752492</v>
      </c>
      <c r="AH83" s="80">
        <v>78</v>
      </c>
      <c r="AI83" s="80">
        <v>7.3524698133648238E-3</v>
      </c>
      <c r="AJ83" s="80">
        <v>5.1771624416505502E-4</v>
      </c>
      <c r="AK83" s="80">
        <v>150</v>
      </c>
      <c r="AL83" s="45"/>
      <c r="AM83" s="48">
        <v>81</v>
      </c>
      <c r="AN83" s="60">
        <v>47080200</v>
      </c>
      <c r="AO83" s="51">
        <v>51772800</v>
      </c>
      <c r="AP83" s="45"/>
      <c r="AQ83" s="45"/>
      <c r="AR83" s="45"/>
      <c r="AS83" s="45"/>
      <c r="AT83" s="45"/>
      <c r="AU83" s="45"/>
      <c r="AV83" s="45"/>
      <c r="AW83" s="45"/>
      <c r="AX83" s="45"/>
      <c r="AY83" s="60">
        <v>3720650</v>
      </c>
      <c r="AZ83" s="48">
        <v>9.9672473778785964</v>
      </c>
      <c r="BA83" s="80">
        <v>249</v>
      </c>
      <c r="BB83" s="80">
        <v>6.4872627126725136E-3</v>
      </c>
      <c r="BC83" s="80">
        <v>8.1009974423500181E-3</v>
      </c>
      <c r="BD83" s="80">
        <v>459</v>
      </c>
      <c r="BE83" s="45"/>
      <c r="BF83" s="48">
        <v>81</v>
      </c>
      <c r="BG83" s="60">
        <v>47080200</v>
      </c>
      <c r="BH83" s="51">
        <v>51198600</v>
      </c>
      <c r="BI83" s="45"/>
      <c r="BJ83" s="45"/>
      <c r="BK83" s="45"/>
      <c r="BL83" s="45"/>
      <c r="BM83" s="45"/>
      <c r="BN83" s="45"/>
      <c r="BO83" s="45"/>
      <c r="BP83" s="45"/>
      <c r="BQ83" s="45"/>
      <c r="BR83" s="48">
        <v>8029102.7365386197</v>
      </c>
      <c r="BS83" s="48">
        <v>8.7476263907120266</v>
      </c>
      <c r="BT83" s="80">
        <v>77</v>
      </c>
      <c r="BU83" s="80">
        <v>8.2037151115591962E-3</v>
      </c>
      <c r="BV83" s="80">
        <v>8.6646636880402823E-3</v>
      </c>
      <c r="BW83" s="80">
        <v>135</v>
      </c>
      <c r="BX83" s="45"/>
      <c r="BY83" s="48">
        <v>81</v>
      </c>
      <c r="BZ83" s="60">
        <v>47080200</v>
      </c>
      <c r="CA83" s="51">
        <v>52713300</v>
      </c>
      <c r="CB83" s="45"/>
      <c r="CC83" s="45"/>
      <c r="CD83" s="45"/>
      <c r="CE83" s="45"/>
      <c r="CF83" s="45"/>
      <c r="CG83" s="45"/>
      <c r="CH83" s="45"/>
      <c r="CI83" s="45"/>
      <c r="CJ83" s="45"/>
      <c r="CK83" s="48">
        <v>11.964902443065228</v>
      </c>
      <c r="CL83" s="45"/>
      <c r="CM83" s="48">
        <v>81</v>
      </c>
      <c r="CN83" s="60">
        <v>47080200</v>
      </c>
      <c r="CO83" s="51">
        <v>48420807.142227441</v>
      </c>
      <c r="CP83" s="45"/>
      <c r="CQ83" s="45"/>
      <c r="CR83" s="45"/>
      <c r="CS83" s="45"/>
      <c r="CT83" s="45"/>
      <c r="CU83" s="48">
        <v>2.847496701856489</v>
      </c>
    </row>
    <row r="84" spans="1:99" x14ac:dyDescent="0.25">
      <c r="A84" s="48">
        <v>82</v>
      </c>
      <c r="B84" s="60">
        <v>8780490</v>
      </c>
      <c r="C84" s="51">
        <v>11112458.1</v>
      </c>
      <c r="D84" s="45"/>
      <c r="E84" s="45"/>
      <c r="F84" s="45"/>
      <c r="G84" s="45"/>
      <c r="H84" s="45"/>
      <c r="I84" s="45"/>
      <c r="J84" s="45"/>
      <c r="K84" s="45"/>
      <c r="L84" s="45"/>
      <c r="M84" s="60">
        <v>3916310</v>
      </c>
      <c r="N84" s="48">
        <v>26.558518943703604</v>
      </c>
      <c r="O84" s="80">
        <v>166</v>
      </c>
      <c r="P84" s="80">
        <v>8.9737522832239215E-3</v>
      </c>
      <c r="Q84" s="80">
        <v>6.5832817626832966E-3</v>
      </c>
      <c r="R84" s="80">
        <v>428</v>
      </c>
      <c r="S84" s="45"/>
      <c r="T84" s="48">
        <v>82</v>
      </c>
      <c r="U84" s="60">
        <v>8780490</v>
      </c>
      <c r="V84" s="51">
        <v>8680530</v>
      </c>
      <c r="W84" s="45"/>
      <c r="X84" s="45"/>
      <c r="Y84" s="45"/>
      <c r="Z84" s="45"/>
      <c r="AA84" s="45"/>
      <c r="AB84" s="45"/>
      <c r="AC84" s="45"/>
      <c r="AD84" s="45"/>
      <c r="AE84" s="45"/>
      <c r="AF84" s="60">
        <v>3876890</v>
      </c>
      <c r="AG84" s="48">
        <v>-1.1384330487250738</v>
      </c>
      <c r="AH84" s="80">
        <v>102</v>
      </c>
      <c r="AI84" s="80">
        <v>3.7799527517828782E-3</v>
      </c>
      <c r="AJ84" s="80">
        <v>6.6705098948650126E-3</v>
      </c>
      <c r="AK84" s="80">
        <v>435</v>
      </c>
      <c r="AL84" s="45"/>
      <c r="AM84" s="48">
        <v>82</v>
      </c>
      <c r="AN84" s="60">
        <v>8780490</v>
      </c>
      <c r="AO84" s="51">
        <v>8664360</v>
      </c>
      <c r="AP84" s="45"/>
      <c r="AQ84" s="45"/>
      <c r="AR84" s="45"/>
      <c r="AS84" s="45"/>
      <c r="AT84" s="45"/>
      <c r="AU84" s="45"/>
      <c r="AV84" s="45"/>
      <c r="AW84" s="45"/>
      <c r="AX84" s="45"/>
      <c r="AY84" s="60">
        <v>3720650</v>
      </c>
      <c r="AZ84" s="48">
        <v>-1.3225913360188302</v>
      </c>
      <c r="BA84" s="80">
        <v>203</v>
      </c>
      <c r="BB84" s="80">
        <v>1.1647152230989878E-3</v>
      </c>
      <c r="BC84" s="80">
        <v>5.7739417525609592E-3</v>
      </c>
      <c r="BD84" s="80">
        <v>157</v>
      </c>
      <c r="BE84" s="45"/>
      <c r="BF84" s="48">
        <v>82</v>
      </c>
      <c r="BG84" s="60">
        <v>8780490</v>
      </c>
      <c r="BH84" s="51">
        <v>8678570</v>
      </c>
      <c r="BI84" s="45"/>
      <c r="BJ84" s="45"/>
      <c r="BK84" s="45"/>
      <c r="BL84" s="45"/>
      <c r="BM84" s="45"/>
      <c r="BN84" s="45"/>
      <c r="BO84" s="45"/>
      <c r="BP84" s="45"/>
      <c r="BQ84" s="45"/>
      <c r="BR84" s="48">
        <v>8029102.7365386197</v>
      </c>
      <c r="BS84" s="48">
        <v>-1.1607552653667419</v>
      </c>
      <c r="BT84" s="80">
        <v>89</v>
      </c>
      <c r="BU84" s="80">
        <v>8.9094762648203093E-3</v>
      </c>
      <c r="BV84" s="80">
        <v>6.3592574439203858E-3</v>
      </c>
      <c r="BW84" s="80">
        <v>352</v>
      </c>
      <c r="BX84" s="45"/>
      <c r="BY84" s="48">
        <v>82</v>
      </c>
      <c r="BZ84" s="60">
        <v>8780490</v>
      </c>
      <c r="CA84" s="51">
        <v>8641085</v>
      </c>
      <c r="CB84" s="45"/>
      <c r="CC84" s="45"/>
      <c r="CD84" s="45"/>
      <c r="CE84" s="45"/>
      <c r="CF84" s="45"/>
      <c r="CG84" s="45"/>
      <c r="CH84" s="45"/>
      <c r="CI84" s="45"/>
      <c r="CJ84" s="45"/>
      <c r="CK84" s="48">
        <v>-1.5876676586386362</v>
      </c>
      <c r="CL84" s="45"/>
      <c r="CM84" s="48">
        <v>82</v>
      </c>
      <c r="CN84" s="60">
        <v>8780490</v>
      </c>
      <c r="CO84" s="51">
        <v>9291312.2152140271</v>
      </c>
      <c r="CP84" s="45"/>
      <c r="CQ84" s="45"/>
      <c r="CR84" s="45"/>
      <c r="CS84" s="45"/>
      <c r="CT84" s="45"/>
      <c r="CU84" s="48">
        <v>5.81769599662465</v>
      </c>
    </row>
    <row r="85" spans="1:99" x14ac:dyDescent="0.25">
      <c r="A85" s="48">
        <v>83</v>
      </c>
      <c r="B85" s="60">
        <v>5739840</v>
      </c>
      <c r="C85" s="51">
        <v>2740281.9</v>
      </c>
      <c r="D85" s="45"/>
      <c r="E85" s="45"/>
      <c r="F85" s="45"/>
      <c r="G85" s="45"/>
      <c r="H85" s="45"/>
      <c r="I85" s="45"/>
      <c r="J85" s="45"/>
      <c r="K85" s="45"/>
      <c r="L85" s="45"/>
      <c r="M85" s="60">
        <v>3916310</v>
      </c>
      <c r="N85" s="48">
        <v>-52.258566440876407</v>
      </c>
      <c r="O85" s="80">
        <v>48</v>
      </c>
      <c r="P85" s="80">
        <v>5.6436226421460148E-4</v>
      </c>
      <c r="Q85" s="80">
        <v>9.9757806356766017E-3</v>
      </c>
      <c r="R85" s="80">
        <v>252</v>
      </c>
      <c r="S85" s="45"/>
      <c r="T85" s="48">
        <v>83</v>
      </c>
      <c r="U85" s="60">
        <v>5739840</v>
      </c>
      <c r="V85" s="51">
        <v>5772480</v>
      </c>
      <c r="W85" s="45"/>
      <c r="X85" s="45"/>
      <c r="Y85" s="45"/>
      <c r="Z85" s="45"/>
      <c r="AA85" s="45"/>
      <c r="AB85" s="45"/>
      <c r="AC85" s="45"/>
      <c r="AD85" s="45"/>
      <c r="AE85" s="45"/>
      <c r="AF85" s="60">
        <v>3876890</v>
      </c>
      <c r="AG85" s="48">
        <v>0.56865696604784244</v>
      </c>
      <c r="AH85" s="80">
        <v>27</v>
      </c>
      <c r="AI85" s="80">
        <v>3.6176483898414497E-3</v>
      </c>
      <c r="AJ85" s="80">
        <v>1.3809921885280553E-3</v>
      </c>
      <c r="AK85" s="80">
        <v>447</v>
      </c>
      <c r="AL85" s="45"/>
      <c r="AM85" s="48">
        <v>83</v>
      </c>
      <c r="AN85" s="60">
        <v>5739840</v>
      </c>
      <c r="AO85" s="51">
        <v>5777760</v>
      </c>
      <c r="AP85" s="45"/>
      <c r="AQ85" s="45"/>
      <c r="AR85" s="45"/>
      <c r="AS85" s="45"/>
      <c r="AT85" s="45"/>
      <c r="AU85" s="45"/>
      <c r="AV85" s="45"/>
      <c r="AW85" s="45"/>
      <c r="AX85" s="45"/>
      <c r="AY85" s="60">
        <v>3720650</v>
      </c>
      <c r="AZ85" s="48">
        <v>0.66064559290850422</v>
      </c>
      <c r="BA85" s="80">
        <v>99</v>
      </c>
      <c r="BB85" s="80">
        <v>7.9577216837503574E-4</v>
      </c>
      <c r="BC85" s="80">
        <v>7.5486398629519549E-3</v>
      </c>
      <c r="BD85" s="80">
        <v>226</v>
      </c>
      <c r="BE85" s="45"/>
      <c r="BF85" s="48">
        <v>83</v>
      </c>
      <c r="BG85" s="60">
        <v>5739840</v>
      </c>
      <c r="BH85" s="51">
        <v>5773120</v>
      </c>
      <c r="BI85" s="45"/>
      <c r="BJ85" s="45"/>
      <c r="BK85" s="45"/>
      <c r="BL85" s="45"/>
      <c r="BM85" s="45"/>
      <c r="BN85" s="45"/>
      <c r="BO85" s="45"/>
      <c r="BP85" s="45"/>
      <c r="BQ85" s="45"/>
      <c r="BR85" s="48">
        <v>7992299.3805250302</v>
      </c>
      <c r="BS85" s="48">
        <v>0.57980710263700885</v>
      </c>
      <c r="BT85" s="80">
        <v>127</v>
      </c>
      <c r="BU85" s="80">
        <v>6.7228300358959398E-3</v>
      </c>
      <c r="BV85" s="80">
        <v>9.5937093161384129E-3</v>
      </c>
      <c r="BW85" s="80">
        <v>371</v>
      </c>
      <c r="BX85" s="45"/>
      <c r="BY85" s="48">
        <v>83</v>
      </c>
      <c r="BZ85" s="60">
        <v>5739840</v>
      </c>
      <c r="CA85" s="51">
        <v>5785360</v>
      </c>
      <c r="CB85" s="45"/>
      <c r="CC85" s="45"/>
      <c r="CD85" s="45"/>
      <c r="CE85" s="45"/>
      <c r="CF85" s="45"/>
      <c r="CG85" s="45"/>
      <c r="CH85" s="45"/>
      <c r="CI85" s="45"/>
      <c r="CJ85" s="45"/>
      <c r="CK85" s="48">
        <v>0.79305346490494699</v>
      </c>
      <c r="CL85" s="45"/>
      <c r="CM85" s="48">
        <v>83</v>
      </c>
      <c r="CN85" s="60">
        <v>5739840</v>
      </c>
      <c r="CO85" s="51">
        <v>5006794.8662536973</v>
      </c>
      <c r="CP85" s="45"/>
      <c r="CQ85" s="45"/>
      <c r="CR85" s="45"/>
      <c r="CS85" s="45"/>
      <c r="CT85" s="45"/>
      <c r="CU85" s="48">
        <v>-12.771177136406287</v>
      </c>
    </row>
    <row r="86" spans="1:99" x14ac:dyDescent="0.25">
      <c r="A86" s="48">
        <v>84</v>
      </c>
      <c r="B86" s="60">
        <v>1017780</v>
      </c>
      <c r="C86" s="51">
        <v>1609786.8</v>
      </c>
      <c r="D86" s="45"/>
      <c r="E86" s="45"/>
      <c r="F86" s="45"/>
      <c r="G86" s="45"/>
      <c r="H86" s="45"/>
      <c r="I86" s="45"/>
      <c r="J86" s="45"/>
      <c r="K86" s="45"/>
      <c r="L86" s="45"/>
      <c r="M86" s="60">
        <v>3916310</v>
      </c>
      <c r="N86" s="48">
        <v>58.166479985851559</v>
      </c>
      <c r="O86" s="80">
        <v>52</v>
      </c>
      <c r="P86" s="80">
        <v>7.2677576967235301E-3</v>
      </c>
      <c r="Q86" s="80">
        <v>7.5412283024492216E-3</v>
      </c>
      <c r="R86" s="80">
        <v>69</v>
      </c>
      <c r="S86" s="45"/>
      <c r="T86" s="48">
        <v>84</v>
      </c>
      <c r="U86" s="60">
        <v>1017780</v>
      </c>
      <c r="V86" s="51">
        <v>1470660</v>
      </c>
      <c r="W86" s="45"/>
      <c r="X86" s="45"/>
      <c r="Y86" s="45"/>
      <c r="Z86" s="45"/>
      <c r="AA86" s="45"/>
      <c r="AB86" s="45"/>
      <c r="AC86" s="45"/>
      <c r="AD86" s="45"/>
      <c r="AE86" s="45"/>
      <c r="AF86" s="60">
        <v>3876890</v>
      </c>
      <c r="AG86" s="48">
        <v>44.496846076755283</v>
      </c>
      <c r="AH86" s="80">
        <v>255</v>
      </c>
      <c r="AI86" s="80">
        <v>8.4562678238571543E-3</v>
      </c>
      <c r="AJ86" s="80">
        <v>4.6990009225305225E-3</v>
      </c>
      <c r="AK86" s="80">
        <v>356</v>
      </c>
      <c r="AL86" s="45"/>
      <c r="AM86" s="48">
        <v>84</v>
      </c>
      <c r="AN86" s="60">
        <v>1017780</v>
      </c>
      <c r="AO86" s="51">
        <v>1543920</v>
      </c>
      <c r="AP86" s="45"/>
      <c r="AQ86" s="45"/>
      <c r="AR86" s="45"/>
      <c r="AS86" s="45"/>
      <c r="AT86" s="45"/>
      <c r="AU86" s="45"/>
      <c r="AV86" s="45"/>
      <c r="AW86" s="45"/>
      <c r="AX86" s="45"/>
      <c r="AY86" s="60">
        <v>3720650</v>
      </c>
      <c r="AZ86" s="48">
        <v>51.694865295053937</v>
      </c>
      <c r="BA86" s="80">
        <v>225</v>
      </c>
      <c r="BB86" s="80">
        <v>7.4652723166174755E-3</v>
      </c>
      <c r="BC86" s="80">
        <v>7.1501633961510601E-3</v>
      </c>
      <c r="BD86" s="80">
        <v>321</v>
      </c>
      <c r="BE86" s="45"/>
      <c r="BF86" s="48">
        <v>84</v>
      </c>
      <c r="BG86" s="60">
        <v>1017780</v>
      </c>
      <c r="BH86" s="51">
        <v>1479540</v>
      </c>
      <c r="BI86" s="45"/>
      <c r="BJ86" s="45"/>
      <c r="BK86" s="45"/>
      <c r="BL86" s="45"/>
      <c r="BM86" s="45"/>
      <c r="BN86" s="45"/>
      <c r="BO86" s="45"/>
      <c r="BP86" s="45"/>
      <c r="BQ86" s="45"/>
      <c r="BR86" s="48">
        <v>7992299.3805250302</v>
      </c>
      <c r="BS86" s="48">
        <v>45.36933325473089</v>
      </c>
      <c r="BT86" s="80">
        <v>254</v>
      </c>
      <c r="BU86" s="80">
        <v>4.512562047438144E-3</v>
      </c>
      <c r="BV86" s="80">
        <v>7.8432952510128912E-3</v>
      </c>
      <c r="BW86" s="80">
        <v>300</v>
      </c>
      <c r="BX86" s="45"/>
      <c r="BY86" s="48">
        <v>84</v>
      </c>
      <c r="BZ86" s="60">
        <v>1017780</v>
      </c>
      <c r="CA86" s="51">
        <v>1649370</v>
      </c>
      <c r="CB86" s="45"/>
      <c r="CC86" s="45"/>
      <c r="CD86" s="45"/>
      <c r="CE86" s="45"/>
      <c r="CF86" s="45"/>
      <c r="CG86" s="45"/>
      <c r="CH86" s="45"/>
      <c r="CI86" s="45"/>
      <c r="CJ86" s="45"/>
      <c r="CK86" s="48">
        <v>62.055650533514118</v>
      </c>
      <c r="CL86" s="45"/>
      <c r="CM86" s="48">
        <v>84</v>
      </c>
      <c r="CN86" s="60">
        <v>1017780</v>
      </c>
      <c r="CO86" s="51">
        <v>1526261.5882528753</v>
      </c>
      <c r="CP86" s="45"/>
      <c r="CQ86" s="45"/>
      <c r="CR86" s="45"/>
      <c r="CS86" s="45"/>
      <c r="CT86" s="45"/>
      <c r="CU86" s="48">
        <v>49.959872295867001</v>
      </c>
    </row>
    <row r="87" spans="1:99" x14ac:dyDescent="0.25">
      <c r="A87" s="48">
        <v>85</v>
      </c>
      <c r="B87" s="60">
        <v>10183800</v>
      </c>
      <c r="C87" s="51">
        <v>10336722</v>
      </c>
      <c r="D87" s="45"/>
      <c r="E87" s="45"/>
      <c r="F87" s="45"/>
      <c r="G87" s="45"/>
      <c r="H87" s="45"/>
      <c r="I87" s="45"/>
      <c r="J87" s="45"/>
      <c r="K87" s="45"/>
      <c r="L87" s="45"/>
      <c r="M87" s="60">
        <v>3916310</v>
      </c>
      <c r="N87" s="48">
        <v>1.501620220349964</v>
      </c>
      <c r="O87" s="80">
        <v>137</v>
      </c>
      <c r="P87" s="80">
        <v>9.8882573384835356E-3</v>
      </c>
      <c r="Q87" s="80">
        <v>3.458523421734006E-3</v>
      </c>
      <c r="R87" s="80">
        <v>428</v>
      </c>
      <c r="S87" s="45"/>
      <c r="T87" s="48">
        <v>85</v>
      </c>
      <c r="U87" s="60">
        <v>10183800</v>
      </c>
      <c r="V87" s="51">
        <v>13488600</v>
      </c>
      <c r="W87" s="45"/>
      <c r="X87" s="45"/>
      <c r="Y87" s="45"/>
      <c r="Z87" s="45"/>
      <c r="AA87" s="45"/>
      <c r="AB87" s="45"/>
      <c r="AC87" s="45"/>
      <c r="AD87" s="45"/>
      <c r="AE87" s="45"/>
      <c r="AF87" s="60">
        <v>3876890</v>
      </c>
      <c r="AG87" s="48">
        <v>32.45154068226006</v>
      </c>
      <c r="AH87" s="80">
        <v>193</v>
      </c>
      <c r="AI87" s="80">
        <v>5.0329764528217686E-3</v>
      </c>
      <c r="AJ87" s="80">
        <v>2.5317085099328565E-3</v>
      </c>
      <c r="AK87" s="80">
        <v>264</v>
      </c>
      <c r="AL87" s="45"/>
      <c r="AM87" s="48">
        <v>85</v>
      </c>
      <c r="AN87" s="60">
        <v>10183800</v>
      </c>
      <c r="AO87" s="51">
        <v>14023200</v>
      </c>
      <c r="AP87" s="45"/>
      <c r="AQ87" s="45"/>
      <c r="AR87" s="45"/>
      <c r="AS87" s="45"/>
      <c r="AT87" s="45"/>
      <c r="AU87" s="45"/>
      <c r="AV87" s="45"/>
      <c r="AW87" s="45"/>
      <c r="AX87" s="45"/>
      <c r="AY87" s="60">
        <v>3720650</v>
      </c>
      <c r="AZ87" s="48">
        <v>37.701054616155069</v>
      </c>
      <c r="BA87" s="80">
        <v>13</v>
      </c>
      <c r="BB87" s="80">
        <v>3.9924096929489419E-3</v>
      </c>
      <c r="BC87" s="80">
        <v>5.6423404308774345E-3</v>
      </c>
      <c r="BD87" s="80">
        <v>511</v>
      </c>
      <c r="BE87" s="45"/>
      <c r="BF87" s="48">
        <v>85</v>
      </c>
      <c r="BG87" s="60">
        <v>10183800</v>
      </c>
      <c r="BH87" s="51">
        <v>13553400</v>
      </c>
      <c r="BI87" s="45"/>
      <c r="BJ87" s="45"/>
      <c r="BK87" s="45"/>
      <c r="BL87" s="45"/>
      <c r="BM87" s="45"/>
      <c r="BN87" s="45"/>
      <c r="BO87" s="45"/>
      <c r="BP87" s="45"/>
      <c r="BQ87" s="45"/>
      <c r="BR87" s="48">
        <v>6687085.6510179602</v>
      </c>
      <c r="BS87" s="48">
        <v>33.087845401520056</v>
      </c>
      <c r="BT87" s="80">
        <v>210</v>
      </c>
      <c r="BU87" s="80">
        <v>5.38719201766856E-3</v>
      </c>
      <c r="BV87" s="80">
        <v>5.6937954811019107E-3</v>
      </c>
      <c r="BW87" s="80">
        <v>570</v>
      </c>
      <c r="BX87" s="45"/>
      <c r="BY87" s="48">
        <v>85</v>
      </c>
      <c r="BZ87" s="60">
        <v>10183800</v>
      </c>
      <c r="CA87" s="51">
        <v>14792700</v>
      </c>
      <c r="CB87" s="45"/>
      <c r="CC87" s="45"/>
      <c r="CD87" s="45"/>
      <c r="CE87" s="45"/>
      <c r="CF87" s="45"/>
      <c r="CG87" s="45"/>
      <c r="CH87" s="45"/>
      <c r="CI87" s="45"/>
      <c r="CJ87" s="45"/>
      <c r="CK87" s="48">
        <v>45.257173157367589</v>
      </c>
      <c r="CL87" s="45"/>
      <c r="CM87" s="48">
        <v>85</v>
      </c>
      <c r="CN87" s="60">
        <v>10183800</v>
      </c>
      <c r="CO87" s="51">
        <v>12840045.06597217</v>
      </c>
      <c r="CP87" s="45"/>
      <c r="CQ87" s="45"/>
      <c r="CR87" s="45"/>
      <c r="CS87" s="45"/>
      <c r="CT87" s="45"/>
      <c r="CU87" s="48">
        <v>26.083044305388658</v>
      </c>
    </row>
    <row r="88" spans="1:99" x14ac:dyDescent="0.25">
      <c r="A88" s="48">
        <v>86</v>
      </c>
      <c r="B88" s="60">
        <v>2617800</v>
      </c>
      <c r="C88" s="51">
        <v>3218954.4</v>
      </c>
      <c r="D88" s="45"/>
      <c r="E88" s="45"/>
      <c r="F88" s="45"/>
      <c r="G88" s="45"/>
      <c r="H88" s="45"/>
      <c r="I88" s="45"/>
      <c r="J88" s="45"/>
      <c r="K88" s="45"/>
      <c r="L88" s="45"/>
      <c r="M88" s="60">
        <v>3916310</v>
      </c>
      <c r="N88" s="48">
        <v>22.964107265642909</v>
      </c>
      <c r="O88" s="80">
        <v>30</v>
      </c>
      <c r="P88" s="80">
        <v>3.0979412794008435E-3</v>
      </c>
      <c r="Q88" s="80">
        <v>1.0115167922419056E-3</v>
      </c>
      <c r="R88" s="80">
        <v>387</v>
      </c>
      <c r="S88" s="45"/>
      <c r="T88" s="48">
        <v>86</v>
      </c>
      <c r="U88" s="60">
        <v>2617800</v>
      </c>
      <c r="V88" s="51">
        <v>3066600</v>
      </c>
      <c r="W88" s="45"/>
      <c r="X88" s="45"/>
      <c r="Y88" s="45"/>
      <c r="Z88" s="45"/>
      <c r="AA88" s="45"/>
      <c r="AB88" s="45"/>
      <c r="AC88" s="45"/>
      <c r="AD88" s="45"/>
      <c r="AE88" s="45"/>
      <c r="AF88" s="60">
        <v>3876890</v>
      </c>
      <c r="AG88" s="48">
        <v>17.144166857666754</v>
      </c>
      <c r="AH88" s="80">
        <v>53</v>
      </c>
      <c r="AI88" s="80">
        <v>1.2050554361414975E-3</v>
      </c>
      <c r="AJ88" s="80">
        <v>6.3931720750687046E-3</v>
      </c>
      <c r="AK88" s="80">
        <v>458</v>
      </c>
      <c r="AL88" s="45"/>
      <c r="AM88" s="48">
        <v>86</v>
      </c>
      <c r="AN88" s="60">
        <v>2617800</v>
      </c>
      <c r="AO88" s="51">
        <v>3139200</v>
      </c>
      <c r="AP88" s="45"/>
      <c r="AQ88" s="45"/>
      <c r="AR88" s="45"/>
      <c r="AS88" s="45"/>
      <c r="AT88" s="45"/>
      <c r="AU88" s="45"/>
      <c r="AV88" s="45"/>
      <c r="AW88" s="45"/>
      <c r="AX88" s="45"/>
      <c r="AY88" s="60">
        <v>3569500</v>
      </c>
      <c r="AZ88" s="48">
        <v>19.917487966995196</v>
      </c>
      <c r="BA88" s="80">
        <v>256</v>
      </c>
      <c r="BB88" s="80">
        <v>6.9620413259885447E-3</v>
      </c>
      <c r="BC88" s="80">
        <v>3.6014012612969404E-4</v>
      </c>
      <c r="BD88" s="80">
        <v>208</v>
      </c>
      <c r="BE88" s="45"/>
      <c r="BF88" s="48">
        <v>86</v>
      </c>
      <c r="BG88" s="60">
        <v>2617800</v>
      </c>
      <c r="BH88" s="51">
        <v>3075400</v>
      </c>
      <c r="BI88" s="45"/>
      <c r="BJ88" s="45"/>
      <c r="BK88" s="45"/>
      <c r="BL88" s="45"/>
      <c r="BM88" s="45"/>
      <c r="BN88" s="45"/>
      <c r="BO88" s="45"/>
      <c r="BP88" s="45"/>
      <c r="BQ88" s="45"/>
      <c r="BR88" s="48">
        <v>5735908.4912194898</v>
      </c>
      <c r="BS88" s="48">
        <v>17.480326992130802</v>
      </c>
      <c r="BT88" s="80">
        <v>267</v>
      </c>
      <c r="BU88" s="80">
        <v>5.6303833400823001E-3</v>
      </c>
      <c r="BV88" s="80">
        <v>6.1463495199681664E-4</v>
      </c>
      <c r="BW88" s="80">
        <v>472</v>
      </c>
      <c r="BX88" s="45"/>
      <c r="BY88" s="48">
        <v>86</v>
      </c>
      <c r="BZ88" s="60">
        <v>2617800</v>
      </c>
      <c r="CA88" s="51">
        <v>3243700</v>
      </c>
      <c r="CB88" s="45"/>
      <c r="CC88" s="45"/>
      <c r="CD88" s="45"/>
      <c r="CE88" s="45"/>
      <c r="CF88" s="45"/>
      <c r="CG88" s="45"/>
      <c r="CH88" s="45"/>
      <c r="CI88" s="45"/>
      <c r="CJ88" s="45"/>
      <c r="CK88" s="48">
        <v>23.909389563755834</v>
      </c>
      <c r="CL88" s="45"/>
      <c r="CM88" s="48">
        <v>86</v>
      </c>
      <c r="CN88" s="60">
        <v>2617800</v>
      </c>
      <c r="CO88" s="51">
        <v>3125364.4097314323</v>
      </c>
      <c r="CP88" s="45"/>
      <c r="CQ88" s="45"/>
      <c r="CR88" s="45"/>
      <c r="CS88" s="45"/>
      <c r="CT88" s="45"/>
      <c r="CU88" s="48">
        <v>19.388968207328006</v>
      </c>
    </row>
    <row r="89" spans="1:99" x14ac:dyDescent="0.25">
      <c r="A89" s="48">
        <v>87</v>
      </c>
      <c r="B89" s="60">
        <v>4500000</v>
      </c>
      <c r="C89" s="51">
        <v>6763800</v>
      </c>
      <c r="D89" s="45"/>
      <c r="E89" s="45"/>
      <c r="F89" s="45"/>
      <c r="G89" s="45"/>
      <c r="H89" s="45"/>
      <c r="I89" s="45"/>
      <c r="J89" s="45"/>
      <c r="K89" s="45"/>
      <c r="L89" s="45"/>
      <c r="M89" s="60">
        <v>3916310</v>
      </c>
      <c r="N89" s="48">
        <v>50.306666666666679</v>
      </c>
      <c r="O89" s="80">
        <v>172</v>
      </c>
      <c r="P89" s="80">
        <v>5.40473299358195E-3</v>
      </c>
      <c r="Q89" s="80">
        <v>2.9187748933712687E-3</v>
      </c>
      <c r="R89" s="80">
        <v>433</v>
      </c>
      <c r="S89" s="45"/>
      <c r="T89" s="48">
        <v>87</v>
      </c>
      <c r="U89" s="60">
        <v>4500000</v>
      </c>
      <c r="V89" s="51">
        <v>4500000</v>
      </c>
      <c r="W89" s="45"/>
      <c r="X89" s="45"/>
      <c r="Y89" s="45"/>
      <c r="Z89" s="45"/>
      <c r="AA89" s="45"/>
      <c r="AB89" s="45"/>
      <c r="AC89" s="45"/>
      <c r="AD89" s="45"/>
      <c r="AE89" s="45"/>
      <c r="AF89" s="60">
        <v>3876890</v>
      </c>
      <c r="AG89" s="48">
        <v>0</v>
      </c>
      <c r="AH89" s="80">
        <v>144</v>
      </c>
      <c r="AI89" s="80">
        <v>6.1422840961368316E-3</v>
      </c>
      <c r="AJ89" s="80">
        <v>4.1126165803158548E-3</v>
      </c>
      <c r="AK89" s="80">
        <v>537</v>
      </c>
      <c r="AL89" s="45"/>
      <c r="AM89" s="48">
        <v>87</v>
      </c>
      <c r="AN89" s="60">
        <v>4500000</v>
      </c>
      <c r="AO89" s="51">
        <v>4500000</v>
      </c>
      <c r="AP89" s="45"/>
      <c r="AQ89" s="45"/>
      <c r="AR89" s="45"/>
      <c r="AS89" s="45"/>
      <c r="AT89" s="45"/>
      <c r="AU89" s="45"/>
      <c r="AV89" s="45"/>
      <c r="AW89" s="45"/>
      <c r="AX89" s="45"/>
      <c r="AY89" s="60">
        <v>3569500</v>
      </c>
      <c r="AZ89" s="48">
        <v>0</v>
      </c>
      <c r="BA89" s="80">
        <v>41</v>
      </c>
      <c r="BB89" s="80">
        <v>6.0875250407030007E-3</v>
      </c>
      <c r="BC89" s="80">
        <v>4.3348455177780769E-3</v>
      </c>
      <c r="BD89" s="80">
        <v>495</v>
      </c>
      <c r="BE89" s="45"/>
      <c r="BF89" s="48">
        <v>87</v>
      </c>
      <c r="BG89" s="60">
        <v>4500000</v>
      </c>
      <c r="BH89" s="51">
        <v>4500000</v>
      </c>
      <c r="BI89" s="45"/>
      <c r="BJ89" s="45"/>
      <c r="BK89" s="45"/>
      <c r="BL89" s="45"/>
      <c r="BM89" s="45"/>
      <c r="BN89" s="45"/>
      <c r="BO89" s="45"/>
      <c r="BP89" s="45"/>
      <c r="BQ89" s="45"/>
      <c r="BR89" s="48">
        <v>5735908.4912194898</v>
      </c>
      <c r="BS89" s="48">
        <v>0</v>
      </c>
      <c r="BT89" s="80">
        <v>219</v>
      </c>
      <c r="BU89" s="80">
        <v>3.5403622195751255E-3</v>
      </c>
      <c r="BV89" s="80">
        <v>1.4074747411712982E-4</v>
      </c>
      <c r="BW89" s="80">
        <v>136</v>
      </c>
      <c r="BX89" s="45"/>
      <c r="BY89" s="48">
        <v>87</v>
      </c>
      <c r="BZ89" s="60">
        <v>4500000</v>
      </c>
      <c r="CA89" s="51">
        <v>4500000</v>
      </c>
      <c r="CB89" s="45"/>
      <c r="CC89" s="45"/>
      <c r="CD89" s="45"/>
      <c r="CE89" s="45"/>
      <c r="CF89" s="45"/>
      <c r="CG89" s="45"/>
      <c r="CH89" s="45"/>
      <c r="CI89" s="45"/>
      <c r="CJ89" s="45"/>
      <c r="CK89" s="48">
        <v>0</v>
      </c>
      <c r="CL89" s="45"/>
      <c r="CM89" s="48">
        <v>87</v>
      </c>
      <c r="CN89" s="60">
        <v>4500000</v>
      </c>
      <c r="CO89" s="51">
        <v>5072748.4435003046</v>
      </c>
      <c r="CP89" s="45"/>
      <c r="CQ89" s="45"/>
      <c r="CR89" s="45"/>
      <c r="CS89" s="45"/>
      <c r="CT89" s="45"/>
      <c r="CU89" s="48">
        <v>12.727743188895669</v>
      </c>
    </row>
    <row r="90" spans="1:99" x14ac:dyDescent="0.25">
      <c r="A90" s="48">
        <v>88</v>
      </c>
      <c r="B90" s="60">
        <v>5722120</v>
      </c>
      <c r="C90" s="51">
        <v>5493915.0999999996</v>
      </c>
      <c r="D90" s="45"/>
      <c r="E90" s="45"/>
      <c r="F90" s="45"/>
      <c r="G90" s="45"/>
      <c r="H90" s="45"/>
      <c r="I90" s="45"/>
      <c r="J90" s="45"/>
      <c r="K90" s="45"/>
      <c r="L90" s="45"/>
      <c r="M90" s="60">
        <v>3916310</v>
      </c>
      <c r="N90" s="48">
        <v>-3.9881180401669325</v>
      </c>
      <c r="O90" s="80">
        <v>199</v>
      </c>
      <c r="P90" s="80">
        <v>2.0063922012943658E-3</v>
      </c>
      <c r="Q90" s="80">
        <v>7.4654814134559556E-3</v>
      </c>
      <c r="R90" s="80">
        <v>572</v>
      </c>
      <c r="S90" s="45"/>
      <c r="T90" s="48">
        <v>88</v>
      </c>
      <c r="U90" s="60">
        <v>5722120</v>
      </c>
      <c r="V90" s="51">
        <v>5289640</v>
      </c>
      <c r="W90" s="45"/>
      <c r="X90" s="45"/>
      <c r="Y90" s="45"/>
      <c r="Z90" s="45"/>
      <c r="AA90" s="45"/>
      <c r="AB90" s="45"/>
      <c r="AC90" s="45"/>
      <c r="AD90" s="45"/>
      <c r="AE90" s="45"/>
      <c r="AF90" s="60">
        <v>3876890</v>
      </c>
      <c r="AG90" s="48">
        <v>-7.5580379299979743</v>
      </c>
      <c r="AH90" s="80">
        <v>211</v>
      </c>
      <c r="AI90" s="80">
        <v>7.385933063942824E-4</v>
      </c>
      <c r="AJ90" s="80">
        <v>8.0591916614068324E-3</v>
      </c>
      <c r="AK90" s="80">
        <v>58</v>
      </c>
      <c r="AL90" s="45"/>
      <c r="AM90" s="48">
        <v>88</v>
      </c>
      <c r="AN90" s="60">
        <v>5722120</v>
      </c>
      <c r="AO90" s="51">
        <v>5219680</v>
      </c>
      <c r="AP90" s="45"/>
      <c r="AQ90" s="45"/>
      <c r="AR90" s="45"/>
      <c r="AS90" s="45"/>
      <c r="AT90" s="45"/>
      <c r="AU90" s="45"/>
      <c r="AV90" s="45"/>
      <c r="AW90" s="45"/>
      <c r="AX90" s="45"/>
      <c r="AY90" s="60">
        <v>3569500</v>
      </c>
      <c r="AZ90" s="48">
        <v>-8.7806617127917601</v>
      </c>
      <c r="BA90" s="80">
        <v>120</v>
      </c>
      <c r="BB90" s="80">
        <v>7.6701418958729653E-3</v>
      </c>
      <c r="BC90" s="80">
        <v>3.7070608989236407E-3</v>
      </c>
      <c r="BD90" s="80">
        <v>473</v>
      </c>
      <c r="BE90" s="45"/>
      <c r="BF90" s="48">
        <v>88</v>
      </c>
      <c r="BG90" s="60">
        <v>5722120</v>
      </c>
      <c r="BH90" s="51">
        <v>17761160</v>
      </c>
      <c r="BI90" s="45"/>
      <c r="BJ90" s="45"/>
      <c r="BK90" s="45"/>
      <c r="BL90" s="45"/>
      <c r="BM90" s="45"/>
      <c r="BN90" s="45"/>
      <c r="BO90" s="45"/>
      <c r="BP90" s="45"/>
      <c r="BQ90" s="45"/>
      <c r="BR90" s="48">
        <v>5591923.0797785297</v>
      </c>
      <c r="BS90" s="48">
        <v>210.39474879939601</v>
      </c>
      <c r="BT90" s="80">
        <v>296</v>
      </c>
      <c r="BU90" s="80">
        <v>3.3071485133631944E-4</v>
      </c>
      <c r="BV90" s="80">
        <v>1.6032987878522287E-3</v>
      </c>
      <c r="BW90" s="80">
        <v>395</v>
      </c>
      <c r="BX90" s="45"/>
      <c r="BY90" s="48">
        <v>88</v>
      </c>
      <c r="BZ90" s="60">
        <v>5722120</v>
      </c>
      <c r="CA90" s="51">
        <v>5118980</v>
      </c>
      <c r="CB90" s="45"/>
      <c r="CC90" s="45"/>
      <c r="CD90" s="45"/>
      <c r="CE90" s="45"/>
      <c r="CF90" s="45"/>
      <c r="CG90" s="45"/>
      <c r="CH90" s="45"/>
      <c r="CI90" s="45"/>
      <c r="CJ90" s="45"/>
      <c r="CK90" s="48">
        <v>-10.540498975904033</v>
      </c>
      <c r="CL90" s="45"/>
      <c r="CM90" s="48">
        <v>88</v>
      </c>
      <c r="CN90" s="60">
        <v>5722120</v>
      </c>
      <c r="CO90" s="51">
        <v>8348132.6989818169</v>
      </c>
      <c r="CP90" s="45"/>
      <c r="CQ90" s="45"/>
      <c r="CR90" s="45"/>
      <c r="CS90" s="45"/>
      <c r="CT90" s="45"/>
      <c r="CU90" s="48">
        <v>45.892303883557432</v>
      </c>
    </row>
    <row r="91" spans="1:99" x14ac:dyDescent="0.25">
      <c r="A91" s="48">
        <v>89</v>
      </c>
      <c r="B91" s="60">
        <v>1563520</v>
      </c>
      <c r="C91" s="51">
        <v>1600780.3</v>
      </c>
      <c r="D91" s="45"/>
      <c r="E91" s="45"/>
      <c r="F91" s="45"/>
      <c r="G91" s="45"/>
      <c r="H91" s="45"/>
      <c r="I91" s="45"/>
      <c r="J91" s="45"/>
      <c r="K91" s="45"/>
      <c r="L91" s="45"/>
      <c r="M91" s="60">
        <v>3916310</v>
      </c>
      <c r="N91" s="48">
        <v>2.3831035100286613</v>
      </c>
      <c r="O91" s="80">
        <v>19</v>
      </c>
      <c r="P91" s="80">
        <v>6.4272297928963861E-4</v>
      </c>
      <c r="Q91" s="80">
        <v>4.3173129584218482E-3</v>
      </c>
      <c r="R91" s="80">
        <v>413</v>
      </c>
      <c r="S91" s="45"/>
      <c r="T91" s="48">
        <v>89</v>
      </c>
      <c r="U91" s="60">
        <v>1563520</v>
      </c>
      <c r="V91" s="51">
        <v>845440</v>
      </c>
      <c r="W91" s="45"/>
      <c r="X91" s="45"/>
      <c r="Y91" s="45"/>
      <c r="Z91" s="45"/>
      <c r="AA91" s="45"/>
      <c r="AB91" s="45"/>
      <c r="AC91" s="45"/>
      <c r="AD91" s="45"/>
      <c r="AE91" s="45"/>
      <c r="AF91" s="60">
        <v>3876890</v>
      </c>
      <c r="AG91" s="48">
        <v>-45.92713876381498</v>
      </c>
      <c r="AH91" s="80">
        <v>70</v>
      </c>
      <c r="AI91" s="80">
        <v>6.2849131199730693E-3</v>
      </c>
      <c r="AJ91" s="80">
        <v>1.2831672909429626E-3</v>
      </c>
      <c r="AK91" s="80">
        <v>67</v>
      </c>
      <c r="AL91" s="45"/>
      <c r="AM91" s="48">
        <v>89</v>
      </c>
      <c r="AN91" s="60">
        <v>1563520</v>
      </c>
      <c r="AO91" s="51">
        <v>729280</v>
      </c>
      <c r="AP91" s="45"/>
      <c r="AQ91" s="45"/>
      <c r="AR91" s="45"/>
      <c r="AS91" s="45"/>
      <c r="AT91" s="45"/>
      <c r="AU91" s="45"/>
      <c r="AV91" s="45"/>
      <c r="AW91" s="45"/>
      <c r="AX91" s="45"/>
      <c r="AY91" s="60">
        <v>3569500</v>
      </c>
      <c r="AZ91" s="48">
        <v>-53.356528857961514</v>
      </c>
      <c r="BA91" s="80">
        <v>150</v>
      </c>
      <c r="BB91" s="80">
        <v>6.4529676311321981E-3</v>
      </c>
      <c r="BC91" s="80">
        <v>4.7622420240146712E-3</v>
      </c>
      <c r="BD91" s="80">
        <v>50</v>
      </c>
      <c r="BE91" s="45"/>
      <c r="BF91" s="48">
        <v>89</v>
      </c>
      <c r="BG91" s="60">
        <v>1563520</v>
      </c>
      <c r="BH91" s="51">
        <v>831360</v>
      </c>
      <c r="BI91" s="45"/>
      <c r="BJ91" s="45"/>
      <c r="BK91" s="45"/>
      <c r="BL91" s="45"/>
      <c r="BM91" s="45"/>
      <c r="BN91" s="45"/>
      <c r="BO91" s="45"/>
      <c r="BP91" s="45"/>
      <c r="BQ91" s="45"/>
      <c r="BR91" s="48">
        <v>5046411.7954550199</v>
      </c>
      <c r="BS91" s="48">
        <v>-46.827670896438804</v>
      </c>
      <c r="BT91" s="80">
        <v>50</v>
      </c>
      <c r="BU91" s="80">
        <v>2.4219819903140566E-3</v>
      </c>
      <c r="BV91" s="80">
        <v>7.3511062159233127E-3</v>
      </c>
      <c r="BW91" s="80">
        <v>317</v>
      </c>
      <c r="BX91" s="45"/>
      <c r="BY91" s="48">
        <v>89</v>
      </c>
      <c r="BZ91" s="60">
        <v>1563520</v>
      </c>
      <c r="CA91" s="51">
        <v>562080</v>
      </c>
      <c r="CB91" s="45"/>
      <c r="CC91" s="45"/>
      <c r="CD91" s="45"/>
      <c r="CE91" s="45"/>
      <c r="CF91" s="45"/>
      <c r="CG91" s="45"/>
      <c r="CH91" s="45"/>
      <c r="CI91" s="45"/>
      <c r="CJ91" s="45"/>
      <c r="CK91" s="48">
        <v>-64.050347932869428</v>
      </c>
      <c r="CL91" s="45"/>
      <c r="CM91" s="48">
        <v>89</v>
      </c>
      <c r="CN91" s="60">
        <v>1563520</v>
      </c>
      <c r="CO91" s="51">
        <v>1004194.2100338825</v>
      </c>
      <c r="CP91" s="45"/>
      <c r="CQ91" s="45"/>
      <c r="CR91" s="45"/>
      <c r="CS91" s="45"/>
      <c r="CT91" s="45"/>
      <c r="CU91" s="48">
        <v>-35.773497618586106</v>
      </c>
    </row>
    <row r="92" spans="1:99" x14ac:dyDescent="0.25">
      <c r="A92" s="48">
        <v>90</v>
      </c>
      <c r="B92" s="60">
        <v>37281300</v>
      </c>
      <c r="C92" s="51">
        <v>37324497</v>
      </c>
      <c r="D92" s="45"/>
      <c r="E92" s="45"/>
      <c r="F92" s="45"/>
      <c r="G92" s="45"/>
      <c r="H92" s="45"/>
      <c r="I92" s="45"/>
      <c r="J92" s="45"/>
      <c r="K92" s="45"/>
      <c r="L92" s="45"/>
      <c r="M92" s="60">
        <v>3916310</v>
      </c>
      <c r="N92" s="48">
        <v>0.11586774066354444</v>
      </c>
      <c r="O92" s="80">
        <v>224</v>
      </c>
      <c r="P92" s="80">
        <v>2.5598448609173582E-3</v>
      </c>
      <c r="Q92" s="80">
        <v>1.9108402165984022E-3</v>
      </c>
      <c r="R92" s="80">
        <v>336</v>
      </c>
      <c r="S92" s="45"/>
      <c r="T92" s="48">
        <v>90</v>
      </c>
      <c r="U92" s="60">
        <v>37281300</v>
      </c>
      <c r="V92" s="51">
        <v>41096100</v>
      </c>
      <c r="W92" s="45"/>
      <c r="X92" s="45"/>
      <c r="Y92" s="45"/>
      <c r="Z92" s="45"/>
      <c r="AA92" s="45"/>
      <c r="AB92" s="45"/>
      <c r="AC92" s="45"/>
      <c r="AD92" s="45"/>
      <c r="AE92" s="45"/>
      <c r="AF92" s="60">
        <v>3876890</v>
      </c>
      <c r="AG92" s="48">
        <v>10.232475798858953</v>
      </c>
      <c r="AH92" s="80">
        <v>155</v>
      </c>
      <c r="AI92" s="80">
        <v>6.6235252718486615E-3</v>
      </c>
      <c r="AJ92" s="80">
        <v>7.2317092734901635E-4</v>
      </c>
      <c r="AK92" s="80">
        <v>515</v>
      </c>
      <c r="AL92" s="45"/>
      <c r="AM92" s="48">
        <v>90</v>
      </c>
      <c r="AN92" s="60">
        <v>37281300</v>
      </c>
      <c r="AO92" s="51">
        <v>41713200</v>
      </c>
      <c r="AP92" s="45"/>
      <c r="AQ92" s="45"/>
      <c r="AR92" s="45"/>
      <c r="AS92" s="45"/>
      <c r="AT92" s="45"/>
      <c r="AU92" s="45"/>
      <c r="AV92" s="45"/>
      <c r="AW92" s="45"/>
      <c r="AX92" s="45"/>
      <c r="AY92" s="60">
        <v>3569500</v>
      </c>
      <c r="AZ92" s="48">
        <v>11.88772923690966</v>
      </c>
      <c r="BA92" s="80">
        <v>265</v>
      </c>
      <c r="BB92" s="80">
        <v>8.2093865517552031E-3</v>
      </c>
      <c r="BC92" s="80">
        <v>7.3514118319821832E-3</v>
      </c>
      <c r="BD92" s="80">
        <v>62</v>
      </c>
      <c r="BE92" s="45"/>
      <c r="BF92" s="48">
        <v>90</v>
      </c>
      <c r="BG92" s="60">
        <v>37281300</v>
      </c>
      <c r="BH92" s="51">
        <v>41170900</v>
      </c>
      <c r="BI92" s="45"/>
      <c r="BJ92" s="45"/>
      <c r="BK92" s="45"/>
      <c r="BL92" s="45"/>
      <c r="BM92" s="45"/>
      <c r="BN92" s="45"/>
      <c r="BO92" s="45"/>
      <c r="BP92" s="45"/>
      <c r="BQ92" s="45"/>
      <c r="BR92" s="48">
        <v>5046411.7954550199</v>
      </c>
      <c r="BS92" s="48">
        <v>10.43311257922872</v>
      </c>
      <c r="BT92" s="80">
        <v>138</v>
      </c>
      <c r="BU92" s="80">
        <v>2.3988645314711518E-4</v>
      </c>
      <c r="BV92" s="80">
        <v>5.6049670123463824E-3</v>
      </c>
      <c r="BW92" s="80">
        <v>191</v>
      </c>
      <c r="BX92" s="45"/>
      <c r="BY92" s="48">
        <v>90</v>
      </c>
      <c r="BZ92" s="60">
        <v>37281300</v>
      </c>
      <c r="CA92" s="51">
        <v>42601450</v>
      </c>
      <c r="CB92" s="45"/>
      <c r="CC92" s="45"/>
      <c r="CD92" s="45"/>
      <c r="CE92" s="45"/>
      <c r="CF92" s="45"/>
      <c r="CG92" s="45"/>
      <c r="CH92" s="45"/>
      <c r="CI92" s="45"/>
      <c r="CJ92" s="45"/>
      <c r="CK92" s="48">
        <v>14.270291003800839</v>
      </c>
      <c r="CL92" s="45"/>
      <c r="CM92" s="48">
        <v>90</v>
      </c>
      <c r="CN92" s="60">
        <v>37281300</v>
      </c>
      <c r="CO92" s="51">
        <v>40313728.022444762</v>
      </c>
      <c r="CP92" s="45"/>
      <c r="CQ92" s="45"/>
      <c r="CR92" s="45"/>
      <c r="CS92" s="45"/>
      <c r="CT92" s="45"/>
      <c r="CU92" s="48">
        <v>8.133911699551156</v>
      </c>
    </row>
    <row r="93" spans="1:99" x14ac:dyDescent="0.25">
      <c r="A93" s="48">
        <v>91</v>
      </c>
      <c r="B93" s="48">
        <v>307089</v>
      </c>
      <c r="C93" s="51">
        <v>-17198.039999999979</v>
      </c>
      <c r="D93" s="45"/>
      <c r="E93" s="45"/>
      <c r="F93" s="45"/>
      <c r="G93" s="45"/>
      <c r="H93" s="45"/>
      <c r="I93" s="45"/>
      <c r="J93" s="45"/>
      <c r="K93" s="45"/>
      <c r="L93" s="45"/>
      <c r="M93" s="60">
        <v>3916310</v>
      </c>
      <c r="N93" s="48">
        <v>-105.60034387425144</v>
      </c>
      <c r="O93" s="80">
        <v>163</v>
      </c>
      <c r="P93" s="80">
        <v>6.697268696426944E-3</v>
      </c>
      <c r="Q93" s="80">
        <v>4.9732312895437907E-3</v>
      </c>
      <c r="R93" s="80">
        <v>473</v>
      </c>
      <c r="S93" s="45"/>
      <c r="T93" s="48">
        <v>91</v>
      </c>
      <c r="U93" s="48">
        <v>307089</v>
      </c>
      <c r="V93" s="51">
        <v>307089</v>
      </c>
      <c r="W93" s="45"/>
      <c r="X93" s="45"/>
      <c r="Y93" s="45"/>
      <c r="Z93" s="45"/>
      <c r="AA93" s="45"/>
      <c r="AB93" s="45"/>
      <c r="AC93" s="45"/>
      <c r="AD93" s="45"/>
      <c r="AE93" s="45"/>
      <c r="AF93" s="60">
        <v>3876890</v>
      </c>
      <c r="AG93" s="48">
        <v>0</v>
      </c>
      <c r="AH93" s="80">
        <v>250</v>
      </c>
      <c r="AI93" s="80">
        <v>9.804996098379086E-3</v>
      </c>
      <c r="AJ93" s="80">
        <v>2.1421055986487795E-3</v>
      </c>
      <c r="AK93" s="80">
        <v>142</v>
      </c>
      <c r="AL93" s="45"/>
      <c r="AM93" s="48">
        <v>91</v>
      </c>
      <c r="AN93" s="48">
        <v>307089</v>
      </c>
      <c r="AO93" s="51">
        <v>307089</v>
      </c>
      <c r="AP93" s="45"/>
      <c r="AQ93" s="45"/>
      <c r="AR93" s="45"/>
      <c r="AS93" s="45"/>
      <c r="AT93" s="45"/>
      <c r="AU93" s="45"/>
      <c r="AV93" s="45"/>
      <c r="AW93" s="45"/>
      <c r="AX93" s="45"/>
      <c r="AY93" s="60">
        <v>3569500</v>
      </c>
      <c r="AZ93" s="48">
        <v>0</v>
      </c>
      <c r="BA93" s="80">
        <v>255</v>
      </c>
      <c r="BB93" s="80">
        <v>1.4020758255861077E-3</v>
      </c>
      <c r="BC93" s="80">
        <v>6.1719825482779772E-3</v>
      </c>
      <c r="BD93" s="80">
        <v>94</v>
      </c>
      <c r="BE93" s="45"/>
      <c r="BF93" s="48">
        <v>91</v>
      </c>
      <c r="BG93" s="48">
        <v>307089</v>
      </c>
      <c r="BH93" s="51">
        <v>307089</v>
      </c>
      <c r="BI93" s="45"/>
      <c r="BJ93" s="45"/>
      <c r="BK93" s="45"/>
      <c r="BL93" s="45"/>
      <c r="BM93" s="45"/>
      <c r="BN93" s="45"/>
      <c r="BO93" s="45"/>
      <c r="BP93" s="45"/>
      <c r="BQ93" s="45"/>
      <c r="BR93" s="48">
        <v>5046411.7954550199</v>
      </c>
      <c r="BS93" s="48">
        <v>0</v>
      </c>
      <c r="BT93" s="80">
        <v>18</v>
      </c>
      <c r="BU93" s="80">
        <v>6.2029938246557607E-3</v>
      </c>
      <c r="BV93" s="80">
        <v>2.2981787724415327E-3</v>
      </c>
      <c r="BW93" s="80">
        <v>448</v>
      </c>
      <c r="BX93" s="45"/>
      <c r="BY93" s="48">
        <v>91</v>
      </c>
      <c r="BZ93" s="48">
        <v>307089</v>
      </c>
      <c r="CA93" s="51">
        <v>307089</v>
      </c>
      <c r="CB93" s="45"/>
      <c r="CC93" s="45"/>
      <c r="CD93" s="45"/>
      <c r="CE93" s="45"/>
      <c r="CF93" s="45"/>
      <c r="CG93" s="45"/>
      <c r="CH93" s="45"/>
      <c r="CI93" s="45"/>
      <c r="CJ93" s="45"/>
      <c r="CK93" s="48">
        <v>0</v>
      </c>
      <c r="CL93" s="45"/>
      <c r="CM93" s="48">
        <v>91</v>
      </c>
      <c r="CN93" s="48">
        <v>307089</v>
      </c>
      <c r="CO93" s="51">
        <v>225043.36990576863</v>
      </c>
      <c r="CP93" s="45"/>
      <c r="CQ93" s="45"/>
      <c r="CR93" s="45"/>
      <c r="CS93" s="45"/>
      <c r="CT93" s="45"/>
      <c r="CU93" s="48">
        <v>-26.7172155610365</v>
      </c>
    </row>
    <row r="94" spans="1:99" x14ac:dyDescent="0.25">
      <c r="A94" s="48">
        <v>92</v>
      </c>
      <c r="B94" s="60">
        <v>18796300</v>
      </c>
      <c r="C94" s="51">
        <v>19420924</v>
      </c>
      <c r="D94" s="45"/>
      <c r="E94" s="45"/>
      <c r="F94" s="45"/>
      <c r="G94" s="45"/>
      <c r="H94" s="45"/>
      <c r="I94" s="45"/>
      <c r="J94" s="45"/>
      <c r="K94" s="45"/>
      <c r="L94" s="45"/>
      <c r="M94" s="60">
        <v>3916310</v>
      </c>
      <c r="N94" s="48">
        <v>3.3231221038183101</v>
      </c>
      <c r="O94" s="80">
        <v>202</v>
      </c>
      <c r="P94" s="80">
        <v>2.5886460441997021E-3</v>
      </c>
      <c r="Q94" s="80">
        <v>5.9024886920756544E-4</v>
      </c>
      <c r="R94" s="80">
        <v>138</v>
      </c>
      <c r="S94" s="45"/>
      <c r="T94" s="48">
        <v>92</v>
      </c>
      <c r="U94" s="60">
        <v>18796300</v>
      </c>
      <c r="V94" s="51">
        <v>19551100</v>
      </c>
      <c r="W94" s="45"/>
      <c r="X94" s="45"/>
      <c r="Y94" s="45"/>
      <c r="Z94" s="45"/>
      <c r="AA94" s="45"/>
      <c r="AB94" s="45"/>
      <c r="AC94" s="45"/>
      <c r="AD94" s="45"/>
      <c r="AE94" s="45"/>
      <c r="AF94" s="60">
        <v>3876890</v>
      </c>
      <c r="AG94" s="48">
        <v>4.0156839377962772</v>
      </c>
      <c r="AH94" s="80">
        <v>38</v>
      </c>
      <c r="AI94" s="80">
        <v>4.5427364176776359E-3</v>
      </c>
      <c r="AJ94" s="80">
        <v>4.0141798484303933E-3</v>
      </c>
      <c r="AK94" s="80">
        <v>199</v>
      </c>
      <c r="AL94" s="45"/>
      <c r="AM94" s="48">
        <v>92</v>
      </c>
      <c r="AN94" s="60">
        <v>18796300</v>
      </c>
      <c r="AO94" s="51">
        <v>19673200</v>
      </c>
      <c r="AP94" s="45"/>
      <c r="AQ94" s="45"/>
      <c r="AR94" s="45"/>
      <c r="AS94" s="45"/>
      <c r="AT94" s="45"/>
      <c r="AU94" s="45"/>
      <c r="AV94" s="45"/>
      <c r="AW94" s="45"/>
      <c r="AX94" s="45"/>
      <c r="AY94" s="60">
        <v>3569500</v>
      </c>
      <c r="AZ94" s="48">
        <v>4.6652798689103658</v>
      </c>
      <c r="BA94" s="80">
        <v>247</v>
      </c>
      <c r="BB94" s="80">
        <v>7.313997348625278E-3</v>
      </c>
      <c r="BC94" s="80">
        <v>7.1048321251361343E-3</v>
      </c>
      <c r="BD94" s="80">
        <v>175</v>
      </c>
      <c r="BE94" s="45"/>
      <c r="BF94" s="48">
        <v>92</v>
      </c>
      <c r="BG94" s="60">
        <v>18796300</v>
      </c>
      <c r="BH94" s="51">
        <v>19565900</v>
      </c>
      <c r="BI94" s="45"/>
      <c r="BJ94" s="45"/>
      <c r="BK94" s="45"/>
      <c r="BL94" s="45"/>
      <c r="BM94" s="45"/>
      <c r="BN94" s="45"/>
      <c r="BO94" s="45"/>
      <c r="BP94" s="45"/>
      <c r="BQ94" s="45"/>
      <c r="BR94" s="48">
        <v>5046411.7954550199</v>
      </c>
      <c r="BS94" s="48">
        <v>4.0944228385373815</v>
      </c>
      <c r="BT94" s="80">
        <v>180</v>
      </c>
      <c r="BU94" s="80">
        <v>2.7280468329653577E-3</v>
      </c>
      <c r="BV94" s="80">
        <v>7.6675319284628664E-5</v>
      </c>
      <c r="BW94" s="80">
        <v>219</v>
      </c>
      <c r="BX94" s="45"/>
      <c r="BY94" s="48">
        <v>92</v>
      </c>
      <c r="BZ94" s="60">
        <v>18796300</v>
      </c>
      <c r="CA94" s="51">
        <v>19848950</v>
      </c>
      <c r="CB94" s="45"/>
      <c r="CC94" s="45"/>
      <c r="CD94" s="45"/>
      <c r="CE94" s="45"/>
      <c r="CF94" s="45"/>
      <c r="CG94" s="45"/>
      <c r="CH94" s="45"/>
      <c r="CI94" s="45"/>
      <c r="CJ94" s="45"/>
      <c r="CK94" s="48">
        <v>5.6003043152109688</v>
      </c>
      <c r="CL94" s="45"/>
      <c r="CM94" s="48">
        <v>92</v>
      </c>
      <c r="CN94" s="60">
        <v>18796300</v>
      </c>
      <c r="CO94" s="51">
        <v>19552168.525273893</v>
      </c>
      <c r="CP94" s="45"/>
      <c r="CQ94" s="45"/>
      <c r="CR94" s="45"/>
      <c r="CS94" s="45"/>
      <c r="CT94" s="45"/>
      <c r="CU94" s="48">
        <v>4.0213687016800836</v>
      </c>
    </row>
    <row r="95" spans="1:99" x14ac:dyDescent="0.25">
      <c r="A95" s="48">
        <v>93</v>
      </c>
      <c r="B95" s="48">
        <v>508891</v>
      </c>
      <c r="C95" s="51">
        <v>4263216.1899999995</v>
      </c>
      <c r="D95" s="45"/>
      <c r="E95" s="45"/>
      <c r="F95" s="45"/>
      <c r="G95" s="45"/>
      <c r="H95" s="45"/>
      <c r="I95" s="45"/>
      <c r="J95" s="45"/>
      <c r="K95" s="45"/>
      <c r="L95" s="45"/>
      <c r="M95" s="60">
        <v>3916310</v>
      </c>
      <c r="N95" s="48">
        <v>737.74643096458772</v>
      </c>
      <c r="O95" s="80">
        <v>182</v>
      </c>
      <c r="P95" s="80">
        <v>6.3111701991602175E-3</v>
      </c>
      <c r="Q95" s="80">
        <v>3.4273206788736459E-3</v>
      </c>
      <c r="R95" s="80">
        <v>86</v>
      </c>
      <c r="S95" s="45"/>
      <c r="T95" s="48">
        <v>93</v>
      </c>
      <c r="U95" s="48">
        <v>508891</v>
      </c>
      <c r="V95" s="51">
        <v>508891</v>
      </c>
      <c r="W95" s="45"/>
      <c r="X95" s="45"/>
      <c r="Y95" s="45"/>
      <c r="Z95" s="45"/>
      <c r="AA95" s="45"/>
      <c r="AB95" s="45"/>
      <c r="AC95" s="45"/>
      <c r="AD95" s="45"/>
      <c r="AE95" s="45"/>
      <c r="AF95" s="60">
        <v>3876890</v>
      </c>
      <c r="AG95" s="48">
        <v>0</v>
      </c>
      <c r="AH95" s="80">
        <v>136</v>
      </c>
      <c r="AI95" s="80">
        <v>1.5195418372830993E-3</v>
      </c>
      <c r="AJ95" s="80">
        <v>4.9195806691187591E-4</v>
      </c>
      <c r="AK95" s="80">
        <v>405</v>
      </c>
      <c r="AL95" s="45"/>
      <c r="AM95" s="48">
        <v>93</v>
      </c>
      <c r="AN95" s="48">
        <v>508891</v>
      </c>
      <c r="AO95" s="51">
        <v>508891</v>
      </c>
      <c r="AP95" s="45"/>
      <c r="AQ95" s="45"/>
      <c r="AR95" s="45"/>
      <c r="AS95" s="45"/>
      <c r="AT95" s="45"/>
      <c r="AU95" s="45"/>
      <c r="AV95" s="45"/>
      <c r="AW95" s="45"/>
      <c r="AX95" s="45"/>
      <c r="AY95" s="60">
        <v>3569500</v>
      </c>
      <c r="AZ95" s="48">
        <v>0</v>
      </c>
      <c r="BA95" s="80">
        <v>31</v>
      </c>
      <c r="BB95" s="80">
        <v>2.0327618933453063E-3</v>
      </c>
      <c r="BC95" s="80">
        <v>5.5576444778383605E-3</v>
      </c>
      <c r="BD95" s="80">
        <v>351</v>
      </c>
      <c r="BE95" s="45"/>
      <c r="BF95" s="48">
        <v>93</v>
      </c>
      <c r="BG95" s="48">
        <v>508891</v>
      </c>
      <c r="BH95" s="51">
        <v>508891</v>
      </c>
      <c r="BI95" s="45"/>
      <c r="BJ95" s="45"/>
      <c r="BK95" s="45"/>
      <c r="BL95" s="45"/>
      <c r="BM95" s="45"/>
      <c r="BN95" s="45"/>
      <c r="BO95" s="45"/>
      <c r="BP95" s="45"/>
      <c r="BQ95" s="45"/>
      <c r="BR95" s="48">
        <v>5046411.7954550199</v>
      </c>
      <c r="BS95" s="48">
        <v>0</v>
      </c>
      <c r="BT95" s="80">
        <v>196</v>
      </c>
      <c r="BU95" s="80">
        <v>1.1353824245928343E-3</v>
      </c>
      <c r="BV95" s="80">
        <v>6.6892262788741646E-3</v>
      </c>
      <c r="BW95" s="80">
        <v>265</v>
      </c>
      <c r="BX95" s="45"/>
      <c r="BY95" s="48">
        <v>93</v>
      </c>
      <c r="BZ95" s="48">
        <v>508891</v>
      </c>
      <c r="CA95" s="51">
        <v>508891</v>
      </c>
      <c r="CB95" s="45"/>
      <c r="CC95" s="45"/>
      <c r="CD95" s="45"/>
      <c r="CE95" s="45"/>
      <c r="CF95" s="45"/>
      <c r="CG95" s="45"/>
      <c r="CH95" s="45"/>
      <c r="CI95" s="45"/>
      <c r="CJ95" s="45"/>
      <c r="CK95" s="48">
        <v>0</v>
      </c>
      <c r="CL95" s="45"/>
      <c r="CM95" s="48">
        <v>93</v>
      </c>
      <c r="CN95" s="48">
        <v>508891</v>
      </c>
      <c r="CO95" s="51">
        <v>1458746.954133088</v>
      </c>
      <c r="CP95" s="45"/>
      <c r="CQ95" s="45"/>
      <c r="CR95" s="45"/>
      <c r="CS95" s="45"/>
      <c r="CT95" s="45"/>
      <c r="CU95" s="48">
        <v>186.6521424299286</v>
      </c>
    </row>
    <row r="96" spans="1:99" x14ac:dyDescent="0.25">
      <c r="A96" s="48">
        <v>94</v>
      </c>
      <c r="B96" s="48">
        <v>508891</v>
      </c>
      <c r="C96" s="51">
        <v>2276431.39</v>
      </c>
      <c r="D96" s="45"/>
      <c r="E96" s="45"/>
      <c r="F96" s="45"/>
      <c r="G96" s="45"/>
      <c r="H96" s="45"/>
      <c r="I96" s="45"/>
      <c r="J96" s="45"/>
      <c r="K96" s="45"/>
      <c r="L96" s="45"/>
      <c r="M96" s="60">
        <v>3916310</v>
      </c>
      <c r="N96" s="48">
        <v>347.33182351426927</v>
      </c>
      <c r="O96" s="80">
        <v>24</v>
      </c>
      <c r="P96" s="80">
        <v>7.9157100330362138E-3</v>
      </c>
      <c r="Q96" s="80">
        <v>4.9207768322672698E-3</v>
      </c>
      <c r="R96" s="80">
        <v>430</v>
      </c>
      <c r="S96" s="45"/>
      <c r="T96" s="48">
        <v>94</v>
      </c>
      <c r="U96" s="48">
        <v>508891</v>
      </c>
      <c r="V96" s="51">
        <v>508891</v>
      </c>
      <c r="W96" s="45"/>
      <c r="X96" s="45"/>
      <c r="Y96" s="45"/>
      <c r="Z96" s="45"/>
      <c r="AA96" s="45"/>
      <c r="AB96" s="45"/>
      <c r="AC96" s="45"/>
      <c r="AD96" s="45"/>
      <c r="AE96" s="45"/>
      <c r="AF96" s="60">
        <v>3876890</v>
      </c>
      <c r="AG96" s="48">
        <v>0</v>
      </c>
      <c r="AH96" s="80">
        <v>295</v>
      </c>
      <c r="AI96" s="80">
        <v>1.8805318683651978E-3</v>
      </c>
      <c r="AJ96" s="80">
        <v>2.0659203563180238E-4</v>
      </c>
      <c r="AK96" s="80">
        <v>257</v>
      </c>
      <c r="AL96" s="45"/>
      <c r="AM96" s="48">
        <v>94</v>
      </c>
      <c r="AN96" s="48">
        <v>508891</v>
      </c>
      <c r="AO96" s="51">
        <v>508891</v>
      </c>
      <c r="AP96" s="45"/>
      <c r="AQ96" s="45"/>
      <c r="AR96" s="45"/>
      <c r="AS96" s="45"/>
      <c r="AT96" s="45"/>
      <c r="AU96" s="45"/>
      <c r="AV96" s="45"/>
      <c r="AW96" s="45"/>
      <c r="AX96" s="45"/>
      <c r="AY96" s="60">
        <v>3569500</v>
      </c>
      <c r="AZ96" s="48">
        <v>0</v>
      </c>
      <c r="BA96" s="80">
        <v>102</v>
      </c>
      <c r="BB96" s="80">
        <v>7.0367067480188563E-3</v>
      </c>
      <c r="BC96" s="80">
        <v>9.7668860604879348E-3</v>
      </c>
      <c r="BD96" s="80">
        <v>178</v>
      </c>
      <c r="BE96" s="45"/>
      <c r="BF96" s="48">
        <v>94</v>
      </c>
      <c r="BG96" s="48">
        <v>508891</v>
      </c>
      <c r="BH96" s="51">
        <v>508891</v>
      </c>
      <c r="BI96" s="45"/>
      <c r="BJ96" s="45"/>
      <c r="BK96" s="45"/>
      <c r="BL96" s="45"/>
      <c r="BM96" s="45"/>
      <c r="BN96" s="45"/>
      <c r="BO96" s="45"/>
      <c r="BP96" s="45"/>
      <c r="BQ96" s="45"/>
      <c r="BR96" s="48">
        <v>5046411.7954550199</v>
      </c>
      <c r="BS96" s="48">
        <v>0</v>
      </c>
      <c r="BT96" s="80">
        <v>151</v>
      </c>
      <c r="BU96" s="80">
        <v>6.0303600036191321E-3</v>
      </c>
      <c r="BV96" s="80">
        <v>7.3109510080000082E-3</v>
      </c>
      <c r="BW96" s="80">
        <v>598</v>
      </c>
      <c r="BX96" s="45"/>
      <c r="BY96" s="48">
        <v>94</v>
      </c>
      <c r="BZ96" s="48">
        <v>508891</v>
      </c>
      <c r="CA96" s="51">
        <v>508891</v>
      </c>
      <c r="CB96" s="45"/>
      <c r="CC96" s="45"/>
      <c r="CD96" s="45"/>
      <c r="CE96" s="45"/>
      <c r="CF96" s="45"/>
      <c r="CG96" s="45"/>
      <c r="CH96" s="45"/>
      <c r="CI96" s="45"/>
      <c r="CJ96" s="45"/>
      <c r="CK96" s="48">
        <v>0</v>
      </c>
      <c r="CL96" s="45"/>
      <c r="CM96" s="48">
        <v>94</v>
      </c>
      <c r="CN96" s="48">
        <v>508891</v>
      </c>
      <c r="CO96" s="51">
        <v>956084.2181272289</v>
      </c>
      <c r="CP96" s="45"/>
      <c r="CQ96" s="45"/>
      <c r="CR96" s="45"/>
      <c r="CS96" s="45"/>
      <c r="CT96" s="45"/>
      <c r="CU96" s="48">
        <v>87.876032023995094</v>
      </c>
    </row>
    <row r="97" spans="1:99" x14ac:dyDescent="0.25">
      <c r="A97" s="48">
        <v>95</v>
      </c>
      <c r="B97" s="60">
        <v>35448700</v>
      </c>
      <c r="C97" s="51">
        <v>35336203</v>
      </c>
      <c r="D97" s="45"/>
      <c r="E97" s="45"/>
      <c r="F97" s="45"/>
      <c r="G97" s="45"/>
      <c r="H97" s="45"/>
      <c r="I97" s="45"/>
      <c r="J97" s="45"/>
      <c r="K97" s="45"/>
      <c r="L97" s="45"/>
      <c r="M97" s="60">
        <v>3916310</v>
      </c>
      <c r="N97" s="48">
        <v>-0.31735155308939555</v>
      </c>
      <c r="O97" s="80">
        <v>79</v>
      </c>
      <c r="P97" s="80">
        <v>7.715502035341E-3</v>
      </c>
      <c r="Q97" s="80">
        <v>9.3562856980726784E-3</v>
      </c>
      <c r="R97" s="80">
        <v>207</v>
      </c>
      <c r="S97" s="45"/>
      <c r="T97" s="48">
        <v>95</v>
      </c>
      <c r="U97" s="60">
        <v>35448700</v>
      </c>
      <c r="V97" s="51">
        <v>25513900</v>
      </c>
      <c r="W97" s="45"/>
      <c r="X97" s="45"/>
      <c r="Y97" s="45"/>
      <c r="Z97" s="45"/>
      <c r="AA97" s="45"/>
      <c r="AB97" s="45"/>
      <c r="AC97" s="45"/>
      <c r="AD97" s="45"/>
      <c r="AE97" s="45"/>
      <c r="AF97" s="60">
        <v>3876890</v>
      </c>
      <c r="AG97" s="48">
        <v>-28.025851441660766</v>
      </c>
      <c r="AH97" s="80">
        <v>296</v>
      </c>
      <c r="AI97" s="80">
        <v>4.8017315402563484E-3</v>
      </c>
      <c r="AJ97" s="80">
        <v>1.5673495790400221E-3</v>
      </c>
      <c r="AK97" s="80">
        <v>199</v>
      </c>
      <c r="AL97" s="45"/>
      <c r="AM97" s="48">
        <v>95</v>
      </c>
      <c r="AN97" s="60">
        <v>35448700</v>
      </c>
      <c r="AO97" s="51">
        <v>23906800</v>
      </c>
      <c r="AP97" s="45"/>
      <c r="AQ97" s="45"/>
      <c r="AR97" s="45"/>
      <c r="AS97" s="45"/>
      <c r="AT97" s="45"/>
      <c r="AU97" s="45"/>
      <c r="AV97" s="45"/>
      <c r="AW97" s="45"/>
      <c r="AX97" s="45"/>
      <c r="AY97" s="60">
        <v>3569500</v>
      </c>
      <c r="AZ97" s="48">
        <v>-32.559445057223535</v>
      </c>
      <c r="BA97" s="80">
        <v>170</v>
      </c>
      <c r="BB97" s="80">
        <v>8.2367515026722515E-3</v>
      </c>
      <c r="BC97" s="80">
        <v>5.0141221403107589E-3</v>
      </c>
      <c r="BD97" s="80">
        <v>580</v>
      </c>
      <c r="BE97" s="45"/>
      <c r="BF97" s="48">
        <v>95</v>
      </c>
      <c r="BG97" s="60">
        <v>35448700</v>
      </c>
      <c r="BH97" s="51">
        <v>25319100</v>
      </c>
      <c r="BI97" s="45"/>
      <c r="BJ97" s="45"/>
      <c r="BK97" s="45"/>
      <c r="BL97" s="45"/>
      <c r="BM97" s="45"/>
      <c r="BN97" s="45"/>
      <c r="BO97" s="45"/>
      <c r="BP97" s="45"/>
      <c r="BQ97" s="45"/>
      <c r="BR97" s="48">
        <v>5046411.7954550199</v>
      </c>
      <c r="BS97" s="48">
        <v>-28.575377940516855</v>
      </c>
      <c r="BT97" s="80">
        <v>294</v>
      </c>
      <c r="BU97" s="80">
        <v>4.6421141661043977E-3</v>
      </c>
      <c r="BV97" s="80">
        <v>5.5669861123223262E-3</v>
      </c>
      <c r="BW97" s="80">
        <v>224</v>
      </c>
      <c r="BX97" s="45"/>
      <c r="BY97" s="48">
        <v>95</v>
      </c>
      <c r="BZ97" s="60">
        <v>35448700</v>
      </c>
      <c r="CA97" s="51">
        <v>21593550</v>
      </c>
      <c r="CB97" s="45"/>
      <c r="CC97" s="45"/>
      <c r="CD97" s="45"/>
      <c r="CE97" s="45"/>
      <c r="CF97" s="45"/>
      <c r="CG97" s="45"/>
      <c r="CH97" s="45"/>
      <c r="CI97" s="45"/>
      <c r="CJ97" s="45"/>
      <c r="CK97" s="48">
        <v>-39.085072231139648</v>
      </c>
      <c r="CL97" s="45"/>
      <c r="CM97" s="48">
        <v>95</v>
      </c>
      <c r="CN97" s="60">
        <v>35448700</v>
      </c>
      <c r="CO97" s="51">
        <v>27551414.187536888</v>
      </c>
      <c r="CP97" s="45"/>
      <c r="CQ97" s="45"/>
      <c r="CR97" s="45"/>
      <c r="CS97" s="45"/>
      <c r="CT97" s="45"/>
      <c r="CU97" s="48">
        <v>-22.278068906513106</v>
      </c>
    </row>
    <row r="98" spans="1:99" x14ac:dyDescent="0.25">
      <c r="A98" s="48">
        <v>96</v>
      </c>
      <c r="B98" s="60">
        <v>4022160</v>
      </c>
      <c r="C98" s="51">
        <v>1379242.7999999998</v>
      </c>
      <c r="D98" s="45"/>
      <c r="E98" s="45"/>
      <c r="F98" s="45"/>
      <c r="G98" s="45"/>
      <c r="H98" s="45"/>
      <c r="I98" s="45"/>
      <c r="J98" s="45"/>
      <c r="K98" s="45"/>
      <c r="L98" s="45"/>
      <c r="M98" s="60">
        <v>3916310</v>
      </c>
      <c r="N98" s="48">
        <v>-65.708902679157475</v>
      </c>
      <c r="O98" s="80">
        <v>29</v>
      </c>
      <c r="P98" s="80">
        <v>7.3498223238140066E-3</v>
      </c>
      <c r="Q98" s="80">
        <v>5.9015059029788944E-3</v>
      </c>
      <c r="R98" s="80">
        <v>90</v>
      </c>
      <c r="S98" s="45"/>
      <c r="T98" s="48">
        <v>96</v>
      </c>
      <c r="U98" s="60">
        <v>4022160</v>
      </c>
      <c r="V98" s="51">
        <v>3581520</v>
      </c>
      <c r="W98" s="45"/>
      <c r="X98" s="45"/>
      <c r="Y98" s="45"/>
      <c r="Z98" s="45"/>
      <c r="AA98" s="45"/>
      <c r="AB98" s="45"/>
      <c r="AC98" s="45"/>
      <c r="AD98" s="45"/>
      <c r="AE98" s="45"/>
      <c r="AF98" s="60">
        <v>3876890</v>
      </c>
      <c r="AG98" s="48">
        <v>-10.955307595918606</v>
      </c>
      <c r="AH98" s="80">
        <v>223</v>
      </c>
      <c r="AI98" s="80">
        <v>2.6673906388904319E-4</v>
      </c>
      <c r="AJ98" s="80">
        <v>8.914617915567755E-3</v>
      </c>
      <c r="AK98" s="80">
        <v>55</v>
      </c>
      <c r="AL98" s="45"/>
      <c r="AM98" s="48">
        <v>96</v>
      </c>
      <c r="AN98" s="60">
        <v>4022160</v>
      </c>
      <c r="AO98" s="51">
        <v>3510240</v>
      </c>
      <c r="AP98" s="45"/>
      <c r="AQ98" s="45"/>
      <c r="AR98" s="45"/>
      <c r="AS98" s="45"/>
      <c r="AT98" s="45"/>
      <c r="AU98" s="45"/>
      <c r="AV98" s="45"/>
      <c r="AW98" s="45"/>
      <c r="AX98" s="45"/>
      <c r="AY98" s="60">
        <v>3569500</v>
      </c>
      <c r="AZ98" s="48">
        <v>-12.727489707023087</v>
      </c>
      <c r="BA98" s="80">
        <v>185</v>
      </c>
      <c r="BB98" s="80">
        <v>5.5324328763182726E-3</v>
      </c>
      <c r="BC98" s="80">
        <v>3.1529309233458295E-3</v>
      </c>
      <c r="BD98" s="80">
        <v>366</v>
      </c>
      <c r="BE98" s="45"/>
      <c r="BF98" s="48">
        <v>96</v>
      </c>
      <c r="BG98" s="60">
        <v>4022160</v>
      </c>
      <c r="BH98" s="51">
        <v>3572880</v>
      </c>
      <c r="BI98" s="45"/>
      <c r="BJ98" s="45"/>
      <c r="BK98" s="45"/>
      <c r="BL98" s="45"/>
      <c r="BM98" s="45"/>
      <c r="BN98" s="45"/>
      <c r="BO98" s="45"/>
      <c r="BP98" s="45"/>
      <c r="BQ98" s="45"/>
      <c r="BR98" s="48">
        <v>4909892.9574625101</v>
      </c>
      <c r="BS98" s="48">
        <v>-11.170117548779757</v>
      </c>
      <c r="BT98" s="80">
        <v>71</v>
      </c>
      <c r="BU98" s="80">
        <v>8.3406889451832257E-3</v>
      </c>
      <c r="BV98" s="80">
        <v>8.3630052946731294E-3</v>
      </c>
      <c r="BW98" s="80">
        <v>464</v>
      </c>
      <c r="BX98" s="45"/>
      <c r="BY98" s="48">
        <v>96</v>
      </c>
      <c r="BZ98" s="60">
        <v>4022160</v>
      </c>
      <c r="CA98" s="51">
        <v>3407640</v>
      </c>
      <c r="CB98" s="45"/>
      <c r="CC98" s="45"/>
      <c r="CD98" s="45"/>
      <c r="CE98" s="45"/>
      <c r="CF98" s="45"/>
      <c r="CG98" s="45"/>
      <c r="CH98" s="45"/>
      <c r="CI98" s="45"/>
      <c r="CJ98" s="45"/>
      <c r="CK98" s="48">
        <v>-15.27835789724924</v>
      </c>
      <c r="CL98" s="45"/>
      <c r="CM98" s="48">
        <v>96</v>
      </c>
      <c r="CN98" s="60">
        <v>4022160</v>
      </c>
      <c r="CO98" s="51">
        <v>3004486.3487721407</v>
      </c>
      <c r="CP98" s="45"/>
      <c r="CQ98" s="45"/>
      <c r="CR98" s="45"/>
      <c r="CS98" s="45"/>
      <c r="CT98" s="45"/>
      <c r="CU98" s="48">
        <v>-25.301670028737277</v>
      </c>
    </row>
    <row r="99" spans="1:99" x14ac:dyDescent="0.25">
      <c r="A99" s="48">
        <v>97</v>
      </c>
      <c r="B99" s="60">
        <v>4374000</v>
      </c>
      <c r="C99" s="51">
        <v>2706180</v>
      </c>
      <c r="D99" s="45"/>
      <c r="E99" s="45"/>
      <c r="F99" s="45"/>
      <c r="G99" s="45"/>
      <c r="H99" s="45"/>
      <c r="I99" s="45"/>
      <c r="J99" s="45"/>
      <c r="K99" s="45"/>
      <c r="L99" s="45"/>
      <c r="M99" s="60">
        <v>3916310</v>
      </c>
      <c r="N99" s="48">
        <v>-38.130315500685874</v>
      </c>
      <c r="O99" s="80">
        <v>131</v>
      </c>
      <c r="P99" s="80">
        <v>2.4255763654420404E-3</v>
      </c>
      <c r="Q99" s="80">
        <v>3.2747251983046495E-4</v>
      </c>
      <c r="R99" s="80">
        <v>211</v>
      </c>
      <c r="S99" s="45"/>
      <c r="T99" s="48">
        <v>97</v>
      </c>
      <c r="U99" s="60">
        <v>4374000</v>
      </c>
      <c r="V99" s="51">
        <v>3558000</v>
      </c>
      <c r="W99" s="45"/>
      <c r="X99" s="45"/>
      <c r="Y99" s="45"/>
      <c r="Z99" s="45"/>
      <c r="AA99" s="45"/>
      <c r="AB99" s="45"/>
      <c r="AC99" s="45"/>
      <c r="AD99" s="45"/>
      <c r="AE99" s="45"/>
      <c r="AF99" s="60">
        <v>3876890</v>
      </c>
      <c r="AG99" s="48">
        <v>-18.655692729766805</v>
      </c>
      <c r="AH99" s="80">
        <v>210</v>
      </c>
      <c r="AI99" s="80">
        <v>8.2062111959660105E-3</v>
      </c>
      <c r="AJ99" s="80">
        <v>9.4486689546018666E-3</v>
      </c>
      <c r="AK99" s="80">
        <v>457</v>
      </c>
      <c r="AL99" s="45"/>
      <c r="AM99" s="48">
        <v>97</v>
      </c>
      <c r="AN99" s="60">
        <v>4374000</v>
      </c>
      <c r="AO99" s="51">
        <v>3426000</v>
      </c>
      <c r="AP99" s="45"/>
      <c r="AQ99" s="45"/>
      <c r="AR99" s="45"/>
      <c r="AS99" s="45"/>
      <c r="AT99" s="45"/>
      <c r="AU99" s="45"/>
      <c r="AV99" s="45"/>
      <c r="AW99" s="45"/>
      <c r="AX99" s="45"/>
      <c r="AY99" s="60">
        <v>3569500</v>
      </c>
      <c r="AZ99" s="48">
        <v>-21.673525377229087</v>
      </c>
      <c r="BA99" s="80">
        <v>205</v>
      </c>
      <c r="BB99" s="80">
        <v>6.6964733655843272E-3</v>
      </c>
      <c r="BC99" s="80">
        <v>5.8264794701991069E-3</v>
      </c>
      <c r="BD99" s="80">
        <v>51</v>
      </c>
      <c r="BE99" s="45"/>
      <c r="BF99" s="48">
        <v>97</v>
      </c>
      <c r="BG99" s="60">
        <v>4374000</v>
      </c>
      <c r="BH99" s="51">
        <v>3542000</v>
      </c>
      <c r="BI99" s="45"/>
      <c r="BJ99" s="45"/>
      <c r="BK99" s="45"/>
      <c r="BL99" s="45"/>
      <c r="BM99" s="45"/>
      <c r="BN99" s="45"/>
      <c r="BO99" s="45"/>
      <c r="BP99" s="45"/>
      <c r="BQ99" s="45"/>
      <c r="BR99" s="48">
        <v>4722876.7309602601</v>
      </c>
      <c r="BS99" s="48">
        <v>-19.021490626428893</v>
      </c>
      <c r="BT99" s="80">
        <v>216</v>
      </c>
      <c r="BU99" s="80">
        <v>2.9805149205854265E-3</v>
      </c>
      <c r="BV99" s="80">
        <v>5.6179899843037144E-4</v>
      </c>
      <c r="BW99" s="80">
        <v>270</v>
      </c>
      <c r="BX99" s="45"/>
      <c r="BY99" s="48">
        <v>97</v>
      </c>
      <c r="BZ99" s="60">
        <v>4374000</v>
      </c>
      <c r="CA99" s="51">
        <v>3236000</v>
      </c>
      <c r="CB99" s="45"/>
      <c r="CC99" s="45"/>
      <c r="CD99" s="45"/>
      <c r="CE99" s="45"/>
      <c r="CF99" s="45"/>
      <c r="CG99" s="45"/>
      <c r="CH99" s="45"/>
      <c r="CI99" s="45"/>
      <c r="CJ99" s="45"/>
      <c r="CK99" s="48">
        <v>-26.017375400091446</v>
      </c>
      <c r="CL99" s="45"/>
      <c r="CM99" s="48">
        <v>97</v>
      </c>
      <c r="CN99" s="60">
        <v>4374000</v>
      </c>
      <c r="CO99" s="51">
        <v>3305726.3942221613</v>
      </c>
      <c r="CP99" s="45"/>
      <c r="CQ99" s="45"/>
      <c r="CR99" s="45"/>
      <c r="CS99" s="45"/>
      <c r="CT99" s="45"/>
      <c r="CU99" s="48">
        <v>-24.423264878322794</v>
      </c>
    </row>
    <row r="100" spans="1:99" x14ac:dyDescent="0.25">
      <c r="A100" s="48">
        <v>98</v>
      </c>
      <c r="B100" s="60">
        <v>10012800</v>
      </c>
      <c r="C100" s="51">
        <v>12870732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60">
        <v>3916310</v>
      </c>
      <c r="N100" s="48">
        <v>28.542785234899327</v>
      </c>
      <c r="O100" s="80">
        <v>81</v>
      </c>
      <c r="P100" s="80">
        <v>6.1787604558509899E-3</v>
      </c>
      <c r="Q100" s="80">
        <v>4.3765638383142782E-3</v>
      </c>
      <c r="R100" s="80">
        <v>557</v>
      </c>
      <c r="S100" s="45"/>
      <c r="T100" s="48">
        <v>98</v>
      </c>
      <c r="U100" s="60">
        <v>10012800</v>
      </c>
      <c r="V100" s="51">
        <v>7401600</v>
      </c>
      <c r="W100" s="45"/>
      <c r="X100" s="45"/>
      <c r="Y100" s="45"/>
      <c r="Z100" s="45"/>
      <c r="AA100" s="45"/>
      <c r="AB100" s="45"/>
      <c r="AC100" s="45"/>
      <c r="AD100" s="45"/>
      <c r="AE100" s="45"/>
      <c r="AF100" s="60">
        <v>3876890</v>
      </c>
      <c r="AG100" s="48">
        <v>-26.078619367209978</v>
      </c>
      <c r="AH100" s="80">
        <v>7</v>
      </c>
      <c r="AI100" s="80">
        <v>1.7201266603771143E-3</v>
      </c>
      <c r="AJ100" s="80">
        <v>8.5168618371921478E-3</v>
      </c>
      <c r="AK100" s="80">
        <v>462</v>
      </c>
      <c r="AL100" s="45"/>
      <c r="AM100" s="48">
        <v>98</v>
      </c>
      <c r="AN100" s="60">
        <v>10012800</v>
      </c>
      <c r="AO100" s="51">
        <v>6979200</v>
      </c>
      <c r="AP100" s="45"/>
      <c r="AQ100" s="45"/>
      <c r="AR100" s="45"/>
      <c r="AS100" s="45"/>
      <c r="AT100" s="45"/>
      <c r="AU100" s="45"/>
      <c r="AV100" s="45"/>
      <c r="AW100" s="45"/>
      <c r="AX100" s="45"/>
      <c r="AY100" s="60">
        <v>3569500</v>
      </c>
      <c r="AZ100" s="48">
        <v>-30.297219558964528</v>
      </c>
      <c r="BA100" s="80">
        <v>227</v>
      </c>
      <c r="BB100" s="80">
        <v>8.6728718007167121E-3</v>
      </c>
      <c r="BC100" s="80">
        <v>2.7925871932986779E-3</v>
      </c>
      <c r="BD100" s="80">
        <v>272</v>
      </c>
      <c r="BE100" s="45"/>
      <c r="BF100" s="48">
        <v>98</v>
      </c>
      <c r="BG100" s="60">
        <v>10012800</v>
      </c>
      <c r="BH100" s="51">
        <v>7350400</v>
      </c>
      <c r="BI100" s="45"/>
      <c r="BJ100" s="45"/>
      <c r="BK100" s="45"/>
      <c r="BL100" s="45"/>
      <c r="BM100" s="45"/>
      <c r="BN100" s="45"/>
      <c r="BO100" s="45"/>
      <c r="BP100" s="45"/>
      <c r="BQ100" s="45"/>
      <c r="BR100" s="48">
        <v>4722876.7309602601</v>
      </c>
      <c r="BS100" s="48">
        <v>-26.589964844998406</v>
      </c>
      <c r="BT100" s="80">
        <v>271</v>
      </c>
      <c r="BU100" s="80">
        <v>1.5811847436330362E-3</v>
      </c>
      <c r="BV100" s="80">
        <v>1.3141466630378822E-3</v>
      </c>
      <c r="BW100" s="80">
        <v>466</v>
      </c>
      <c r="BX100" s="45"/>
      <c r="BY100" s="48">
        <v>98</v>
      </c>
      <c r="BZ100" s="60">
        <v>10012800</v>
      </c>
      <c r="CA100" s="51">
        <v>6371200</v>
      </c>
      <c r="CB100" s="45"/>
      <c r="CC100" s="45"/>
      <c r="CD100" s="45"/>
      <c r="CE100" s="45"/>
      <c r="CF100" s="45"/>
      <c r="CG100" s="45"/>
      <c r="CH100" s="45"/>
      <c r="CI100" s="45"/>
      <c r="CJ100" s="45"/>
      <c r="CK100" s="48">
        <v>-36.369447107702143</v>
      </c>
      <c r="CL100" s="45"/>
      <c r="CM100" s="48">
        <v>98</v>
      </c>
      <c r="CN100" s="60">
        <v>10012800</v>
      </c>
      <c r="CO100" s="51">
        <v>8667673.8269820176</v>
      </c>
      <c r="CP100" s="45"/>
      <c r="CQ100" s="45"/>
      <c r="CR100" s="45"/>
      <c r="CS100" s="45"/>
      <c r="CT100" s="45"/>
      <c r="CU100" s="48">
        <v>-13.434066125539134</v>
      </c>
    </row>
    <row r="101" spans="1:99" x14ac:dyDescent="0.25">
      <c r="A101" s="48">
        <v>99</v>
      </c>
      <c r="B101" s="60">
        <v>14508900</v>
      </c>
      <c r="C101" s="51">
        <v>8909691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60">
        <v>3916310</v>
      </c>
      <c r="N101" s="48">
        <v>-38.591547257200752</v>
      </c>
      <c r="O101" s="80">
        <v>48</v>
      </c>
      <c r="P101" s="80">
        <v>1.348862119907213E-3</v>
      </c>
      <c r="Q101" s="80">
        <v>5.8007345887637783E-3</v>
      </c>
      <c r="R101" s="80">
        <v>481</v>
      </c>
      <c r="S101" s="45"/>
      <c r="T101" s="48">
        <v>99</v>
      </c>
      <c r="U101" s="60">
        <v>14508900</v>
      </c>
      <c r="V101" s="51">
        <v>12693300</v>
      </c>
      <c r="W101" s="45"/>
      <c r="X101" s="45"/>
      <c r="Y101" s="45"/>
      <c r="Z101" s="45"/>
      <c r="AA101" s="45"/>
      <c r="AB101" s="45"/>
      <c r="AC101" s="45"/>
      <c r="AD101" s="45"/>
      <c r="AE101" s="45"/>
      <c r="AF101" s="60">
        <v>3876890</v>
      </c>
      <c r="AG101" s="48">
        <v>-12.513698488513947</v>
      </c>
      <c r="AH101" s="80">
        <v>224</v>
      </c>
      <c r="AI101" s="80">
        <v>1.2680545540459387E-3</v>
      </c>
      <c r="AJ101" s="80">
        <v>8.5167564490167443E-3</v>
      </c>
      <c r="AK101" s="80">
        <v>78</v>
      </c>
      <c r="AL101" s="45"/>
      <c r="AM101" s="48">
        <v>99</v>
      </c>
      <c r="AN101" s="60">
        <v>14508900</v>
      </c>
      <c r="AO101" s="51">
        <v>12399600</v>
      </c>
      <c r="AP101" s="45"/>
      <c r="AQ101" s="45"/>
      <c r="AR101" s="45"/>
      <c r="AS101" s="45"/>
      <c r="AT101" s="45"/>
      <c r="AU101" s="45"/>
      <c r="AV101" s="45"/>
      <c r="AW101" s="45"/>
      <c r="AX101" s="45"/>
      <c r="AY101" s="60">
        <v>3569500</v>
      </c>
      <c r="AZ101" s="48">
        <v>-14.53797324400885</v>
      </c>
      <c r="BA101" s="80">
        <v>15</v>
      </c>
      <c r="BB101" s="80">
        <v>6.8639517274020094E-3</v>
      </c>
      <c r="BC101" s="80">
        <v>9.3136102599382254E-3</v>
      </c>
      <c r="BD101" s="80">
        <v>426</v>
      </c>
      <c r="BE101" s="45"/>
      <c r="BF101" s="48">
        <v>99</v>
      </c>
      <c r="BG101" s="60">
        <v>14508900</v>
      </c>
      <c r="BH101" s="51">
        <v>12657700</v>
      </c>
      <c r="BI101" s="45"/>
      <c r="BJ101" s="45"/>
      <c r="BK101" s="45"/>
      <c r="BL101" s="45"/>
      <c r="BM101" s="45"/>
      <c r="BN101" s="45"/>
      <c r="BO101" s="45"/>
      <c r="BP101" s="45"/>
      <c r="BQ101" s="45"/>
      <c r="BR101" s="48">
        <v>4722876.7309602601</v>
      </c>
      <c r="BS101" s="48">
        <v>-12.759065125543634</v>
      </c>
      <c r="BT101" s="80">
        <v>222</v>
      </c>
      <c r="BU101" s="80">
        <v>7.5385731896726387E-4</v>
      </c>
      <c r="BV101" s="80">
        <v>6.9578711319221893E-3</v>
      </c>
      <c r="BW101" s="80">
        <v>304</v>
      </c>
      <c r="BX101" s="45"/>
      <c r="BY101" s="48">
        <v>99</v>
      </c>
      <c r="BZ101" s="60">
        <v>14508900</v>
      </c>
      <c r="CA101" s="51">
        <v>11976850</v>
      </c>
      <c r="CB101" s="45"/>
      <c r="CC101" s="45"/>
      <c r="CD101" s="45"/>
      <c r="CE101" s="45"/>
      <c r="CF101" s="45"/>
      <c r="CG101" s="45"/>
      <c r="CH101" s="45"/>
      <c r="CI101" s="45"/>
      <c r="CJ101" s="45"/>
      <c r="CK101" s="48">
        <v>-17.451702058736362</v>
      </c>
      <c r="CL101" s="45"/>
      <c r="CM101" s="48">
        <v>99</v>
      </c>
      <c r="CN101" s="60">
        <v>14508900</v>
      </c>
      <c r="CO101" s="51">
        <v>11654243.048430713</v>
      </c>
      <c r="CP101" s="45"/>
      <c r="CQ101" s="45"/>
      <c r="CR101" s="45"/>
      <c r="CS101" s="45"/>
      <c r="CT101" s="45"/>
      <c r="CU101" s="48">
        <v>-19.675212811235088</v>
      </c>
    </row>
    <row r="102" spans="1:99" x14ac:dyDescent="0.25">
      <c r="A102" s="48">
        <v>100</v>
      </c>
      <c r="B102" s="60">
        <v>30351800</v>
      </c>
      <c r="C102" s="51">
        <v>30463142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60">
        <v>3916310</v>
      </c>
      <c r="N102" s="48">
        <v>0.36683821058387522</v>
      </c>
      <c r="O102" s="80">
        <v>43</v>
      </c>
      <c r="P102" s="80">
        <v>7.7046043627602059E-3</v>
      </c>
      <c r="Q102" s="80">
        <v>9.3631057506890041E-3</v>
      </c>
      <c r="R102" s="80">
        <v>256</v>
      </c>
      <c r="S102" s="45"/>
      <c r="T102" s="48">
        <v>100</v>
      </c>
      <c r="U102" s="60">
        <v>30351800</v>
      </c>
      <c r="V102" s="51">
        <v>40184600</v>
      </c>
      <c r="W102" s="45"/>
      <c r="X102" s="45"/>
      <c r="Y102" s="45"/>
      <c r="Z102" s="45"/>
      <c r="AA102" s="45"/>
      <c r="AB102" s="45"/>
      <c r="AC102" s="45"/>
      <c r="AD102" s="45"/>
      <c r="AE102" s="45"/>
      <c r="AF102" s="60">
        <v>3876890</v>
      </c>
      <c r="AG102" s="48">
        <v>32.396101713901636</v>
      </c>
      <c r="AH102" s="80">
        <v>51</v>
      </c>
      <c r="AI102" s="80">
        <v>1.2207619833399608E-3</v>
      </c>
      <c r="AJ102" s="80">
        <v>9.1583774678088842E-3</v>
      </c>
      <c r="AK102" s="80">
        <v>487</v>
      </c>
      <c r="AL102" s="45"/>
      <c r="AM102" s="48">
        <v>100</v>
      </c>
      <c r="AN102" s="60">
        <v>30351800</v>
      </c>
      <c r="AO102" s="51">
        <v>41775200</v>
      </c>
      <c r="AP102" s="45"/>
      <c r="AQ102" s="45"/>
      <c r="AR102" s="45"/>
      <c r="AS102" s="45"/>
      <c r="AT102" s="45"/>
      <c r="AU102" s="45"/>
      <c r="AV102" s="45"/>
      <c r="AW102" s="45"/>
      <c r="AX102" s="45"/>
      <c r="AY102" s="60">
        <v>3569500</v>
      </c>
      <c r="AZ102" s="48">
        <v>37.636647579385738</v>
      </c>
      <c r="BA102" s="80">
        <v>235</v>
      </c>
      <c r="BB102" s="80">
        <v>5.2294068766181286E-3</v>
      </c>
      <c r="BC102" s="80">
        <v>5.9239922268887928E-3</v>
      </c>
      <c r="BD102" s="80">
        <v>253</v>
      </c>
      <c r="BE102" s="45"/>
      <c r="BF102" s="48">
        <v>100</v>
      </c>
      <c r="BG102" s="60">
        <v>30351800</v>
      </c>
      <c r="BH102" s="51">
        <v>40377400</v>
      </c>
      <c r="BI102" s="45"/>
      <c r="BJ102" s="45"/>
      <c r="BK102" s="45"/>
      <c r="BL102" s="45"/>
      <c r="BM102" s="45"/>
      <c r="BN102" s="45"/>
      <c r="BO102" s="45"/>
      <c r="BP102" s="45"/>
      <c r="BQ102" s="45"/>
      <c r="BR102" s="48">
        <v>4519725.8199902503</v>
      </c>
      <c r="BS102" s="48">
        <v>33.031319394566381</v>
      </c>
      <c r="BT102" s="80">
        <v>225</v>
      </c>
      <c r="BU102" s="80">
        <v>1.1082086179874063E-3</v>
      </c>
      <c r="BV102" s="80">
        <v>5.9489512973644994E-3</v>
      </c>
      <c r="BW102" s="80">
        <v>480</v>
      </c>
      <c r="BX102" s="45"/>
      <c r="BY102" s="48">
        <v>100</v>
      </c>
      <c r="BZ102" s="60">
        <v>30351800</v>
      </c>
      <c r="CA102" s="51">
        <v>44064700</v>
      </c>
      <c r="CB102" s="45"/>
      <c r="CC102" s="45"/>
      <c r="CD102" s="45"/>
      <c r="CE102" s="45"/>
      <c r="CF102" s="45"/>
      <c r="CG102" s="45"/>
      <c r="CH102" s="45"/>
      <c r="CI102" s="45"/>
      <c r="CJ102" s="45"/>
      <c r="CK102" s="48">
        <v>45.17985753727951</v>
      </c>
      <c r="CL102" s="45"/>
      <c r="CM102" s="48">
        <v>100</v>
      </c>
      <c r="CN102" s="60">
        <v>30351800</v>
      </c>
      <c r="CO102" s="51">
        <v>38168004.849296145</v>
      </c>
      <c r="CP102" s="45"/>
      <c r="CQ102" s="45"/>
      <c r="CR102" s="45"/>
      <c r="CS102" s="45"/>
      <c r="CT102" s="45"/>
      <c r="CU102" s="48">
        <v>25.752030684493654</v>
      </c>
    </row>
    <row r="103" spans="1:99" x14ac:dyDescent="0.25">
      <c r="A103" s="48">
        <v>101</v>
      </c>
      <c r="B103" s="60">
        <v>5837760</v>
      </c>
      <c r="C103" s="51">
        <v>2612006.6999999997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60">
        <v>3916310</v>
      </c>
      <c r="N103" s="48">
        <v>-55.25669606150305</v>
      </c>
      <c r="O103" s="80">
        <v>219</v>
      </c>
      <c r="P103" s="80">
        <v>1.0853761567647109E-3</v>
      </c>
      <c r="Q103" s="80">
        <v>8.3712941210833253E-3</v>
      </c>
      <c r="R103" s="80">
        <v>431</v>
      </c>
      <c r="S103" s="45"/>
      <c r="T103" s="48">
        <v>101</v>
      </c>
      <c r="U103" s="60">
        <v>5837760</v>
      </c>
      <c r="V103" s="51">
        <v>6294720</v>
      </c>
      <c r="W103" s="45"/>
      <c r="X103" s="45"/>
      <c r="Y103" s="45"/>
      <c r="Z103" s="45"/>
      <c r="AA103" s="45"/>
      <c r="AB103" s="45"/>
      <c r="AC103" s="45"/>
      <c r="AD103" s="45"/>
      <c r="AE103" s="45"/>
      <c r="AF103" s="60">
        <v>3876890</v>
      </c>
      <c r="AG103" s="48">
        <v>7.8276599243545464</v>
      </c>
      <c r="AH103" s="80">
        <v>78</v>
      </c>
      <c r="AI103" s="80">
        <v>6.0645246061531025E-3</v>
      </c>
      <c r="AJ103" s="80">
        <v>9.3364099821704859E-3</v>
      </c>
      <c r="AK103" s="80">
        <v>89</v>
      </c>
      <c r="AL103" s="45"/>
      <c r="AM103" s="48">
        <v>101</v>
      </c>
      <c r="AN103" s="60">
        <v>5837760</v>
      </c>
      <c r="AO103" s="51">
        <v>6368640</v>
      </c>
      <c r="AP103" s="45"/>
      <c r="AQ103" s="45"/>
      <c r="AR103" s="45"/>
      <c r="AS103" s="45"/>
      <c r="AT103" s="45"/>
      <c r="AU103" s="45"/>
      <c r="AV103" s="45"/>
      <c r="AW103" s="45"/>
      <c r="AX103" s="45"/>
      <c r="AY103" s="60">
        <v>3569500</v>
      </c>
      <c r="AZ103" s="48">
        <v>9.0938990297648523</v>
      </c>
      <c r="BA103" s="80">
        <v>196</v>
      </c>
      <c r="BB103" s="80">
        <v>8.8028500230849637E-3</v>
      </c>
      <c r="BC103" s="80">
        <v>2.3516648760868253E-3</v>
      </c>
      <c r="BD103" s="80">
        <v>298</v>
      </c>
      <c r="BE103" s="45"/>
      <c r="BF103" s="48">
        <v>101</v>
      </c>
      <c r="BG103" s="60">
        <v>5837760</v>
      </c>
      <c r="BH103" s="51">
        <v>-6176320</v>
      </c>
      <c r="BI103" s="45"/>
      <c r="BJ103" s="45"/>
      <c r="BK103" s="45"/>
      <c r="BL103" s="45"/>
      <c r="BM103" s="45"/>
      <c r="BN103" s="45"/>
      <c r="BO103" s="45"/>
      <c r="BP103" s="45"/>
      <c r="BQ103" s="45"/>
      <c r="BR103" s="48">
        <v>4317665.50176128</v>
      </c>
      <c r="BS103" s="48">
        <v>-205.79948473387054</v>
      </c>
      <c r="BT103" s="80">
        <v>94</v>
      </c>
      <c r="BU103" s="80">
        <v>6.3130561841102566E-3</v>
      </c>
      <c r="BV103" s="80">
        <v>8.2607501909791204E-3</v>
      </c>
      <c r="BW103" s="80">
        <v>284</v>
      </c>
      <c r="BX103" s="45"/>
      <c r="BY103" s="48">
        <v>101</v>
      </c>
      <c r="BZ103" s="60">
        <v>5837760</v>
      </c>
      <c r="CA103" s="51">
        <v>6475040</v>
      </c>
      <c r="CB103" s="45"/>
      <c r="CC103" s="45"/>
      <c r="CD103" s="45"/>
      <c r="CE103" s="45"/>
      <c r="CF103" s="45"/>
      <c r="CG103" s="45"/>
      <c r="CH103" s="45"/>
      <c r="CI103" s="45"/>
      <c r="CJ103" s="45"/>
      <c r="CK103" s="48">
        <v>10.916515923916027</v>
      </c>
      <c r="CL103" s="45"/>
      <c r="CM103" s="48">
        <v>101</v>
      </c>
      <c r="CN103" s="60">
        <v>5837760</v>
      </c>
      <c r="CO103" s="51">
        <v>2357274.4286030065</v>
      </c>
      <c r="CP103" s="45"/>
      <c r="CQ103" s="45"/>
      <c r="CR103" s="45"/>
      <c r="CS103" s="45"/>
      <c r="CT103" s="45"/>
      <c r="CU103" s="48">
        <v>-59.620223705616425</v>
      </c>
    </row>
    <row r="104" spans="1:99" x14ac:dyDescent="0.25">
      <c r="A104" s="48">
        <v>102</v>
      </c>
      <c r="B104" s="60">
        <v>1116110</v>
      </c>
      <c r="C104" s="51">
        <v>3951357.8000000003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60">
        <v>3916310</v>
      </c>
      <c r="N104" s="48">
        <v>254.02942362311961</v>
      </c>
      <c r="O104" s="80">
        <v>72</v>
      </c>
      <c r="P104" s="80">
        <v>1.3320231601982482E-3</v>
      </c>
      <c r="Q104" s="80">
        <v>6.0300233026782215E-4</v>
      </c>
      <c r="R104" s="80">
        <v>137</v>
      </c>
      <c r="S104" s="45"/>
      <c r="T104" s="48">
        <v>102</v>
      </c>
      <c r="U104" s="60">
        <v>1116110</v>
      </c>
      <c r="V104" s="51">
        <v>1909670</v>
      </c>
      <c r="W104" s="45"/>
      <c r="X104" s="45"/>
      <c r="Y104" s="45"/>
      <c r="Z104" s="45"/>
      <c r="AA104" s="45"/>
      <c r="AB104" s="45"/>
      <c r="AC104" s="45"/>
      <c r="AD104" s="45"/>
      <c r="AE104" s="45"/>
      <c r="AF104" s="60">
        <v>3876890</v>
      </c>
      <c r="AG104" s="48">
        <v>71.100518766071445</v>
      </c>
      <c r="AH104" s="80">
        <v>190</v>
      </c>
      <c r="AI104" s="80">
        <v>6.9975949469329671E-3</v>
      </c>
      <c r="AJ104" s="80">
        <v>7.7151152826266285E-3</v>
      </c>
      <c r="AK104" s="80">
        <v>90</v>
      </c>
      <c r="AL104" s="45"/>
      <c r="AM104" s="48">
        <v>102</v>
      </c>
      <c r="AN104" s="60">
        <v>1116110</v>
      </c>
      <c r="AO104" s="51">
        <v>2038040</v>
      </c>
      <c r="AP104" s="45"/>
      <c r="AQ104" s="45"/>
      <c r="AR104" s="45"/>
      <c r="AS104" s="45"/>
      <c r="AT104" s="45"/>
      <c r="AU104" s="45"/>
      <c r="AV104" s="45"/>
      <c r="AW104" s="45"/>
      <c r="AX104" s="45"/>
      <c r="AY104" s="60">
        <v>3569500</v>
      </c>
      <c r="AZ104" s="48">
        <v>82.602073272347695</v>
      </c>
      <c r="BA104" s="80">
        <v>206</v>
      </c>
      <c r="BB104" s="80">
        <v>1.8581828262328184E-3</v>
      </c>
      <c r="BC104" s="80">
        <v>9.1132262045951048E-4</v>
      </c>
      <c r="BD104" s="80">
        <v>369</v>
      </c>
      <c r="BE104" s="45"/>
      <c r="BF104" s="48">
        <v>102</v>
      </c>
      <c r="BG104" s="60">
        <v>1116110</v>
      </c>
      <c r="BH104" s="51">
        <v>1925230</v>
      </c>
      <c r="BI104" s="45"/>
      <c r="BJ104" s="45"/>
      <c r="BK104" s="45"/>
      <c r="BL104" s="45"/>
      <c r="BM104" s="45"/>
      <c r="BN104" s="45"/>
      <c r="BO104" s="45"/>
      <c r="BP104" s="45"/>
      <c r="BQ104" s="45"/>
      <c r="BR104" s="48">
        <v>4317665.50176128</v>
      </c>
      <c r="BS104" s="48">
        <v>72.49464658501401</v>
      </c>
      <c r="BT104" s="80">
        <v>98</v>
      </c>
      <c r="BU104" s="80">
        <v>8.4455035571499928E-3</v>
      </c>
      <c r="BV104" s="80">
        <v>4.3720366262722859E-3</v>
      </c>
      <c r="BW104" s="80">
        <v>125</v>
      </c>
      <c r="BX104" s="45"/>
      <c r="BY104" s="48">
        <v>102</v>
      </c>
      <c r="BZ104" s="60">
        <v>1116110</v>
      </c>
      <c r="CA104" s="51">
        <v>2222815</v>
      </c>
      <c r="CB104" s="45"/>
      <c r="CC104" s="45"/>
      <c r="CD104" s="45"/>
      <c r="CE104" s="45"/>
      <c r="CF104" s="45"/>
      <c r="CG104" s="45"/>
      <c r="CH104" s="45"/>
      <c r="CI104" s="45"/>
      <c r="CJ104" s="45"/>
      <c r="CK104" s="48">
        <v>99.157341122290816</v>
      </c>
      <c r="CL104" s="45"/>
      <c r="CM104" s="48">
        <v>102</v>
      </c>
      <c r="CN104" s="60">
        <v>1116110</v>
      </c>
      <c r="CO104" s="51">
        <v>2461972.9476616858</v>
      </c>
      <c r="CP104" s="45"/>
      <c r="CQ104" s="45"/>
      <c r="CR104" s="45"/>
      <c r="CS104" s="45"/>
      <c r="CT104" s="45"/>
      <c r="CU104" s="48">
        <v>120.58515268761015</v>
      </c>
    </row>
    <row r="105" spans="1:99" x14ac:dyDescent="0.25">
      <c r="A105" s="48">
        <v>103</v>
      </c>
      <c r="B105" s="60">
        <v>33333300</v>
      </c>
      <c r="C105" s="51">
        <v>37799454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60">
        <v>3916310</v>
      </c>
      <c r="N105" s="48">
        <v>13.398475398475407</v>
      </c>
      <c r="O105" s="80">
        <v>46</v>
      </c>
      <c r="P105" s="80">
        <v>3.450829229362999E-3</v>
      </c>
      <c r="Q105" s="80">
        <v>8.7108759866168627E-3</v>
      </c>
      <c r="R105" s="80">
        <v>236</v>
      </c>
      <c r="S105" s="45"/>
      <c r="T105" s="48">
        <v>103</v>
      </c>
      <c r="U105" s="60">
        <v>33333300</v>
      </c>
      <c r="V105" s="51">
        <v>26540100</v>
      </c>
      <c r="W105" s="45"/>
      <c r="X105" s="45"/>
      <c r="Y105" s="45"/>
      <c r="Z105" s="45"/>
      <c r="AA105" s="45"/>
      <c r="AB105" s="45"/>
      <c r="AC105" s="45"/>
      <c r="AD105" s="45"/>
      <c r="AE105" s="45"/>
      <c r="AF105" s="60">
        <v>3876890</v>
      </c>
      <c r="AG105" s="48">
        <v>-20.379620379620377</v>
      </c>
      <c r="AH105" s="80">
        <v>114</v>
      </c>
      <c r="AI105" s="80">
        <v>3.7489695260533333E-3</v>
      </c>
      <c r="AJ105" s="80">
        <v>6.8282009483492494E-3</v>
      </c>
      <c r="AK105" s="80">
        <v>416</v>
      </c>
      <c r="AL105" s="45"/>
      <c r="AM105" s="48">
        <v>103</v>
      </c>
      <c r="AN105" s="60">
        <v>33333300</v>
      </c>
      <c r="AO105" s="51">
        <v>25441200</v>
      </c>
      <c r="AP105" s="45"/>
      <c r="AQ105" s="45"/>
      <c r="AR105" s="45"/>
      <c r="AS105" s="45"/>
      <c r="AT105" s="45"/>
      <c r="AU105" s="45"/>
      <c r="AV105" s="45"/>
      <c r="AW105" s="45"/>
      <c r="AX105" s="45"/>
      <c r="AY105" s="60">
        <v>3569500</v>
      </c>
      <c r="AZ105" s="48">
        <v>-23.676323676323673</v>
      </c>
      <c r="BA105" s="80">
        <v>46</v>
      </c>
      <c r="BB105" s="80">
        <v>1.44482090391305E-3</v>
      </c>
      <c r="BC105" s="80">
        <v>4.58763802560178E-3</v>
      </c>
      <c r="BD105" s="80">
        <v>573</v>
      </c>
      <c r="BE105" s="45"/>
      <c r="BF105" s="48">
        <v>103</v>
      </c>
      <c r="BG105" s="60">
        <v>33333300</v>
      </c>
      <c r="BH105" s="51">
        <v>26406900</v>
      </c>
      <c r="BI105" s="45"/>
      <c r="BJ105" s="45"/>
      <c r="BK105" s="45"/>
      <c r="BL105" s="45"/>
      <c r="BM105" s="45"/>
      <c r="BN105" s="45"/>
      <c r="BO105" s="45"/>
      <c r="BP105" s="45"/>
      <c r="BQ105" s="45"/>
      <c r="BR105" s="48">
        <v>4317665.50176128</v>
      </c>
      <c r="BS105" s="48">
        <v>-20.779220779220775</v>
      </c>
      <c r="BT105" s="80">
        <v>57</v>
      </c>
      <c r="BU105" s="80">
        <v>2.5372260279914651E-3</v>
      </c>
      <c r="BV105" s="80">
        <v>2.4058069410364618E-3</v>
      </c>
      <c r="BW105" s="80">
        <v>257</v>
      </c>
      <c r="BX105" s="45"/>
      <c r="BY105" s="48">
        <v>103</v>
      </c>
      <c r="BZ105" s="60">
        <v>33333300</v>
      </c>
      <c r="CA105" s="51">
        <v>23859450</v>
      </c>
      <c r="CB105" s="45"/>
      <c r="CC105" s="45"/>
      <c r="CD105" s="45"/>
      <c r="CE105" s="45"/>
      <c r="CF105" s="45"/>
      <c r="CG105" s="45"/>
      <c r="CH105" s="45"/>
      <c r="CI105" s="45"/>
      <c r="CJ105" s="45"/>
      <c r="CK105" s="48">
        <v>-28.42157842157842</v>
      </c>
      <c r="CL105" s="45"/>
      <c r="CM105" s="48">
        <v>103</v>
      </c>
      <c r="CN105" s="60">
        <v>33333300</v>
      </c>
      <c r="CO105" s="51">
        <v>29082720.469234787</v>
      </c>
      <c r="CP105" s="45"/>
      <c r="CQ105" s="45"/>
      <c r="CR105" s="45"/>
      <c r="CS105" s="45"/>
      <c r="CT105" s="45"/>
      <c r="CU105" s="48">
        <v>-12.75175134404698</v>
      </c>
    </row>
    <row r="106" spans="1:99" x14ac:dyDescent="0.25">
      <c r="A106" s="48">
        <v>104</v>
      </c>
      <c r="B106" s="60">
        <v>3918360</v>
      </c>
      <c r="C106" s="51">
        <v>1760727.6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60">
        <v>3468726.3872460001</v>
      </c>
      <c r="N106" s="48">
        <v>-55.064680121275224</v>
      </c>
      <c r="O106" s="80">
        <v>265</v>
      </c>
      <c r="P106" s="80">
        <v>8.362575724285979E-3</v>
      </c>
      <c r="Q106" s="80">
        <v>1.4547081370274873E-3</v>
      </c>
      <c r="R106" s="80">
        <v>433</v>
      </c>
      <c r="S106" s="45"/>
      <c r="T106" s="48">
        <v>104</v>
      </c>
      <c r="U106" s="60">
        <v>3918360</v>
      </c>
      <c r="V106" s="51">
        <v>4252920</v>
      </c>
      <c r="W106" s="45"/>
      <c r="X106" s="45"/>
      <c r="Y106" s="45"/>
      <c r="Z106" s="45"/>
      <c r="AA106" s="45"/>
      <c r="AB106" s="45"/>
      <c r="AC106" s="45"/>
      <c r="AD106" s="45"/>
      <c r="AE106" s="45"/>
      <c r="AF106" s="60">
        <v>3876890</v>
      </c>
      <c r="AG106" s="48">
        <v>8.5382660092487619</v>
      </c>
      <c r="AH106" s="80">
        <v>275</v>
      </c>
      <c r="AI106" s="80">
        <v>8.7107176896955886E-3</v>
      </c>
      <c r="AJ106" s="80">
        <v>9.7190531680294047E-3</v>
      </c>
      <c r="AK106" s="80">
        <v>329</v>
      </c>
      <c r="AL106" s="45"/>
      <c r="AM106" s="48">
        <v>104</v>
      </c>
      <c r="AN106" s="60">
        <v>3918360</v>
      </c>
      <c r="AO106" s="51">
        <v>4307040</v>
      </c>
      <c r="AP106" s="45"/>
      <c r="AQ106" s="45"/>
      <c r="AR106" s="45"/>
      <c r="AS106" s="45"/>
      <c r="AT106" s="45"/>
      <c r="AU106" s="45"/>
      <c r="AV106" s="45"/>
      <c r="AW106" s="45"/>
      <c r="AX106" s="45"/>
      <c r="AY106" s="60">
        <v>3569500</v>
      </c>
      <c r="AZ106" s="48">
        <v>9.919456098980195</v>
      </c>
      <c r="BA106" s="80">
        <v>181</v>
      </c>
      <c r="BB106" s="80">
        <v>9.5263657703967899E-3</v>
      </c>
      <c r="BC106" s="80">
        <v>9.4475651521080395E-3</v>
      </c>
      <c r="BD106" s="80">
        <v>566</v>
      </c>
      <c r="BE106" s="45"/>
      <c r="BF106" s="48">
        <v>104</v>
      </c>
      <c r="BG106" s="60">
        <v>3918360</v>
      </c>
      <c r="BH106" s="51">
        <v>6339480</v>
      </c>
      <c r="BI106" s="45"/>
      <c r="BJ106" s="45"/>
      <c r="BK106" s="45"/>
      <c r="BL106" s="45"/>
      <c r="BM106" s="45"/>
      <c r="BN106" s="45"/>
      <c r="BO106" s="45"/>
      <c r="BP106" s="45"/>
      <c r="BQ106" s="45"/>
      <c r="BR106" s="48">
        <v>4317665.50176128</v>
      </c>
      <c r="BS106" s="48">
        <v>61.789115854592239</v>
      </c>
      <c r="BT106" s="80">
        <v>146</v>
      </c>
      <c r="BU106" s="80">
        <v>4.9278091785257888E-3</v>
      </c>
      <c r="BV106" s="80">
        <v>7.8412268266873887E-4</v>
      </c>
      <c r="BW106" s="80">
        <v>99</v>
      </c>
      <c r="BX106" s="45"/>
      <c r="BY106" s="48">
        <v>104</v>
      </c>
      <c r="BZ106" s="60">
        <v>3918360</v>
      </c>
      <c r="CA106" s="51">
        <v>4384940</v>
      </c>
      <c r="CB106" s="45"/>
      <c r="CC106" s="45"/>
      <c r="CD106" s="45"/>
      <c r="CE106" s="45"/>
      <c r="CF106" s="45"/>
      <c r="CG106" s="45"/>
      <c r="CH106" s="45"/>
      <c r="CI106" s="45"/>
      <c r="CJ106" s="45"/>
      <c r="CK106" s="48">
        <v>11.907532743290549</v>
      </c>
      <c r="CL106" s="45"/>
      <c r="CM106" s="48">
        <v>104</v>
      </c>
      <c r="CN106" s="60">
        <v>3918360</v>
      </c>
      <c r="CO106" s="51">
        <v>4141841.6261095358</v>
      </c>
      <c r="CP106" s="45"/>
      <c r="CQ106" s="45"/>
      <c r="CR106" s="45"/>
      <c r="CS106" s="45"/>
      <c r="CT106" s="45"/>
      <c r="CU106" s="48">
        <v>5.703448026968827</v>
      </c>
    </row>
    <row r="107" spans="1:99" x14ac:dyDescent="0.25">
      <c r="A107" s="48">
        <v>105</v>
      </c>
      <c r="B107" s="48">
        <v>877940</v>
      </c>
      <c r="C107" s="51">
        <v>3779762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60">
        <v>3468726.3872460001</v>
      </c>
      <c r="N107" s="48">
        <v>330.52623186094718</v>
      </c>
      <c r="O107" s="80">
        <v>181</v>
      </c>
      <c r="P107" s="80">
        <v>5.1260374737575123E-3</v>
      </c>
      <c r="Q107" s="80">
        <v>8.1571002888747284E-3</v>
      </c>
      <c r="R107" s="80">
        <v>93</v>
      </c>
      <c r="S107" s="45"/>
      <c r="T107" s="48">
        <v>105</v>
      </c>
      <c r="U107" s="48">
        <v>877940</v>
      </c>
      <c r="V107" s="51">
        <v>877940</v>
      </c>
      <c r="W107" s="45"/>
      <c r="X107" s="45"/>
      <c r="Y107" s="45"/>
      <c r="Z107" s="45"/>
      <c r="AA107" s="45"/>
      <c r="AB107" s="45"/>
      <c r="AC107" s="45"/>
      <c r="AD107" s="45"/>
      <c r="AE107" s="45"/>
      <c r="AF107" s="60">
        <v>3876890</v>
      </c>
      <c r="AG107" s="48">
        <v>0</v>
      </c>
      <c r="AH107" s="80">
        <v>240</v>
      </c>
      <c r="AI107" s="80">
        <v>8.9472011403321297E-3</v>
      </c>
      <c r="AJ107" s="80">
        <v>3.0960356284391553E-3</v>
      </c>
      <c r="AK107" s="80">
        <v>298</v>
      </c>
      <c r="AL107" s="45"/>
      <c r="AM107" s="48">
        <v>105</v>
      </c>
      <c r="AN107" s="48">
        <v>877940</v>
      </c>
      <c r="AO107" s="51">
        <v>877940</v>
      </c>
      <c r="AP107" s="45"/>
      <c r="AQ107" s="45"/>
      <c r="AR107" s="45"/>
      <c r="AS107" s="45"/>
      <c r="AT107" s="45"/>
      <c r="AU107" s="45"/>
      <c r="AV107" s="45"/>
      <c r="AW107" s="45"/>
      <c r="AX107" s="45"/>
      <c r="AY107" s="60">
        <v>3569500</v>
      </c>
      <c r="AZ107" s="48">
        <v>0</v>
      </c>
      <c r="BA107" s="80">
        <v>149</v>
      </c>
      <c r="BB107" s="80">
        <v>9.6573157520391077E-3</v>
      </c>
      <c r="BC107" s="80">
        <v>5.8754174726656375E-3</v>
      </c>
      <c r="BD107" s="80">
        <v>202</v>
      </c>
      <c r="BE107" s="45"/>
      <c r="BF107" s="48">
        <v>105</v>
      </c>
      <c r="BG107" s="48">
        <v>877940</v>
      </c>
      <c r="BH107" s="51">
        <v>877940</v>
      </c>
      <c r="BI107" s="45"/>
      <c r="BJ107" s="45"/>
      <c r="BK107" s="45"/>
      <c r="BL107" s="45"/>
      <c r="BM107" s="45"/>
      <c r="BN107" s="45"/>
      <c r="BO107" s="45"/>
      <c r="BP107" s="45"/>
      <c r="BQ107" s="45"/>
      <c r="BR107" s="48">
        <v>4272802.0151025103</v>
      </c>
      <c r="BS107" s="48">
        <v>0</v>
      </c>
      <c r="BT107" s="80">
        <v>145</v>
      </c>
      <c r="BU107" s="80">
        <v>4.4990025608537864E-3</v>
      </c>
      <c r="BV107" s="80">
        <v>1.7352598629673231E-3</v>
      </c>
      <c r="BW107" s="80">
        <v>340</v>
      </c>
      <c r="BX107" s="45"/>
      <c r="BY107" s="48">
        <v>105</v>
      </c>
      <c r="BZ107" s="48">
        <v>877940</v>
      </c>
      <c r="CA107" s="51">
        <v>877940</v>
      </c>
      <c r="CB107" s="45"/>
      <c r="CC107" s="45"/>
      <c r="CD107" s="45"/>
      <c r="CE107" s="45"/>
      <c r="CF107" s="45"/>
      <c r="CG107" s="45"/>
      <c r="CH107" s="45"/>
      <c r="CI107" s="45"/>
      <c r="CJ107" s="45"/>
      <c r="CK107" s="48">
        <v>0</v>
      </c>
      <c r="CL107" s="45"/>
      <c r="CM107" s="48">
        <v>105</v>
      </c>
      <c r="CN107" s="48">
        <v>877940</v>
      </c>
      <c r="CO107" s="51">
        <v>1612109.9946174312</v>
      </c>
      <c r="CP107" s="45"/>
      <c r="CQ107" s="45"/>
      <c r="CR107" s="45"/>
      <c r="CS107" s="45"/>
      <c r="CT107" s="45"/>
      <c r="CU107" s="48">
        <v>83.624165047432754</v>
      </c>
    </row>
    <row r="108" spans="1:99" x14ac:dyDescent="0.25">
      <c r="A108" s="48">
        <v>106</v>
      </c>
      <c r="B108" s="60">
        <v>5508600</v>
      </c>
      <c r="C108" s="51">
        <v>-1802804.1000000006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60">
        <v>3468726.3872460001</v>
      </c>
      <c r="N108" s="48">
        <v>-132.72708310641542</v>
      </c>
      <c r="O108" s="80">
        <v>284</v>
      </c>
      <c r="P108" s="80">
        <v>8.0168153580467902E-3</v>
      </c>
      <c r="Q108" s="80">
        <v>1.6836970932360929E-3</v>
      </c>
      <c r="R108" s="80">
        <v>104</v>
      </c>
      <c r="S108" s="45"/>
      <c r="T108" s="48">
        <v>106</v>
      </c>
      <c r="U108" s="60">
        <v>5508600</v>
      </c>
      <c r="V108" s="51">
        <v>5794200</v>
      </c>
      <c r="W108" s="45"/>
      <c r="X108" s="45"/>
      <c r="Y108" s="45"/>
      <c r="Z108" s="45"/>
      <c r="AA108" s="45"/>
      <c r="AB108" s="45"/>
      <c r="AC108" s="45"/>
      <c r="AD108" s="45"/>
      <c r="AE108" s="45"/>
      <c r="AF108" s="60">
        <v>3876890</v>
      </c>
      <c r="AG108" s="48">
        <v>5.1846204117198535</v>
      </c>
      <c r="AH108" s="80">
        <v>27</v>
      </c>
      <c r="AI108" s="80">
        <v>3.2544894438538657E-3</v>
      </c>
      <c r="AJ108" s="80">
        <v>8.041749189559742E-3</v>
      </c>
      <c r="AK108" s="80">
        <v>87</v>
      </c>
      <c r="AL108" s="45"/>
      <c r="AM108" s="48">
        <v>106</v>
      </c>
      <c r="AN108" s="60">
        <v>5508600</v>
      </c>
      <c r="AO108" s="51">
        <v>5840400</v>
      </c>
      <c r="AP108" s="45"/>
      <c r="AQ108" s="45"/>
      <c r="AR108" s="45"/>
      <c r="AS108" s="45"/>
      <c r="AT108" s="45"/>
      <c r="AU108" s="45"/>
      <c r="AV108" s="45"/>
      <c r="AW108" s="45"/>
      <c r="AX108" s="45"/>
      <c r="AY108" s="60">
        <v>3569500</v>
      </c>
      <c r="AZ108" s="48">
        <v>6.0233090077333573</v>
      </c>
      <c r="BA108" s="80">
        <v>129</v>
      </c>
      <c r="BB108" s="80">
        <v>8.0671024459344747E-3</v>
      </c>
      <c r="BC108" s="80">
        <v>2.5696802250322033E-3</v>
      </c>
      <c r="BD108" s="80">
        <v>591</v>
      </c>
      <c r="BE108" s="45"/>
      <c r="BF108" s="48">
        <v>106</v>
      </c>
      <c r="BG108" s="60">
        <v>5508600</v>
      </c>
      <c r="BH108" s="51">
        <v>5799800</v>
      </c>
      <c r="BI108" s="45"/>
      <c r="BJ108" s="45"/>
      <c r="BK108" s="45"/>
      <c r="BL108" s="45"/>
      <c r="BM108" s="45"/>
      <c r="BN108" s="45"/>
      <c r="BO108" s="45"/>
      <c r="BP108" s="45"/>
      <c r="BQ108" s="45"/>
      <c r="BR108" s="48">
        <v>4272802.0151025103</v>
      </c>
      <c r="BS108" s="48">
        <v>5.2862796354790742</v>
      </c>
      <c r="BT108" s="80">
        <v>141</v>
      </c>
      <c r="BU108" s="80">
        <v>3.3328345560317742E-3</v>
      </c>
      <c r="BV108" s="80">
        <v>3.9967483358484086E-3</v>
      </c>
      <c r="BW108" s="80">
        <v>480</v>
      </c>
      <c r="BX108" s="45"/>
      <c r="BY108" s="48">
        <v>106</v>
      </c>
      <c r="BZ108" s="60">
        <v>5508600</v>
      </c>
      <c r="CA108" s="51">
        <v>5906900</v>
      </c>
      <c r="CB108" s="45"/>
      <c r="CC108" s="45"/>
      <c r="CD108" s="45"/>
      <c r="CE108" s="45"/>
      <c r="CF108" s="45"/>
      <c r="CG108" s="45"/>
      <c r="CH108" s="45"/>
      <c r="CI108" s="45"/>
      <c r="CJ108" s="45"/>
      <c r="CK108" s="48">
        <v>7.2305122898740137</v>
      </c>
      <c r="CL108" s="45"/>
      <c r="CM108" s="48">
        <v>106</v>
      </c>
      <c r="CN108" s="60">
        <v>5508600</v>
      </c>
      <c r="CO108" s="51">
        <v>3885000.4990836973</v>
      </c>
      <c r="CP108" s="45"/>
      <c r="CQ108" s="45"/>
      <c r="CR108" s="45"/>
      <c r="CS108" s="45"/>
      <c r="CT108" s="45"/>
      <c r="CU108" s="48">
        <v>-29.473904456963705</v>
      </c>
    </row>
    <row r="109" spans="1:99" x14ac:dyDescent="0.25">
      <c r="A109" s="48">
        <v>107</v>
      </c>
      <c r="B109" s="60">
        <v>1815680</v>
      </c>
      <c r="C109" s="51">
        <v>4269731.5999999996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60">
        <v>3468726.3872460001</v>
      </c>
      <c r="N109" s="48">
        <v>135.15881653154739</v>
      </c>
      <c r="O109" s="80">
        <v>162</v>
      </c>
      <c r="P109" s="80">
        <v>9.6689919895842531E-3</v>
      </c>
      <c r="Q109" s="80">
        <v>8.5288419262567784E-3</v>
      </c>
      <c r="R109" s="80">
        <v>371</v>
      </c>
      <c r="S109" s="45"/>
      <c r="T109" s="48">
        <v>107</v>
      </c>
      <c r="U109" s="60">
        <v>1815680</v>
      </c>
      <c r="V109" s="51">
        <v>2696960</v>
      </c>
      <c r="W109" s="45"/>
      <c r="X109" s="45"/>
      <c r="Y109" s="45"/>
      <c r="Z109" s="45"/>
      <c r="AA109" s="45"/>
      <c r="AB109" s="45"/>
      <c r="AC109" s="45"/>
      <c r="AD109" s="45"/>
      <c r="AE109" s="45"/>
      <c r="AF109" s="60">
        <v>3876890</v>
      </c>
      <c r="AG109" s="48">
        <v>48.537187169545291</v>
      </c>
      <c r="AH109" s="80">
        <v>227</v>
      </c>
      <c r="AI109" s="80">
        <v>5.4259123963483165E-4</v>
      </c>
      <c r="AJ109" s="80">
        <v>2.3085295112771115E-3</v>
      </c>
      <c r="AK109" s="80">
        <v>205</v>
      </c>
      <c r="AL109" s="45"/>
      <c r="AM109" s="48">
        <v>107</v>
      </c>
      <c r="AN109" s="60">
        <v>1815680</v>
      </c>
      <c r="AO109" s="51">
        <v>2839520</v>
      </c>
      <c r="AP109" s="45"/>
      <c r="AQ109" s="45"/>
      <c r="AR109" s="45"/>
      <c r="AS109" s="45"/>
      <c r="AT109" s="45"/>
      <c r="AU109" s="45"/>
      <c r="AV109" s="45"/>
      <c r="AW109" s="45"/>
      <c r="AX109" s="45"/>
      <c r="AY109" s="60">
        <v>3569500</v>
      </c>
      <c r="AZ109" s="48">
        <v>56.388790976383497</v>
      </c>
      <c r="BA109" s="80">
        <v>237</v>
      </c>
      <c r="BB109" s="80">
        <v>9.3442538607482889E-3</v>
      </c>
      <c r="BC109" s="80">
        <v>2.6460629556539625E-3</v>
      </c>
      <c r="BD109" s="80">
        <v>374</v>
      </c>
      <c r="BE109" s="45"/>
      <c r="BF109" s="48">
        <v>107</v>
      </c>
      <c r="BG109" s="60">
        <v>1815680</v>
      </c>
      <c r="BH109" s="51">
        <v>-2833120</v>
      </c>
      <c r="BI109" s="45"/>
      <c r="BJ109" s="45"/>
      <c r="BK109" s="45"/>
      <c r="BL109" s="45"/>
      <c r="BM109" s="45"/>
      <c r="BN109" s="45"/>
      <c r="BO109" s="45"/>
      <c r="BP109" s="45"/>
      <c r="BQ109" s="45"/>
      <c r="BR109" s="48">
        <v>4103621.8847618899</v>
      </c>
      <c r="BS109" s="48">
        <v>-256.03630595699684</v>
      </c>
      <c r="BT109" s="80">
        <v>289</v>
      </c>
      <c r="BU109" s="80">
        <v>2.9459118938313724E-4</v>
      </c>
      <c r="BV109" s="80">
        <v>1.6663198168827779E-3</v>
      </c>
      <c r="BW109" s="80">
        <v>219</v>
      </c>
      <c r="BX109" s="45"/>
      <c r="BY109" s="48">
        <v>107</v>
      </c>
      <c r="BZ109" s="60">
        <v>1815680</v>
      </c>
      <c r="CA109" s="51">
        <v>3044720</v>
      </c>
      <c r="CB109" s="45"/>
      <c r="CC109" s="45"/>
      <c r="CD109" s="45"/>
      <c r="CE109" s="45"/>
      <c r="CF109" s="45"/>
      <c r="CG109" s="45"/>
      <c r="CH109" s="45"/>
      <c r="CI109" s="45"/>
      <c r="CJ109" s="45"/>
      <c r="CK109" s="48">
        <v>67.690341910468817</v>
      </c>
      <c r="CL109" s="45"/>
      <c r="CM109" s="48">
        <v>107</v>
      </c>
      <c r="CN109" s="60">
        <v>1815680</v>
      </c>
      <c r="CO109" s="51">
        <v>1789389.971181568</v>
      </c>
      <c r="CP109" s="45"/>
      <c r="CQ109" s="45"/>
      <c r="CR109" s="45"/>
      <c r="CS109" s="45"/>
      <c r="CT109" s="45"/>
      <c r="CU109" s="48">
        <v>-1.4479439558970797</v>
      </c>
    </row>
    <row r="110" spans="1:99" x14ac:dyDescent="0.25">
      <c r="A110" s="48">
        <v>108</v>
      </c>
      <c r="B110" s="48">
        <v>32171</v>
      </c>
      <c r="C110" s="51">
        <v>227444.54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60">
        <v>3468726.3872460001</v>
      </c>
      <c r="N110" s="48">
        <v>606.9862298343229</v>
      </c>
      <c r="O110" s="80">
        <v>91</v>
      </c>
      <c r="P110" s="80">
        <v>5.4217536392775116E-3</v>
      </c>
      <c r="Q110" s="80">
        <v>9.4445124525402227E-3</v>
      </c>
      <c r="R110" s="80">
        <v>266</v>
      </c>
      <c r="S110" s="45"/>
      <c r="T110" s="48">
        <v>108</v>
      </c>
      <c r="U110" s="48">
        <v>32171</v>
      </c>
      <c r="V110" s="51">
        <v>32171</v>
      </c>
      <c r="W110" s="45"/>
      <c r="X110" s="45"/>
      <c r="Y110" s="45"/>
      <c r="Z110" s="45"/>
      <c r="AA110" s="45"/>
      <c r="AB110" s="45"/>
      <c r="AC110" s="45"/>
      <c r="AD110" s="45"/>
      <c r="AE110" s="45"/>
      <c r="AF110" s="60">
        <v>3876890</v>
      </c>
      <c r="AG110" s="48">
        <v>0</v>
      </c>
      <c r="AH110" s="80">
        <v>125</v>
      </c>
      <c r="AI110" s="80">
        <v>9.5490815038530279E-3</v>
      </c>
      <c r="AJ110" s="80">
        <v>5.3409540839649923E-3</v>
      </c>
      <c r="AK110" s="80">
        <v>150</v>
      </c>
      <c r="AL110" s="45"/>
      <c r="AM110" s="48">
        <v>108</v>
      </c>
      <c r="AN110" s="48">
        <v>32171</v>
      </c>
      <c r="AO110" s="51">
        <v>32171</v>
      </c>
      <c r="AP110" s="45"/>
      <c r="AQ110" s="45"/>
      <c r="AR110" s="45"/>
      <c r="AS110" s="45"/>
      <c r="AT110" s="45"/>
      <c r="AU110" s="45"/>
      <c r="AV110" s="45"/>
      <c r="AW110" s="45"/>
      <c r="AX110" s="45"/>
      <c r="AY110" s="60">
        <v>3569500</v>
      </c>
      <c r="AZ110" s="48">
        <v>0</v>
      </c>
      <c r="BA110" s="80">
        <v>234</v>
      </c>
      <c r="BB110" s="80">
        <v>5.8543485850278357E-3</v>
      </c>
      <c r="BC110" s="80">
        <v>7.7052403606435215E-3</v>
      </c>
      <c r="BD110" s="80">
        <v>568</v>
      </c>
      <c r="BE110" s="45"/>
      <c r="BF110" s="48">
        <v>108</v>
      </c>
      <c r="BG110" s="48">
        <v>32171</v>
      </c>
      <c r="BH110" s="51">
        <v>32171</v>
      </c>
      <c r="BI110" s="45"/>
      <c r="BJ110" s="45"/>
      <c r="BK110" s="45"/>
      <c r="BL110" s="45"/>
      <c r="BM110" s="45"/>
      <c r="BN110" s="45"/>
      <c r="BO110" s="45"/>
      <c r="BP110" s="45"/>
      <c r="BQ110" s="45"/>
      <c r="BR110" s="48">
        <v>4103621.8847618899</v>
      </c>
      <c r="BS110" s="48">
        <v>0</v>
      </c>
      <c r="BT110" s="80">
        <v>22</v>
      </c>
      <c r="BU110" s="80">
        <v>2.4905841508244121E-3</v>
      </c>
      <c r="BV110" s="80">
        <v>7.1234006751444128E-3</v>
      </c>
      <c r="BW110" s="80">
        <v>327</v>
      </c>
      <c r="BX110" s="45"/>
      <c r="BY110" s="48">
        <v>108</v>
      </c>
      <c r="BZ110" s="48">
        <v>32171</v>
      </c>
      <c r="CA110" s="51">
        <v>32171</v>
      </c>
      <c r="CB110" s="45"/>
      <c r="CC110" s="45"/>
      <c r="CD110" s="45"/>
      <c r="CE110" s="45"/>
      <c r="CF110" s="45"/>
      <c r="CG110" s="45"/>
      <c r="CH110" s="45"/>
      <c r="CI110" s="45"/>
      <c r="CJ110" s="45"/>
      <c r="CK110" s="48">
        <v>0</v>
      </c>
      <c r="CL110" s="45"/>
      <c r="CM110" s="48">
        <v>108</v>
      </c>
      <c r="CN110" s="48">
        <v>32171</v>
      </c>
      <c r="CO110" s="51">
        <v>81575.813186586471</v>
      </c>
      <c r="CP110" s="45"/>
      <c r="CQ110" s="45"/>
      <c r="CR110" s="45"/>
      <c r="CS110" s="45"/>
      <c r="CT110" s="45"/>
      <c r="CU110" s="48">
        <v>153.56940470170798</v>
      </c>
    </row>
    <row r="111" spans="1:99" x14ac:dyDescent="0.25">
      <c r="A111" s="48">
        <v>109</v>
      </c>
      <c r="B111" s="60">
        <v>4500000</v>
      </c>
      <c r="C111" s="51">
        <v>4364472.3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60">
        <v>3468726.3872460001</v>
      </c>
      <c r="N111" s="48">
        <v>-3.0117266666666698</v>
      </c>
      <c r="O111" s="80">
        <v>165</v>
      </c>
      <c r="P111" s="80">
        <v>1.6581236406198578E-3</v>
      </c>
      <c r="Q111" s="80">
        <v>5.015261784191859E-3</v>
      </c>
      <c r="R111" s="80">
        <v>118</v>
      </c>
      <c r="S111" s="45"/>
      <c r="T111" s="48">
        <v>109</v>
      </c>
      <c r="U111" s="60">
        <v>4500000</v>
      </c>
      <c r="V111" s="51">
        <v>4500000</v>
      </c>
      <c r="W111" s="45"/>
      <c r="X111" s="45"/>
      <c r="Y111" s="45"/>
      <c r="Z111" s="45"/>
      <c r="AA111" s="45"/>
      <c r="AB111" s="45"/>
      <c r="AC111" s="45"/>
      <c r="AD111" s="45"/>
      <c r="AE111" s="45"/>
      <c r="AF111" s="60">
        <v>3876890</v>
      </c>
      <c r="AG111" s="48">
        <v>0</v>
      </c>
      <c r="AH111" s="80">
        <v>24</v>
      </c>
      <c r="AI111" s="80">
        <v>6.2610159053875236E-3</v>
      </c>
      <c r="AJ111" s="80">
        <v>7.5801555290054149E-3</v>
      </c>
      <c r="AK111" s="80">
        <v>153</v>
      </c>
      <c r="AL111" s="45"/>
      <c r="AM111" s="48">
        <v>109</v>
      </c>
      <c r="AN111" s="60">
        <v>4500000</v>
      </c>
      <c r="AO111" s="51">
        <v>4500000</v>
      </c>
      <c r="AP111" s="45"/>
      <c r="AQ111" s="45"/>
      <c r="AR111" s="45"/>
      <c r="AS111" s="45"/>
      <c r="AT111" s="45"/>
      <c r="AU111" s="45"/>
      <c r="AV111" s="45"/>
      <c r="AW111" s="45"/>
      <c r="AX111" s="45"/>
      <c r="AY111" s="60">
        <v>3569500</v>
      </c>
      <c r="AZ111" s="48">
        <v>0</v>
      </c>
      <c r="BA111" s="80">
        <v>290</v>
      </c>
      <c r="BB111" s="80">
        <v>1.355799860965777E-3</v>
      </c>
      <c r="BC111" s="80">
        <v>8.5943685023913089E-3</v>
      </c>
      <c r="BD111" s="80">
        <v>149</v>
      </c>
      <c r="BE111" s="45"/>
      <c r="BF111" s="48">
        <v>109</v>
      </c>
      <c r="BG111" s="60">
        <v>4500000</v>
      </c>
      <c r="BH111" s="51">
        <v>4500000</v>
      </c>
      <c r="BI111" s="45"/>
      <c r="BJ111" s="45"/>
      <c r="BK111" s="45"/>
      <c r="BL111" s="45"/>
      <c r="BM111" s="45"/>
      <c r="BN111" s="45"/>
      <c r="BO111" s="45"/>
      <c r="BP111" s="45"/>
      <c r="BQ111" s="45"/>
      <c r="BR111" s="48">
        <v>4103621.8847618899</v>
      </c>
      <c r="BS111" s="48">
        <v>0</v>
      </c>
      <c r="BT111" s="80">
        <v>23</v>
      </c>
      <c r="BU111" s="80">
        <v>1.6461531808695811E-3</v>
      </c>
      <c r="BV111" s="80">
        <v>4.9012291364259478E-3</v>
      </c>
      <c r="BW111" s="80">
        <v>304</v>
      </c>
      <c r="BX111" s="45"/>
      <c r="BY111" s="48">
        <v>109</v>
      </c>
      <c r="BZ111" s="60">
        <v>4500000</v>
      </c>
      <c r="CA111" s="51">
        <v>4500000</v>
      </c>
      <c r="CB111" s="45"/>
      <c r="CC111" s="45"/>
      <c r="CD111" s="45"/>
      <c r="CE111" s="45"/>
      <c r="CF111" s="45"/>
      <c r="CG111" s="45"/>
      <c r="CH111" s="45"/>
      <c r="CI111" s="45"/>
      <c r="CJ111" s="45"/>
      <c r="CK111" s="48">
        <v>0</v>
      </c>
      <c r="CL111" s="45"/>
      <c r="CM111" s="48">
        <v>109</v>
      </c>
      <c r="CN111" s="60">
        <v>4500000</v>
      </c>
      <c r="CO111" s="51">
        <v>4465711.0702243233</v>
      </c>
      <c r="CP111" s="45"/>
      <c r="CQ111" s="45"/>
      <c r="CR111" s="45"/>
      <c r="CS111" s="45"/>
      <c r="CT111" s="45"/>
      <c r="CU111" s="48">
        <v>-0.76197621723725906</v>
      </c>
    </row>
    <row r="112" spans="1:99" x14ac:dyDescent="0.25">
      <c r="A112" s="48">
        <v>110</v>
      </c>
      <c r="B112" s="48">
        <v>5849</v>
      </c>
      <c r="C112" s="51">
        <v>47685.41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60">
        <v>3468726.3872460001</v>
      </c>
      <c r="N112" s="48">
        <v>715.27457685074387</v>
      </c>
      <c r="O112" s="80">
        <v>229</v>
      </c>
      <c r="P112" s="80">
        <v>5.9831306767992266E-3</v>
      </c>
      <c r="Q112" s="80">
        <v>6.8628795144756709E-3</v>
      </c>
      <c r="R112" s="80">
        <v>390</v>
      </c>
      <c r="S112" s="45"/>
      <c r="T112" s="48">
        <v>110</v>
      </c>
      <c r="U112" s="48">
        <v>5849</v>
      </c>
      <c r="V112" s="51">
        <v>5849</v>
      </c>
      <c r="W112" s="45"/>
      <c r="X112" s="45"/>
      <c r="Y112" s="45"/>
      <c r="Z112" s="45"/>
      <c r="AA112" s="45"/>
      <c r="AB112" s="45"/>
      <c r="AC112" s="45"/>
      <c r="AD112" s="45"/>
      <c r="AE112" s="45"/>
      <c r="AF112" s="60">
        <v>3876890</v>
      </c>
      <c r="AG112" s="48">
        <v>0</v>
      </c>
      <c r="AH112" s="80">
        <v>173</v>
      </c>
      <c r="AI112" s="80">
        <v>7.7166187127594981E-4</v>
      </c>
      <c r="AJ112" s="80">
        <v>5.4860173960486897E-3</v>
      </c>
      <c r="AK112" s="80">
        <v>498</v>
      </c>
      <c r="AL112" s="45"/>
      <c r="AM112" s="48">
        <v>110</v>
      </c>
      <c r="AN112" s="48">
        <v>5849</v>
      </c>
      <c r="AO112" s="52">
        <v>5849</v>
      </c>
      <c r="AP112" s="45"/>
      <c r="AQ112" s="45"/>
      <c r="AR112" s="45"/>
      <c r="AS112" s="45"/>
      <c r="AT112" s="45"/>
      <c r="AU112" s="45"/>
      <c r="AV112" s="45"/>
      <c r="AW112" s="45"/>
      <c r="AX112" s="45"/>
      <c r="AY112" s="60">
        <v>3569500</v>
      </c>
      <c r="AZ112" s="48">
        <v>0</v>
      </c>
      <c r="BA112" s="80">
        <v>58</v>
      </c>
      <c r="BB112" s="80">
        <v>1.2340765063016532E-4</v>
      </c>
      <c r="BC112" s="80">
        <v>6.845333519552365E-3</v>
      </c>
      <c r="BD112" s="80">
        <v>598</v>
      </c>
      <c r="BE112" s="45"/>
      <c r="BF112" s="48">
        <v>110</v>
      </c>
      <c r="BG112" s="48">
        <v>5849</v>
      </c>
      <c r="BH112" s="52">
        <v>5849</v>
      </c>
      <c r="BI112" s="45"/>
      <c r="BJ112" s="45"/>
      <c r="BK112" s="45"/>
      <c r="BL112" s="45"/>
      <c r="BM112" s="45"/>
      <c r="BN112" s="45"/>
      <c r="BO112" s="45"/>
      <c r="BP112" s="45"/>
      <c r="BQ112" s="45"/>
      <c r="BR112" s="48">
        <v>4103621.8847618899</v>
      </c>
      <c r="BS112" s="48">
        <v>0</v>
      </c>
      <c r="BT112" s="80">
        <v>287</v>
      </c>
      <c r="BU112" s="80">
        <v>6.1850224100865629E-3</v>
      </c>
      <c r="BV112" s="80">
        <v>6.7122344779668476E-3</v>
      </c>
      <c r="BW112" s="80">
        <v>486</v>
      </c>
      <c r="BX112" s="45"/>
      <c r="BY112" s="48">
        <v>110</v>
      </c>
      <c r="BZ112" s="48">
        <v>5849</v>
      </c>
      <c r="CA112" s="52">
        <v>5849</v>
      </c>
      <c r="CB112" s="45"/>
      <c r="CC112" s="45"/>
      <c r="CD112" s="45"/>
      <c r="CE112" s="45"/>
      <c r="CF112" s="45"/>
      <c r="CG112" s="45"/>
      <c r="CH112" s="45"/>
      <c r="CI112" s="45"/>
      <c r="CJ112" s="45"/>
      <c r="CK112" s="48">
        <v>0</v>
      </c>
      <c r="CL112" s="45"/>
      <c r="CM112" s="48">
        <v>110</v>
      </c>
      <c r="CN112" s="48">
        <v>5849</v>
      </c>
      <c r="CO112" s="52">
        <v>16433.741898197975</v>
      </c>
      <c r="CP112" s="45"/>
      <c r="CQ112" s="45"/>
      <c r="CR112" s="45"/>
      <c r="CS112" s="45"/>
      <c r="CT112" s="45"/>
      <c r="CU112" s="48">
        <v>180.96669342106301</v>
      </c>
    </row>
    <row r="113" spans="1:99" x14ac:dyDescent="0.25">
      <c r="A113" s="48">
        <v>111</v>
      </c>
      <c r="B113" s="60">
        <v>1782620</v>
      </c>
      <c r="C113" s="51">
        <v>3078229.7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60">
        <v>3468726.3872460001</v>
      </c>
      <c r="N113" s="48">
        <v>72.680083248252586</v>
      </c>
      <c r="O113" s="80">
        <v>78</v>
      </c>
      <c r="P113" s="80">
        <v>4.2116847129830002E-3</v>
      </c>
      <c r="Q113" s="80">
        <v>2.3350315777825341E-3</v>
      </c>
      <c r="R113" s="80">
        <v>548</v>
      </c>
      <c r="S113" s="45"/>
      <c r="T113" s="48">
        <v>111</v>
      </c>
      <c r="U113" s="60">
        <v>1782620</v>
      </c>
      <c r="V113" s="51">
        <v>1248140</v>
      </c>
      <c r="W113" s="45"/>
      <c r="X113" s="45"/>
      <c r="Y113" s="45"/>
      <c r="Z113" s="45"/>
      <c r="AA113" s="45"/>
      <c r="AB113" s="45"/>
      <c r="AC113" s="45"/>
      <c r="AD113" s="45"/>
      <c r="AE113" s="45"/>
      <c r="AF113" s="60">
        <v>3876890</v>
      </c>
      <c r="AG113" s="48">
        <v>-29.98283425519741</v>
      </c>
      <c r="AH113" s="80">
        <v>64</v>
      </c>
      <c r="AI113" s="80">
        <v>9.5053394027801337E-3</v>
      </c>
      <c r="AJ113" s="80">
        <v>9.9785403111421565E-3</v>
      </c>
      <c r="AK113" s="80">
        <v>433</v>
      </c>
      <c r="AL113" s="45"/>
      <c r="AM113" s="48">
        <v>111</v>
      </c>
      <c r="AN113" s="60">
        <v>1782620</v>
      </c>
      <c r="AO113" s="51">
        <v>1161680</v>
      </c>
      <c r="AP113" s="45"/>
      <c r="AQ113" s="45"/>
      <c r="AR113" s="45"/>
      <c r="AS113" s="45"/>
      <c r="AT113" s="45"/>
      <c r="AU113" s="45"/>
      <c r="AV113" s="45"/>
      <c r="AW113" s="45"/>
      <c r="AX113" s="45"/>
      <c r="AY113" s="60">
        <v>3569500</v>
      </c>
      <c r="AZ113" s="48">
        <v>-34.832998620008752</v>
      </c>
      <c r="BA113" s="80">
        <v>222</v>
      </c>
      <c r="BB113" s="80">
        <v>1.8396097326644871E-3</v>
      </c>
      <c r="BC113" s="80">
        <v>1.9878613572030797E-3</v>
      </c>
      <c r="BD113" s="80">
        <v>361</v>
      </c>
      <c r="BE113" s="45"/>
      <c r="BF113" s="48">
        <v>111</v>
      </c>
      <c r="BG113" s="60">
        <v>1782620</v>
      </c>
      <c r="BH113" s="51">
        <v>1237660</v>
      </c>
      <c r="BI113" s="45"/>
      <c r="BJ113" s="45"/>
      <c r="BK113" s="45"/>
      <c r="BL113" s="45"/>
      <c r="BM113" s="45"/>
      <c r="BN113" s="45"/>
      <c r="BO113" s="45"/>
      <c r="BP113" s="45"/>
      <c r="BQ113" s="45"/>
      <c r="BR113" s="48">
        <v>4103621.8847618899</v>
      </c>
      <c r="BS113" s="48">
        <v>-30.570732966083625</v>
      </c>
      <c r="BT113" s="80">
        <v>282</v>
      </c>
      <c r="BU113" s="80">
        <v>4.9884469397699907E-3</v>
      </c>
      <c r="BV113" s="80">
        <v>8.0018262424225248E-3</v>
      </c>
      <c r="BW113" s="80">
        <v>576</v>
      </c>
      <c r="BX113" s="45"/>
      <c r="BY113" s="48">
        <v>111</v>
      </c>
      <c r="BZ113" s="60">
        <v>1782620</v>
      </c>
      <c r="CA113" s="51">
        <v>1037230</v>
      </c>
      <c r="CB113" s="45"/>
      <c r="CC113" s="45"/>
      <c r="CD113" s="45"/>
      <c r="CE113" s="45"/>
      <c r="CF113" s="45"/>
      <c r="CG113" s="45"/>
      <c r="CH113" s="45"/>
      <c r="CI113" s="45"/>
      <c r="CJ113" s="45"/>
      <c r="CK113" s="48">
        <v>-41.814295811782657</v>
      </c>
      <c r="CL113" s="45"/>
      <c r="CM113" s="48">
        <v>111</v>
      </c>
      <c r="CN113" s="60">
        <v>1782620</v>
      </c>
      <c r="CO113" s="51">
        <v>1687080.2636458674</v>
      </c>
      <c r="CP113" s="45"/>
      <c r="CQ113" s="45"/>
      <c r="CR113" s="45"/>
      <c r="CS113" s="45"/>
      <c r="CT113" s="45"/>
      <c r="CU113" s="48">
        <v>-5.3595121985691048</v>
      </c>
    </row>
    <row r="114" spans="1:99" x14ac:dyDescent="0.25">
      <c r="A114" s="48">
        <v>112</v>
      </c>
      <c r="B114" s="60">
        <v>5155500</v>
      </c>
      <c r="C114" s="51">
        <v>-3810626.4000000004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60">
        <v>3468726.3872460001</v>
      </c>
      <c r="N114" s="48">
        <v>-173.91380855397151</v>
      </c>
      <c r="O114" s="80">
        <v>100</v>
      </c>
      <c r="P114" s="80">
        <v>5.5783695309371073E-3</v>
      </c>
      <c r="Q114" s="80">
        <v>8.1190740864998338E-3</v>
      </c>
      <c r="R114" s="80">
        <v>242</v>
      </c>
      <c r="S114" s="45"/>
      <c r="T114" s="48">
        <v>112</v>
      </c>
      <c r="U114" s="60">
        <v>5155500</v>
      </c>
      <c r="V114" s="51">
        <v>6073500</v>
      </c>
      <c r="W114" s="45"/>
      <c r="X114" s="45"/>
      <c r="Y114" s="45"/>
      <c r="Z114" s="45"/>
      <c r="AA114" s="45"/>
      <c r="AB114" s="45"/>
      <c r="AC114" s="45"/>
      <c r="AD114" s="45"/>
      <c r="AE114" s="45"/>
      <c r="AF114" s="60">
        <v>3876890</v>
      </c>
      <c r="AG114" s="48">
        <v>17.80622636019784</v>
      </c>
      <c r="AH114" s="80">
        <v>269</v>
      </c>
      <c r="AI114" s="80">
        <v>9.8530629338516645E-4</v>
      </c>
      <c r="AJ114" s="80">
        <v>5.186890683594186E-3</v>
      </c>
      <c r="AK114" s="80">
        <v>367</v>
      </c>
      <c r="AL114" s="45"/>
      <c r="AM114" s="48">
        <v>112</v>
      </c>
      <c r="AN114" s="60">
        <v>5155500</v>
      </c>
      <c r="AO114" s="51">
        <v>6222000</v>
      </c>
      <c r="AP114" s="45"/>
      <c r="AQ114" s="45"/>
      <c r="AR114" s="45"/>
      <c r="AS114" s="45"/>
      <c r="AT114" s="45"/>
      <c r="AU114" s="45"/>
      <c r="AV114" s="45"/>
      <c r="AW114" s="45"/>
      <c r="AX114" s="45"/>
      <c r="AY114" s="60">
        <v>3569500</v>
      </c>
      <c r="AZ114" s="48">
        <v>20.686645330229858</v>
      </c>
      <c r="BA114" s="80">
        <v>67</v>
      </c>
      <c r="BB114" s="80">
        <v>9.599728606286247E-3</v>
      </c>
      <c r="BC114" s="80">
        <v>7.8489309556782471E-3</v>
      </c>
      <c r="BD114" s="80">
        <v>570</v>
      </c>
      <c r="BE114" s="45"/>
      <c r="BF114" s="48">
        <v>112</v>
      </c>
      <c r="BG114" s="60">
        <v>5155500</v>
      </c>
      <c r="BH114" s="51">
        <v>6091500</v>
      </c>
      <c r="BI114" s="45"/>
      <c r="BJ114" s="45"/>
      <c r="BK114" s="45"/>
      <c r="BL114" s="45"/>
      <c r="BM114" s="45"/>
      <c r="BN114" s="45"/>
      <c r="BO114" s="45"/>
      <c r="BP114" s="45"/>
      <c r="BQ114" s="45"/>
      <c r="BR114" s="48">
        <v>4103621.8847618899</v>
      </c>
      <c r="BS114" s="48">
        <v>18.15536805353506</v>
      </c>
      <c r="BT114" s="80">
        <v>256</v>
      </c>
      <c r="BU114" s="80">
        <v>5.4028678874246967E-3</v>
      </c>
      <c r="BV114" s="80">
        <v>5.9746501157111279E-3</v>
      </c>
      <c r="BW114" s="80">
        <v>230</v>
      </c>
      <c r="BX114" s="45"/>
      <c r="BY114" s="48">
        <v>112</v>
      </c>
      <c r="BZ114" s="60">
        <v>5155500</v>
      </c>
      <c r="CA114" s="51">
        <v>6435750</v>
      </c>
      <c r="CB114" s="45"/>
      <c r="CC114" s="45"/>
      <c r="CD114" s="45"/>
      <c r="CE114" s="45"/>
      <c r="CF114" s="45"/>
      <c r="CG114" s="45"/>
      <c r="CH114" s="45"/>
      <c r="CI114" s="45"/>
      <c r="CJ114" s="45"/>
      <c r="CK114" s="48">
        <v>24.832702938609241</v>
      </c>
      <c r="CL114" s="45"/>
      <c r="CM114" s="48">
        <v>112</v>
      </c>
      <c r="CN114" s="60">
        <v>5155500</v>
      </c>
      <c r="CO114" s="51">
        <v>3614140.8250991064</v>
      </c>
      <c r="CP114" s="45"/>
      <c r="CQ114" s="45"/>
      <c r="CR114" s="45"/>
      <c r="CS114" s="45"/>
      <c r="CT114" s="45"/>
      <c r="CU114" s="48">
        <v>-29.89737513143038</v>
      </c>
    </row>
    <row r="115" spans="1:99" x14ac:dyDescent="0.25">
      <c r="A115" s="48">
        <v>113</v>
      </c>
      <c r="B115" s="60">
        <v>3873020</v>
      </c>
      <c r="C115" s="51">
        <v>9352293.8000000007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60">
        <v>3468726.3872460001</v>
      </c>
      <c r="N115" s="48">
        <v>141.472902282973</v>
      </c>
      <c r="O115" s="80">
        <v>208</v>
      </c>
      <c r="P115" s="80">
        <v>2.7941056039072088E-3</v>
      </c>
      <c r="Q115" s="80">
        <v>5.2097824772397655E-3</v>
      </c>
      <c r="R115" s="80">
        <v>484</v>
      </c>
      <c r="S115" s="45"/>
      <c r="T115" s="48">
        <v>113</v>
      </c>
      <c r="U115" s="60">
        <v>3873020</v>
      </c>
      <c r="V115" s="51">
        <v>3256940</v>
      </c>
      <c r="W115" s="45"/>
      <c r="X115" s="45"/>
      <c r="Y115" s="45"/>
      <c r="Z115" s="45"/>
      <c r="AA115" s="45"/>
      <c r="AB115" s="45"/>
      <c r="AC115" s="45"/>
      <c r="AD115" s="45"/>
      <c r="AE115" s="45"/>
      <c r="AF115" s="60">
        <v>3876890</v>
      </c>
      <c r="AG115" s="48">
        <v>-15.906966656510935</v>
      </c>
      <c r="AH115" s="80">
        <v>31</v>
      </c>
      <c r="AI115" s="80">
        <v>5.7945821651009016E-4</v>
      </c>
      <c r="AJ115" s="80">
        <v>8.717093685763613E-3</v>
      </c>
      <c r="AK115" s="80">
        <v>579</v>
      </c>
      <c r="AL115" s="45"/>
      <c r="AM115" s="48">
        <v>113</v>
      </c>
      <c r="AN115" s="60">
        <v>3873020</v>
      </c>
      <c r="AO115" s="51">
        <v>3157280</v>
      </c>
      <c r="AP115" s="45"/>
      <c r="AQ115" s="45"/>
      <c r="AR115" s="45"/>
      <c r="AS115" s="45"/>
      <c r="AT115" s="45"/>
      <c r="AU115" s="45"/>
      <c r="AV115" s="45"/>
      <c r="AW115" s="45"/>
      <c r="AX115" s="45"/>
      <c r="AY115" s="60">
        <v>3569500</v>
      </c>
      <c r="AZ115" s="48">
        <v>-18.480152439181829</v>
      </c>
      <c r="BA115" s="80">
        <v>123</v>
      </c>
      <c r="BB115" s="80">
        <v>4.2721192662716241E-3</v>
      </c>
      <c r="BC115" s="80">
        <v>2.9825800870823906E-3</v>
      </c>
      <c r="BD115" s="80">
        <v>244</v>
      </c>
      <c r="BE115" s="45"/>
      <c r="BF115" s="48">
        <v>113</v>
      </c>
      <c r="BG115" s="60">
        <v>3873020</v>
      </c>
      <c r="BH115" s="51">
        <v>3244860</v>
      </c>
      <c r="BI115" s="45"/>
      <c r="BJ115" s="45"/>
      <c r="BK115" s="45"/>
      <c r="BL115" s="45"/>
      <c r="BM115" s="45"/>
      <c r="BN115" s="45"/>
      <c r="BO115" s="45"/>
      <c r="BP115" s="45"/>
      <c r="BQ115" s="45"/>
      <c r="BR115" s="48">
        <v>4103621.8847618899</v>
      </c>
      <c r="BS115" s="48">
        <v>-16.218867963501349</v>
      </c>
      <c r="BT115" s="80">
        <v>146</v>
      </c>
      <c r="BU115" s="80">
        <v>3.9219416019792641E-3</v>
      </c>
      <c r="BV115" s="80">
        <v>4.2937554852342285E-3</v>
      </c>
      <c r="BW115" s="80">
        <v>561</v>
      </c>
      <c r="BX115" s="45"/>
      <c r="BY115" s="48">
        <v>113</v>
      </c>
      <c r="BZ115" s="60">
        <v>3873020</v>
      </c>
      <c r="CA115" s="51">
        <v>3013830</v>
      </c>
      <c r="CB115" s="45"/>
      <c r="CC115" s="45"/>
      <c r="CD115" s="45"/>
      <c r="CE115" s="45"/>
      <c r="CF115" s="45"/>
      <c r="CG115" s="45"/>
      <c r="CH115" s="45"/>
      <c r="CI115" s="45"/>
      <c r="CJ115" s="45"/>
      <c r="CK115" s="48">
        <v>-22.183980459692954</v>
      </c>
      <c r="CL115" s="45"/>
      <c r="CM115" s="48">
        <v>113</v>
      </c>
      <c r="CN115" s="60">
        <v>3873020</v>
      </c>
      <c r="CO115" s="51">
        <v>4771329.3021788569</v>
      </c>
      <c r="CP115" s="45"/>
      <c r="CQ115" s="45"/>
      <c r="CR115" s="45"/>
      <c r="CS115" s="45"/>
      <c r="CT115" s="45"/>
      <c r="CU115" s="48">
        <v>23.194026939671296</v>
      </c>
    </row>
    <row r="116" spans="1:99" x14ac:dyDescent="0.25">
      <c r="A116" s="48">
        <v>114</v>
      </c>
      <c r="B116" s="60">
        <v>37653300</v>
      </c>
      <c r="C116" s="51">
        <v>33025677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60">
        <v>3194067.25679236</v>
      </c>
      <c r="N116" s="48">
        <v>-12.290086127909106</v>
      </c>
      <c r="O116" s="80">
        <v>148</v>
      </c>
      <c r="P116" s="80">
        <v>1.0362169492647132E-3</v>
      </c>
      <c r="Q116" s="80">
        <v>6.1822714116914201E-3</v>
      </c>
      <c r="R116" s="80">
        <v>92</v>
      </c>
      <c r="S116" s="45"/>
      <c r="T116" s="48">
        <v>114</v>
      </c>
      <c r="U116" s="60">
        <v>37653300</v>
      </c>
      <c r="V116" s="51">
        <v>47180100</v>
      </c>
      <c r="W116" s="45"/>
      <c r="X116" s="45"/>
      <c r="Y116" s="45"/>
      <c r="Z116" s="45"/>
      <c r="AA116" s="45"/>
      <c r="AB116" s="45"/>
      <c r="AC116" s="45"/>
      <c r="AD116" s="45"/>
      <c r="AE116" s="45"/>
      <c r="AF116" s="60">
        <v>3466860</v>
      </c>
      <c r="AG116" s="48">
        <v>25.301368007585001</v>
      </c>
      <c r="AH116" s="80">
        <v>177</v>
      </c>
      <c r="AI116" s="80">
        <v>2.4454677500895723E-3</v>
      </c>
      <c r="AJ116" s="80">
        <v>2.8244035608360261E-3</v>
      </c>
      <c r="AK116" s="80">
        <v>539</v>
      </c>
      <c r="AL116" s="45"/>
      <c r="AM116" s="48">
        <v>114</v>
      </c>
      <c r="AN116" s="60">
        <v>37653300</v>
      </c>
      <c r="AO116" s="51">
        <v>48721200</v>
      </c>
      <c r="AP116" s="45"/>
      <c r="AQ116" s="45"/>
      <c r="AR116" s="45"/>
      <c r="AS116" s="45"/>
      <c r="AT116" s="45"/>
      <c r="AU116" s="45"/>
      <c r="AV116" s="45"/>
      <c r="AW116" s="45"/>
      <c r="AX116" s="45"/>
      <c r="AY116" s="60">
        <v>3569500</v>
      </c>
      <c r="AZ116" s="48">
        <v>29.394236361753158</v>
      </c>
      <c r="BA116" s="80">
        <v>281</v>
      </c>
      <c r="BB116" s="80">
        <v>8.6075419256838506E-3</v>
      </c>
      <c r="BC116" s="80">
        <v>2.992008247133839E-3</v>
      </c>
      <c r="BD116" s="80">
        <v>196</v>
      </c>
      <c r="BE116" s="45"/>
      <c r="BF116" s="48">
        <v>114</v>
      </c>
      <c r="BG116" s="60">
        <v>37653300</v>
      </c>
      <c r="BH116" s="51">
        <v>47366900</v>
      </c>
      <c r="BI116" s="45"/>
      <c r="BJ116" s="45"/>
      <c r="BK116" s="45"/>
      <c r="BL116" s="45"/>
      <c r="BM116" s="45"/>
      <c r="BN116" s="45"/>
      <c r="BO116" s="45"/>
      <c r="BP116" s="45"/>
      <c r="BQ116" s="45"/>
      <c r="BR116" s="48">
        <v>4103621.8847618899</v>
      </c>
      <c r="BS116" s="48">
        <v>25.797473262635684</v>
      </c>
      <c r="BT116" s="80">
        <v>129</v>
      </c>
      <c r="BU116" s="80">
        <v>4.4537504239904914E-3</v>
      </c>
      <c r="BV116" s="80">
        <v>3.41444255831069E-3</v>
      </c>
      <c r="BW116" s="80">
        <v>101</v>
      </c>
      <c r="BX116" s="45"/>
      <c r="BY116" s="48">
        <v>114</v>
      </c>
      <c r="BZ116" s="60">
        <v>37653300</v>
      </c>
      <c r="CA116" s="51">
        <v>50939450</v>
      </c>
      <c r="CB116" s="45"/>
      <c r="CC116" s="45"/>
      <c r="CD116" s="45"/>
      <c r="CE116" s="45"/>
      <c r="CF116" s="45"/>
      <c r="CG116" s="45"/>
      <c r="CH116" s="45"/>
      <c r="CI116" s="45"/>
      <c r="CJ116" s="45"/>
      <c r="CK116" s="48">
        <v>35.285486265480046</v>
      </c>
      <c r="CL116" s="45"/>
      <c r="CM116" s="48">
        <v>114</v>
      </c>
      <c r="CN116" s="60">
        <v>37653300</v>
      </c>
      <c r="CO116" s="51">
        <v>44028165.725942545</v>
      </c>
      <c r="CP116" s="45"/>
      <c r="CQ116" s="45"/>
      <c r="CR116" s="45"/>
      <c r="CS116" s="45"/>
      <c r="CT116" s="45"/>
      <c r="CU116" s="48">
        <v>16.930430336630643</v>
      </c>
    </row>
    <row r="117" spans="1:99" x14ac:dyDescent="0.25">
      <c r="A117" s="48">
        <v>115</v>
      </c>
      <c r="B117" s="60">
        <v>5987980</v>
      </c>
      <c r="C117" s="51">
        <v>5720066.2000000002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60">
        <v>3194067.25679236</v>
      </c>
      <c r="N117" s="48">
        <v>-4.4741933005788219</v>
      </c>
      <c r="O117" s="80">
        <v>120</v>
      </c>
      <c r="P117" s="80">
        <v>3.9959645842827234E-4</v>
      </c>
      <c r="Q117" s="80">
        <v>8.7106187555903089E-3</v>
      </c>
      <c r="R117" s="80">
        <v>512</v>
      </c>
      <c r="S117" s="45"/>
      <c r="T117" s="48">
        <v>115</v>
      </c>
      <c r="U117" s="60">
        <v>5987980</v>
      </c>
      <c r="V117" s="51">
        <v>6400060</v>
      </c>
      <c r="W117" s="45"/>
      <c r="X117" s="45"/>
      <c r="Y117" s="45"/>
      <c r="Z117" s="45"/>
      <c r="AA117" s="45"/>
      <c r="AB117" s="45"/>
      <c r="AC117" s="45"/>
      <c r="AD117" s="45"/>
      <c r="AE117" s="45"/>
      <c r="AF117" s="60">
        <v>3466860</v>
      </c>
      <c r="AG117" s="48">
        <v>6.8817865123129929</v>
      </c>
      <c r="AH117" s="80">
        <v>208</v>
      </c>
      <c r="AI117" s="80">
        <v>5.0903890105549457E-3</v>
      </c>
      <c r="AJ117" s="80">
        <v>5.8868938201666462E-3</v>
      </c>
      <c r="AK117" s="80">
        <v>122</v>
      </c>
      <c r="AL117" s="45"/>
      <c r="AM117" s="48">
        <v>115</v>
      </c>
      <c r="AN117" s="60">
        <v>5987980</v>
      </c>
      <c r="AO117" s="51">
        <v>6466720</v>
      </c>
      <c r="AP117" s="45"/>
      <c r="AQ117" s="45"/>
      <c r="AR117" s="45"/>
      <c r="AS117" s="45"/>
      <c r="AT117" s="45"/>
      <c r="AU117" s="45"/>
      <c r="AV117" s="45"/>
      <c r="AW117" s="45"/>
      <c r="AX117" s="45"/>
      <c r="AY117" s="60">
        <v>3569500</v>
      </c>
      <c r="AZ117" s="48">
        <v>7.9950166834224623</v>
      </c>
      <c r="BA117" s="80">
        <v>158</v>
      </c>
      <c r="BB117" s="80">
        <v>6.8945664148658634E-3</v>
      </c>
      <c r="BC117" s="80">
        <v>5.8251157668233857E-3</v>
      </c>
      <c r="BD117" s="80">
        <v>97</v>
      </c>
      <c r="BE117" s="45"/>
      <c r="BF117" s="48">
        <v>115</v>
      </c>
      <c r="BG117" s="60">
        <v>5987980</v>
      </c>
      <c r="BH117" s="51">
        <v>6408140</v>
      </c>
      <c r="BI117" s="45"/>
      <c r="BJ117" s="45"/>
      <c r="BK117" s="45"/>
      <c r="BL117" s="45"/>
      <c r="BM117" s="45"/>
      <c r="BN117" s="45"/>
      <c r="BO117" s="45"/>
      <c r="BP117" s="45"/>
      <c r="BQ117" s="45"/>
      <c r="BR117" s="48">
        <v>4103621.8847618899</v>
      </c>
      <c r="BS117" s="48">
        <v>7.0167235027505104</v>
      </c>
      <c r="BT117" s="80">
        <v>144</v>
      </c>
      <c r="BU117" s="80">
        <v>3.341985434830498E-3</v>
      </c>
      <c r="BV117" s="80">
        <v>6.9412379225100877E-3</v>
      </c>
      <c r="BW117" s="80">
        <v>563</v>
      </c>
      <c r="BX117" s="45"/>
      <c r="BY117" s="48">
        <v>115</v>
      </c>
      <c r="BZ117" s="60">
        <v>5987980</v>
      </c>
      <c r="CA117" s="51">
        <v>6562670</v>
      </c>
      <c r="CB117" s="45"/>
      <c r="CC117" s="45"/>
      <c r="CD117" s="45"/>
      <c r="CE117" s="45"/>
      <c r="CF117" s="45"/>
      <c r="CG117" s="45"/>
      <c r="CH117" s="45"/>
      <c r="CI117" s="45"/>
      <c r="CJ117" s="45"/>
      <c r="CK117" s="48">
        <v>9.5973934448678744</v>
      </c>
      <c r="CL117" s="45"/>
      <c r="CM117" s="48">
        <v>115</v>
      </c>
      <c r="CN117" s="60">
        <v>5987980</v>
      </c>
      <c r="CO117" s="51">
        <v>6246583.5030996343</v>
      </c>
      <c r="CP117" s="45"/>
      <c r="CQ117" s="45"/>
      <c r="CR117" s="45"/>
      <c r="CS117" s="45"/>
      <c r="CT117" s="45"/>
      <c r="CU117" s="48">
        <v>4.3187102010967759</v>
      </c>
    </row>
    <row r="118" spans="1:99" x14ac:dyDescent="0.25">
      <c r="A118" s="48">
        <v>116</v>
      </c>
      <c r="B118" s="60">
        <v>10900600</v>
      </c>
      <c r="C118" s="51">
        <v>9929014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60">
        <v>3194067.25679236</v>
      </c>
      <c r="N118" s="48">
        <v>-8.9131423958314198</v>
      </c>
      <c r="O118" s="80">
        <v>201</v>
      </c>
      <c r="P118" s="80">
        <v>3.4994553334762352E-3</v>
      </c>
      <c r="Q118" s="80">
        <v>1.793760183886573E-3</v>
      </c>
      <c r="R118" s="80">
        <v>59</v>
      </c>
      <c r="S118" s="45"/>
      <c r="T118" s="48">
        <v>116</v>
      </c>
      <c r="U118" s="60">
        <v>10900600</v>
      </c>
      <c r="V118" s="51">
        <v>10778200</v>
      </c>
      <c r="W118" s="45"/>
      <c r="X118" s="45"/>
      <c r="Y118" s="45"/>
      <c r="Z118" s="45"/>
      <c r="AA118" s="45"/>
      <c r="AB118" s="45"/>
      <c r="AC118" s="45"/>
      <c r="AD118" s="45"/>
      <c r="AE118" s="45"/>
      <c r="AF118" s="60">
        <v>3466860</v>
      </c>
      <c r="AG118" s="48">
        <v>-1.122873970240168</v>
      </c>
      <c r="AH118" s="80">
        <v>73</v>
      </c>
      <c r="AI118" s="80">
        <v>9.812056918212117E-3</v>
      </c>
      <c r="AJ118" s="80">
        <v>4.0978480108482063E-3</v>
      </c>
      <c r="AK118" s="80">
        <v>270</v>
      </c>
      <c r="AL118" s="45"/>
      <c r="AM118" s="48">
        <v>116</v>
      </c>
      <c r="AN118" s="60">
        <v>10900600</v>
      </c>
      <c r="AO118" s="51">
        <v>10758400</v>
      </c>
      <c r="AP118" s="45"/>
      <c r="AQ118" s="45"/>
      <c r="AR118" s="45"/>
      <c r="AS118" s="45"/>
      <c r="AT118" s="45"/>
      <c r="AU118" s="45"/>
      <c r="AV118" s="45"/>
      <c r="AW118" s="45"/>
      <c r="AX118" s="45"/>
      <c r="AY118" s="60">
        <v>3569500</v>
      </c>
      <c r="AZ118" s="48">
        <v>-1.3045153477790228</v>
      </c>
      <c r="BA118" s="80">
        <v>149</v>
      </c>
      <c r="BB118" s="80">
        <v>4.3316336617649264E-3</v>
      </c>
      <c r="BC118" s="80">
        <v>9.8672492607941118E-3</v>
      </c>
      <c r="BD118" s="80">
        <v>232</v>
      </c>
      <c r="BE118" s="45"/>
      <c r="BF118" s="48">
        <v>116</v>
      </c>
      <c r="BG118" s="60">
        <v>10900600</v>
      </c>
      <c r="BH118" s="51">
        <v>10775800</v>
      </c>
      <c r="BI118" s="45"/>
      <c r="BJ118" s="45"/>
      <c r="BK118" s="45"/>
      <c r="BL118" s="45"/>
      <c r="BM118" s="45"/>
      <c r="BN118" s="45"/>
      <c r="BO118" s="45"/>
      <c r="BP118" s="45"/>
      <c r="BQ118" s="45"/>
      <c r="BR118" s="48">
        <v>4103621.8847618899</v>
      </c>
      <c r="BS118" s="48">
        <v>-1.1448911069115497</v>
      </c>
      <c r="BT118" s="80">
        <v>201</v>
      </c>
      <c r="BU118" s="80">
        <v>1.5593736377948096E-3</v>
      </c>
      <c r="BV118" s="80">
        <v>7.9427996638008862E-3</v>
      </c>
      <c r="BW118" s="80">
        <v>563</v>
      </c>
      <c r="BX118" s="45"/>
      <c r="BY118" s="48">
        <v>116</v>
      </c>
      <c r="BZ118" s="60">
        <v>10900600</v>
      </c>
      <c r="CA118" s="51">
        <v>10729900</v>
      </c>
      <c r="CB118" s="45"/>
      <c r="CC118" s="45"/>
      <c r="CD118" s="45"/>
      <c r="CE118" s="45"/>
      <c r="CF118" s="45"/>
      <c r="CG118" s="45"/>
      <c r="CH118" s="45"/>
      <c r="CI118" s="45"/>
      <c r="CJ118" s="45"/>
      <c r="CK118" s="48">
        <v>-1.5659688457516086</v>
      </c>
      <c r="CL118" s="45"/>
      <c r="CM118" s="48">
        <v>116</v>
      </c>
      <c r="CN118" s="60">
        <v>10900600</v>
      </c>
      <c r="CO118" s="51">
        <v>10557839.225556646</v>
      </c>
      <c r="CP118" s="45"/>
      <c r="CQ118" s="45"/>
      <c r="CR118" s="45"/>
      <c r="CS118" s="45"/>
      <c r="CT118" s="45"/>
      <c r="CU118" s="48">
        <v>-3.1444211735441541</v>
      </c>
    </row>
    <row r="119" spans="1:99" x14ac:dyDescent="0.25">
      <c r="A119" s="48">
        <v>117</v>
      </c>
      <c r="B119" s="60">
        <v>2628600</v>
      </c>
      <c r="C119" s="51">
        <v>205525.5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60">
        <v>3194067.25679236</v>
      </c>
      <c r="N119" s="48">
        <v>-92.181180095868527</v>
      </c>
      <c r="O119" s="80">
        <v>194</v>
      </c>
      <c r="P119" s="80">
        <v>1.1620535072778388E-3</v>
      </c>
      <c r="Q119" s="80">
        <v>1.1702812110789963E-3</v>
      </c>
      <c r="R119" s="80">
        <v>178</v>
      </c>
      <c r="S119" s="45"/>
      <c r="T119" s="48">
        <v>117</v>
      </c>
      <c r="U119" s="60">
        <v>2628600</v>
      </c>
      <c r="V119" s="51">
        <v>2914200</v>
      </c>
      <c r="W119" s="45"/>
      <c r="X119" s="45"/>
      <c r="Y119" s="45"/>
      <c r="Z119" s="45"/>
      <c r="AA119" s="45"/>
      <c r="AB119" s="45"/>
      <c r="AC119" s="45"/>
      <c r="AD119" s="45"/>
      <c r="AE119" s="45"/>
      <c r="AF119" s="60">
        <v>3466860</v>
      </c>
      <c r="AG119" s="48">
        <v>10.865099292399005</v>
      </c>
      <c r="AH119" s="80">
        <v>190</v>
      </c>
      <c r="AI119" s="80">
        <v>1.1014125983571182E-3</v>
      </c>
      <c r="AJ119" s="80">
        <v>3.2854217624955569E-3</v>
      </c>
      <c r="AK119" s="80">
        <v>167</v>
      </c>
      <c r="AL119" s="45"/>
      <c r="AM119" s="48">
        <v>117</v>
      </c>
      <c r="AN119" s="60">
        <v>2628600</v>
      </c>
      <c r="AO119" s="51">
        <v>2960400</v>
      </c>
      <c r="AP119" s="45"/>
      <c r="AQ119" s="45"/>
      <c r="AR119" s="45"/>
      <c r="AS119" s="45"/>
      <c r="AT119" s="45"/>
      <c r="AU119" s="45"/>
      <c r="AV119" s="45"/>
      <c r="AW119" s="45"/>
      <c r="AX119" s="45"/>
      <c r="AY119" s="60">
        <v>3569500</v>
      </c>
      <c r="AZ119" s="48">
        <v>12.62268888381648</v>
      </c>
      <c r="BA119" s="80">
        <v>5</v>
      </c>
      <c r="BB119" s="80">
        <v>3.7686865937950086E-3</v>
      </c>
      <c r="BC119" s="80">
        <v>5.0511785601083286E-3</v>
      </c>
      <c r="BD119" s="80">
        <v>587</v>
      </c>
      <c r="BE119" s="45"/>
      <c r="BF119" s="48">
        <v>117</v>
      </c>
      <c r="BG119" s="60">
        <v>2628600</v>
      </c>
      <c r="BH119" s="51">
        <v>2919800</v>
      </c>
      <c r="BI119" s="45"/>
      <c r="BJ119" s="45"/>
      <c r="BK119" s="45"/>
      <c r="BL119" s="45"/>
      <c r="BM119" s="45"/>
      <c r="BN119" s="45"/>
      <c r="BO119" s="45"/>
      <c r="BP119" s="45"/>
      <c r="BQ119" s="45"/>
      <c r="BR119" s="48">
        <v>3841381.7387931184</v>
      </c>
      <c r="BS119" s="48">
        <v>11.078140454995044</v>
      </c>
      <c r="BT119" s="80">
        <v>254</v>
      </c>
      <c r="BU119" s="80">
        <v>6.8393368083556208E-3</v>
      </c>
      <c r="BV119" s="80">
        <v>9.3542488174002004E-3</v>
      </c>
      <c r="BW119" s="80">
        <v>140</v>
      </c>
      <c r="BX119" s="45"/>
      <c r="BY119" s="48">
        <v>117</v>
      </c>
      <c r="BZ119" s="60">
        <v>2628600</v>
      </c>
      <c r="CA119" s="51">
        <v>3026900</v>
      </c>
      <c r="CB119" s="45"/>
      <c r="CC119" s="45"/>
      <c r="CD119" s="45"/>
      <c r="CE119" s="45"/>
      <c r="CF119" s="45"/>
      <c r="CG119" s="45"/>
      <c r="CH119" s="45"/>
      <c r="CI119" s="45"/>
      <c r="CJ119" s="45"/>
      <c r="CK119" s="48">
        <v>15.152552689644683</v>
      </c>
      <c r="CL119" s="45"/>
      <c r="CM119" s="48">
        <v>117</v>
      </c>
      <c r="CN119" s="60">
        <v>2628600</v>
      </c>
      <c r="CO119" s="51">
        <v>2241763.0972445183</v>
      </c>
      <c r="CP119" s="45"/>
      <c r="CQ119" s="45"/>
      <c r="CR119" s="45"/>
      <c r="CS119" s="45"/>
      <c r="CT119" s="45"/>
      <c r="CU119" s="48">
        <v>-14.716461338943986</v>
      </c>
    </row>
    <row r="120" spans="1:99" x14ac:dyDescent="0.25">
      <c r="A120" s="48">
        <v>118</v>
      </c>
      <c r="B120" s="60">
        <v>3536160</v>
      </c>
      <c r="C120" s="51">
        <v>4726988.0999999996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60">
        <v>3194067.25679236</v>
      </c>
      <c r="N120" s="48">
        <v>33.675741482285851</v>
      </c>
      <c r="O120" s="80">
        <v>124</v>
      </c>
      <c r="P120" s="80">
        <v>8.9102144556940741E-3</v>
      </c>
      <c r="Q120" s="80">
        <v>2.4356266613929198E-3</v>
      </c>
      <c r="R120" s="80">
        <v>322</v>
      </c>
      <c r="S120" s="45"/>
      <c r="T120" s="48">
        <v>118</v>
      </c>
      <c r="U120" s="60">
        <v>3536160</v>
      </c>
      <c r="V120" s="51">
        <v>4319520</v>
      </c>
      <c r="W120" s="45"/>
      <c r="X120" s="45"/>
      <c r="Y120" s="45"/>
      <c r="Z120" s="45"/>
      <c r="AA120" s="45"/>
      <c r="AB120" s="45"/>
      <c r="AC120" s="45"/>
      <c r="AD120" s="45"/>
      <c r="AE120" s="45"/>
      <c r="AF120" s="60">
        <v>3466860</v>
      </c>
      <c r="AG120" s="48">
        <v>22.152843762725659</v>
      </c>
      <c r="AH120" s="80">
        <v>237</v>
      </c>
      <c r="AI120" s="80">
        <v>6.2239043735565283E-3</v>
      </c>
      <c r="AJ120" s="80">
        <v>5.6581146874042617E-3</v>
      </c>
      <c r="AK120" s="80">
        <v>177</v>
      </c>
      <c r="AL120" s="45"/>
      <c r="AM120" s="48">
        <v>118</v>
      </c>
      <c r="AN120" s="60">
        <v>3536160</v>
      </c>
      <c r="AO120" s="51">
        <v>4446240</v>
      </c>
      <c r="AP120" s="45"/>
      <c r="AQ120" s="45"/>
      <c r="AR120" s="45"/>
      <c r="AS120" s="45"/>
      <c r="AT120" s="45"/>
      <c r="AU120" s="45"/>
      <c r="AV120" s="45"/>
      <c r="AW120" s="45"/>
      <c r="AX120" s="45"/>
      <c r="AY120" s="60">
        <v>3569500</v>
      </c>
      <c r="AZ120" s="48">
        <v>25.736392018460698</v>
      </c>
      <c r="BA120" s="80">
        <v>248</v>
      </c>
      <c r="BB120" s="80">
        <v>6.1771557874578499E-3</v>
      </c>
      <c r="BC120" s="80">
        <v>3.9680599608324877E-3</v>
      </c>
      <c r="BD120" s="80">
        <v>573</v>
      </c>
      <c r="BE120" s="45"/>
      <c r="BF120" s="48">
        <v>118</v>
      </c>
      <c r="BG120" s="60">
        <v>3536160</v>
      </c>
      <c r="BH120" s="51">
        <v>-2945120</v>
      </c>
      <c r="BI120" s="45"/>
      <c r="BJ120" s="45"/>
      <c r="BK120" s="45"/>
      <c r="BL120" s="45"/>
      <c r="BM120" s="45"/>
      <c r="BN120" s="45"/>
      <c r="BO120" s="45"/>
      <c r="BP120" s="45"/>
      <c r="BQ120" s="45"/>
      <c r="BR120" s="48">
        <v>3841381.7387931184</v>
      </c>
      <c r="BS120" s="48">
        <v>-183.28582417085201</v>
      </c>
      <c r="BT120" s="80">
        <v>56</v>
      </c>
      <c r="BU120" s="80">
        <v>2.2068295465364918E-3</v>
      </c>
      <c r="BV120" s="80">
        <v>5.1234916445339574E-3</v>
      </c>
      <c r="BW120" s="80">
        <v>227</v>
      </c>
      <c r="BX120" s="45"/>
      <c r="BY120" s="48">
        <v>118</v>
      </c>
      <c r="BZ120" s="60">
        <v>3536160</v>
      </c>
      <c r="CA120" s="51">
        <v>4628640</v>
      </c>
      <c r="CB120" s="45"/>
      <c r="CC120" s="45"/>
      <c r="CD120" s="45"/>
      <c r="CE120" s="45"/>
      <c r="CF120" s="45"/>
      <c r="CG120" s="45"/>
      <c r="CH120" s="45"/>
      <c r="CI120" s="45"/>
      <c r="CJ120" s="45"/>
      <c r="CK120" s="48">
        <v>30.894529659291425</v>
      </c>
      <c r="CL120" s="45"/>
      <c r="CM120" s="48">
        <v>118</v>
      </c>
      <c r="CN120" s="60">
        <v>3536160</v>
      </c>
      <c r="CO120" s="51">
        <v>2692562.8827279857</v>
      </c>
      <c r="CP120" s="45"/>
      <c r="CQ120" s="45"/>
      <c r="CR120" s="45"/>
      <c r="CS120" s="45"/>
      <c r="CT120" s="45"/>
      <c r="CU120" s="48">
        <v>-23.85630506741817</v>
      </c>
    </row>
    <row r="121" spans="1:99" x14ac:dyDescent="0.25">
      <c r="A121" s="48">
        <v>119</v>
      </c>
      <c r="B121" s="60">
        <v>5009630</v>
      </c>
      <c r="C121" s="51">
        <v>85657.099999999627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60">
        <v>3194067.25679236</v>
      </c>
      <c r="N121" s="48">
        <v>-98.290151168848809</v>
      </c>
      <c r="O121" s="80">
        <v>116</v>
      </c>
      <c r="P121" s="80">
        <v>5.9445777758188295E-4</v>
      </c>
      <c r="Q121" s="80">
        <v>1.8957877315141398E-3</v>
      </c>
      <c r="R121" s="80">
        <v>430</v>
      </c>
      <c r="S121" s="45"/>
      <c r="T121" s="48">
        <v>119</v>
      </c>
      <c r="U121" s="60">
        <v>5009630</v>
      </c>
      <c r="V121" s="51">
        <v>5085110</v>
      </c>
      <c r="W121" s="45"/>
      <c r="X121" s="45"/>
      <c r="Y121" s="45"/>
      <c r="Z121" s="45"/>
      <c r="AA121" s="45"/>
      <c r="AB121" s="45"/>
      <c r="AC121" s="45"/>
      <c r="AD121" s="45"/>
      <c r="AE121" s="45"/>
      <c r="AF121" s="60">
        <v>3466860</v>
      </c>
      <c r="AG121" s="48">
        <v>1.5066980994604462</v>
      </c>
      <c r="AH121" s="80">
        <v>285</v>
      </c>
      <c r="AI121" s="80">
        <v>4.2713322033110148E-3</v>
      </c>
      <c r="AJ121" s="80">
        <v>5.5221086495444707E-3</v>
      </c>
      <c r="AK121" s="80">
        <v>464</v>
      </c>
      <c r="AL121" s="45"/>
      <c r="AM121" s="48">
        <v>119</v>
      </c>
      <c r="AN121" s="60">
        <v>5009630</v>
      </c>
      <c r="AO121" s="51">
        <v>5097320</v>
      </c>
      <c r="AP121" s="45"/>
      <c r="AQ121" s="45"/>
      <c r="AR121" s="45"/>
      <c r="AS121" s="45"/>
      <c r="AT121" s="45"/>
      <c r="AU121" s="45"/>
      <c r="AV121" s="45"/>
      <c r="AW121" s="45"/>
      <c r="AX121" s="45"/>
      <c r="AY121" s="60">
        <v>3569500</v>
      </c>
      <c r="AZ121" s="48">
        <v>1.7504286743731612</v>
      </c>
      <c r="BA121" s="80">
        <v>152</v>
      </c>
      <c r="BB121" s="80">
        <v>9.6079045394745956E-3</v>
      </c>
      <c r="BC121" s="80">
        <v>3.4347869449937664E-3</v>
      </c>
      <c r="BD121" s="80">
        <v>330</v>
      </c>
      <c r="BE121" s="45"/>
      <c r="BF121" s="48">
        <v>119</v>
      </c>
      <c r="BG121" s="60">
        <v>5009630</v>
      </c>
      <c r="BH121" s="51">
        <v>5086590</v>
      </c>
      <c r="BI121" s="45"/>
      <c r="BJ121" s="45"/>
      <c r="BK121" s="45"/>
      <c r="BL121" s="45"/>
      <c r="BM121" s="45"/>
      <c r="BN121" s="45"/>
      <c r="BO121" s="45"/>
      <c r="BP121" s="45"/>
      <c r="BQ121" s="45"/>
      <c r="BR121" s="48">
        <v>3841381.7387931184</v>
      </c>
      <c r="BS121" s="48">
        <v>1.5362411994498615</v>
      </c>
      <c r="BT121" s="80">
        <v>140</v>
      </c>
      <c r="BU121" s="80">
        <v>8.3025988873302681E-4</v>
      </c>
      <c r="BV121" s="80">
        <v>3.3284786046941859E-3</v>
      </c>
      <c r="BW121" s="80">
        <v>111</v>
      </c>
      <c r="BX121" s="45"/>
      <c r="BY121" s="48">
        <v>119</v>
      </c>
      <c r="BZ121" s="60">
        <v>5009630</v>
      </c>
      <c r="CA121" s="51">
        <v>5114895</v>
      </c>
      <c r="CB121" s="45"/>
      <c r="CC121" s="45"/>
      <c r="CD121" s="45"/>
      <c r="CE121" s="45"/>
      <c r="CF121" s="45"/>
      <c r="CG121" s="45"/>
      <c r="CH121" s="45"/>
      <c r="CI121" s="45"/>
      <c r="CJ121" s="45"/>
      <c r="CK121" s="48">
        <v>2.101252986747526</v>
      </c>
      <c r="CL121" s="45"/>
      <c r="CM121" s="48">
        <v>119</v>
      </c>
      <c r="CN121" s="60">
        <v>5009630</v>
      </c>
      <c r="CO121" s="51">
        <v>3823633.2070242651</v>
      </c>
      <c r="CP121" s="45"/>
      <c r="CQ121" s="45"/>
      <c r="CR121" s="45"/>
      <c r="CS121" s="45"/>
      <c r="CT121" s="45"/>
      <c r="CU121" s="48">
        <v>-23.674339082441918</v>
      </c>
    </row>
    <row r="122" spans="1:99" x14ac:dyDescent="0.25">
      <c r="A122" s="48">
        <v>120</v>
      </c>
      <c r="B122" s="60">
        <v>1782620</v>
      </c>
      <c r="C122" s="51">
        <v>1698027.8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60">
        <v>3194067.25679236</v>
      </c>
      <c r="N122" s="48">
        <v>-4.7453860048692338</v>
      </c>
      <c r="O122" s="80">
        <v>88</v>
      </c>
      <c r="P122" s="80">
        <v>6.4716937123871663E-3</v>
      </c>
      <c r="Q122" s="80">
        <v>9.0911694295753576E-3</v>
      </c>
      <c r="R122" s="80">
        <v>514</v>
      </c>
      <c r="S122" s="45"/>
      <c r="T122" s="48">
        <v>120</v>
      </c>
      <c r="U122" s="60">
        <v>1782620</v>
      </c>
      <c r="V122" s="51">
        <v>1248140</v>
      </c>
      <c r="W122" s="45"/>
      <c r="X122" s="45"/>
      <c r="Y122" s="45"/>
      <c r="Z122" s="45"/>
      <c r="AA122" s="45"/>
      <c r="AB122" s="45"/>
      <c r="AC122" s="45"/>
      <c r="AD122" s="45"/>
      <c r="AE122" s="45"/>
      <c r="AF122" s="60">
        <v>3466860</v>
      </c>
      <c r="AG122" s="48">
        <v>-29.98283425519741</v>
      </c>
      <c r="AH122" s="80">
        <v>187</v>
      </c>
      <c r="AI122" s="80">
        <v>2.4266535094693248E-3</v>
      </c>
      <c r="AJ122" s="80">
        <v>7.2033856156545088E-3</v>
      </c>
      <c r="AK122" s="80">
        <v>50</v>
      </c>
      <c r="AL122" s="45"/>
      <c r="AM122" s="48">
        <v>120</v>
      </c>
      <c r="AN122" s="60">
        <v>1782620</v>
      </c>
      <c r="AO122" s="51">
        <v>1161680</v>
      </c>
      <c r="AP122" s="45"/>
      <c r="AQ122" s="45"/>
      <c r="AR122" s="45"/>
      <c r="AS122" s="45"/>
      <c r="AT122" s="45"/>
      <c r="AU122" s="45"/>
      <c r="AV122" s="45"/>
      <c r="AW122" s="45"/>
      <c r="AX122" s="45"/>
      <c r="AY122" s="60">
        <v>3569500</v>
      </c>
      <c r="AZ122" s="48">
        <v>-34.832998620008752</v>
      </c>
      <c r="BA122" s="80">
        <v>146</v>
      </c>
      <c r="BB122" s="80">
        <v>3.2349701674032998E-3</v>
      </c>
      <c r="BC122" s="80">
        <v>1.7715487253467362E-3</v>
      </c>
      <c r="BD122" s="80">
        <v>95</v>
      </c>
      <c r="BE122" s="45"/>
      <c r="BF122" s="48">
        <v>120</v>
      </c>
      <c r="BG122" s="60">
        <v>1782620</v>
      </c>
      <c r="BH122" s="51">
        <v>4010300</v>
      </c>
      <c r="BI122" s="45"/>
      <c r="BJ122" s="45"/>
      <c r="BK122" s="45"/>
      <c r="BL122" s="45"/>
      <c r="BM122" s="45"/>
      <c r="BN122" s="45"/>
      <c r="BO122" s="45"/>
      <c r="BP122" s="45"/>
      <c r="BQ122" s="45"/>
      <c r="BR122" s="48">
        <v>3841381.7387931184</v>
      </c>
      <c r="BS122" s="48">
        <v>124.96662216288384</v>
      </c>
      <c r="BT122" s="80">
        <v>147</v>
      </c>
      <c r="BU122" s="80">
        <v>5.1675626064029607E-4</v>
      </c>
      <c r="BV122" s="80">
        <v>5.986931501076485E-3</v>
      </c>
      <c r="BW122" s="80">
        <v>442</v>
      </c>
      <c r="BX122" s="45"/>
      <c r="BY122" s="48">
        <v>120</v>
      </c>
      <c r="BZ122" s="60">
        <v>1782620</v>
      </c>
      <c r="CA122" s="51">
        <v>1037230</v>
      </c>
      <c r="CB122" s="45"/>
      <c r="CC122" s="45"/>
      <c r="CD122" s="45"/>
      <c r="CE122" s="45"/>
      <c r="CF122" s="45"/>
      <c r="CG122" s="45"/>
      <c r="CH122" s="45"/>
      <c r="CI122" s="45"/>
      <c r="CJ122" s="45"/>
      <c r="CK122" s="48">
        <v>-41.814295811782657</v>
      </c>
      <c r="CL122" s="45"/>
      <c r="CM122" s="48">
        <v>120</v>
      </c>
      <c r="CN122" s="60">
        <v>1782620</v>
      </c>
      <c r="CO122" s="51">
        <v>2010226.4335985829</v>
      </c>
      <c r="CP122" s="45"/>
      <c r="CQ122" s="45"/>
      <c r="CR122" s="45"/>
      <c r="CS122" s="45"/>
      <c r="CT122" s="45"/>
      <c r="CU122" s="48">
        <v>12.76808481889482</v>
      </c>
    </row>
    <row r="123" spans="1:99" x14ac:dyDescent="0.25">
      <c r="A123" s="48">
        <v>121</v>
      </c>
      <c r="B123" s="60">
        <v>4379530</v>
      </c>
      <c r="C123" s="51">
        <v>-807320.90000000037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60">
        <v>3194067.25679236</v>
      </c>
      <c r="N123" s="48">
        <v>-118.43396209182264</v>
      </c>
      <c r="O123" s="80">
        <v>214</v>
      </c>
      <c r="P123" s="80">
        <v>2.0643807001820549E-3</v>
      </c>
      <c r="Q123" s="80">
        <v>5.9008499066408177E-3</v>
      </c>
      <c r="R123" s="80">
        <v>124</v>
      </c>
      <c r="S123" s="45"/>
      <c r="T123" s="48">
        <v>121</v>
      </c>
      <c r="U123" s="60">
        <v>4379530</v>
      </c>
      <c r="V123" s="51">
        <v>4475410</v>
      </c>
      <c r="W123" s="45"/>
      <c r="X123" s="45"/>
      <c r="Y123" s="45"/>
      <c r="Z123" s="45"/>
      <c r="AA123" s="45"/>
      <c r="AB123" s="45"/>
      <c r="AC123" s="45"/>
      <c r="AD123" s="45"/>
      <c r="AE123" s="45"/>
      <c r="AF123" s="60">
        <v>3466860</v>
      </c>
      <c r="AG123" s="48">
        <v>2.1892760182028681</v>
      </c>
      <c r="AH123" s="80">
        <v>274</v>
      </c>
      <c r="AI123" s="80">
        <v>7.1237121408409699E-3</v>
      </c>
      <c r="AJ123" s="80">
        <v>8.5322791916666915E-3</v>
      </c>
      <c r="AK123" s="80">
        <v>211</v>
      </c>
      <c r="AL123" s="45"/>
      <c r="AM123" s="48">
        <v>121</v>
      </c>
      <c r="AN123" s="60">
        <v>4379530</v>
      </c>
      <c r="AO123" s="51">
        <v>4490920</v>
      </c>
      <c r="AP123" s="45"/>
      <c r="AQ123" s="45"/>
      <c r="AR123" s="45"/>
      <c r="AS123" s="45"/>
      <c r="AT123" s="45"/>
      <c r="AU123" s="45"/>
      <c r="AV123" s="45"/>
      <c r="AW123" s="45"/>
      <c r="AX123" s="45"/>
      <c r="AY123" s="48">
        <v>3417040.4110219521</v>
      </c>
      <c r="AZ123" s="48">
        <v>2.5434236093827334</v>
      </c>
      <c r="BA123" s="80">
        <v>183</v>
      </c>
      <c r="BB123" s="80">
        <v>4.6945619588463139E-3</v>
      </c>
      <c r="BC123" s="80">
        <v>6.6894902367107241E-3</v>
      </c>
      <c r="BD123" s="80">
        <v>132</v>
      </c>
      <c r="BE123" s="45"/>
      <c r="BF123" s="48">
        <v>121</v>
      </c>
      <c r="BG123" s="60">
        <v>4379530</v>
      </c>
      <c r="BH123" s="51">
        <v>4477290</v>
      </c>
      <c r="BI123" s="45"/>
      <c r="BJ123" s="45"/>
      <c r="BK123" s="45"/>
      <c r="BL123" s="45"/>
      <c r="BM123" s="45"/>
      <c r="BN123" s="45"/>
      <c r="BO123" s="45"/>
      <c r="BP123" s="45"/>
      <c r="BQ123" s="45"/>
      <c r="BR123" s="48">
        <v>3841381.7387931184</v>
      </c>
      <c r="BS123" s="48">
        <v>2.2322029989519487</v>
      </c>
      <c r="BT123" s="80">
        <v>174</v>
      </c>
      <c r="BU123" s="80">
        <v>4.9866824141465748E-3</v>
      </c>
      <c r="BV123" s="80">
        <v>7.2845336859587804E-3</v>
      </c>
      <c r="BW123" s="80">
        <v>499</v>
      </c>
      <c r="BX123" s="45"/>
      <c r="BY123" s="48">
        <v>121</v>
      </c>
      <c r="BZ123" s="60">
        <v>4379530</v>
      </c>
      <c r="CA123" s="51">
        <v>4513245</v>
      </c>
      <c r="CB123" s="45"/>
      <c r="CC123" s="45"/>
      <c r="CD123" s="45"/>
      <c r="CE123" s="45"/>
      <c r="CF123" s="45"/>
      <c r="CG123" s="45"/>
      <c r="CH123" s="45"/>
      <c r="CI123" s="45"/>
      <c r="CJ123" s="45"/>
      <c r="CK123" s="48">
        <v>3.0531815057780243</v>
      </c>
      <c r="CL123" s="45"/>
      <c r="CM123" s="48">
        <v>121</v>
      </c>
      <c r="CN123" s="60">
        <v>4379530</v>
      </c>
      <c r="CO123" s="51">
        <v>3143182.0040304302</v>
      </c>
      <c r="CP123" s="45"/>
      <c r="CQ123" s="45"/>
      <c r="CR123" s="45"/>
      <c r="CS123" s="45"/>
      <c r="CT123" s="45"/>
      <c r="CU123" s="48">
        <v>-28.230152458587334</v>
      </c>
    </row>
    <row r="124" spans="1:99" x14ac:dyDescent="0.25">
      <c r="A124" s="48">
        <v>122</v>
      </c>
      <c r="B124" s="60">
        <v>8250000</v>
      </c>
      <c r="C124" s="51">
        <v>1851300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60">
        <v>3194067.25679236</v>
      </c>
      <c r="N124" s="48">
        <v>-77.56</v>
      </c>
      <c r="O124" s="80">
        <v>231</v>
      </c>
      <c r="P124" s="80">
        <v>8.7602120778209266E-3</v>
      </c>
      <c r="Q124" s="80">
        <v>4.5420047940484629E-3</v>
      </c>
      <c r="R124" s="80">
        <v>504</v>
      </c>
      <c r="S124" s="45"/>
      <c r="T124" s="48">
        <v>122</v>
      </c>
      <c r="U124" s="60">
        <v>8250000</v>
      </c>
      <c r="V124" s="51">
        <v>8250000</v>
      </c>
      <c r="W124" s="45"/>
      <c r="X124" s="45"/>
      <c r="Y124" s="45"/>
      <c r="Z124" s="45"/>
      <c r="AA124" s="45"/>
      <c r="AB124" s="45"/>
      <c r="AC124" s="45"/>
      <c r="AD124" s="45"/>
      <c r="AE124" s="45"/>
      <c r="AF124" s="60">
        <v>3466860</v>
      </c>
      <c r="AG124" s="48">
        <v>0</v>
      </c>
      <c r="AH124" s="80">
        <v>88</v>
      </c>
      <c r="AI124" s="80">
        <v>2.0208510016409501E-3</v>
      </c>
      <c r="AJ124" s="80">
        <v>3.2207195429553091E-3</v>
      </c>
      <c r="AK124" s="80">
        <v>600</v>
      </c>
      <c r="AL124" s="45"/>
      <c r="AM124" s="48">
        <v>122</v>
      </c>
      <c r="AN124" s="60">
        <v>8250000</v>
      </c>
      <c r="AO124" s="51">
        <v>8250000</v>
      </c>
      <c r="AP124" s="45"/>
      <c r="AQ124" s="45"/>
      <c r="AR124" s="45"/>
      <c r="AS124" s="45"/>
      <c r="AT124" s="45"/>
      <c r="AU124" s="45"/>
      <c r="AV124" s="45"/>
      <c r="AW124" s="45"/>
      <c r="AX124" s="45"/>
      <c r="AY124" s="48">
        <v>3417040.4110219521</v>
      </c>
      <c r="AZ124" s="48">
        <v>0</v>
      </c>
      <c r="BA124" s="80">
        <v>222</v>
      </c>
      <c r="BB124" s="80">
        <v>5.5571176324814336E-4</v>
      </c>
      <c r="BC124" s="80">
        <v>2.8378715482741202E-3</v>
      </c>
      <c r="BD124" s="80">
        <v>183</v>
      </c>
      <c r="BE124" s="45"/>
      <c r="BF124" s="48">
        <v>122</v>
      </c>
      <c r="BG124" s="60">
        <v>8250000</v>
      </c>
      <c r="BH124" s="51">
        <v>8250000</v>
      </c>
      <c r="BI124" s="45"/>
      <c r="BJ124" s="45"/>
      <c r="BK124" s="45"/>
      <c r="BL124" s="45"/>
      <c r="BM124" s="45"/>
      <c r="BN124" s="45"/>
      <c r="BO124" s="45"/>
      <c r="BP124" s="45"/>
      <c r="BQ124" s="45"/>
      <c r="BR124" s="48">
        <v>3841381.7387931184</v>
      </c>
      <c r="BS124" s="48">
        <v>0</v>
      </c>
      <c r="BT124" s="80">
        <v>102</v>
      </c>
      <c r="BU124" s="80">
        <v>3.2834848650345741E-3</v>
      </c>
      <c r="BV124" s="80">
        <v>2.8277507410683898E-3</v>
      </c>
      <c r="BW124" s="80">
        <v>554</v>
      </c>
      <c r="BX124" s="45"/>
      <c r="BY124" s="48">
        <v>122</v>
      </c>
      <c r="BZ124" s="60">
        <v>8250000</v>
      </c>
      <c r="CA124" s="51">
        <v>8250000</v>
      </c>
      <c r="CB124" s="45"/>
      <c r="CC124" s="45"/>
      <c r="CD124" s="45"/>
      <c r="CE124" s="45"/>
      <c r="CF124" s="45"/>
      <c r="CG124" s="45"/>
      <c r="CH124" s="45"/>
      <c r="CI124" s="45"/>
      <c r="CJ124" s="45"/>
      <c r="CK124" s="48">
        <v>0</v>
      </c>
      <c r="CL124" s="45"/>
      <c r="CM124" s="48">
        <v>122</v>
      </c>
      <c r="CN124" s="60">
        <v>8250000</v>
      </c>
      <c r="CO124" s="51">
        <v>6631108.9913307726</v>
      </c>
      <c r="CP124" s="45"/>
      <c r="CQ124" s="45"/>
      <c r="CR124" s="45"/>
      <c r="CS124" s="45"/>
      <c r="CT124" s="45"/>
      <c r="CU124" s="48">
        <v>-19.622921317202756</v>
      </c>
    </row>
    <row r="125" spans="1:99" x14ac:dyDescent="0.25">
      <c r="A125" s="48">
        <v>123</v>
      </c>
      <c r="B125" s="60">
        <v>3047640</v>
      </c>
      <c r="C125" s="51">
        <v>937455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60">
        <v>3194067.25679236</v>
      </c>
      <c r="N125" s="48">
        <v>-69.239969287711148</v>
      </c>
      <c r="O125" s="80">
        <v>227</v>
      </c>
      <c r="P125" s="80">
        <v>2.0718442933467148E-4</v>
      </c>
      <c r="Q125" s="80">
        <v>5.6038115250144167E-3</v>
      </c>
      <c r="R125" s="80">
        <v>164</v>
      </c>
      <c r="S125" s="45"/>
      <c r="T125" s="48">
        <v>123</v>
      </c>
      <c r="U125" s="60">
        <v>3047640</v>
      </c>
      <c r="V125" s="51">
        <v>3529080</v>
      </c>
      <c r="W125" s="45"/>
      <c r="X125" s="45"/>
      <c r="Y125" s="45"/>
      <c r="Z125" s="45"/>
      <c r="AA125" s="45"/>
      <c r="AB125" s="45"/>
      <c r="AC125" s="45"/>
      <c r="AD125" s="45"/>
      <c r="AE125" s="45"/>
      <c r="AF125" s="60">
        <v>3466860</v>
      </c>
      <c r="AG125" s="48">
        <v>15.797141394652915</v>
      </c>
      <c r="AH125" s="80">
        <v>262</v>
      </c>
      <c r="AI125" s="80">
        <v>8.2511407200396743E-3</v>
      </c>
      <c r="AJ125" s="80">
        <v>9.6389213790859917E-3</v>
      </c>
      <c r="AK125" s="80">
        <v>178</v>
      </c>
      <c r="AL125" s="45"/>
      <c r="AM125" s="48">
        <v>123</v>
      </c>
      <c r="AN125" s="60">
        <v>3047640</v>
      </c>
      <c r="AO125" s="51">
        <v>3606960</v>
      </c>
      <c r="AP125" s="45"/>
      <c r="AQ125" s="45"/>
      <c r="AR125" s="45"/>
      <c r="AS125" s="45"/>
      <c r="AT125" s="45"/>
      <c r="AU125" s="45"/>
      <c r="AV125" s="45"/>
      <c r="AW125" s="45"/>
      <c r="AX125" s="45"/>
      <c r="AY125" s="48">
        <v>3417040.4110219521</v>
      </c>
      <c r="AZ125" s="48">
        <v>18.352561326140894</v>
      </c>
      <c r="BA125" s="80">
        <v>41</v>
      </c>
      <c r="BB125" s="80">
        <v>1.5042877618876271E-4</v>
      </c>
      <c r="BC125" s="80">
        <v>5.0215810979244791E-3</v>
      </c>
      <c r="BD125" s="80">
        <v>189</v>
      </c>
      <c r="BE125" s="45"/>
      <c r="BF125" s="48">
        <v>123</v>
      </c>
      <c r="BG125" s="60">
        <v>3047640</v>
      </c>
      <c r="BH125" s="51">
        <v>3538520</v>
      </c>
      <c r="BI125" s="45"/>
      <c r="BJ125" s="45"/>
      <c r="BK125" s="45"/>
      <c r="BL125" s="45"/>
      <c r="BM125" s="45"/>
      <c r="BN125" s="45"/>
      <c r="BO125" s="45"/>
      <c r="BP125" s="45"/>
      <c r="BQ125" s="45"/>
      <c r="BR125" s="48">
        <v>3841381.7387931184</v>
      </c>
      <c r="BS125" s="48">
        <v>16.106889265136303</v>
      </c>
      <c r="BT125" s="80">
        <v>80</v>
      </c>
      <c r="BU125" s="80">
        <v>3.8250724511086267E-3</v>
      </c>
      <c r="BV125" s="80">
        <v>2.7342164076660544E-3</v>
      </c>
      <c r="BW125" s="80">
        <v>486</v>
      </c>
      <c r="BX125" s="45"/>
      <c r="BY125" s="48">
        <v>123</v>
      </c>
      <c r="BZ125" s="60">
        <v>3047640</v>
      </c>
      <c r="CA125" s="51">
        <v>3719060</v>
      </c>
      <c r="CB125" s="45"/>
      <c r="CC125" s="45"/>
      <c r="CD125" s="45"/>
      <c r="CE125" s="45"/>
      <c r="CF125" s="45"/>
      <c r="CG125" s="45"/>
      <c r="CH125" s="45"/>
      <c r="CI125" s="45"/>
      <c r="CJ125" s="45"/>
      <c r="CK125" s="48">
        <v>22.030817288131143</v>
      </c>
      <c r="CL125" s="45"/>
      <c r="CM125" s="48">
        <v>123</v>
      </c>
      <c r="CN125" s="60">
        <v>3047640</v>
      </c>
      <c r="CO125" s="51">
        <v>2895079.503837713</v>
      </c>
      <c r="CP125" s="45"/>
      <c r="CQ125" s="45"/>
      <c r="CR125" s="45"/>
      <c r="CS125" s="45"/>
      <c r="CT125" s="45"/>
      <c r="CU125" s="48">
        <v>-5.0058568650590889</v>
      </c>
    </row>
    <row r="126" spans="1:99" x14ac:dyDescent="0.25">
      <c r="A126" s="48">
        <v>124</v>
      </c>
      <c r="B126" s="60">
        <v>1968180</v>
      </c>
      <c r="C126" s="51">
        <v>4069956.6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60">
        <v>3194067.25679236</v>
      </c>
      <c r="N126" s="48">
        <v>106.78782428436423</v>
      </c>
      <c r="O126" s="80">
        <v>196</v>
      </c>
      <c r="P126" s="80">
        <v>3.150077001528263E-3</v>
      </c>
      <c r="Q126" s="80">
        <v>3.0292706686156443E-3</v>
      </c>
      <c r="R126" s="80">
        <v>521</v>
      </c>
      <c r="S126" s="45"/>
      <c r="T126" s="48">
        <v>124</v>
      </c>
      <c r="U126" s="60">
        <v>1968180</v>
      </c>
      <c r="V126" s="51">
        <v>2339460</v>
      </c>
      <c r="W126" s="45"/>
      <c r="X126" s="45"/>
      <c r="Y126" s="45"/>
      <c r="Z126" s="45"/>
      <c r="AA126" s="45"/>
      <c r="AB126" s="45"/>
      <c r="AC126" s="45"/>
      <c r="AD126" s="45"/>
      <c r="AE126" s="45"/>
      <c r="AF126" s="60">
        <v>3466860</v>
      </c>
      <c r="AG126" s="48">
        <v>18.86412828094992</v>
      </c>
      <c r="AH126" s="80">
        <v>83</v>
      </c>
      <c r="AI126" s="80">
        <v>5.2681683376733261E-3</v>
      </c>
      <c r="AJ126" s="80">
        <v>9.2148012800128496E-3</v>
      </c>
      <c r="AK126" s="80">
        <v>551</v>
      </c>
      <c r="AL126" s="45"/>
      <c r="AM126" s="48">
        <v>124</v>
      </c>
      <c r="AN126" s="60">
        <v>1968180</v>
      </c>
      <c r="AO126" s="51">
        <v>2399520</v>
      </c>
      <c r="AP126" s="45"/>
      <c r="AQ126" s="45"/>
      <c r="AR126" s="45"/>
      <c r="AS126" s="45"/>
      <c r="AT126" s="45"/>
      <c r="AU126" s="45"/>
      <c r="AV126" s="45"/>
      <c r="AW126" s="45"/>
      <c r="AX126" s="45"/>
      <c r="AY126" s="48">
        <v>3417040.4110219521</v>
      </c>
      <c r="AZ126" s="48">
        <v>21.915678444044762</v>
      </c>
      <c r="BA126" s="80">
        <v>195</v>
      </c>
      <c r="BB126" s="80">
        <v>2.6088749460852008E-3</v>
      </c>
      <c r="BC126" s="80">
        <v>7.3040418781277925E-3</v>
      </c>
      <c r="BD126" s="80">
        <v>170</v>
      </c>
      <c r="BE126" s="45"/>
      <c r="BF126" s="48">
        <v>124</v>
      </c>
      <c r="BG126" s="60">
        <v>1968180</v>
      </c>
      <c r="BH126" s="51">
        <v>2346740</v>
      </c>
      <c r="BI126" s="45"/>
      <c r="BJ126" s="45"/>
      <c r="BK126" s="45"/>
      <c r="BL126" s="45"/>
      <c r="BM126" s="45"/>
      <c r="BN126" s="45"/>
      <c r="BO126" s="45"/>
      <c r="BP126" s="45"/>
      <c r="BQ126" s="45"/>
      <c r="BR126" s="48">
        <v>3841381.7387931184</v>
      </c>
      <c r="BS126" s="48">
        <v>19.234013149203832</v>
      </c>
      <c r="BT126" s="80">
        <v>274</v>
      </c>
      <c r="BU126" s="80">
        <v>7.792887372216898E-3</v>
      </c>
      <c r="BV126" s="80">
        <v>9.1665850902120146E-3</v>
      </c>
      <c r="BW126" s="80">
        <v>516</v>
      </c>
      <c r="BX126" s="45"/>
      <c r="BY126" s="48">
        <v>124</v>
      </c>
      <c r="BZ126" s="60">
        <v>1968180</v>
      </c>
      <c r="CA126" s="51">
        <v>2485970</v>
      </c>
      <c r="CB126" s="45"/>
      <c r="CC126" s="45"/>
      <c r="CD126" s="45"/>
      <c r="CE126" s="45"/>
      <c r="CF126" s="45"/>
      <c r="CG126" s="45"/>
      <c r="CH126" s="45"/>
      <c r="CI126" s="45"/>
      <c r="CJ126" s="45"/>
      <c r="CK126" s="48">
        <v>26.308061254560045</v>
      </c>
      <c r="CL126" s="45"/>
      <c r="CM126" s="48">
        <v>124</v>
      </c>
      <c r="CN126" s="60">
        <v>1968180</v>
      </c>
      <c r="CO126" s="51">
        <v>2794007.0494339191</v>
      </c>
      <c r="CP126" s="45"/>
      <c r="CQ126" s="45"/>
      <c r="CR126" s="45"/>
      <c r="CS126" s="45"/>
      <c r="CT126" s="45"/>
      <c r="CU126" s="48">
        <v>41.958918870932479</v>
      </c>
    </row>
    <row r="127" spans="1:99" x14ac:dyDescent="0.25">
      <c r="A127" s="48">
        <v>125</v>
      </c>
      <c r="B127" s="60">
        <v>1878720</v>
      </c>
      <c r="C127" s="51">
        <v>6898234.5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60">
        <v>3194067.25679236</v>
      </c>
      <c r="N127" s="48">
        <v>267.1773601175268</v>
      </c>
      <c r="O127" s="80">
        <v>285</v>
      </c>
      <c r="P127" s="80">
        <v>2.0545360277733891E-3</v>
      </c>
      <c r="Q127" s="80">
        <v>3.7899268242017662E-3</v>
      </c>
      <c r="R127" s="80">
        <v>592</v>
      </c>
      <c r="S127" s="45"/>
      <c r="T127" s="48">
        <v>125</v>
      </c>
      <c r="U127" s="60">
        <v>1878720</v>
      </c>
      <c r="V127" s="51">
        <v>2139840</v>
      </c>
      <c r="W127" s="45"/>
      <c r="X127" s="45"/>
      <c r="Y127" s="45"/>
      <c r="Z127" s="45"/>
      <c r="AA127" s="45"/>
      <c r="AB127" s="45"/>
      <c r="AC127" s="45"/>
      <c r="AD127" s="45"/>
      <c r="AE127" s="45"/>
      <c r="AF127" s="60">
        <v>3466860</v>
      </c>
      <c r="AG127" s="48">
        <v>13.898824731732251</v>
      </c>
      <c r="AH127" s="80">
        <v>22</v>
      </c>
      <c r="AI127" s="80">
        <v>6.895700014470812E-3</v>
      </c>
      <c r="AJ127" s="80">
        <v>6.6614526992510364E-3</v>
      </c>
      <c r="AK127" s="80">
        <v>583</v>
      </c>
      <c r="AL127" s="45"/>
      <c r="AM127" s="48">
        <v>125</v>
      </c>
      <c r="AN127" s="60">
        <v>1878720</v>
      </c>
      <c r="AO127" s="51">
        <v>2182080</v>
      </c>
      <c r="AP127" s="45"/>
      <c r="AQ127" s="45"/>
      <c r="AR127" s="45"/>
      <c r="AS127" s="45"/>
      <c r="AT127" s="45"/>
      <c r="AU127" s="45"/>
      <c r="AV127" s="45"/>
      <c r="AW127" s="45"/>
      <c r="AX127" s="45"/>
      <c r="AY127" s="48">
        <v>3417040.4110219521</v>
      </c>
      <c r="AZ127" s="48">
        <v>16.147164026571282</v>
      </c>
      <c r="BA127" s="80">
        <v>276</v>
      </c>
      <c r="BB127" s="80">
        <v>3.1599488359337008E-3</v>
      </c>
      <c r="BC127" s="80">
        <v>7.2205840584119206E-3</v>
      </c>
      <c r="BD127" s="80">
        <v>264</v>
      </c>
      <c r="BE127" s="45"/>
      <c r="BF127" s="48">
        <v>125</v>
      </c>
      <c r="BG127" s="60">
        <v>1878720</v>
      </c>
      <c r="BH127" s="51">
        <v>2144960</v>
      </c>
      <c r="BI127" s="45"/>
      <c r="BJ127" s="45"/>
      <c r="BK127" s="45"/>
      <c r="BL127" s="45"/>
      <c r="BM127" s="45"/>
      <c r="BN127" s="45"/>
      <c r="BO127" s="45"/>
      <c r="BP127" s="45"/>
      <c r="BQ127" s="45"/>
      <c r="BR127" s="48">
        <v>3841381.7387931184</v>
      </c>
      <c r="BS127" s="48">
        <v>14.171350706864239</v>
      </c>
      <c r="BT127" s="80">
        <v>159</v>
      </c>
      <c r="BU127" s="80">
        <v>3.7262071895381894E-3</v>
      </c>
      <c r="BV127" s="80">
        <v>1.6254942299816621E-3</v>
      </c>
      <c r="BW127" s="80">
        <v>229</v>
      </c>
      <c r="BX127" s="45"/>
      <c r="BY127" s="48">
        <v>125</v>
      </c>
      <c r="BZ127" s="60">
        <v>1878720</v>
      </c>
      <c r="CA127" s="51">
        <v>2242880</v>
      </c>
      <c r="CB127" s="45"/>
      <c r="CC127" s="45"/>
      <c r="CD127" s="45"/>
      <c r="CE127" s="45"/>
      <c r="CF127" s="45"/>
      <c r="CG127" s="45"/>
      <c r="CH127" s="45"/>
      <c r="CI127" s="45"/>
      <c r="CJ127" s="45"/>
      <c r="CK127" s="48">
        <v>19.383409981263846</v>
      </c>
      <c r="CL127" s="45"/>
      <c r="CM127" s="48">
        <v>125</v>
      </c>
      <c r="CN127" s="60">
        <v>1878720</v>
      </c>
      <c r="CO127" s="51">
        <v>3355491.9721322516</v>
      </c>
      <c r="CP127" s="45"/>
      <c r="CQ127" s="45"/>
      <c r="CR127" s="45"/>
      <c r="CS127" s="45"/>
      <c r="CT127" s="45"/>
      <c r="CU127" s="48">
        <v>78.605219092374142</v>
      </c>
    </row>
    <row r="128" spans="1:99" x14ac:dyDescent="0.25">
      <c r="A128" s="48">
        <v>126</v>
      </c>
      <c r="B128" s="60">
        <v>3804360</v>
      </c>
      <c r="C128" s="51">
        <v>1910067.5999999999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60">
        <v>3194067.25679236</v>
      </c>
      <c r="N128" s="48">
        <v>-49.79266946345772</v>
      </c>
      <c r="O128" s="80">
        <v>208</v>
      </c>
      <c r="P128" s="80">
        <v>3.8791385233847239E-3</v>
      </c>
      <c r="Q128" s="80">
        <v>4.821423811800972E-3</v>
      </c>
      <c r="R128" s="80">
        <v>55</v>
      </c>
      <c r="S128" s="45"/>
      <c r="T128" s="48">
        <v>126</v>
      </c>
      <c r="U128" s="60">
        <v>3804360</v>
      </c>
      <c r="V128" s="51">
        <v>2914920</v>
      </c>
      <c r="W128" s="45"/>
      <c r="X128" s="45"/>
      <c r="Y128" s="45"/>
      <c r="Z128" s="45"/>
      <c r="AA128" s="45"/>
      <c r="AB128" s="45"/>
      <c r="AC128" s="45"/>
      <c r="AD128" s="45"/>
      <c r="AE128" s="45"/>
      <c r="AF128" s="60">
        <v>3466860</v>
      </c>
      <c r="AG128" s="48">
        <v>-23.379490899914835</v>
      </c>
      <c r="AH128" s="80">
        <v>268</v>
      </c>
      <c r="AI128" s="80">
        <v>5.4586343538521563E-3</v>
      </c>
      <c r="AJ128" s="80">
        <v>5.5741413981182895E-3</v>
      </c>
      <c r="AK128" s="80">
        <v>238</v>
      </c>
      <c r="AL128" s="45"/>
      <c r="AM128" s="48">
        <v>126</v>
      </c>
      <c r="AN128" s="60">
        <v>3804360</v>
      </c>
      <c r="AO128" s="51">
        <v>2771040</v>
      </c>
      <c r="AP128" s="45"/>
      <c r="AQ128" s="45"/>
      <c r="AR128" s="45"/>
      <c r="AS128" s="45"/>
      <c r="AT128" s="45"/>
      <c r="AU128" s="45"/>
      <c r="AV128" s="45"/>
      <c r="AW128" s="45"/>
      <c r="AX128" s="45"/>
      <c r="AY128" s="48">
        <v>3417040.4110219521</v>
      </c>
      <c r="AZ128" s="48">
        <v>-27.161467369018709</v>
      </c>
      <c r="BA128" s="80">
        <v>46</v>
      </c>
      <c r="BB128" s="80">
        <v>1.4536926784483324E-3</v>
      </c>
      <c r="BC128" s="80">
        <v>3.4614991526502235E-3</v>
      </c>
      <c r="BD128" s="80">
        <v>518</v>
      </c>
      <c r="BE128" s="45"/>
      <c r="BF128" s="48">
        <v>126</v>
      </c>
      <c r="BG128" s="60">
        <v>3804360</v>
      </c>
      <c r="BH128" s="51">
        <v>2897480</v>
      </c>
      <c r="BI128" s="45"/>
      <c r="BJ128" s="45"/>
      <c r="BK128" s="45"/>
      <c r="BL128" s="45"/>
      <c r="BM128" s="45"/>
      <c r="BN128" s="45"/>
      <c r="BO128" s="45"/>
      <c r="BP128" s="45"/>
      <c r="BQ128" s="45"/>
      <c r="BR128" s="48">
        <v>3841381.7387931184</v>
      </c>
      <c r="BS128" s="48">
        <v>-23.837912290109241</v>
      </c>
      <c r="BT128" s="80">
        <v>227</v>
      </c>
      <c r="BU128" s="80">
        <v>6.1586192049885528E-3</v>
      </c>
      <c r="BV128" s="80">
        <v>2.3849212031223288E-3</v>
      </c>
      <c r="BW128" s="80">
        <v>208</v>
      </c>
      <c r="BX128" s="45"/>
      <c r="BY128" s="48">
        <v>126</v>
      </c>
      <c r="BZ128" s="60">
        <v>3804360</v>
      </c>
      <c r="CA128" s="51">
        <v>2563940</v>
      </c>
      <c r="CB128" s="45"/>
      <c r="CC128" s="45"/>
      <c r="CD128" s="45"/>
      <c r="CE128" s="45"/>
      <c r="CF128" s="45"/>
      <c r="CG128" s="45"/>
      <c r="CH128" s="45"/>
      <c r="CI128" s="45"/>
      <c r="CJ128" s="45"/>
      <c r="CK128" s="48">
        <v>-32.605221377577308</v>
      </c>
      <c r="CL128" s="45"/>
      <c r="CM128" s="48">
        <v>126</v>
      </c>
      <c r="CN128" s="60">
        <v>3804360</v>
      </c>
      <c r="CO128" s="51">
        <v>2620620.2762918286</v>
      </c>
      <c r="CP128" s="45"/>
      <c r="CQ128" s="45"/>
      <c r="CR128" s="45"/>
      <c r="CS128" s="45"/>
      <c r="CT128" s="45"/>
      <c r="CU128" s="48">
        <v>-31.115344596940652</v>
      </c>
    </row>
    <row r="129" spans="1:99" x14ac:dyDescent="0.25">
      <c r="A129" s="48">
        <v>127</v>
      </c>
      <c r="B129" s="60">
        <v>4000000</v>
      </c>
      <c r="C129" s="51">
        <v>9451600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60">
        <v>3194067.25679236</v>
      </c>
      <c r="N129" s="48">
        <v>136.28999999999996</v>
      </c>
      <c r="O129" s="80">
        <v>20</v>
      </c>
      <c r="P129" s="80">
        <v>5.0315702113418988E-3</v>
      </c>
      <c r="Q129" s="80">
        <v>8.6267675015070586E-3</v>
      </c>
      <c r="R129" s="80">
        <v>467</v>
      </c>
      <c r="S129" s="45"/>
      <c r="T129" s="48">
        <v>127</v>
      </c>
      <c r="U129" s="60">
        <v>4000000</v>
      </c>
      <c r="V129" s="51">
        <v>4000000</v>
      </c>
      <c r="W129" s="45"/>
      <c r="X129" s="45"/>
      <c r="Y129" s="45"/>
      <c r="Z129" s="45"/>
      <c r="AA129" s="45"/>
      <c r="AB129" s="45"/>
      <c r="AC129" s="45"/>
      <c r="AD129" s="45"/>
      <c r="AE129" s="45"/>
      <c r="AF129" s="60">
        <v>3466860</v>
      </c>
      <c r="AG129" s="48">
        <v>0</v>
      </c>
      <c r="AH129" s="80">
        <v>109</v>
      </c>
      <c r="AI129" s="80">
        <v>1.6945226527249311E-3</v>
      </c>
      <c r="AJ129" s="80">
        <v>2.373713435568909E-3</v>
      </c>
      <c r="AK129" s="80">
        <v>273</v>
      </c>
      <c r="AL129" s="45"/>
      <c r="AM129" s="48">
        <v>127</v>
      </c>
      <c r="AN129" s="60">
        <v>4000000</v>
      </c>
      <c r="AO129" s="51">
        <v>4000000</v>
      </c>
      <c r="AP129" s="45"/>
      <c r="AQ129" s="45"/>
      <c r="AR129" s="45"/>
      <c r="AS129" s="45"/>
      <c r="AT129" s="45"/>
      <c r="AU129" s="45"/>
      <c r="AV129" s="45"/>
      <c r="AW129" s="45"/>
      <c r="AX129" s="45"/>
      <c r="AY129" s="48">
        <v>3417040.4110219521</v>
      </c>
      <c r="AZ129" s="48">
        <v>0</v>
      </c>
      <c r="BA129" s="80">
        <v>220</v>
      </c>
      <c r="BB129" s="80">
        <v>2.3323553523005459E-3</v>
      </c>
      <c r="BC129" s="80">
        <v>1.5257928854686149E-3</v>
      </c>
      <c r="BD129" s="80">
        <v>266</v>
      </c>
      <c r="BE129" s="45"/>
      <c r="BF129" s="48">
        <v>127</v>
      </c>
      <c r="BG129" s="60">
        <v>4000000</v>
      </c>
      <c r="BH129" s="51">
        <v>-4320000</v>
      </c>
      <c r="BI129" s="45"/>
      <c r="BJ129" s="45"/>
      <c r="BK129" s="45"/>
      <c r="BL129" s="45"/>
      <c r="BM129" s="45"/>
      <c r="BN129" s="45"/>
      <c r="BO129" s="45"/>
      <c r="BP129" s="45"/>
      <c r="BQ129" s="45"/>
      <c r="BR129" s="48">
        <v>3841381.7387931184</v>
      </c>
      <c r="BS129" s="48">
        <v>-208</v>
      </c>
      <c r="BT129" s="80">
        <v>224</v>
      </c>
      <c r="BU129" s="80">
        <v>9.494245225186675E-3</v>
      </c>
      <c r="BV129" s="80">
        <v>4.2554996393544472E-3</v>
      </c>
      <c r="BW129" s="80">
        <v>326</v>
      </c>
      <c r="BX129" s="45"/>
      <c r="BY129" s="48">
        <v>127</v>
      </c>
      <c r="BZ129" s="60">
        <v>4000000</v>
      </c>
      <c r="CA129" s="51">
        <v>4000000</v>
      </c>
      <c r="CB129" s="45"/>
      <c r="CC129" s="45"/>
      <c r="CD129" s="45"/>
      <c r="CE129" s="45"/>
      <c r="CF129" s="45"/>
      <c r="CG129" s="45"/>
      <c r="CH129" s="45"/>
      <c r="CI129" s="45"/>
      <c r="CJ129" s="45"/>
      <c r="CK129" s="48">
        <v>0</v>
      </c>
      <c r="CL129" s="45"/>
      <c r="CM129" s="48">
        <v>127</v>
      </c>
      <c r="CN129" s="60">
        <v>4000000</v>
      </c>
      <c r="CO129" s="51">
        <v>3361742.744764843</v>
      </c>
      <c r="CP129" s="45"/>
      <c r="CQ129" s="45"/>
      <c r="CR129" s="45"/>
      <c r="CS129" s="45"/>
      <c r="CT129" s="45"/>
      <c r="CU129" s="48">
        <v>-15.956431380878922</v>
      </c>
    </row>
    <row r="130" spans="1:99" x14ac:dyDescent="0.25">
      <c r="A130" s="48">
        <v>128</v>
      </c>
      <c r="B130" s="60">
        <v>1968180</v>
      </c>
      <c r="C130" s="51">
        <v>364762.80000000005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60">
        <v>3194067.25679236</v>
      </c>
      <c r="N130" s="48">
        <v>-81.466999969514987</v>
      </c>
      <c r="O130" s="80">
        <v>274</v>
      </c>
      <c r="P130" s="80">
        <v>4.8606689967599969E-3</v>
      </c>
      <c r="Q130" s="80">
        <v>4.3045178272768415E-3</v>
      </c>
      <c r="R130" s="80">
        <v>198</v>
      </c>
      <c r="S130" s="45"/>
      <c r="T130" s="48">
        <v>128</v>
      </c>
      <c r="U130" s="60">
        <v>1968180</v>
      </c>
      <c r="V130" s="51">
        <v>2339460</v>
      </c>
      <c r="W130" s="45"/>
      <c r="X130" s="45"/>
      <c r="Y130" s="45"/>
      <c r="Z130" s="45"/>
      <c r="AA130" s="45"/>
      <c r="AB130" s="45"/>
      <c r="AC130" s="45"/>
      <c r="AD130" s="45"/>
      <c r="AE130" s="45"/>
      <c r="AF130" s="60">
        <v>3466860</v>
      </c>
      <c r="AG130" s="48">
        <v>18.86412828094992</v>
      </c>
      <c r="AH130" s="80">
        <v>12</v>
      </c>
      <c r="AI130" s="80">
        <v>2.4834338899304212E-3</v>
      </c>
      <c r="AJ130" s="80">
        <v>3.4958637377200175E-3</v>
      </c>
      <c r="AK130" s="80">
        <v>261</v>
      </c>
      <c r="AL130" s="45"/>
      <c r="AM130" s="48">
        <v>128</v>
      </c>
      <c r="AN130" s="60">
        <v>1968180</v>
      </c>
      <c r="AO130" s="51">
        <v>2399520</v>
      </c>
      <c r="AP130" s="45"/>
      <c r="AQ130" s="45"/>
      <c r="AR130" s="45"/>
      <c r="AS130" s="45"/>
      <c r="AT130" s="45"/>
      <c r="AU130" s="45"/>
      <c r="AV130" s="45"/>
      <c r="AW130" s="45"/>
      <c r="AX130" s="45"/>
      <c r="AY130" s="48">
        <v>3417040.4110219521</v>
      </c>
      <c r="AZ130" s="48">
        <v>21.915678444044762</v>
      </c>
      <c r="BA130" s="80">
        <v>198</v>
      </c>
      <c r="BB130" s="80">
        <v>8.0854424418630028E-3</v>
      </c>
      <c r="BC130" s="80">
        <v>5.7574668413354641E-3</v>
      </c>
      <c r="BD130" s="80">
        <v>193</v>
      </c>
      <c r="BE130" s="45"/>
      <c r="BF130" s="48">
        <v>128</v>
      </c>
      <c r="BG130" s="60">
        <v>1968180</v>
      </c>
      <c r="BH130" s="51">
        <v>2346740</v>
      </c>
      <c r="BI130" s="45"/>
      <c r="BJ130" s="45"/>
      <c r="BK130" s="45"/>
      <c r="BL130" s="45"/>
      <c r="BM130" s="45"/>
      <c r="BN130" s="45"/>
      <c r="BO130" s="45"/>
      <c r="BP130" s="45"/>
      <c r="BQ130" s="45"/>
      <c r="BR130" s="48">
        <v>3841381.7387931184</v>
      </c>
      <c r="BS130" s="48">
        <v>19.234013149203832</v>
      </c>
      <c r="BT130" s="80">
        <v>7</v>
      </c>
      <c r="BU130" s="80">
        <v>5.0948266095088724E-3</v>
      </c>
      <c r="BV130" s="80">
        <v>3.7800639060774771E-3</v>
      </c>
      <c r="BW130" s="80">
        <v>260</v>
      </c>
      <c r="BX130" s="45"/>
      <c r="BY130" s="48">
        <v>128</v>
      </c>
      <c r="BZ130" s="60">
        <v>1968180</v>
      </c>
      <c r="CA130" s="51">
        <v>2485970</v>
      </c>
      <c r="CB130" s="45"/>
      <c r="CC130" s="45"/>
      <c r="CD130" s="45"/>
      <c r="CE130" s="45"/>
      <c r="CF130" s="45"/>
      <c r="CG130" s="45"/>
      <c r="CH130" s="45"/>
      <c r="CI130" s="45"/>
      <c r="CJ130" s="45"/>
      <c r="CK130" s="48">
        <v>26.308061254560045</v>
      </c>
      <c r="CL130" s="45"/>
      <c r="CM130" s="48">
        <v>128</v>
      </c>
      <c r="CN130" s="60">
        <v>1968180</v>
      </c>
      <c r="CO130" s="51">
        <v>1856581.4898363492</v>
      </c>
      <c r="CP130" s="45"/>
      <c r="CQ130" s="45"/>
      <c r="CR130" s="45"/>
      <c r="CS130" s="45"/>
      <c r="CT130" s="45"/>
      <c r="CU130" s="48">
        <v>-5.6701373941230422</v>
      </c>
    </row>
    <row r="131" spans="1:99" x14ac:dyDescent="0.25">
      <c r="A131" s="48">
        <v>129</v>
      </c>
      <c r="B131" s="60">
        <v>3433320</v>
      </c>
      <c r="C131" s="51">
        <v>915812.69999999972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60">
        <v>3194067.25679236</v>
      </c>
      <c r="N131" s="48">
        <v>-73.32574009996155</v>
      </c>
      <c r="O131" s="80">
        <v>212</v>
      </c>
      <c r="P131" s="80">
        <v>3.5442210260635625E-3</v>
      </c>
      <c r="Q131" s="80">
        <v>6.8255851884499738E-3</v>
      </c>
      <c r="R131" s="80">
        <v>322</v>
      </c>
      <c r="S131" s="45"/>
      <c r="T131" s="48">
        <v>129</v>
      </c>
      <c r="U131" s="60">
        <v>3433320</v>
      </c>
      <c r="V131" s="51">
        <v>2756040</v>
      </c>
      <c r="W131" s="45"/>
      <c r="X131" s="45"/>
      <c r="Y131" s="45"/>
      <c r="Z131" s="45"/>
      <c r="AA131" s="45"/>
      <c r="AB131" s="45"/>
      <c r="AC131" s="45"/>
      <c r="AD131" s="45"/>
      <c r="AE131" s="45"/>
      <c r="AF131" s="60">
        <v>3466860</v>
      </c>
      <c r="AG131" s="48">
        <v>-19.726678550207964</v>
      </c>
      <c r="AH131" s="80">
        <v>199</v>
      </c>
      <c r="AI131" s="80">
        <v>5.6260615652348822E-3</v>
      </c>
      <c r="AJ131" s="80">
        <v>6.4722585074643299E-3</v>
      </c>
      <c r="AK131" s="80">
        <v>434</v>
      </c>
      <c r="AL131" s="45"/>
      <c r="AM131" s="48">
        <v>129</v>
      </c>
      <c r="AN131" s="60">
        <v>3433320</v>
      </c>
      <c r="AO131" s="51">
        <v>2646480</v>
      </c>
      <c r="AP131" s="45"/>
      <c r="AQ131" s="45"/>
      <c r="AR131" s="45"/>
      <c r="AS131" s="45"/>
      <c r="AT131" s="45"/>
      <c r="AU131" s="45"/>
      <c r="AV131" s="45"/>
      <c r="AW131" s="45"/>
      <c r="AX131" s="45"/>
      <c r="AY131" s="48">
        <v>3417040.4110219521</v>
      </c>
      <c r="AZ131" s="48">
        <v>-22.917758903918074</v>
      </c>
      <c r="BA131" s="80">
        <v>192</v>
      </c>
      <c r="BB131" s="80">
        <v>9.0746638167021783E-3</v>
      </c>
      <c r="BC131" s="80">
        <v>2.5126806275143549E-3</v>
      </c>
      <c r="BD131" s="80">
        <v>148</v>
      </c>
      <c r="BE131" s="45"/>
      <c r="BF131" s="48">
        <v>129</v>
      </c>
      <c r="BG131" s="60">
        <v>3433320</v>
      </c>
      <c r="BH131" s="51">
        <v>2742760</v>
      </c>
      <c r="BI131" s="45"/>
      <c r="BJ131" s="45"/>
      <c r="BK131" s="45"/>
      <c r="BL131" s="45"/>
      <c r="BM131" s="45"/>
      <c r="BN131" s="45"/>
      <c r="BO131" s="45"/>
      <c r="BP131" s="45"/>
      <c r="BQ131" s="45"/>
      <c r="BR131" s="48">
        <v>3841381.7387931184</v>
      </c>
      <c r="BS131" s="48">
        <v>-20.113476168839494</v>
      </c>
      <c r="BT131" s="80">
        <v>137</v>
      </c>
      <c r="BU131" s="80">
        <v>2.7839947599437647E-3</v>
      </c>
      <c r="BV131" s="80">
        <v>1.1703261335510354E-3</v>
      </c>
      <c r="BW131" s="80">
        <v>542</v>
      </c>
      <c r="BX131" s="45"/>
      <c r="BY131" s="48">
        <v>129</v>
      </c>
      <c r="BZ131" s="60">
        <v>3433320</v>
      </c>
      <c r="CA131" s="51">
        <v>2488780</v>
      </c>
      <c r="CB131" s="45"/>
      <c r="CC131" s="45"/>
      <c r="CD131" s="45"/>
      <c r="CE131" s="45"/>
      <c r="CF131" s="45"/>
      <c r="CG131" s="45"/>
      <c r="CH131" s="45"/>
      <c r="CI131" s="45"/>
      <c r="CJ131" s="45"/>
      <c r="CK131" s="48">
        <v>-27.51098062516748</v>
      </c>
      <c r="CL131" s="45"/>
      <c r="CM131" s="48">
        <v>129</v>
      </c>
      <c r="CN131" s="60">
        <v>3433320</v>
      </c>
      <c r="CO131" s="51">
        <v>2259945.5562575115</v>
      </c>
      <c r="CP131" s="45"/>
      <c r="CQ131" s="45"/>
      <c r="CR131" s="45"/>
      <c r="CS131" s="45"/>
      <c r="CT131" s="45"/>
      <c r="CU131" s="48">
        <v>-34.176087394780808</v>
      </c>
    </row>
    <row r="132" spans="1:99" x14ac:dyDescent="0.25">
      <c r="A132" s="48">
        <v>130</v>
      </c>
      <c r="B132" s="60">
        <v>2792640</v>
      </c>
      <c r="C132" s="51">
        <v>1755103.5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60">
        <v>3194067.25679236</v>
      </c>
      <c r="N132" s="48">
        <v>-37.152533086971474</v>
      </c>
      <c r="O132" s="80">
        <v>20</v>
      </c>
      <c r="P132" s="80">
        <v>3.0626184644972068E-3</v>
      </c>
      <c r="Q132" s="80">
        <v>3.4197997958554964E-3</v>
      </c>
      <c r="R132" s="80">
        <v>588</v>
      </c>
      <c r="S132" s="45"/>
      <c r="T132" s="48">
        <v>130</v>
      </c>
      <c r="U132" s="60">
        <v>2792640</v>
      </c>
      <c r="V132" s="51">
        <v>2254080</v>
      </c>
      <c r="W132" s="45"/>
      <c r="X132" s="45"/>
      <c r="Y132" s="45"/>
      <c r="Z132" s="45"/>
      <c r="AA132" s="45"/>
      <c r="AB132" s="45"/>
      <c r="AC132" s="45"/>
      <c r="AD132" s="45"/>
      <c r="AE132" s="45"/>
      <c r="AF132" s="60">
        <v>3466860</v>
      </c>
      <c r="AG132" s="48">
        <v>-19.284977655551739</v>
      </c>
      <c r="AH132" s="80">
        <v>56</v>
      </c>
      <c r="AI132" s="80">
        <v>1.2448496864549785E-3</v>
      </c>
      <c r="AJ132" s="80">
        <v>4.3781467231571013E-3</v>
      </c>
      <c r="AK132" s="80">
        <v>523</v>
      </c>
      <c r="AL132" s="45"/>
      <c r="AM132" s="48">
        <v>130</v>
      </c>
      <c r="AN132" s="60">
        <v>2792640</v>
      </c>
      <c r="AO132" s="51">
        <v>2166960</v>
      </c>
      <c r="AP132" s="45"/>
      <c r="AQ132" s="45"/>
      <c r="AR132" s="45"/>
      <c r="AS132" s="45"/>
      <c r="AT132" s="45"/>
      <c r="AU132" s="45"/>
      <c r="AV132" s="45"/>
      <c r="AW132" s="45"/>
      <c r="AX132" s="45"/>
      <c r="AY132" s="48">
        <v>3417040.4110219521</v>
      </c>
      <c r="AZ132" s="48">
        <v>-22.404606393949813</v>
      </c>
      <c r="BA132" s="80">
        <v>24</v>
      </c>
      <c r="BB132" s="80">
        <v>9.2641528078989174E-3</v>
      </c>
      <c r="BC132" s="80">
        <v>6.3236423852958334E-3</v>
      </c>
      <c r="BD132" s="80">
        <v>189</v>
      </c>
      <c r="BE132" s="45"/>
      <c r="BF132" s="48">
        <v>130</v>
      </c>
      <c r="BG132" s="60">
        <v>2792640</v>
      </c>
      <c r="BH132" s="51">
        <v>14723520</v>
      </c>
      <c r="BI132" s="45"/>
      <c r="BJ132" s="45"/>
      <c r="BK132" s="45"/>
      <c r="BL132" s="45"/>
      <c r="BM132" s="45"/>
      <c r="BN132" s="45"/>
      <c r="BO132" s="45"/>
      <c r="BP132" s="45"/>
      <c r="BQ132" s="45"/>
      <c r="BR132" s="48">
        <v>3841381.7387931184</v>
      </c>
      <c r="BS132" s="48">
        <v>427.22585080783773</v>
      </c>
      <c r="BT132" s="80">
        <v>286</v>
      </c>
      <c r="BU132" s="80">
        <v>9.6735385746613903E-3</v>
      </c>
      <c r="BV132" s="80">
        <v>6.5929330691197807E-3</v>
      </c>
      <c r="BW132" s="80">
        <v>482</v>
      </c>
      <c r="BX132" s="45"/>
      <c r="BY132" s="48">
        <v>130</v>
      </c>
      <c r="BZ132" s="60">
        <v>2792640</v>
      </c>
      <c r="CA132" s="51">
        <v>2041560</v>
      </c>
      <c r="CB132" s="45"/>
      <c r="CC132" s="45"/>
      <c r="CD132" s="45"/>
      <c r="CE132" s="45"/>
      <c r="CF132" s="45"/>
      <c r="CG132" s="45"/>
      <c r="CH132" s="45"/>
      <c r="CI132" s="45"/>
      <c r="CJ132" s="45"/>
      <c r="CK132" s="48">
        <v>-26.894981093159164</v>
      </c>
      <c r="CL132" s="45"/>
      <c r="CM132" s="48">
        <v>130</v>
      </c>
      <c r="CN132" s="60">
        <v>2792640</v>
      </c>
      <c r="CO132" s="51">
        <v>5129868.9917023024</v>
      </c>
      <c r="CP132" s="45"/>
      <c r="CQ132" s="45"/>
      <c r="CR132" s="45"/>
      <c r="CS132" s="45"/>
      <c r="CT132" s="45"/>
      <c r="CU132" s="48">
        <v>83.692455586910668</v>
      </c>
    </row>
    <row r="133" spans="1:99" x14ac:dyDescent="0.25">
      <c r="A133" s="48">
        <v>131</v>
      </c>
      <c r="B133" s="60">
        <v>13340000</v>
      </c>
      <c r="C133" s="51">
        <v>13247600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60">
        <v>3194067.25679236</v>
      </c>
      <c r="N133" s="48">
        <v>-0.69265367316342363</v>
      </c>
      <c r="O133" s="80">
        <v>245</v>
      </c>
      <c r="P133" s="80">
        <v>3.5004155417644491E-3</v>
      </c>
      <c r="Q133" s="80">
        <v>9.5767573840045486E-3</v>
      </c>
      <c r="R133" s="80">
        <v>590</v>
      </c>
      <c r="S133" s="45"/>
      <c r="T133" s="48">
        <v>131</v>
      </c>
      <c r="U133" s="60">
        <v>13340000</v>
      </c>
      <c r="V133" s="51">
        <v>5180000</v>
      </c>
      <c r="W133" s="45"/>
      <c r="X133" s="45"/>
      <c r="Y133" s="45"/>
      <c r="Z133" s="45"/>
      <c r="AA133" s="45"/>
      <c r="AB133" s="45"/>
      <c r="AC133" s="45"/>
      <c r="AD133" s="45"/>
      <c r="AE133" s="45"/>
      <c r="AF133" s="60">
        <v>3466860</v>
      </c>
      <c r="AG133" s="48">
        <v>-61.169415292353825</v>
      </c>
      <c r="AH133" s="80">
        <v>195</v>
      </c>
      <c r="AI133" s="80">
        <v>9.7613721237861163E-4</v>
      </c>
      <c r="AJ133" s="80">
        <v>7.6967870756063648E-4</v>
      </c>
      <c r="AK133" s="80">
        <v>420</v>
      </c>
      <c r="AL133" s="45"/>
      <c r="AM133" s="48">
        <v>131</v>
      </c>
      <c r="AN133" s="60">
        <v>13340000</v>
      </c>
      <c r="AO133" s="51">
        <v>3860000</v>
      </c>
      <c r="AP133" s="45"/>
      <c r="AQ133" s="45"/>
      <c r="AR133" s="45"/>
      <c r="AS133" s="45"/>
      <c r="AT133" s="45"/>
      <c r="AU133" s="45"/>
      <c r="AV133" s="45"/>
      <c r="AW133" s="45"/>
      <c r="AX133" s="45"/>
      <c r="AY133" s="48">
        <v>3417040.4110219521</v>
      </c>
      <c r="AZ133" s="48">
        <v>-71.064467766116948</v>
      </c>
      <c r="BA133" s="80">
        <v>232</v>
      </c>
      <c r="BB133" s="80">
        <v>3.9011397414152314E-3</v>
      </c>
      <c r="BC133" s="80">
        <v>9.7237679212507904E-3</v>
      </c>
      <c r="BD133" s="80">
        <v>478</v>
      </c>
      <c r="BE133" s="45"/>
      <c r="BF133" s="48">
        <v>131</v>
      </c>
      <c r="BG133" s="60">
        <v>13340000</v>
      </c>
      <c r="BH133" s="51">
        <v>5020000</v>
      </c>
      <c r="BI133" s="45"/>
      <c r="BJ133" s="45"/>
      <c r="BK133" s="45"/>
      <c r="BL133" s="45"/>
      <c r="BM133" s="45"/>
      <c r="BN133" s="45"/>
      <c r="BO133" s="45"/>
      <c r="BP133" s="45"/>
      <c r="BQ133" s="45"/>
      <c r="BR133" s="48">
        <v>3841381.7387931184</v>
      </c>
      <c r="BS133" s="48">
        <v>-62.368815592203894</v>
      </c>
      <c r="BT133" s="80">
        <v>57</v>
      </c>
      <c r="BU133" s="80">
        <v>7.0310267688694144E-3</v>
      </c>
      <c r="BV133" s="80">
        <v>7.3813573509144588E-3</v>
      </c>
      <c r="BW133" s="80">
        <v>400</v>
      </c>
      <c r="BX133" s="45"/>
      <c r="BY133" s="48">
        <v>131</v>
      </c>
      <c r="BZ133" s="60">
        <v>13340000</v>
      </c>
      <c r="CA133" s="51">
        <v>1960000</v>
      </c>
      <c r="CB133" s="45"/>
      <c r="CC133" s="45"/>
      <c r="CD133" s="45"/>
      <c r="CE133" s="45"/>
      <c r="CF133" s="45"/>
      <c r="CG133" s="45"/>
      <c r="CH133" s="45"/>
      <c r="CI133" s="45"/>
      <c r="CJ133" s="45"/>
      <c r="CK133" s="48">
        <v>-85.30734632683658</v>
      </c>
      <c r="CL133" s="45"/>
      <c r="CM133" s="48">
        <v>131</v>
      </c>
      <c r="CN133" s="60">
        <v>13340000</v>
      </c>
      <c r="CO133" s="51">
        <v>6853522.9466422061</v>
      </c>
      <c r="CP133" s="45"/>
      <c r="CQ133" s="45"/>
      <c r="CR133" s="45"/>
      <c r="CS133" s="45"/>
      <c r="CT133" s="45"/>
      <c r="CU133" s="48">
        <v>-48.624265767299804</v>
      </c>
    </row>
    <row r="134" spans="1:99" x14ac:dyDescent="0.25">
      <c r="A134" s="48">
        <v>132</v>
      </c>
      <c r="B134" s="60">
        <v>2463490</v>
      </c>
      <c r="C134" s="51">
        <v>3421100.5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8">
        <v>3052966.7876995951</v>
      </c>
      <c r="N134" s="48">
        <v>38.872108269162851</v>
      </c>
      <c r="O134" s="80">
        <v>77</v>
      </c>
      <c r="P134" s="80">
        <v>9.7704423423850811E-3</v>
      </c>
      <c r="Q134" s="80">
        <v>6.4558468754602916E-4</v>
      </c>
      <c r="R134" s="80">
        <v>526</v>
      </c>
      <c r="S134" s="45"/>
      <c r="T134" s="48">
        <v>132</v>
      </c>
      <c r="U134" s="60">
        <v>2463490</v>
      </c>
      <c r="V134" s="51">
        <v>1751530</v>
      </c>
      <c r="W134" s="45"/>
      <c r="X134" s="45"/>
      <c r="Y134" s="45"/>
      <c r="Z134" s="45"/>
      <c r="AA134" s="45"/>
      <c r="AB134" s="45"/>
      <c r="AC134" s="45"/>
      <c r="AD134" s="45"/>
      <c r="AE134" s="45"/>
      <c r="AF134" s="48">
        <v>2940914.8996090079</v>
      </c>
      <c r="AG134" s="48">
        <v>-28.900462352191404</v>
      </c>
      <c r="AH134" s="80">
        <v>226</v>
      </c>
      <c r="AI134" s="80">
        <v>7.2813024087848384E-3</v>
      </c>
      <c r="AJ134" s="80">
        <v>1.2394246225426793E-3</v>
      </c>
      <c r="AK134" s="80">
        <v>58</v>
      </c>
      <c r="AL134" s="45"/>
      <c r="AM134" s="48">
        <v>132</v>
      </c>
      <c r="AN134" s="60">
        <v>2463490</v>
      </c>
      <c r="AO134" s="51">
        <v>1636360</v>
      </c>
      <c r="AP134" s="45"/>
      <c r="AQ134" s="45"/>
      <c r="AR134" s="45"/>
      <c r="AS134" s="45"/>
      <c r="AT134" s="45"/>
      <c r="AU134" s="45"/>
      <c r="AV134" s="45"/>
      <c r="AW134" s="45"/>
      <c r="AX134" s="45"/>
      <c r="AY134" s="48">
        <v>3417040.4110219521</v>
      </c>
      <c r="AZ134" s="48">
        <v>-33.575537144457655</v>
      </c>
      <c r="BA134" s="80">
        <v>89</v>
      </c>
      <c r="BB134" s="80">
        <v>2.9228607869002271E-3</v>
      </c>
      <c r="BC134" s="80">
        <v>4.8954996957450833E-3</v>
      </c>
      <c r="BD134" s="80">
        <v>189</v>
      </c>
      <c r="BE134" s="45"/>
      <c r="BF134" s="48">
        <v>132</v>
      </c>
      <c r="BG134" s="60">
        <v>2463490</v>
      </c>
      <c r="BH134" s="51">
        <v>1737570</v>
      </c>
      <c r="BI134" s="45"/>
      <c r="BJ134" s="45"/>
      <c r="BK134" s="45"/>
      <c r="BL134" s="45"/>
      <c r="BM134" s="45"/>
      <c r="BN134" s="45"/>
      <c r="BO134" s="45"/>
      <c r="BP134" s="45"/>
      <c r="BQ134" s="45"/>
      <c r="BR134" s="48">
        <v>3841381.7387931184</v>
      </c>
      <c r="BS134" s="48">
        <v>-29.467138084587308</v>
      </c>
      <c r="BT134" s="80">
        <v>202</v>
      </c>
      <c r="BU134" s="80">
        <v>5.5688940478554718E-3</v>
      </c>
      <c r="BV134" s="80">
        <v>6.7943654083589874E-3</v>
      </c>
      <c r="BW134" s="80">
        <v>172</v>
      </c>
      <c r="BX134" s="45"/>
      <c r="BY134" s="48">
        <v>132</v>
      </c>
      <c r="BZ134" s="60">
        <v>2463490</v>
      </c>
      <c r="CA134" s="51">
        <v>1470585</v>
      </c>
      <c r="CB134" s="45"/>
      <c r="CC134" s="45"/>
      <c r="CD134" s="45"/>
      <c r="CE134" s="45"/>
      <c r="CF134" s="45"/>
      <c r="CG134" s="45"/>
      <c r="CH134" s="45"/>
      <c r="CI134" s="45"/>
      <c r="CJ134" s="45"/>
      <c r="CK134" s="48">
        <v>-40.304811466659082</v>
      </c>
      <c r="CL134" s="45"/>
      <c r="CM134" s="48">
        <v>132</v>
      </c>
      <c r="CN134" s="60">
        <v>2463490</v>
      </c>
      <c r="CO134" s="51">
        <v>2141862.9988505198</v>
      </c>
      <c r="CP134" s="45"/>
      <c r="CQ134" s="45"/>
      <c r="CR134" s="45"/>
      <c r="CS134" s="45"/>
      <c r="CT134" s="45"/>
      <c r="CU134" s="48">
        <v>-13.055746162942828</v>
      </c>
    </row>
    <row r="135" spans="1:99" x14ac:dyDescent="0.25">
      <c r="A135" s="48">
        <v>133</v>
      </c>
      <c r="B135" s="48">
        <v>503041</v>
      </c>
      <c r="C135" s="51">
        <v>2990007.79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8">
        <v>3052966.7876995951</v>
      </c>
      <c r="N135" s="48">
        <v>494.38649931118937</v>
      </c>
      <c r="O135" s="80">
        <v>21</v>
      </c>
      <c r="P135" s="80">
        <v>3.2743986629410796E-3</v>
      </c>
      <c r="Q135" s="80">
        <v>4.7237164823675477E-4</v>
      </c>
      <c r="R135" s="80">
        <v>169</v>
      </c>
      <c r="S135" s="45"/>
      <c r="T135" s="48">
        <v>133</v>
      </c>
      <c r="U135" s="48">
        <v>503041</v>
      </c>
      <c r="V135" s="51">
        <v>503041</v>
      </c>
      <c r="W135" s="45"/>
      <c r="X135" s="45"/>
      <c r="Y135" s="45"/>
      <c r="Z135" s="45"/>
      <c r="AA135" s="45"/>
      <c r="AB135" s="45"/>
      <c r="AC135" s="45"/>
      <c r="AD135" s="45"/>
      <c r="AE135" s="45"/>
      <c r="AF135" s="48">
        <v>2940914.8996090079</v>
      </c>
      <c r="AG135" s="48">
        <v>0</v>
      </c>
      <c r="AH135" s="80">
        <v>243</v>
      </c>
      <c r="AI135" s="80">
        <v>8.7707658473185519E-3</v>
      </c>
      <c r="AJ135" s="80">
        <v>4.4732389926652408E-3</v>
      </c>
      <c r="AK135" s="80">
        <v>117</v>
      </c>
      <c r="AL135" s="45"/>
      <c r="AM135" s="48">
        <v>133</v>
      </c>
      <c r="AN135" s="48">
        <v>503041</v>
      </c>
      <c r="AO135" s="51">
        <v>503041</v>
      </c>
      <c r="AP135" s="45"/>
      <c r="AQ135" s="45"/>
      <c r="AR135" s="45"/>
      <c r="AS135" s="45"/>
      <c r="AT135" s="45"/>
      <c r="AU135" s="45"/>
      <c r="AV135" s="45"/>
      <c r="AW135" s="45"/>
      <c r="AX135" s="45"/>
      <c r="AY135" s="48">
        <v>3417040.4110219521</v>
      </c>
      <c r="AZ135" s="48">
        <v>0</v>
      </c>
      <c r="BA135" s="80">
        <v>130</v>
      </c>
      <c r="BB135" s="80">
        <v>6.5960349125088642E-3</v>
      </c>
      <c r="BC135" s="80">
        <v>8.9146315048998261E-3</v>
      </c>
      <c r="BD135" s="80">
        <v>195</v>
      </c>
      <c r="BE135" s="45"/>
      <c r="BF135" s="48">
        <v>133</v>
      </c>
      <c r="BG135" s="48">
        <v>503041</v>
      </c>
      <c r="BH135" s="51">
        <v>1415537</v>
      </c>
      <c r="BI135" s="45"/>
      <c r="BJ135" s="45"/>
      <c r="BK135" s="45"/>
      <c r="BL135" s="45"/>
      <c r="BM135" s="45"/>
      <c r="BN135" s="45"/>
      <c r="BO135" s="45"/>
      <c r="BP135" s="45"/>
      <c r="BQ135" s="45"/>
      <c r="BR135" s="48">
        <v>3841381.7387931184</v>
      </c>
      <c r="BS135" s="48">
        <v>181.39594983311497</v>
      </c>
      <c r="BT135" s="80">
        <v>173</v>
      </c>
      <c r="BU135" s="80">
        <v>4.5643060633367956E-3</v>
      </c>
      <c r="BV135" s="80">
        <v>9.6365409178780087E-3</v>
      </c>
      <c r="BW135" s="80">
        <v>351</v>
      </c>
      <c r="BX135" s="45"/>
      <c r="BY135" s="48">
        <v>133</v>
      </c>
      <c r="BZ135" s="48">
        <v>503041</v>
      </c>
      <c r="CA135" s="51">
        <v>503041</v>
      </c>
      <c r="CB135" s="45"/>
      <c r="CC135" s="45"/>
      <c r="CD135" s="45"/>
      <c r="CE135" s="45"/>
      <c r="CF135" s="45"/>
      <c r="CG135" s="45"/>
      <c r="CH135" s="45"/>
      <c r="CI135" s="45"/>
      <c r="CJ135" s="45"/>
      <c r="CK135" s="48">
        <v>0</v>
      </c>
      <c r="CL135" s="45"/>
      <c r="CM135" s="48">
        <v>133</v>
      </c>
      <c r="CN135" s="48">
        <v>503041</v>
      </c>
      <c r="CO135" s="51">
        <v>1353523.830677032</v>
      </c>
      <c r="CP135" s="45"/>
      <c r="CQ135" s="45"/>
      <c r="CR135" s="45"/>
      <c r="CS135" s="45"/>
      <c r="CT135" s="45"/>
      <c r="CU135" s="48">
        <v>169.0682927787262</v>
      </c>
    </row>
    <row r="136" spans="1:99" x14ac:dyDescent="0.25">
      <c r="A136" s="48">
        <v>134</v>
      </c>
      <c r="B136" s="60">
        <v>4916160</v>
      </c>
      <c r="C136" s="51">
        <v>6218630.4000000004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8">
        <v>3052966.7876995951</v>
      </c>
      <c r="N136" s="48">
        <v>26.493653583284527</v>
      </c>
      <c r="O136" s="80">
        <v>265</v>
      </c>
      <c r="P136" s="80">
        <v>1.3604720757715141E-4</v>
      </c>
      <c r="Q136" s="80">
        <v>7.8738262568385888E-4</v>
      </c>
      <c r="R136" s="80">
        <v>267</v>
      </c>
      <c r="S136" s="45"/>
      <c r="T136" s="48">
        <v>134</v>
      </c>
      <c r="U136" s="60">
        <v>4916160</v>
      </c>
      <c r="V136" s="51">
        <v>5699520</v>
      </c>
      <c r="W136" s="45"/>
      <c r="X136" s="45"/>
      <c r="Y136" s="45"/>
      <c r="Z136" s="45"/>
      <c r="AA136" s="45"/>
      <c r="AB136" s="45"/>
      <c r="AC136" s="45"/>
      <c r="AD136" s="45"/>
      <c r="AE136" s="45"/>
      <c r="AF136" s="48">
        <v>2940914.8996090079</v>
      </c>
      <c r="AG136" s="48">
        <v>15.934387814879901</v>
      </c>
      <c r="AH136" s="80">
        <v>154</v>
      </c>
      <c r="AI136" s="80">
        <v>8.1504462819809143E-4</v>
      </c>
      <c r="AJ136" s="80">
        <v>5.8320560894487578E-3</v>
      </c>
      <c r="AK136" s="80">
        <v>526</v>
      </c>
      <c r="AL136" s="45"/>
      <c r="AM136" s="48">
        <v>134</v>
      </c>
      <c r="AN136" s="60">
        <v>4916160</v>
      </c>
      <c r="AO136" s="51">
        <v>5826240</v>
      </c>
      <c r="AP136" s="45"/>
      <c r="AQ136" s="45"/>
      <c r="AR136" s="45"/>
      <c r="AS136" s="45"/>
      <c r="AT136" s="45"/>
      <c r="AU136" s="45"/>
      <c r="AV136" s="45"/>
      <c r="AW136" s="45"/>
      <c r="AX136" s="45"/>
      <c r="AY136" s="48">
        <v>3417040.4110219521</v>
      </c>
      <c r="AZ136" s="48">
        <v>18.512009373169303</v>
      </c>
      <c r="BA136" s="80">
        <v>204</v>
      </c>
      <c r="BB136" s="80">
        <v>3.0469653491618448E-3</v>
      </c>
      <c r="BC136" s="80">
        <v>6.7558235289960269E-3</v>
      </c>
      <c r="BD136" s="80">
        <v>352</v>
      </c>
      <c r="BE136" s="45"/>
      <c r="BF136" s="48">
        <v>134</v>
      </c>
      <c r="BG136" s="60">
        <v>4916160</v>
      </c>
      <c r="BH136" s="51">
        <v>5714880</v>
      </c>
      <c r="BI136" s="45"/>
      <c r="BJ136" s="45"/>
      <c r="BK136" s="45"/>
      <c r="BL136" s="45"/>
      <c r="BM136" s="45"/>
      <c r="BN136" s="45"/>
      <c r="BO136" s="45"/>
      <c r="BP136" s="45"/>
      <c r="BQ136" s="45"/>
      <c r="BR136" s="48">
        <v>3841381.7387931184</v>
      </c>
      <c r="BS136" s="48">
        <v>16.246826791642267</v>
      </c>
      <c r="BT136" s="80">
        <v>265</v>
      </c>
      <c r="BU136" s="80">
        <v>9.2594915063521892E-3</v>
      </c>
      <c r="BV136" s="80">
        <v>3.8302145450076156E-3</v>
      </c>
      <c r="BW136" s="80">
        <v>501</v>
      </c>
      <c r="BX136" s="45"/>
      <c r="BY136" s="48">
        <v>134</v>
      </c>
      <c r="BZ136" s="60">
        <v>4916160</v>
      </c>
      <c r="CA136" s="51">
        <v>6008640</v>
      </c>
      <c r="CB136" s="45"/>
      <c r="CC136" s="45"/>
      <c r="CD136" s="45"/>
      <c r="CE136" s="45"/>
      <c r="CF136" s="45"/>
      <c r="CG136" s="45"/>
      <c r="CH136" s="45"/>
      <c r="CI136" s="45"/>
      <c r="CJ136" s="45"/>
      <c r="CK136" s="48">
        <v>22.222222222222232</v>
      </c>
      <c r="CL136" s="45"/>
      <c r="CM136" s="48">
        <v>134</v>
      </c>
      <c r="CN136" s="60">
        <v>4916160</v>
      </c>
      <c r="CO136" s="51">
        <v>5866146.621979665</v>
      </c>
      <c r="CP136" s="45"/>
      <c r="CQ136" s="45"/>
      <c r="CR136" s="45"/>
      <c r="CS136" s="45"/>
      <c r="CT136" s="45"/>
      <c r="CU136" s="48">
        <v>19.323753132112564</v>
      </c>
    </row>
    <row r="137" spans="1:99" x14ac:dyDescent="0.25">
      <c r="A137" s="48">
        <v>135</v>
      </c>
      <c r="B137" s="60">
        <v>5250000</v>
      </c>
      <c r="C137" s="51">
        <v>2481857.6999999997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8">
        <v>3052966.7876995951</v>
      </c>
      <c r="N137" s="48">
        <v>-52.726520000000001</v>
      </c>
      <c r="O137" s="80">
        <v>162</v>
      </c>
      <c r="P137" s="80">
        <v>5.3200213112530748E-3</v>
      </c>
      <c r="Q137" s="80">
        <v>1.4437867493430584E-3</v>
      </c>
      <c r="R137" s="80">
        <v>480</v>
      </c>
      <c r="S137" s="45"/>
      <c r="T137" s="48">
        <v>135</v>
      </c>
      <c r="U137" s="60">
        <v>5250000</v>
      </c>
      <c r="V137" s="51">
        <v>5250000</v>
      </c>
      <c r="W137" s="45"/>
      <c r="X137" s="45"/>
      <c r="Y137" s="45"/>
      <c r="Z137" s="45"/>
      <c r="AA137" s="45"/>
      <c r="AB137" s="45"/>
      <c r="AC137" s="45"/>
      <c r="AD137" s="45"/>
      <c r="AE137" s="45"/>
      <c r="AF137" s="48">
        <v>2940914.8996090079</v>
      </c>
      <c r="AG137" s="48">
        <v>0</v>
      </c>
      <c r="AH137" s="80">
        <v>51</v>
      </c>
      <c r="AI137" s="80">
        <v>6.4299675600868085E-3</v>
      </c>
      <c r="AJ137" s="80">
        <v>4.8092338075089464E-3</v>
      </c>
      <c r="AK137" s="80">
        <v>576</v>
      </c>
      <c r="AL137" s="45"/>
      <c r="AM137" s="48">
        <v>135</v>
      </c>
      <c r="AN137" s="60">
        <v>5250000</v>
      </c>
      <c r="AO137" s="51">
        <v>5250000</v>
      </c>
      <c r="AP137" s="45"/>
      <c r="AQ137" s="45"/>
      <c r="AR137" s="45"/>
      <c r="AS137" s="45"/>
      <c r="AT137" s="45"/>
      <c r="AU137" s="45"/>
      <c r="AV137" s="45"/>
      <c r="AW137" s="45"/>
      <c r="AX137" s="45"/>
      <c r="AY137" s="48">
        <v>3417040.4110219521</v>
      </c>
      <c r="AZ137" s="48">
        <v>0</v>
      </c>
      <c r="BA137" s="80">
        <v>183</v>
      </c>
      <c r="BB137" s="80">
        <v>1.3364168093633591E-3</v>
      </c>
      <c r="BC137" s="80">
        <v>5.5705946584962019E-3</v>
      </c>
      <c r="BD137" s="80">
        <v>303</v>
      </c>
      <c r="BE137" s="45"/>
      <c r="BF137" s="48">
        <v>135</v>
      </c>
      <c r="BG137" s="60">
        <v>5250000</v>
      </c>
      <c r="BH137" s="51">
        <v>5250000</v>
      </c>
      <c r="BI137" s="45"/>
      <c r="BJ137" s="45"/>
      <c r="BK137" s="45"/>
      <c r="BL137" s="45"/>
      <c r="BM137" s="45"/>
      <c r="BN137" s="45"/>
      <c r="BO137" s="45"/>
      <c r="BP137" s="45"/>
      <c r="BQ137" s="45"/>
      <c r="BR137" s="48">
        <v>3841381.7387931184</v>
      </c>
      <c r="BS137" s="48">
        <v>0</v>
      </c>
      <c r="BT137" s="80">
        <v>154</v>
      </c>
      <c r="BU137" s="80">
        <v>9.1725750583039091E-3</v>
      </c>
      <c r="BV137" s="80">
        <v>4.0489776992655977E-4</v>
      </c>
      <c r="BW137" s="80">
        <v>538</v>
      </c>
      <c r="BX137" s="45"/>
      <c r="BY137" s="48">
        <v>135</v>
      </c>
      <c r="BZ137" s="60">
        <v>5250000</v>
      </c>
      <c r="CA137" s="51">
        <v>5250000</v>
      </c>
      <c r="CB137" s="45"/>
      <c r="CC137" s="45"/>
      <c r="CD137" s="45"/>
      <c r="CE137" s="45"/>
      <c r="CF137" s="45"/>
      <c r="CG137" s="45"/>
      <c r="CH137" s="45"/>
      <c r="CI137" s="45"/>
      <c r="CJ137" s="45"/>
      <c r="CK137" s="48">
        <v>0</v>
      </c>
      <c r="CL137" s="45"/>
      <c r="CM137" s="48">
        <v>135</v>
      </c>
      <c r="CN137" s="60">
        <v>5250000</v>
      </c>
      <c r="CO137" s="51">
        <v>4549651.385408449</v>
      </c>
      <c r="CP137" s="45"/>
      <c r="CQ137" s="45"/>
      <c r="CR137" s="45"/>
      <c r="CS137" s="45"/>
      <c r="CT137" s="45"/>
      <c r="CU137" s="48">
        <v>-13.339973611267641</v>
      </c>
    </row>
    <row r="138" spans="1:99" x14ac:dyDescent="0.25">
      <c r="A138" s="48">
        <v>136</v>
      </c>
      <c r="B138" s="60">
        <v>5063520</v>
      </c>
      <c r="C138" s="51">
        <v>3626261.0999999996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8">
        <v>3052966.7876995951</v>
      </c>
      <c r="N138" s="48">
        <v>-28.384580291970806</v>
      </c>
      <c r="O138" s="80">
        <v>68</v>
      </c>
      <c r="P138" s="80">
        <v>6.9849568381334859E-3</v>
      </c>
      <c r="Q138" s="80">
        <v>4.7995687227110539E-3</v>
      </c>
      <c r="R138" s="80">
        <v>243</v>
      </c>
      <c r="S138" s="45"/>
      <c r="T138" s="48">
        <v>136</v>
      </c>
      <c r="U138" s="60">
        <v>5063520</v>
      </c>
      <c r="V138" s="51">
        <v>4345440</v>
      </c>
      <c r="W138" s="45"/>
      <c r="X138" s="45"/>
      <c r="Y138" s="45"/>
      <c r="Z138" s="45"/>
      <c r="AA138" s="45"/>
      <c r="AB138" s="45"/>
      <c r="AC138" s="45"/>
      <c r="AD138" s="45"/>
      <c r="AE138" s="45"/>
      <c r="AF138" s="48">
        <v>2940914.8996090079</v>
      </c>
      <c r="AG138" s="48">
        <v>-14.181438998957251</v>
      </c>
      <c r="AH138" s="80">
        <v>56</v>
      </c>
      <c r="AI138" s="80">
        <v>6.1172081102946162E-3</v>
      </c>
      <c r="AJ138" s="80">
        <v>2.4040426831492463E-3</v>
      </c>
      <c r="AK138" s="80">
        <v>68</v>
      </c>
      <c r="AL138" s="45"/>
      <c r="AM138" s="48">
        <v>136</v>
      </c>
      <c r="AN138" s="60">
        <v>5063520</v>
      </c>
      <c r="AO138" s="51">
        <v>4229280</v>
      </c>
      <c r="AP138" s="45"/>
      <c r="AQ138" s="45"/>
      <c r="AR138" s="45"/>
      <c r="AS138" s="45"/>
      <c r="AT138" s="45"/>
      <c r="AU138" s="45"/>
      <c r="AV138" s="45"/>
      <c r="AW138" s="45"/>
      <c r="AX138" s="45"/>
      <c r="AY138" s="48">
        <v>3417040.4110219521</v>
      </c>
      <c r="AZ138" s="48">
        <v>-16.4754953076121</v>
      </c>
      <c r="BA138" s="80">
        <v>163</v>
      </c>
      <c r="BB138" s="80">
        <v>9.4837581056934246E-3</v>
      </c>
      <c r="BC138" s="80">
        <v>9.3777052846472468E-3</v>
      </c>
      <c r="BD138" s="80">
        <v>340</v>
      </c>
      <c r="BE138" s="45"/>
      <c r="BF138" s="48">
        <v>136</v>
      </c>
      <c r="BG138" s="60">
        <v>5063520</v>
      </c>
      <c r="BH138" s="51">
        <v>10571360</v>
      </c>
      <c r="BI138" s="45"/>
      <c r="BJ138" s="45"/>
      <c r="BK138" s="45"/>
      <c r="BL138" s="45"/>
      <c r="BM138" s="45"/>
      <c r="BN138" s="45"/>
      <c r="BO138" s="45"/>
      <c r="BP138" s="45"/>
      <c r="BQ138" s="45"/>
      <c r="BR138" s="48">
        <v>3841381.7387931184</v>
      </c>
      <c r="BS138" s="48">
        <v>108.77492337346352</v>
      </c>
      <c r="BT138" s="80">
        <v>255</v>
      </c>
      <c r="BU138" s="80">
        <v>8.4883333352443607E-3</v>
      </c>
      <c r="BV138" s="80">
        <v>7.3178862296951136E-3</v>
      </c>
      <c r="BW138" s="80">
        <v>307</v>
      </c>
      <c r="BX138" s="45"/>
      <c r="BY138" s="48">
        <v>136</v>
      </c>
      <c r="BZ138" s="60">
        <v>5063520</v>
      </c>
      <c r="CA138" s="51">
        <v>4062080</v>
      </c>
      <c r="CB138" s="45"/>
      <c r="CC138" s="45"/>
      <c r="CD138" s="45"/>
      <c r="CE138" s="45"/>
      <c r="CF138" s="45"/>
      <c r="CG138" s="45"/>
      <c r="CH138" s="45"/>
      <c r="CI138" s="45"/>
      <c r="CJ138" s="45"/>
      <c r="CK138" s="48">
        <v>-19.777546054918314</v>
      </c>
      <c r="CL138" s="45"/>
      <c r="CM138" s="48">
        <v>136</v>
      </c>
      <c r="CN138" s="60">
        <v>5063520</v>
      </c>
      <c r="CO138" s="51">
        <v>5644283.0275219083</v>
      </c>
      <c r="CP138" s="45"/>
      <c r="CQ138" s="45"/>
      <c r="CR138" s="45"/>
      <c r="CS138" s="45"/>
      <c r="CT138" s="45"/>
      <c r="CU138" s="48">
        <v>11.469551369835763</v>
      </c>
    </row>
    <row r="139" spans="1:99" x14ac:dyDescent="0.25">
      <c r="A139" s="48">
        <v>137</v>
      </c>
      <c r="B139" s="60">
        <v>6263190</v>
      </c>
      <c r="C139" s="51">
        <v>1154578.7999999998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8">
        <v>3052966.7876995951</v>
      </c>
      <c r="N139" s="48">
        <v>-81.565643066871672</v>
      </c>
      <c r="O139" s="80">
        <v>136</v>
      </c>
      <c r="P139" s="80">
        <v>2.5591428031210128E-3</v>
      </c>
      <c r="Q139" s="80">
        <v>4.7615472996157052E-3</v>
      </c>
      <c r="R139" s="80">
        <v>142</v>
      </c>
      <c r="S139" s="45"/>
      <c r="T139" s="48">
        <v>137</v>
      </c>
      <c r="U139" s="60">
        <v>6263190</v>
      </c>
      <c r="V139" s="51">
        <v>5612430</v>
      </c>
      <c r="W139" s="45"/>
      <c r="X139" s="45"/>
      <c r="Y139" s="45"/>
      <c r="Z139" s="45"/>
      <c r="AA139" s="45"/>
      <c r="AB139" s="45"/>
      <c r="AC139" s="45"/>
      <c r="AD139" s="45"/>
      <c r="AE139" s="45"/>
      <c r="AF139" s="48">
        <v>2940914.8996090079</v>
      </c>
      <c r="AG139" s="48">
        <v>-10.390232453430281</v>
      </c>
      <c r="AH139" s="80">
        <v>297</v>
      </c>
      <c r="AI139" s="80">
        <v>7.3875981631013584E-3</v>
      </c>
      <c r="AJ139" s="80">
        <v>8.3484927501804515E-3</v>
      </c>
      <c r="AK139" s="80">
        <v>387</v>
      </c>
      <c r="AL139" s="45"/>
      <c r="AM139" s="48">
        <v>137</v>
      </c>
      <c r="AN139" s="60">
        <v>6263190</v>
      </c>
      <c r="AO139" s="51">
        <v>5507160</v>
      </c>
      <c r="AP139" s="45"/>
      <c r="AQ139" s="45"/>
      <c r="AR139" s="45"/>
      <c r="AS139" s="45"/>
      <c r="AT139" s="45"/>
      <c r="AU139" s="45"/>
      <c r="AV139" s="45"/>
      <c r="AW139" s="45"/>
      <c r="AX139" s="45"/>
      <c r="AY139" s="48">
        <v>3417040.4110219521</v>
      </c>
      <c r="AZ139" s="48">
        <v>-12.071005350308706</v>
      </c>
      <c r="BA139" s="80">
        <v>251</v>
      </c>
      <c r="BB139" s="80">
        <v>7.0843650417940097E-3</v>
      </c>
      <c r="BC139" s="80">
        <v>4.0329078908783655E-3</v>
      </c>
      <c r="BD139" s="80">
        <v>525</v>
      </c>
      <c r="BE139" s="45"/>
      <c r="BF139" s="48">
        <v>137</v>
      </c>
      <c r="BG139" s="60">
        <v>6263190</v>
      </c>
      <c r="BH139" s="51">
        <v>5599670</v>
      </c>
      <c r="BI139" s="45"/>
      <c r="BJ139" s="45"/>
      <c r="BK139" s="45"/>
      <c r="BL139" s="45"/>
      <c r="BM139" s="45"/>
      <c r="BN139" s="45"/>
      <c r="BO139" s="45"/>
      <c r="BP139" s="45"/>
      <c r="BQ139" s="45"/>
      <c r="BR139" s="48">
        <v>3841381.7387931184</v>
      </c>
      <c r="BS139" s="48">
        <v>-10.593962501536758</v>
      </c>
      <c r="BT139" s="80">
        <v>107</v>
      </c>
      <c r="BU139" s="80">
        <v>7.3392480204422742E-3</v>
      </c>
      <c r="BV139" s="80">
        <v>7.9748363769261716E-3</v>
      </c>
      <c r="BW139" s="80">
        <v>92</v>
      </c>
      <c r="BX139" s="45"/>
      <c r="BY139" s="48">
        <v>137</v>
      </c>
      <c r="BZ139" s="60">
        <v>6263190</v>
      </c>
      <c r="CA139" s="51">
        <v>5355635</v>
      </c>
      <c r="CB139" s="45"/>
      <c r="CC139" s="45"/>
      <c r="CD139" s="45"/>
      <c r="CE139" s="45"/>
      <c r="CF139" s="45"/>
      <c r="CG139" s="45"/>
      <c r="CH139" s="45"/>
      <c r="CI139" s="45"/>
      <c r="CJ139" s="45"/>
      <c r="CK139" s="48">
        <v>-14.490299671573116</v>
      </c>
      <c r="CL139" s="45"/>
      <c r="CM139" s="48">
        <v>137</v>
      </c>
      <c r="CN139" s="60">
        <v>6263190</v>
      </c>
      <c r="CO139" s="51">
        <v>4455263.2812855048</v>
      </c>
      <c r="CP139" s="45"/>
      <c r="CQ139" s="45"/>
      <c r="CR139" s="45"/>
      <c r="CS139" s="45"/>
      <c r="CT139" s="45"/>
      <c r="CU139" s="48">
        <v>-28.865908885320344</v>
      </c>
    </row>
    <row r="140" spans="1:99" x14ac:dyDescent="0.25">
      <c r="A140" s="48">
        <v>138</v>
      </c>
      <c r="B140" s="60">
        <v>7426090</v>
      </c>
      <c r="C140" s="51">
        <v>5419647.0999999996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8">
        <v>3052966.7876995951</v>
      </c>
      <c r="N140" s="48">
        <v>-27.018833598838697</v>
      </c>
      <c r="O140" s="80">
        <v>83</v>
      </c>
      <c r="P140" s="80">
        <v>4.9252142227521468E-4</v>
      </c>
      <c r="Q140" s="80">
        <v>2.8797398544474022E-3</v>
      </c>
      <c r="R140" s="80">
        <v>420</v>
      </c>
      <c r="S140" s="45"/>
      <c r="T140" s="48">
        <v>138</v>
      </c>
      <c r="U140" s="60">
        <v>7426090</v>
      </c>
      <c r="V140" s="51">
        <v>8223730</v>
      </c>
      <c r="W140" s="45"/>
      <c r="X140" s="45"/>
      <c r="Y140" s="45"/>
      <c r="Z140" s="45"/>
      <c r="AA140" s="45"/>
      <c r="AB140" s="45"/>
      <c r="AC140" s="45"/>
      <c r="AD140" s="45"/>
      <c r="AE140" s="45"/>
      <c r="AF140" s="48">
        <v>2940914.8996090079</v>
      </c>
      <c r="AG140" s="48">
        <v>10.741049462099173</v>
      </c>
      <c r="AH140" s="80">
        <v>289</v>
      </c>
      <c r="AI140" s="80">
        <v>9.6038652375023265E-3</v>
      </c>
      <c r="AJ140" s="80">
        <v>4.2875518842149718E-3</v>
      </c>
      <c r="AK140" s="80">
        <v>116</v>
      </c>
      <c r="AL140" s="45"/>
      <c r="AM140" s="48">
        <v>138</v>
      </c>
      <c r="AN140" s="60">
        <v>7426090</v>
      </c>
      <c r="AO140" s="51">
        <v>8352760</v>
      </c>
      <c r="AP140" s="45"/>
      <c r="AQ140" s="45"/>
      <c r="AR140" s="45"/>
      <c r="AS140" s="45"/>
      <c r="AT140" s="45"/>
      <c r="AU140" s="45"/>
      <c r="AV140" s="45"/>
      <c r="AW140" s="45"/>
      <c r="AX140" s="45"/>
      <c r="AY140" s="48">
        <v>3417040.4110219521</v>
      </c>
      <c r="AZ140" s="48">
        <v>12.478572169203449</v>
      </c>
      <c r="BA140" s="80">
        <v>77</v>
      </c>
      <c r="BB140" s="80">
        <v>4.1832240573467432E-4</v>
      </c>
      <c r="BC140" s="80">
        <v>6.3368688591568323E-3</v>
      </c>
      <c r="BD140" s="80">
        <v>295</v>
      </c>
      <c r="BE140" s="45"/>
      <c r="BF140" s="48">
        <v>138</v>
      </c>
      <c r="BG140" s="60">
        <v>7426090</v>
      </c>
      <c r="BH140" s="51">
        <v>8239370</v>
      </c>
      <c r="BI140" s="45"/>
      <c r="BJ140" s="45"/>
      <c r="BK140" s="45"/>
      <c r="BL140" s="45"/>
      <c r="BM140" s="45"/>
      <c r="BN140" s="45"/>
      <c r="BO140" s="45"/>
      <c r="BP140" s="45"/>
      <c r="BQ140" s="45"/>
      <c r="BR140" s="48">
        <v>3841381.7387931184</v>
      </c>
      <c r="BS140" s="48">
        <v>10.95165827508151</v>
      </c>
      <c r="BT140" s="80">
        <v>61</v>
      </c>
      <c r="BU140" s="80">
        <v>3.6794414762363571E-3</v>
      </c>
      <c r="BV140" s="80">
        <v>2.9009860357236917E-3</v>
      </c>
      <c r="BW140" s="80">
        <v>172</v>
      </c>
      <c r="BX140" s="45"/>
      <c r="BY140" s="48">
        <v>138</v>
      </c>
      <c r="BZ140" s="60">
        <v>7426090</v>
      </c>
      <c r="CA140" s="51">
        <v>8538485</v>
      </c>
      <c r="CB140" s="45"/>
      <c r="CC140" s="45"/>
      <c r="CD140" s="45"/>
      <c r="CE140" s="45"/>
      <c r="CF140" s="45"/>
      <c r="CG140" s="45"/>
      <c r="CH140" s="45"/>
      <c r="CI140" s="45"/>
      <c r="CJ140" s="45"/>
      <c r="CK140" s="48">
        <v>14.979551823368698</v>
      </c>
      <c r="CL140" s="45"/>
      <c r="CM140" s="48">
        <v>138</v>
      </c>
      <c r="CN140" s="60">
        <v>7426090</v>
      </c>
      <c r="CO140" s="51">
        <v>7550221.6860942803</v>
      </c>
      <c r="CP140" s="45"/>
      <c r="CQ140" s="45"/>
      <c r="CR140" s="45"/>
      <c r="CS140" s="45"/>
      <c r="CT140" s="45"/>
      <c r="CU140" s="48">
        <v>1.6715618325966908</v>
      </c>
    </row>
    <row r="141" spans="1:99" x14ac:dyDescent="0.25">
      <c r="A141" s="48">
        <v>139</v>
      </c>
      <c r="B141" s="60">
        <v>9500000</v>
      </c>
      <c r="C141" s="51">
        <v>13542500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8">
        <v>3052966.7876995951</v>
      </c>
      <c r="N141" s="48">
        <v>42.552631578947377</v>
      </c>
      <c r="O141" s="80">
        <v>32</v>
      </c>
      <c r="P141" s="80">
        <v>8.3559060937626346E-3</v>
      </c>
      <c r="Q141" s="80">
        <v>4.1532920371327231E-4</v>
      </c>
      <c r="R141" s="80">
        <v>238</v>
      </c>
      <c r="S141" s="45"/>
      <c r="T141" s="48">
        <v>139</v>
      </c>
      <c r="U141" s="60">
        <v>9500000</v>
      </c>
      <c r="V141" s="51">
        <v>9500000</v>
      </c>
      <c r="W141" s="45"/>
      <c r="X141" s="45"/>
      <c r="Y141" s="45"/>
      <c r="Z141" s="45"/>
      <c r="AA141" s="45"/>
      <c r="AB141" s="45"/>
      <c r="AC141" s="45"/>
      <c r="AD141" s="45"/>
      <c r="AE141" s="45"/>
      <c r="AF141" s="48">
        <v>2940914.8996090079</v>
      </c>
      <c r="AG141" s="48">
        <v>0</v>
      </c>
      <c r="AH141" s="80">
        <v>242</v>
      </c>
      <c r="AI141" s="80">
        <v>8.1195109212451842E-3</v>
      </c>
      <c r="AJ141" s="80">
        <v>9.3992225266769118E-4</v>
      </c>
      <c r="AK141" s="80">
        <v>307</v>
      </c>
      <c r="AL141" s="45"/>
      <c r="AM141" s="48">
        <v>139</v>
      </c>
      <c r="AN141" s="60">
        <v>9500000</v>
      </c>
      <c r="AO141" s="51">
        <v>9500000</v>
      </c>
      <c r="AP141" s="45"/>
      <c r="AQ141" s="45"/>
      <c r="AR141" s="45"/>
      <c r="AS141" s="45"/>
      <c r="AT141" s="45"/>
      <c r="AU141" s="45"/>
      <c r="AV141" s="45"/>
      <c r="AW141" s="45"/>
      <c r="AX141" s="45"/>
      <c r="AY141" s="48">
        <v>3417040.4110219521</v>
      </c>
      <c r="AZ141" s="48">
        <v>0</v>
      </c>
      <c r="BA141" s="80">
        <v>271</v>
      </c>
      <c r="BB141" s="80">
        <v>5.5262442978716514E-3</v>
      </c>
      <c r="BC141" s="80">
        <v>8.4579000070745172E-3</v>
      </c>
      <c r="BD141" s="80">
        <v>315</v>
      </c>
      <c r="BE141" s="45"/>
      <c r="BF141" s="48">
        <v>139</v>
      </c>
      <c r="BG141" s="60">
        <v>9500000</v>
      </c>
      <c r="BH141" s="51">
        <v>9500000</v>
      </c>
      <c r="BI141" s="45"/>
      <c r="BJ141" s="45"/>
      <c r="BK141" s="45"/>
      <c r="BL141" s="45"/>
      <c r="BM141" s="45"/>
      <c r="BN141" s="45"/>
      <c r="BO141" s="45"/>
      <c r="BP141" s="45"/>
      <c r="BQ141" s="45"/>
      <c r="BR141" s="48">
        <v>3841381.7387931184</v>
      </c>
      <c r="BS141" s="48">
        <v>0</v>
      </c>
      <c r="BT141" s="80">
        <v>205</v>
      </c>
      <c r="BU141" s="80">
        <v>8.5554314527470279E-3</v>
      </c>
      <c r="BV141" s="80">
        <v>4.2253858922368806E-3</v>
      </c>
      <c r="BW141" s="80">
        <v>422</v>
      </c>
      <c r="BX141" s="45"/>
      <c r="BY141" s="48">
        <v>139</v>
      </c>
      <c r="BZ141" s="60">
        <v>9500000</v>
      </c>
      <c r="CA141" s="51">
        <v>9500000</v>
      </c>
      <c r="CB141" s="45"/>
      <c r="CC141" s="45"/>
      <c r="CD141" s="45"/>
      <c r="CE141" s="45"/>
      <c r="CF141" s="45"/>
      <c r="CG141" s="45"/>
      <c r="CH141" s="45"/>
      <c r="CI141" s="45"/>
      <c r="CJ141" s="45"/>
      <c r="CK141" s="48">
        <v>0</v>
      </c>
      <c r="CL141" s="45"/>
      <c r="CM141" s="48">
        <v>139</v>
      </c>
      <c r="CN141" s="60">
        <v>9500000</v>
      </c>
      <c r="CO141" s="51">
        <v>10522765.077679114</v>
      </c>
      <c r="CP141" s="45"/>
      <c r="CQ141" s="45"/>
      <c r="CR141" s="45"/>
      <c r="CS141" s="45"/>
      <c r="CT141" s="45"/>
      <c r="CU141" s="48">
        <v>10.76594818609593</v>
      </c>
    </row>
    <row r="142" spans="1:99" x14ac:dyDescent="0.25">
      <c r="A142" s="48">
        <v>140</v>
      </c>
      <c r="B142" s="48">
        <v>806097</v>
      </c>
      <c r="C142" s="51">
        <v>1887091.53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8">
        <v>3052966.7876995951</v>
      </c>
      <c r="N142" s="48">
        <v>134.10228917859763</v>
      </c>
      <c r="O142" s="80">
        <v>49</v>
      </c>
      <c r="P142" s="80">
        <v>8.2903706753654268E-3</v>
      </c>
      <c r="Q142" s="80">
        <v>9.7251325641733929E-3</v>
      </c>
      <c r="R142" s="80">
        <v>134</v>
      </c>
      <c r="S142" s="45"/>
      <c r="T142" s="48">
        <v>140</v>
      </c>
      <c r="U142" s="48">
        <v>806097</v>
      </c>
      <c r="V142" s="51">
        <v>806097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8">
        <v>2940914.8996090079</v>
      </c>
      <c r="AG142" s="48">
        <v>0</v>
      </c>
      <c r="AH142" s="80">
        <v>253</v>
      </c>
      <c r="AI142" s="80">
        <v>9.1696701244005745E-3</v>
      </c>
      <c r="AJ142" s="80">
        <v>1.4377618003730244E-3</v>
      </c>
      <c r="AK142" s="80">
        <v>105</v>
      </c>
      <c r="AL142" s="45"/>
      <c r="AM142" s="48">
        <v>140</v>
      </c>
      <c r="AN142" s="48">
        <v>806097</v>
      </c>
      <c r="AO142" s="51">
        <v>806097</v>
      </c>
      <c r="AP142" s="45"/>
      <c r="AQ142" s="45"/>
      <c r="AR142" s="45"/>
      <c r="AS142" s="45"/>
      <c r="AT142" s="45"/>
      <c r="AU142" s="45"/>
      <c r="AV142" s="45"/>
      <c r="AW142" s="45"/>
      <c r="AX142" s="45"/>
      <c r="AY142" s="48">
        <v>3417040.4110219521</v>
      </c>
      <c r="AZ142" s="48">
        <v>0</v>
      </c>
      <c r="BA142" s="80">
        <v>49</v>
      </c>
      <c r="BB142" s="80">
        <v>2.8594805314990789E-3</v>
      </c>
      <c r="BC142" s="80">
        <v>5.2801671133496479E-3</v>
      </c>
      <c r="BD142" s="80">
        <v>492</v>
      </c>
      <c r="BE142" s="45"/>
      <c r="BF142" s="48">
        <v>140</v>
      </c>
      <c r="BG142" s="48">
        <v>806097</v>
      </c>
      <c r="BH142" s="51">
        <v>806097</v>
      </c>
      <c r="BI142" s="45"/>
      <c r="BJ142" s="45"/>
      <c r="BK142" s="45"/>
      <c r="BL142" s="45"/>
      <c r="BM142" s="45"/>
      <c r="BN142" s="45"/>
      <c r="BO142" s="45"/>
      <c r="BP142" s="45"/>
      <c r="BQ142" s="45"/>
      <c r="BR142" s="48">
        <v>3841381.7387931184</v>
      </c>
      <c r="BS142" s="48">
        <v>0</v>
      </c>
      <c r="BT142" s="80">
        <v>86</v>
      </c>
      <c r="BU142" s="80">
        <v>7.2337188960148113E-4</v>
      </c>
      <c r="BV142" s="80">
        <v>6.3357975584718727E-3</v>
      </c>
      <c r="BW142" s="80">
        <v>459</v>
      </c>
      <c r="BX142" s="45"/>
      <c r="BY142" s="48">
        <v>140</v>
      </c>
      <c r="BZ142" s="48">
        <v>806097</v>
      </c>
      <c r="CA142" s="51">
        <v>806097</v>
      </c>
      <c r="CB142" s="45"/>
      <c r="CC142" s="45"/>
      <c r="CD142" s="45"/>
      <c r="CE142" s="45"/>
      <c r="CF142" s="45"/>
      <c r="CG142" s="45"/>
      <c r="CH142" s="45"/>
      <c r="CI142" s="45"/>
      <c r="CJ142" s="45"/>
      <c r="CK142" s="48">
        <v>0</v>
      </c>
      <c r="CL142" s="45"/>
      <c r="CM142" s="48">
        <v>140</v>
      </c>
      <c r="CN142" s="48">
        <v>806097</v>
      </c>
      <c r="CO142" s="51">
        <v>1079591.9794548296</v>
      </c>
      <c r="CP142" s="45"/>
      <c r="CQ142" s="45"/>
      <c r="CR142" s="45"/>
      <c r="CS142" s="45"/>
      <c r="CT142" s="45"/>
      <c r="CU142" s="48">
        <v>33.928296402893146</v>
      </c>
    </row>
    <row r="143" spans="1:99" x14ac:dyDescent="0.25">
      <c r="A143" s="48">
        <v>141</v>
      </c>
      <c r="B143" s="60">
        <v>4569840</v>
      </c>
      <c r="C143" s="51">
        <v>661782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8">
        <v>3052966.7876995951</v>
      </c>
      <c r="N143" s="48">
        <v>-85.518486424032346</v>
      </c>
      <c r="O143" s="80">
        <v>260</v>
      </c>
      <c r="P143" s="80">
        <v>9.0125849384160434E-3</v>
      </c>
      <c r="Q143" s="80">
        <v>2.1441618776745783E-3</v>
      </c>
      <c r="R143" s="80">
        <v>376</v>
      </c>
      <c r="S143" s="45"/>
      <c r="T143" s="48">
        <v>141</v>
      </c>
      <c r="U143" s="60">
        <v>4569840</v>
      </c>
      <c r="V143" s="51">
        <v>4602480</v>
      </c>
      <c r="W143" s="45"/>
      <c r="X143" s="45"/>
      <c r="Y143" s="45"/>
      <c r="Z143" s="45"/>
      <c r="AA143" s="45"/>
      <c r="AB143" s="45"/>
      <c r="AC143" s="45"/>
      <c r="AD143" s="45"/>
      <c r="AE143" s="45"/>
      <c r="AF143" s="48">
        <v>2940914.8996090079</v>
      </c>
      <c r="AG143" s="48">
        <v>0.71424820124994515</v>
      </c>
      <c r="AH143" s="80">
        <v>33</v>
      </c>
      <c r="AI143" s="80">
        <v>2.5060854812138339E-3</v>
      </c>
      <c r="AJ143" s="80">
        <v>3.6934984784859214E-3</v>
      </c>
      <c r="AK143" s="80">
        <v>393</v>
      </c>
      <c r="AL143" s="45"/>
      <c r="AM143" s="48">
        <v>141</v>
      </c>
      <c r="AN143" s="60">
        <v>4569840</v>
      </c>
      <c r="AO143" s="51">
        <v>4607760</v>
      </c>
      <c r="AP143" s="45"/>
      <c r="AQ143" s="45"/>
      <c r="AR143" s="45"/>
      <c r="AS143" s="45"/>
      <c r="AT143" s="45"/>
      <c r="AU143" s="45"/>
      <c r="AV143" s="45"/>
      <c r="AW143" s="45"/>
      <c r="AX143" s="45"/>
      <c r="AY143" s="48">
        <v>3417040.4110219521</v>
      </c>
      <c r="AZ143" s="48">
        <v>0.82978835145213203</v>
      </c>
      <c r="BA143" s="80">
        <v>148</v>
      </c>
      <c r="BB143" s="80">
        <v>3.0119761051494473E-3</v>
      </c>
      <c r="BC143" s="80">
        <v>1.0295827885042764E-4</v>
      </c>
      <c r="BD143" s="80">
        <v>595</v>
      </c>
      <c r="BE143" s="45"/>
      <c r="BF143" s="48">
        <v>141</v>
      </c>
      <c r="BG143" s="60">
        <v>4569840</v>
      </c>
      <c r="BH143" s="51">
        <v>4603120</v>
      </c>
      <c r="BI143" s="45"/>
      <c r="BJ143" s="45"/>
      <c r="BK143" s="45"/>
      <c r="BL143" s="45"/>
      <c r="BM143" s="45"/>
      <c r="BN143" s="45"/>
      <c r="BO143" s="45"/>
      <c r="BP143" s="45"/>
      <c r="BQ143" s="45"/>
      <c r="BR143" s="48">
        <v>3841381.7387931184</v>
      </c>
      <c r="BS143" s="48">
        <v>0.72825306794110922</v>
      </c>
      <c r="BT143" s="80">
        <v>37</v>
      </c>
      <c r="BU143" s="80">
        <v>8.0371140289592895E-3</v>
      </c>
      <c r="BV143" s="80">
        <v>6.1760461593272599E-3</v>
      </c>
      <c r="BW143" s="80">
        <v>543</v>
      </c>
      <c r="BX143" s="45"/>
      <c r="BY143" s="48">
        <v>141</v>
      </c>
      <c r="BZ143" s="60">
        <v>4569840</v>
      </c>
      <c r="CA143" s="51">
        <v>4615360</v>
      </c>
      <c r="CB143" s="45"/>
      <c r="CC143" s="45"/>
      <c r="CD143" s="45"/>
      <c r="CE143" s="45"/>
      <c r="CF143" s="45"/>
      <c r="CG143" s="45"/>
      <c r="CH143" s="45"/>
      <c r="CI143" s="45"/>
      <c r="CJ143" s="45"/>
      <c r="CK143" s="48">
        <v>0.99609614340983033</v>
      </c>
      <c r="CL143" s="45"/>
      <c r="CM143" s="48">
        <v>141</v>
      </c>
      <c r="CN143" s="60">
        <v>4569840</v>
      </c>
      <c r="CO143" s="51">
        <v>3606941.5648820279</v>
      </c>
      <c r="CP143" s="45"/>
      <c r="CQ143" s="45"/>
      <c r="CR143" s="45"/>
      <c r="CS143" s="45"/>
      <c r="CT143" s="45"/>
      <c r="CU143" s="48">
        <v>-21.070725345263121</v>
      </c>
    </row>
    <row r="144" spans="1:99" x14ac:dyDescent="0.25">
      <c r="A144" s="48">
        <v>142</v>
      </c>
      <c r="B144" s="60">
        <v>1902130</v>
      </c>
      <c r="C144" s="51">
        <v>1157201.2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8">
        <v>3052966.7876995951</v>
      </c>
      <c r="N144" s="48">
        <v>-39.16287530294985</v>
      </c>
      <c r="O144" s="80">
        <v>162</v>
      </c>
      <c r="P144" s="80">
        <v>4.9752421828576348E-3</v>
      </c>
      <c r="Q144" s="80">
        <v>1.5782907953507488E-3</v>
      </c>
      <c r="R144" s="80">
        <v>454</v>
      </c>
      <c r="S144" s="45"/>
      <c r="T144" s="48">
        <v>142</v>
      </c>
      <c r="U144" s="60">
        <v>1902130</v>
      </c>
      <c r="V144" s="51">
        <v>1467610</v>
      </c>
      <c r="W144" s="45"/>
      <c r="X144" s="45"/>
      <c r="Y144" s="45"/>
      <c r="Z144" s="45"/>
      <c r="AA144" s="45"/>
      <c r="AB144" s="45"/>
      <c r="AC144" s="45"/>
      <c r="AD144" s="45"/>
      <c r="AE144" s="45"/>
      <c r="AF144" s="48">
        <v>2940914.8996090079</v>
      </c>
      <c r="AG144" s="48">
        <v>-22.843864509786393</v>
      </c>
      <c r="AH144" s="80">
        <v>188</v>
      </c>
      <c r="AI144" s="80">
        <v>3.269192872098094E-3</v>
      </c>
      <c r="AJ144" s="80">
        <v>6.9488834022060145E-3</v>
      </c>
      <c r="AK144" s="80">
        <v>532</v>
      </c>
      <c r="AL144" s="45"/>
      <c r="AM144" s="48">
        <v>142</v>
      </c>
      <c r="AN144" s="60">
        <v>1902130</v>
      </c>
      <c r="AO144" s="51">
        <v>1397320</v>
      </c>
      <c r="AP144" s="45"/>
      <c r="AQ144" s="45"/>
      <c r="AR144" s="45"/>
      <c r="AS144" s="45"/>
      <c r="AT144" s="45"/>
      <c r="AU144" s="45"/>
      <c r="AV144" s="45"/>
      <c r="AW144" s="45"/>
      <c r="AX144" s="45"/>
      <c r="AY144" s="48">
        <v>3417040.4110219521</v>
      </c>
      <c r="AZ144" s="48">
        <v>-26.539195533428316</v>
      </c>
      <c r="BA144" s="80">
        <v>80</v>
      </c>
      <c r="BB144" s="80">
        <v>8.8311562421972533E-3</v>
      </c>
      <c r="BC144" s="80">
        <v>1.9820206760302666E-3</v>
      </c>
      <c r="BD144" s="80">
        <v>83</v>
      </c>
      <c r="BE144" s="45"/>
      <c r="BF144" s="48">
        <v>142</v>
      </c>
      <c r="BG144" s="60">
        <v>1902130</v>
      </c>
      <c r="BH144" s="51">
        <v>1459090</v>
      </c>
      <c r="BI144" s="45"/>
      <c r="BJ144" s="45"/>
      <c r="BK144" s="45"/>
      <c r="BL144" s="45"/>
      <c r="BM144" s="45"/>
      <c r="BN144" s="45"/>
      <c r="BO144" s="45"/>
      <c r="BP144" s="45"/>
      <c r="BQ144" s="45"/>
      <c r="BR144" s="48">
        <v>3841381.7387931184</v>
      </c>
      <c r="BS144" s="48">
        <v>-23.291783421742995</v>
      </c>
      <c r="BT144" s="80">
        <v>288</v>
      </c>
      <c r="BU144" s="80">
        <v>2.1376862422859675E-3</v>
      </c>
      <c r="BV144" s="80">
        <v>6.4543205470700389E-3</v>
      </c>
      <c r="BW144" s="80">
        <v>369</v>
      </c>
      <c r="BX144" s="45"/>
      <c r="BY144" s="48">
        <v>142</v>
      </c>
      <c r="BZ144" s="60">
        <v>1902130</v>
      </c>
      <c r="CA144" s="51">
        <v>1296145</v>
      </c>
      <c r="CB144" s="45"/>
      <c r="CC144" s="45"/>
      <c r="CD144" s="45"/>
      <c r="CE144" s="45"/>
      <c r="CF144" s="45"/>
      <c r="CG144" s="45"/>
      <c r="CH144" s="45"/>
      <c r="CI144" s="45"/>
      <c r="CJ144" s="45"/>
      <c r="CK144" s="48">
        <v>-31.858232612912897</v>
      </c>
      <c r="CL144" s="45"/>
      <c r="CM144" s="48">
        <v>142</v>
      </c>
      <c r="CN144" s="60">
        <v>1902130</v>
      </c>
      <c r="CO144" s="51">
        <v>1369500.6439746951</v>
      </c>
      <c r="CP144" s="45"/>
      <c r="CQ144" s="45"/>
      <c r="CR144" s="45"/>
      <c r="CS144" s="45"/>
      <c r="CT144" s="45"/>
      <c r="CU144" s="48">
        <v>-28.001732585328288</v>
      </c>
    </row>
    <row r="145" spans="1:99" x14ac:dyDescent="0.25">
      <c r="A145" s="48">
        <v>143</v>
      </c>
      <c r="B145" s="60">
        <v>1017780</v>
      </c>
      <c r="C145" s="51">
        <v>3596571.6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8">
        <v>3052966.7876995951</v>
      </c>
      <c r="N145" s="48">
        <v>253.37416730531154</v>
      </c>
      <c r="O145" s="80">
        <v>54</v>
      </c>
      <c r="P145" s="80">
        <v>1.3413728234509808E-3</v>
      </c>
      <c r="Q145" s="80">
        <v>7.3859939442803002E-3</v>
      </c>
      <c r="R145" s="80">
        <v>313</v>
      </c>
      <c r="S145" s="45"/>
      <c r="T145" s="48">
        <v>143</v>
      </c>
      <c r="U145" s="60">
        <v>1017780</v>
      </c>
      <c r="V145" s="51">
        <v>1470660</v>
      </c>
      <c r="W145" s="45"/>
      <c r="X145" s="45"/>
      <c r="Y145" s="45"/>
      <c r="Z145" s="45"/>
      <c r="AA145" s="45"/>
      <c r="AB145" s="45"/>
      <c r="AC145" s="45"/>
      <c r="AD145" s="45"/>
      <c r="AE145" s="45"/>
      <c r="AF145" s="48">
        <v>2940914.8996090079</v>
      </c>
      <c r="AG145" s="48">
        <v>44.496846076755283</v>
      </c>
      <c r="AH145" s="80">
        <v>195</v>
      </c>
      <c r="AI145" s="80">
        <v>2.9093240802646582E-3</v>
      </c>
      <c r="AJ145" s="80">
        <v>5.1068975780528807E-3</v>
      </c>
      <c r="AK145" s="80">
        <v>71</v>
      </c>
      <c r="AL145" s="45"/>
      <c r="AM145" s="48">
        <v>143</v>
      </c>
      <c r="AN145" s="60">
        <v>1017780</v>
      </c>
      <c r="AO145" s="51">
        <v>1543920</v>
      </c>
      <c r="AP145" s="45"/>
      <c r="AQ145" s="45"/>
      <c r="AR145" s="45"/>
      <c r="AS145" s="45"/>
      <c r="AT145" s="45"/>
      <c r="AU145" s="45"/>
      <c r="AV145" s="45"/>
      <c r="AW145" s="45"/>
      <c r="AX145" s="45"/>
      <c r="AY145" s="48">
        <v>3417040.4110219521</v>
      </c>
      <c r="AZ145" s="48">
        <v>51.694865295053937</v>
      </c>
      <c r="BA145" s="80">
        <v>22</v>
      </c>
      <c r="BB145" s="80">
        <v>4.7897285866972819E-3</v>
      </c>
      <c r="BC145" s="80">
        <v>2.6651186164363934E-3</v>
      </c>
      <c r="BD145" s="80">
        <v>558</v>
      </c>
      <c r="BE145" s="45"/>
      <c r="BF145" s="48">
        <v>143</v>
      </c>
      <c r="BG145" s="60">
        <v>1017780</v>
      </c>
      <c r="BH145" s="51">
        <v>1479540</v>
      </c>
      <c r="BI145" s="45"/>
      <c r="BJ145" s="45"/>
      <c r="BK145" s="45"/>
      <c r="BL145" s="45"/>
      <c r="BM145" s="45"/>
      <c r="BN145" s="45"/>
      <c r="BO145" s="45"/>
      <c r="BP145" s="45"/>
      <c r="BQ145" s="45"/>
      <c r="BR145" s="48">
        <v>3841381.7387931184</v>
      </c>
      <c r="BS145" s="48">
        <v>45.36933325473089</v>
      </c>
      <c r="BT145" s="80">
        <v>150</v>
      </c>
      <c r="BU145" s="80">
        <v>7.748915459865658E-3</v>
      </c>
      <c r="BV145" s="80">
        <v>2.9127717791502944E-3</v>
      </c>
      <c r="BW145" s="80">
        <v>560</v>
      </c>
      <c r="BX145" s="45"/>
      <c r="BY145" s="48">
        <v>143</v>
      </c>
      <c r="BZ145" s="60">
        <v>1017780</v>
      </c>
      <c r="CA145" s="51">
        <v>1649370</v>
      </c>
      <c r="CB145" s="45"/>
      <c r="CC145" s="45"/>
      <c r="CD145" s="45"/>
      <c r="CE145" s="45"/>
      <c r="CF145" s="45"/>
      <c r="CG145" s="45"/>
      <c r="CH145" s="45"/>
      <c r="CI145" s="45"/>
      <c r="CJ145" s="45"/>
      <c r="CK145" s="48">
        <v>62.055650533514118</v>
      </c>
      <c r="CL145" s="45"/>
      <c r="CM145" s="48">
        <v>143</v>
      </c>
      <c r="CN145" s="60">
        <v>1017780</v>
      </c>
      <c r="CO145" s="51">
        <v>2028924.3242587345</v>
      </c>
      <c r="CP145" s="45"/>
      <c r="CQ145" s="45"/>
      <c r="CR145" s="45"/>
      <c r="CS145" s="45"/>
      <c r="CT145" s="45"/>
      <c r="CU145" s="48">
        <v>99.348024549385386</v>
      </c>
    </row>
    <row r="146" spans="1:99" x14ac:dyDescent="0.25">
      <c r="A146" s="48">
        <v>144</v>
      </c>
      <c r="B146" s="60">
        <v>14317500</v>
      </c>
      <c r="C146" s="51">
        <v>15085575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8">
        <v>3052966.7876995951</v>
      </c>
      <c r="N146" s="48">
        <v>5.3645887899423705</v>
      </c>
      <c r="O146" s="80">
        <v>266</v>
      </c>
      <c r="P146" s="80">
        <v>8.5238132689953641E-3</v>
      </c>
      <c r="Q146" s="80">
        <v>8.9816207756718454E-3</v>
      </c>
      <c r="R146" s="80">
        <v>231</v>
      </c>
      <c r="S146" s="45"/>
      <c r="T146" s="48">
        <v>144</v>
      </c>
      <c r="U146" s="60">
        <v>14317500</v>
      </c>
      <c r="V146" s="51">
        <v>10747500</v>
      </c>
      <c r="W146" s="45"/>
      <c r="X146" s="45"/>
      <c r="Y146" s="45"/>
      <c r="Z146" s="45"/>
      <c r="AA146" s="45"/>
      <c r="AB146" s="45"/>
      <c r="AC146" s="45"/>
      <c r="AD146" s="45"/>
      <c r="AE146" s="45"/>
      <c r="AF146" s="48">
        <v>2940914.8996090079</v>
      </c>
      <c r="AG146" s="48">
        <v>-24.934520691461504</v>
      </c>
      <c r="AH146" s="80">
        <v>103</v>
      </c>
      <c r="AI146" s="80">
        <v>1.9665616008771161E-4</v>
      </c>
      <c r="AJ146" s="80">
        <v>4.5903415736582315E-3</v>
      </c>
      <c r="AK146" s="80">
        <v>310</v>
      </c>
      <c r="AL146" s="45"/>
      <c r="AM146" s="48">
        <v>144</v>
      </c>
      <c r="AN146" s="60">
        <v>14317500</v>
      </c>
      <c r="AO146" s="51">
        <v>10170000</v>
      </c>
      <c r="AP146" s="45"/>
      <c r="AQ146" s="45"/>
      <c r="AR146" s="45"/>
      <c r="AS146" s="45"/>
      <c r="AT146" s="45"/>
      <c r="AU146" s="45"/>
      <c r="AV146" s="45"/>
      <c r="AW146" s="45"/>
      <c r="AX146" s="45"/>
      <c r="AY146" s="48">
        <v>3417040.4110219521</v>
      </c>
      <c r="AZ146" s="48">
        <v>-28.968046097433209</v>
      </c>
      <c r="BA146" s="80">
        <v>26</v>
      </c>
      <c r="BB146" s="80">
        <v>3.3135645768007137E-3</v>
      </c>
      <c r="BC146" s="80">
        <v>8.9977738406734448E-4</v>
      </c>
      <c r="BD146" s="80">
        <v>453</v>
      </c>
      <c r="BE146" s="45"/>
      <c r="BF146" s="48">
        <v>144</v>
      </c>
      <c r="BG146" s="60">
        <v>14317500</v>
      </c>
      <c r="BH146" s="51">
        <v>10677500</v>
      </c>
      <c r="BI146" s="45"/>
      <c r="BJ146" s="45"/>
      <c r="BK146" s="45"/>
      <c r="BL146" s="45"/>
      <c r="BM146" s="45"/>
      <c r="BN146" s="45"/>
      <c r="BO146" s="45"/>
      <c r="BP146" s="45"/>
      <c r="BQ146" s="45"/>
      <c r="BR146" s="48">
        <v>3841381.7387931184</v>
      </c>
      <c r="BS146" s="48">
        <v>-25.423432861882311</v>
      </c>
      <c r="BT146" s="80">
        <v>85</v>
      </c>
      <c r="BU146" s="80">
        <v>8.7508155084961656E-3</v>
      </c>
      <c r="BV146" s="80">
        <v>7.2477459691040235E-3</v>
      </c>
      <c r="BW146" s="80">
        <v>549</v>
      </c>
      <c r="BX146" s="45"/>
      <c r="BY146" s="48">
        <v>144</v>
      </c>
      <c r="BZ146" s="60">
        <v>14317500</v>
      </c>
      <c r="CA146" s="51">
        <v>9338750</v>
      </c>
      <c r="CB146" s="45"/>
      <c r="CC146" s="45"/>
      <c r="CD146" s="45"/>
      <c r="CE146" s="45"/>
      <c r="CF146" s="45"/>
      <c r="CG146" s="45"/>
      <c r="CH146" s="45"/>
      <c r="CI146" s="45"/>
      <c r="CJ146" s="45"/>
      <c r="CK146" s="48">
        <v>-34.773878121180367</v>
      </c>
      <c r="CL146" s="45"/>
      <c r="CM146" s="48">
        <v>144</v>
      </c>
      <c r="CN146" s="60">
        <v>14317500</v>
      </c>
      <c r="CO146" s="51">
        <v>11684219.304691788</v>
      </c>
      <c r="CP146" s="45"/>
      <c r="CQ146" s="45"/>
      <c r="CR146" s="45"/>
      <c r="CS146" s="45"/>
      <c r="CT146" s="45"/>
      <c r="CU146" s="48">
        <v>-18.392042572433819</v>
      </c>
    </row>
    <row r="147" spans="1:99" x14ac:dyDescent="0.25">
      <c r="A147" s="48">
        <v>145</v>
      </c>
      <c r="B147" s="60">
        <v>10733400</v>
      </c>
      <c r="C147" s="51">
        <v>10656246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8">
        <v>3052966.7876995951</v>
      </c>
      <c r="N147" s="48">
        <v>-0.71882162222595136</v>
      </c>
      <c r="O147" s="80">
        <v>244</v>
      </c>
      <c r="P147" s="80">
        <v>2.9494911832936279E-3</v>
      </c>
      <c r="Q147" s="80">
        <v>1.1159113042644025E-3</v>
      </c>
      <c r="R147" s="80">
        <v>125</v>
      </c>
      <c r="S147" s="45"/>
      <c r="T147" s="48">
        <v>145</v>
      </c>
      <c r="U147" s="60">
        <v>10733400</v>
      </c>
      <c r="V147" s="51">
        <v>3919800</v>
      </c>
      <c r="W147" s="45"/>
      <c r="X147" s="45"/>
      <c r="Y147" s="45"/>
      <c r="Z147" s="45"/>
      <c r="AA147" s="45"/>
      <c r="AB147" s="45"/>
      <c r="AC147" s="45"/>
      <c r="AD147" s="45"/>
      <c r="AE147" s="45"/>
      <c r="AF147" s="48">
        <v>2940914.8996090079</v>
      </c>
      <c r="AG147" s="48">
        <v>-63.480351053720163</v>
      </c>
      <c r="AH147" s="80">
        <v>99</v>
      </c>
      <c r="AI147" s="80">
        <v>4.2505536450573927E-3</v>
      </c>
      <c r="AJ147" s="80">
        <v>1.1142155004450775E-3</v>
      </c>
      <c r="AK147" s="80">
        <v>519</v>
      </c>
      <c r="AL147" s="45"/>
      <c r="AM147" s="48">
        <v>145</v>
      </c>
      <c r="AN147" s="60">
        <v>10733400</v>
      </c>
      <c r="AO147" s="51">
        <v>2817600</v>
      </c>
      <c r="AP147" s="45"/>
      <c r="AQ147" s="45"/>
      <c r="AR147" s="45"/>
      <c r="AS147" s="45"/>
      <c r="AT147" s="45"/>
      <c r="AU147" s="45"/>
      <c r="AV147" s="45"/>
      <c r="AW147" s="45"/>
      <c r="AX147" s="45"/>
      <c r="AY147" s="48">
        <v>3417040.4110219521</v>
      </c>
      <c r="AZ147" s="48">
        <v>-73.749231371233719</v>
      </c>
      <c r="BA147" s="80">
        <v>31</v>
      </c>
      <c r="BB147" s="80">
        <v>1.1870129730518729E-3</v>
      </c>
      <c r="BC147" s="80">
        <v>8.5204780685719833E-4</v>
      </c>
      <c r="BD147" s="80">
        <v>287</v>
      </c>
      <c r="BE147" s="45"/>
      <c r="BF147" s="48">
        <v>145</v>
      </c>
      <c r="BG147" s="60">
        <v>10733400</v>
      </c>
      <c r="BH147" s="51">
        <v>3786200</v>
      </c>
      <c r="BI147" s="45"/>
      <c r="BJ147" s="45"/>
      <c r="BK147" s="45"/>
      <c r="BL147" s="45"/>
      <c r="BM147" s="45"/>
      <c r="BN147" s="45"/>
      <c r="BO147" s="45"/>
      <c r="BP147" s="45"/>
      <c r="BQ147" s="45"/>
      <c r="BR147" s="48">
        <v>3841381.7387931184</v>
      </c>
      <c r="BS147" s="48">
        <v>-64.725063819479374</v>
      </c>
      <c r="BT147" s="80">
        <v>238</v>
      </c>
      <c r="BU147" s="80">
        <v>5.2578851297174975E-3</v>
      </c>
      <c r="BV147" s="80">
        <v>9.7400098556617368E-3</v>
      </c>
      <c r="BW147" s="80">
        <v>514</v>
      </c>
      <c r="BX147" s="45"/>
      <c r="BY147" s="48">
        <v>145</v>
      </c>
      <c r="BZ147" s="60">
        <v>10733400</v>
      </c>
      <c r="CA147" s="51">
        <v>1231100</v>
      </c>
      <c r="CB147" s="45"/>
      <c r="CC147" s="45"/>
      <c r="CD147" s="45"/>
      <c r="CE147" s="45"/>
      <c r="CF147" s="45"/>
      <c r="CG147" s="45"/>
      <c r="CH147" s="45"/>
      <c r="CI147" s="45"/>
      <c r="CJ147" s="45"/>
      <c r="CK147" s="48">
        <v>-88.530195464624441</v>
      </c>
      <c r="CL147" s="45"/>
      <c r="CM147" s="48">
        <v>145</v>
      </c>
      <c r="CN147" s="60">
        <v>10733400</v>
      </c>
      <c r="CO147" s="51">
        <v>5317191.6604462424</v>
      </c>
      <c r="CP147" s="45"/>
      <c r="CQ147" s="45"/>
      <c r="CR147" s="45"/>
      <c r="CS147" s="45"/>
      <c r="CT147" s="45"/>
      <c r="CU147" s="48">
        <v>-50.461254956991795</v>
      </c>
    </row>
    <row r="148" spans="1:99" x14ac:dyDescent="0.25">
      <c r="A148" s="48">
        <v>146</v>
      </c>
      <c r="B148" s="60">
        <v>33833400</v>
      </c>
      <c r="C148" s="51">
        <v>33756246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8">
        <v>3052966.7876995951</v>
      </c>
      <c r="N148" s="48">
        <v>-0.22804092996860925</v>
      </c>
      <c r="O148" s="80">
        <v>202</v>
      </c>
      <c r="P148" s="80">
        <v>7.8180778372650556E-3</v>
      </c>
      <c r="Q148" s="80">
        <v>1.9311766185088892E-3</v>
      </c>
      <c r="R148" s="80">
        <v>537</v>
      </c>
      <c r="S148" s="45"/>
      <c r="T148" s="48">
        <v>146</v>
      </c>
      <c r="U148" s="60">
        <v>33833400</v>
      </c>
      <c r="V148" s="51">
        <v>27019800</v>
      </c>
      <c r="W148" s="45"/>
      <c r="X148" s="45"/>
      <c r="Y148" s="45"/>
      <c r="Z148" s="45"/>
      <c r="AA148" s="45"/>
      <c r="AB148" s="45"/>
      <c r="AC148" s="45"/>
      <c r="AD148" s="45"/>
      <c r="AE148" s="45"/>
      <c r="AF148" s="48">
        <v>2940914.8996090079</v>
      </c>
      <c r="AG148" s="48">
        <v>-20.138679529695512</v>
      </c>
      <c r="AH148" s="80">
        <v>107</v>
      </c>
      <c r="AI148" s="80">
        <v>9.1252946941353487E-4</v>
      </c>
      <c r="AJ148" s="80">
        <v>8.2115640846822519E-3</v>
      </c>
      <c r="AK148" s="80">
        <v>482</v>
      </c>
      <c r="AL148" s="45"/>
      <c r="AM148" s="48">
        <v>146</v>
      </c>
      <c r="AN148" s="60">
        <v>33833400</v>
      </c>
      <c r="AO148" s="51">
        <v>25917600</v>
      </c>
      <c r="AP148" s="45"/>
      <c r="AQ148" s="45"/>
      <c r="AR148" s="45"/>
      <c r="AS148" s="45"/>
      <c r="AT148" s="45"/>
      <c r="AU148" s="45"/>
      <c r="AV148" s="45"/>
      <c r="AW148" s="45"/>
      <c r="AX148" s="45"/>
      <c r="AY148" s="48">
        <v>3417040.4110219521</v>
      </c>
      <c r="AZ148" s="48">
        <v>-23.396407100675663</v>
      </c>
      <c r="BA148" s="80">
        <v>78</v>
      </c>
      <c r="BB148" s="80">
        <v>3.2101060682001169E-3</v>
      </c>
      <c r="BC148" s="80">
        <v>7.8881921198494716E-5</v>
      </c>
      <c r="BD148" s="80">
        <v>497</v>
      </c>
      <c r="BE148" s="45"/>
      <c r="BF148" s="48">
        <v>146</v>
      </c>
      <c r="BG148" s="60">
        <v>33833400</v>
      </c>
      <c r="BH148" s="51">
        <v>26886200</v>
      </c>
      <c r="BI148" s="45"/>
      <c r="BJ148" s="45"/>
      <c r="BK148" s="45"/>
      <c r="BL148" s="45"/>
      <c r="BM148" s="45"/>
      <c r="BN148" s="45"/>
      <c r="BO148" s="45"/>
      <c r="BP148" s="45"/>
      <c r="BQ148" s="45"/>
      <c r="BR148" s="48">
        <v>3841381.7387931184</v>
      </c>
      <c r="BS148" s="48">
        <v>-20.533555598905227</v>
      </c>
      <c r="BT148" s="80">
        <v>217</v>
      </c>
      <c r="BU148" s="80">
        <v>5.3259529804195651E-3</v>
      </c>
      <c r="BV148" s="80">
        <v>8.5935285819504475E-3</v>
      </c>
      <c r="BW148" s="80">
        <v>463</v>
      </c>
      <c r="BX148" s="45"/>
      <c r="BY148" s="48">
        <v>146</v>
      </c>
      <c r="BZ148" s="60">
        <v>33833400</v>
      </c>
      <c r="CA148" s="51">
        <v>24331100</v>
      </c>
      <c r="CB148" s="45"/>
      <c r="CC148" s="45"/>
      <c r="CD148" s="45"/>
      <c r="CE148" s="45"/>
      <c r="CF148" s="45"/>
      <c r="CG148" s="45"/>
      <c r="CH148" s="45"/>
      <c r="CI148" s="45"/>
      <c r="CJ148" s="45"/>
      <c r="CK148" s="48">
        <v>-28.085560422541032</v>
      </c>
      <c r="CL148" s="45"/>
      <c r="CM148" s="48">
        <v>146</v>
      </c>
      <c r="CN148" s="60">
        <v>33833400</v>
      </c>
      <c r="CO148" s="51">
        <v>28417191.660446245</v>
      </c>
      <c r="CP148" s="45"/>
      <c r="CQ148" s="45"/>
      <c r="CR148" s="45"/>
      <c r="CS148" s="45"/>
      <c r="CT148" s="45"/>
      <c r="CU148" s="48">
        <v>-16.0084660115559</v>
      </c>
    </row>
    <row r="149" spans="1:99" x14ac:dyDescent="0.25">
      <c r="A149" s="48">
        <v>147</v>
      </c>
      <c r="B149" s="48">
        <v>35096</v>
      </c>
      <c r="C149" s="51">
        <v>253515.74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8">
        <v>3052966.7876995951</v>
      </c>
      <c r="N149" s="48">
        <v>622.34938454524729</v>
      </c>
      <c r="O149" s="80">
        <v>188</v>
      </c>
      <c r="P149" s="80">
        <v>9.9566253150081031E-3</v>
      </c>
      <c r="Q149" s="80">
        <v>6.1506053195247235E-3</v>
      </c>
      <c r="R149" s="80">
        <v>300</v>
      </c>
      <c r="S149" s="45"/>
      <c r="T149" s="48">
        <v>147</v>
      </c>
      <c r="U149" s="48">
        <v>35096</v>
      </c>
      <c r="V149" s="51">
        <v>35096</v>
      </c>
      <c r="W149" s="45"/>
      <c r="X149" s="45"/>
      <c r="Y149" s="45"/>
      <c r="Z149" s="45"/>
      <c r="AA149" s="45"/>
      <c r="AB149" s="45"/>
      <c r="AC149" s="45"/>
      <c r="AD149" s="45"/>
      <c r="AE149" s="45"/>
      <c r="AF149" s="48">
        <v>2940914.8996090079</v>
      </c>
      <c r="AG149" s="48">
        <v>0</v>
      </c>
      <c r="AH149" s="80">
        <v>287</v>
      </c>
      <c r="AI149" s="80">
        <v>5.4702214145170818E-4</v>
      </c>
      <c r="AJ149" s="80">
        <v>4.4629939867211772E-3</v>
      </c>
      <c r="AK149" s="80">
        <v>456</v>
      </c>
      <c r="AL149" s="45"/>
      <c r="AM149" s="48">
        <v>147</v>
      </c>
      <c r="AN149" s="48">
        <v>35096</v>
      </c>
      <c r="AO149" s="51">
        <v>35096</v>
      </c>
      <c r="AP149" s="45"/>
      <c r="AQ149" s="45"/>
      <c r="AR149" s="45"/>
      <c r="AS149" s="45"/>
      <c r="AT149" s="45"/>
      <c r="AU149" s="45"/>
      <c r="AV149" s="45"/>
      <c r="AW149" s="45"/>
      <c r="AX149" s="45"/>
      <c r="AY149" s="48">
        <v>3417040.4110219521</v>
      </c>
      <c r="AZ149" s="48">
        <v>0</v>
      </c>
      <c r="BA149" s="80">
        <v>255</v>
      </c>
      <c r="BB149" s="80">
        <v>1.2397882239877122E-3</v>
      </c>
      <c r="BC149" s="80">
        <v>7.7337724273060602E-3</v>
      </c>
      <c r="BD149" s="80">
        <v>459</v>
      </c>
      <c r="BE149" s="45"/>
      <c r="BF149" s="48">
        <v>147</v>
      </c>
      <c r="BG149" s="48">
        <v>35096</v>
      </c>
      <c r="BH149" s="51">
        <v>35096</v>
      </c>
      <c r="BI149" s="45"/>
      <c r="BJ149" s="45"/>
      <c r="BK149" s="45"/>
      <c r="BL149" s="45"/>
      <c r="BM149" s="45"/>
      <c r="BN149" s="45"/>
      <c r="BO149" s="45"/>
      <c r="BP149" s="45"/>
      <c r="BQ149" s="45"/>
      <c r="BR149" s="48">
        <v>3841381.7387931184</v>
      </c>
      <c r="BS149" s="48">
        <v>0</v>
      </c>
      <c r="BT149" s="80">
        <v>60</v>
      </c>
      <c r="BU149" s="80">
        <v>7.252239229376344E-4</v>
      </c>
      <c r="BV149" s="80">
        <v>8.2575320114204147E-3</v>
      </c>
      <c r="BW149" s="80">
        <v>528</v>
      </c>
      <c r="BX149" s="45"/>
      <c r="BY149" s="48">
        <v>147</v>
      </c>
      <c r="BZ149" s="48">
        <v>35096</v>
      </c>
      <c r="CA149" s="51">
        <v>35096</v>
      </c>
      <c r="CB149" s="45"/>
      <c r="CC149" s="45"/>
      <c r="CD149" s="45"/>
      <c r="CE149" s="45"/>
      <c r="CF149" s="45"/>
      <c r="CG149" s="45"/>
      <c r="CH149" s="45"/>
      <c r="CI149" s="45"/>
      <c r="CJ149" s="45"/>
      <c r="CK149" s="48">
        <v>0</v>
      </c>
      <c r="CL149" s="45"/>
      <c r="CM149" s="48">
        <v>147</v>
      </c>
      <c r="CN149" s="48">
        <v>35096</v>
      </c>
      <c r="CO149" s="51">
        <v>90356.873802783448</v>
      </c>
      <c r="CP149" s="45"/>
      <c r="CQ149" s="45"/>
      <c r="CR149" s="45"/>
      <c r="CS149" s="45"/>
      <c r="CT149" s="45"/>
      <c r="CU149" s="48">
        <v>157.45633064390088</v>
      </c>
    </row>
    <row r="150" spans="1:99" x14ac:dyDescent="0.25">
      <c r="A150" s="48">
        <v>148</v>
      </c>
      <c r="B150" s="60">
        <v>11500000</v>
      </c>
      <c r="C150" s="51">
        <v>10922500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8">
        <v>3052966.7876995951</v>
      </c>
      <c r="N150" s="48">
        <v>-5.0217391304347885</v>
      </c>
      <c r="O150" s="80">
        <v>125</v>
      </c>
      <c r="P150" s="80">
        <v>9.3296150856028162E-4</v>
      </c>
      <c r="Q150" s="80">
        <v>4.0434429947118471E-3</v>
      </c>
      <c r="R150" s="80">
        <v>489</v>
      </c>
      <c r="S150" s="45"/>
      <c r="T150" s="48">
        <v>148</v>
      </c>
      <c r="U150" s="60">
        <v>11500000</v>
      </c>
      <c r="V150" s="51">
        <v>11500000</v>
      </c>
      <c r="W150" s="45"/>
      <c r="X150" s="45"/>
      <c r="Y150" s="45"/>
      <c r="Z150" s="45"/>
      <c r="AA150" s="45"/>
      <c r="AB150" s="45"/>
      <c r="AC150" s="45"/>
      <c r="AD150" s="45"/>
      <c r="AE150" s="45"/>
      <c r="AF150" s="48">
        <v>2940914.8996090079</v>
      </c>
      <c r="AG150" s="48">
        <v>0</v>
      </c>
      <c r="AH150" s="80">
        <v>83</v>
      </c>
      <c r="AI150" s="80">
        <v>9.6331258813966581E-3</v>
      </c>
      <c r="AJ150" s="80">
        <v>8.8493738703565982E-3</v>
      </c>
      <c r="AK150" s="80">
        <v>203</v>
      </c>
      <c r="AL150" s="45"/>
      <c r="AM150" s="48">
        <v>148</v>
      </c>
      <c r="AN150" s="60">
        <v>11500000</v>
      </c>
      <c r="AO150" s="51">
        <v>11500000</v>
      </c>
      <c r="AP150" s="45"/>
      <c r="AQ150" s="45"/>
      <c r="AR150" s="45"/>
      <c r="AS150" s="45"/>
      <c r="AT150" s="45"/>
      <c r="AU150" s="45"/>
      <c r="AV150" s="45"/>
      <c r="AW150" s="45"/>
      <c r="AX150" s="45"/>
      <c r="AY150" s="48">
        <v>3417040.4110219521</v>
      </c>
      <c r="AZ150" s="48">
        <v>0</v>
      </c>
      <c r="BA150" s="80">
        <v>94</v>
      </c>
      <c r="BB150" s="80">
        <v>1.1458784528952557E-3</v>
      </c>
      <c r="BC150" s="80">
        <v>5.4259560549514514E-3</v>
      </c>
      <c r="BD150" s="80">
        <v>329</v>
      </c>
      <c r="BE150" s="45"/>
      <c r="BF150" s="48">
        <v>148</v>
      </c>
      <c r="BG150" s="60">
        <v>11500000</v>
      </c>
      <c r="BH150" s="51">
        <v>11500000</v>
      </c>
      <c r="BI150" s="45"/>
      <c r="BJ150" s="45"/>
      <c r="BK150" s="45"/>
      <c r="BL150" s="45"/>
      <c r="BM150" s="45"/>
      <c r="BN150" s="45"/>
      <c r="BO150" s="45"/>
      <c r="BP150" s="45"/>
      <c r="BQ150" s="45"/>
      <c r="BR150" s="48">
        <v>3841381.7387931184</v>
      </c>
      <c r="BS150" s="48">
        <v>0</v>
      </c>
      <c r="BT150" s="80">
        <v>204</v>
      </c>
      <c r="BU150" s="80">
        <v>5.2241504692977373E-3</v>
      </c>
      <c r="BV150" s="80">
        <v>2.392442227948508E-3</v>
      </c>
      <c r="BW150" s="80">
        <v>570</v>
      </c>
      <c r="BX150" s="45"/>
      <c r="BY150" s="48">
        <v>148</v>
      </c>
      <c r="BZ150" s="60">
        <v>11500000</v>
      </c>
      <c r="CA150" s="51">
        <v>11500000</v>
      </c>
      <c r="CB150" s="45"/>
      <c r="CC150" s="45"/>
      <c r="CD150" s="45"/>
      <c r="CE150" s="45"/>
      <c r="CF150" s="45"/>
      <c r="CG150" s="45"/>
      <c r="CH150" s="45"/>
      <c r="CI150" s="45"/>
      <c r="CJ150" s="45"/>
      <c r="CK150" s="48">
        <v>0</v>
      </c>
      <c r="CL150" s="45"/>
      <c r="CM150" s="48">
        <v>148</v>
      </c>
      <c r="CN150" s="60">
        <v>11500000</v>
      </c>
      <c r="CO150" s="51">
        <v>11353890.703188699</v>
      </c>
      <c r="CP150" s="45"/>
      <c r="CQ150" s="45"/>
      <c r="CR150" s="45"/>
      <c r="CS150" s="45"/>
      <c r="CT150" s="45"/>
      <c r="CU150" s="48">
        <v>-1.2705156244461002</v>
      </c>
    </row>
    <row r="151" spans="1:99" x14ac:dyDescent="0.25">
      <c r="A151" s="48">
        <v>149</v>
      </c>
      <c r="B151" s="60">
        <v>21250000</v>
      </c>
      <c r="C151" s="51">
        <v>16206577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8">
        <v>3052966.7876995951</v>
      </c>
      <c r="N151" s="48">
        <v>-23.733755294117643</v>
      </c>
      <c r="O151" s="80">
        <v>44</v>
      </c>
      <c r="P151" s="80">
        <v>2.8278612679310845E-3</v>
      </c>
      <c r="Q151" s="80">
        <v>7.4463038596156899E-3</v>
      </c>
      <c r="R151" s="80">
        <v>525</v>
      </c>
      <c r="S151" s="45"/>
      <c r="T151" s="48">
        <v>149</v>
      </c>
      <c r="U151" s="60">
        <v>21250000</v>
      </c>
      <c r="V151" s="51">
        <v>31450000</v>
      </c>
      <c r="W151" s="45"/>
      <c r="X151" s="45"/>
      <c r="Y151" s="45"/>
      <c r="Z151" s="45"/>
      <c r="AA151" s="45"/>
      <c r="AB151" s="45"/>
      <c r="AC151" s="45"/>
      <c r="AD151" s="45"/>
      <c r="AE151" s="45"/>
      <c r="AF151" s="48">
        <v>2940914.8996090079</v>
      </c>
      <c r="AG151" s="48">
        <v>48</v>
      </c>
      <c r="AH151" s="80">
        <v>141</v>
      </c>
      <c r="AI151" s="80">
        <v>1.1130964292687879E-3</v>
      </c>
      <c r="AJ151" s="80">
        <v>3.3435877341091839E-3</v>
      </c>
      <c r="AK151" s="80">
        <v>237</v>
      </c>
      <c r="AL151" s="45"/>
      <c r="AM151" s="48">
        <v>149</v>
      </c>
      <c r="AN151" s="60">
        <v>21250000</v>
      </c>
      <c r="AO151" s="51">
        <v>33100000</v>
      </c>
      <c r="AP151" s="45"/>
      <c r="AQ151" s="45"/>
      <c r="AR151" s="45"/>
      <c r="AS151" s="45"/>
      <c r="AT151" s="45"/>
      <c r="AU151" s="45"/>
      <c r="AV151" s="45"/>
      <c r="AW151" s="45"/>
      <c r="AX151" s="45"/>
      <c r="AY151" s="48">
        <v>3417040.4110219521</v>
      </c>
      <c r="AZ151" s="48">
        <v>55.764705882352942</v>
      </c>
      <c r="BA151" s="80">
        <v>117</v>
      </c>
      <c r="BB151" s="80">
        <v>4.8066610829017127E-3</v>
      </c>
      <c r="BC151" s="80">
        <v>5.9161391739290352E-3</v>
      </c>
      <c r="BD151" s="80">
        <v>188</v>
      </c>
      <c r="BE151" s="45"/>
      <c r="BF151" s="48">
        <v>149</v>
      </c>
      <c r="BG151" s="60">
        <v>21250000</v>
      </c>
      <c r="BH151" s="51">
        <v>31650000</v>
      </c>
      <c r="BI151" s="45"/>
      <c r="BJ151" s="45"/>
      <c r="BK151" s="45"/>
      <c r="BL151" s="45"/>
      <c r="BM151" s="45"/>
      <c r="BN151" s="45"/>
      <c r="BO151" s="45"/>
      <c r="BP151" s="45"/>
      <c r="BQ151" s="45"/>
      <c r="BR151" s="48">
        <v>3841381.7387931184</v>
      </c>
      <c r="BS151" s="48">
        <v>48.941176470588246</v>
      </c>
      <c r="BT151" s="80">
        <v>72</v>
      </c>
      <c r="BU151" s="80">
        <v>7.3155402400863836E-3</v>
      </c>
      <c r="BV151" s="80">
        <v>9.6131284399774523E-3</v>
      </c>
      <c r="BW151" s="80">
        <v>249</v>
      </c>
      <c r="BX151" s="45"/>
      <c r="BY151" s="48">
        <v>149</v>
      </c>
      <c r="BZ151" s="60">
        <v>21250000</v>
      </c>
      <c r="CA151" s="51">
        <v>35475000</v>
      </c>
      <c r="CB151" s="45"/>
      <c r="CC151" s="45"/>
      <c r="CD151" s="45"/>
      <c r="CE151" s="45"/>
      <c r="CF151" s="45"/>
      <c r="CG151" s="45"/>
      <c r="CH151" s="45"/>
      <c r="CI151" s="45"/>
      <c r="CJ151" s="45"/>
      <c r="CK151" s="48">
        <v>66.941176470588232</v>
      </c>
      <c r="CL151" s="45"/>
      <c r="CM151" s="48">
        <v>149</v>
      </c>
      <c r="CN151" s="60">
        <v>21250000</v>
      </c>
      <c r="CO151" s="51">
        <v>28052872.746422518</v>
      </c>
      <c r="CP151" s="45"/>
      <c r="CQ151" s="45"/>
      <c r="CR151" s="45"/>
      <c r="CS151" s="45"/>
      <c r="CT151" s="45"/>
      <c r="CU151" s="48">
        <v>32.013518806694208</v>
      </c>
    </row>
    <row r="152" spans="1:99" x14ac:dyDescent="0.25">
      <c r="A152" s="48">
        <v>150</v>
      </c>
      <c r="B152" s="60">
        <v>2298380</v>
      </c>
      <c r="C152" s="51">
        <v>-67799.200000000186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8">
        <v>3052966.7876995951</v>
      </c>
      <c r="N152" s="48">
        <v>-102.94986903819212</v>
      </c>
      <c r="O152" s="80">
        <v>13</v>
      </c>
      <c r="P152" s="80">
        <v>7.9533216108030106E-4</v>
      </c>
      <c r="Q152" s="80">
        <v>2.610746595176322E-3</v>
      </c>
      <c r="R152" s="80">
        <v>66</v>
      </c>
      <c r="S152" s="45"/>
      <c r="T152" s="48">
        <v>150</v>
      </c>
      <c r="U152" s="60">
        <v>2298380</v>
      </c>
      <c r="V152" s="51">
        <v>2628860</v>
      </c>
      <c r="W152" s="45"/>
      <c r="X152" s="45"/>
      <c r="Y152" s="45"/>
      <c r="Z152" s="45"/>
      <c r="AA152" s="45"/>
      <c r="AB152" s="45"/>
      <c r="AC152" s="45"/>
      <c r="AD152" s="45"/>
      <c r="AE152" s="45"/>
      <c r="AF152" s="48">
        <v>2940914.8996090079</v>
      </c>
      <c r="AG152" s="48">
        <v>14.378823345138759</v>
      </c>
      <c r="AH152" s="80">
        <v>252</v>
      </c>
      <c r="AI152" s="80">
        <v>5.8951454642372876E-3</v>
      </c>
      <c r="AJ152" s="80">
        <v>1.9801497801356432E-3</v>
      </c>
      <c r="AK152" s="80">
        <v>485</v>
      </c>
      <c r="AL152" s="45"/>
      <c r="AM152" s="48">
        <v>150</v>
      </c>
      <c r="AN152" s="60">
        <v>2298380</v>
      </c>
      <c r="AO152" s="51">
        <v>2682320</v>
      </c>
      <c r="AP152" s="45"/>
      <c r="AQ152" s="45"/>
      <c r="AR152" s="45"/>
      <c r="AS152" s="45"/>
      <c r="AT152" s="45"/>
      <c r="AU152" s="45"/>
      <c r="AV152" s="45"/>
      <c r="AW152" s="45"/>
      <c r="AX152" s="45"/>
      <c r="AY152" s="48">
        <v>3417040.4110219521</v>
      </c>
      <c r="AZ152" s="48">
        <v>16.704809474499438</v>
      </c>
      <c r="BA152" s="80">
        <v>233</v>
      </c>
      <c r="BB152" s="80">
        <v>3.7464328106107114E-3</v>
      </c>
      <c r="BC152" s="80">
        <v>1.9526772383428688E-3</v>
      </c>
      <c r="BD152" s="80">
        <v>475</v>
      </c>
      <c r="BE152" s="45"/>
      <c r="BF152" s="48">
        <v>150</v>
      </c>
      <c r="BG152" s="60">
        <v>2298380</v>
      </c>
      <c r="BH152" s="51">
        <v>2635340</v>
      </c>
      <c r="BI152" s="45"/>
      <c r="BJ152" s="45"/>
      <c r="BK152" s="45"/>
      <c r="BL152" s="45"/>
      <c r="BM152" s="45"/>
      <c r="BN152" s="45"/>
      <c r="BO152" s="45"/>
      <c r="BP152" s="45"/>
      <c r="BQ152" s="45"/>
      <c r="BR152" s="48">
        <v>3841381.7387931184</v>
      </c>
      <c r="BS152" s="48">
        <v>14.66076105778853</v>
      </c>
      <c r="BT152" s="80">
        <v>239</v>
      </c>
      <c r="BU152" s="80">
        <v>4.5678027320536271E-3</v>
      </c>
      <c r="BV152" s="80">
        <v>7.1707996885517072E-3</v>
      </c>
      <c r="BW152" s="80">
        <v>291</v>
      </c>
      <c r="BX152" s="45"/>
      <c r="BY152" s="48">
        <v>150</v>
      </c>
      <c r="BZ152" s="60">
        <v>2298380</v>
      </c>
      <c r="CA152" s="51">
        <v>2759270</v>
      </c>
      <c r="CB152" s="45"/>
      <c r="CC152" s="45"/>
      <c r="CD152" s="45"/>
      <c r="CE152" s="45"/>
      <c r="CF152" s="45"/>
      <c r="CG152" s="45"/>
      <c r="CH152" s="45"/>
      <c r="CI152" s="45"/>
      <c r="CJ152" s="45"/>
      <c r="CK152" s="48">
        <v>20.05281981221556</v>
      </c>
      <c r="CL152" s="45"/>
      <c r="CM152" s="48">
        <v>150</v>
      </c>
      <c r="CN152" s="60">
        <v>2298380</v>
      </c>
      <c r="CO152" s="51">
        <v>1961484.8327786413</v>
      </c>
      <c r="CP152" s="45"/>
      <c r="CQ152" s="45"/>
      <c r="CR152" s="45"/>
      <c r="CS152" s="45"/>
      <c r="CT152" s="45"/>
      <c r="CU152" s="48">
        <v>-14.657940254499202</v>
      </c>
    </row>
    <row r="153" spans="1:99" x14ac:dyDescent="0.25">
      <c r="A153" s="48">
        <v>151</v>
      </c>
      <c r="B153" s="60">
        <v>31650600</v>
      </c>
      <c r="C153" s="51">
        <v>31764714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8">
        <v>3052966.7876995951</v>
      </c>
      <c r="N153" s="48">
        <v>0.36054292809615252</v>
      </c>
      <c r="O153" s="80">
        <v>140</v>
      </c>
      <c r="P153" s="80">
        <v>8.7631975886755583E-3</v>
      </c>
      <c r="Q153" s="80">
        <v>4.2492657909737148E-3</v>
      </c>
      <c r="R153" s="80">
        <v>273</v>
      </c>
      <c r="S153" s="45"/>
      <c r="T153" s="48">
        <v>151</v>
      </c>
      <c r="U153" s="60">
        <v>31650600</v>
      </c>
      <c r="V153" s="51">
        <v>41728200</v>
      </c>
      <c r="W153" s="45"/>
      <c r="X153" s="45"/>
      <c r="Y153" s="45"/>
      <c r="Z153" s="45"/>
      <c r="AA153" s="45"/>
      <c r="AB153" s="45"/>
      <c r="AC153" s="45"/>
      <c r="AD153" s="45"/>
      <c r="AE153" s="45"/>
      <c r="AF153" s="48">
        <v>2940914.8996090079</v>
      </c>
      <c r="AG153" s="48">
        <v>31.840154689010625</v>
      </c>
      <c r="AH153" s="80">
        <v>64</v>
      </c>
      <c r="AI153" s="80">
        <v>4.307576951646996E-3</v>
      </c>
      <c r="AJ153" s="80">
        <v>4.5891294583786189E-3</v>
      </c>
      <c r="AK153" s="80">
        <v>221</v>
      </c>
      <c r="AL153" s="45"/>
      <c r="AM153" s="48">
        <v>151</v>
      </c>
      <c r="AN153" s="60">
        <v>31650600</v>
      </c>
      <c r="AO153" s="51">
        <v>43358400</v>
      </c>
      <c r="AP153" s="45"/>
      <c r="AQ153" s="45"/>
      <c r="AR153" s="45"/>
      <c r="AS153" s="45"/>
      <c r="AT153" s="45"/>
      <c r="AU153" s="45"/>
      <c r="AV153" s="45"/>
      <c r="AW153" s="45"/>
      <c r="AX153" s="45"/>
      <c r="AY153" s="48">
        <v>3417040.4110219521</v>
      </c>
      <c r="AZ153" s="48">
        <v>36.990767947527068</v>
      </c>
      <c r="BA153" s="80">
        <v>134</v>
      </c>
      <c r="BB153" s="80">
        <v>9.1787585440263764E-3</v>
      </c>
      <c r="BC153" s="80">
        <v>2.5911497536447881E-3</v>
      </c>
      <c r="BD153" s="80">
        <v>126</v>
      </c>
      <c r="BE153" s="45"/>
      <c r="BF153" s="48">
        <v>151</v>
      </c>
      <c r="BG153" s="60">
        <v>31650600</v>
      </c>
      <c r="BH153" s="51">
        <v>41925800</v>
      </c>
      <c r="BI153" s="45"/>
      <c r="BJ153" s="45"/>
      <c r="BK153" s="45"/>
      <c r="BL153" s="45"/>
      <c r="BM153" s="45"/>
      <c r="BN153" s="45"/>
      <c r="BO153" s="45"/>
      <c r="BP153" s="45"/>
      <c r="BQ153" s="45"/>
      <c r="BR153" s="48">
        <v>3841381.7387931184</v>
      </c>
      <c r="BS153" s="48">
        <v>32.464471447618678</v>
      </c>
      <c r="BT153" s="80">
        <v>5</v>
      </c>
      <c r="BU153" s="80">
        <v>3.1328397292644042E-3</v>
      </c>
      <c r="BV153" s="80">
        <v>9.0072805079374849E-3</v>
      </c>
      <c r="BW153" s="80">
        <v>216</v>
      </c>
      <c r="BX153" s="45"/>
      <c r="BY153" s="48">
        <v>151</v>
      </c>
      <c r="BZ153" s="60">
        <v>31650600</v>
      </c>
      <c r="CA153" s="51">
        <v>45704900</v>
      </c>
      <c r="CB153" s="45"/>
      <c r="CC153" s="45"/>
      <c r="CD153" s="45"/>
      <c r="CE153" s="45"/>
      <c r="CF153" s="45"/>
      <c r="CG153" s="45"/>
      <c r="CH153" s="45"/>
      <c r="CI153" s="45"/>
      <c r="CJ153" s="45"/>
      <c r="CK153" s="48">
        <v>44.404529455997668</v>
      </c>
      <c r="CL153" s="45"/>
      <c r="CM153" s="48">
        <v>151</v>
      </c>
      <c r="CN153" s="60">
        <v>31650600</v>
      </c>
      <c r="CO153" s="51">
        <v>39661399.160896875</v>
      </c>
      <c r="CP153" s="45"/>
      <c r="CQ153" s="45"/>
      <c r="CR153" s="45"/>
      <c r="CS153" s="45"/>
      <c r="CT153" s="45"/>
      <c r="CU153" s="48">
        <v>25.310102054611527</v>
      </c>
    </row>
    <row r="154" spans="1:99" x14ac:dyDescent="0.25">
      <c r="A154" s="48">
        <v>152</v>
      </c>
      <c r="B154" s="60">
        <v>2266640</v>
      </c>
      <c r="C154" s="51">
        <v>3678974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8">
        <v>3052966.7876995951</v>
      </c>
      <c r="N154" s="48">
        <v>62.309585995129346</v>
      </c>
      <c r="O154" s="80">
        <v>254</v>
      </c>
      <c r="P154" s="80">
        <v>8.6883030123189407E-3</v>
      </c>
      <c r="Q154" s="80">
        <v>2.3676148738729389E-3</v>
      </c>
      <c r="R154" s="80">
        <v>220</v>
      </c>
      <c r="S154" s="45"/>
      <c r="T154" s="48">
        <v>152</v>
      </c>
      <c r="U154" s="60">
        <v>2266640</v>
      </c>
      <c r="V154" s="51">
        <v>2952080</v>
      </c>
      <c r="W154" s="45"/>
      <c r="X154" s="45"/>
      <c r="Y154" s="45"/>
      <c r="Z154" s="45"/>
      <c r="AA154" s="45"/>
      <c r="AB154" s="45"/>
      <c r="AC154" s="45"/>
      <c r="AD154" s="45"/>
      <c r="AE154" s="45"/>
      <c r="AF154" s="48">
        <v>2940914.8996090079</v>
      </c>
      <c r="AG154" s="48">
        <v>30.240355768891391</v>
      </c>
      <c r="AH154" s="80">
        <v>72</v>
      </c>
      <c r="AI154" s="80">
        <v>6.2639146244341795E-3</v>
      </c>
      <c r="AJ154" s="80">
        <v>9.6319634045248723E-3</v>
      </c>
      <c r="AK154" s="80">
        <v>277</v>
      </c>
      <c r="AL154" s="45"/>
      <c r="AM154" s="48">
        <v>152</v>
      </c>
      <c r="AN154" s="60">
        <v>2266640</v>
      </c>
      <c r="AO154" s="51">
        <v>3062960</v>
      </c>
      <c r="AP154" s="45"/>
      <c r="AQ154" s="45"/>
      <c r="AR154" s="45"/>
      <c r="AS154" s="45"/>
      <c r="AT154" s="45"/>
      <c r="AU154" s="45"/>
      <c r="AV154" s="45"/>
      <c r="AW154" s="45"/>
      <c r="AX154" s="45"/>
      <c r="AY154" s="48">
        <v>3417040.4110219521</v>
      </c>
      <c r="AZ154" s="48">
        <v>35.13217802562383</v>
      </c>
      <c r="BA154" s="80">
        <v>231</v>
      </c>
      <c r="BB154" s="80">
        <v>8.2832128202882833E-3</v>
      </c>
      <c r="BC154" s="80">
        <v>9.7006828706118139E-3</v>
      </c>
      <c r="BD154" s="80">
        <v>297</v>
      </c>
      <c r="BE154" s="45"/>
      <c r="BF154" s="48">
        <v>152</v>
      </c>
      <c r="BG154" s="60">
        <v>2266640</v>
      </c>
      <c r="BH154" s="51">
        <v>2965520</v>
      </c>
      <c r="BI154" s="45"/>
      <c r="BJ154" s="45"/>
      <c r="BK154" s="45"/>
      <c r="BL154" s="45"/>
      <c r="BM154" s="45"/>
      <c r="BN154" s="45"/>
      <c r="BO154" s="45"/>
      <c r="BP154" s="45"/>
      <c r="BQ154" s="45"/>
      <c r="BR154" s="48">
        <v>3841381.7387931184</v>
      </c>
      <c r="BS154" s="48">
        <v>30.833303921222608</v>
      </c>
      <c r="BT154" s="80">
        <v>8</v>
      </c>
      <c r="BU154" s="80">
        <v>5.1382361024277286E-3</v>
      </c>
      <c r="BV154" s="80">
        <v>8.3991295920070718E-3</v>
      </c>
      <c r="BW154" s="80">
        <v>195</v>
      </c>
      <c r="BX154" s="45"/>
      <c r="BY154" s="48">
        <v>152</v>
      </c>
      <c r="BZ154" s="60">
        <v>2266640</v>
      </c>
      <c r="CA154" s="51">
        <v>3222560</v>
      </c>
      <c r="CB154" s="45"/>
      <c r="CC154" s="45"/>
      <c r="CD154" s="45"/>
      <c r="CE154" s="45"/>
      <c r="CF154" s="45"/>
      <c r="CG154" s="45"/>
      <c r="CH154" s="45"/>
      <c r="CI154" s="45"/>
      <c r="CJ154" s="45"/>
      <c r="CK154" s="48">
        <v>42.173437334556873</v>
      </c>
      <c r="CL154" s="45"/>
      <c r="CM154" s="48">
        <v>152</v>
      </c>
      <c r="CN154" s="60">
        <v>2266640</v>
      </c>
      <c r="CO154" s="51">
        <v>3166865.2598146317</v>
      </c>
      <c r="CP154" s="45"/>
      <c r="CQ154" s="45"/>
      <c r="CR154" s="45"/>
      <c r="CS154" s="45"/>
      <c r="CT154" s="45"/>
      <c r="CU154" s="48">
        <v>39.71628753638123</v>
      </c>
    </row>
    <row r="155" spans="1:99" x14ac:dyDescent="0.25">
      <c r="A155" s="48">
        <v>153</v>
      </c>
      <c r="B155" s="60">
        <v>2463490</v>
      </c>
      <c r="C155" s="51">
        <v>-284093.30000000028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8">
        <v>3052966.7876995951</v>
      </c>
      <c r="N155" s="48">
        <v>-111.53214748182458</v>
      </c>
      <c r="O155" s="80">
        <v>55</v>
      </c>
      <c r="P155" s="80">
        <v>6.8256354477335716E-3</v>
      </c>
      <c r="Q155" s="80">
        <v>8.7621751596614328E-4</v>
      </c>
      <c r="R155" s="80">
        <v>474</v>
      </c>
      <c r="S155" s="45"/>
      <c r="T155" s="48">
        <v>153</v>
      </c>
      <c r="U155" s="60">
        <v>2463490</v>
      </c>
      <c r="V155" s="51">
        <v>1751530</v>
      </c>
      <c r="W155" s="45"/>
      <c r="X155" s="45"/>
      <c r="Y155" s="45"/>
      <c r="Z155" s="45"/>
      <c r="AA155" s="45"/>
      <c r="AB155" s="45"/>
      <c r="AC155" s="45"/>
      <c r="AD155" s="45"/>
      <c r="AE155" s="45"/>
      <c r="AF155" s="48">
        <v>2940914.8996090079</v>
      </c>
      <c r="AG155" s="48">
        <v>-28.900462352191404</v>
      </c>
      <c r="AH155" s="80">
        <v>214</v>
      </c>
      <c r="AI155" s="80">
        <v>7.7442563087037411E-3</v>
      </c>
      <c r="AJ155" s="80">
        <v>5.3923366956875928E-3</v>
      </c>
      <c r="AK155" s="80">
        <v>511</v>
      </c>
      <c r="AL155" s="45"/>
      <c r="AM155" s="48">
        <v>153</v>
      </c>
      <c r="AN155" s="60">
        <v>2463490</v>
      </c>
      <c r="AO155" s="51">
        <v>1636360</v>
      </c>
      <c r="AP155" s="45"/>
      <c r="AQ155" s="45"/>
      <c r="AR155" s="45"/>
      <c r="AS155" s="45"/>
      <c r="AT155" s="45"/>
      <c r="AU155" s="45"/>
      <c r="AV155" s="45"/>
      <c r="AW155" s="45"/>
      <c r="AX155" s="45"/>
      <c r="AY155" s="48">
        <v>3417040.4110219521</v>
      </c>
      <c r="AZ155" s="48">
        <v>-33.575537144457655</v>
      </c>
      <c r="BA155" s="80">
        <v>195</v>
      </c>
      <c r="BB155" s="80">
        <v>3.2572854946355916E-3</v>
      </c>
      <c r="BC155" s="80">
        <v>3.7897865001646296E-3</v>
      </c>
      <c r="BD155" s="80">
        <v>255</v>
      </c>
      <c r="BE155" s="45"/>
      <c r="BF155" s="48">
        <v>153</v>
      </c>
      <c r="BG155" s="60">
        <v>2463490</v>
      </c>
      <c r="BH155" s="51">
        <v>1737570</v>
      </c>
      <c r="BI155" s="45"/>
      <c r="BJ155" s="45"/>
      <c r="BK155" s="45"/>
      <c r="BL155" s="45"/>
      <c r="BM155" s="45"/>
      <c r="BN155" s="45"/>
      <c r="BO155" s="45"/>
      <c r="BP155" s="45"/>
      <c r="BQ155" s="45"/>
      <c r="BR155" s="48">
        <v>3841381.7387931184</v>
      </c>
      <c r="BS155" s="48">
        <v>-29.467138084587308</v>
      </c>
      <c r="BT155" s="80">
        <v>292</v>
      </c>
      <c r="BU155" s="80">
        <v>5.2087337775150117E-3</v>
      </c>
      <c r="BV155" s="80">
        <v>1.1597017911252822E-3</v>
      </c>
      <c r="BW155" s="80">
        <v>50</v>
      </c>
      <c r="BX155" s="45"/>
      <c r="BY155" s="48">
        <v>153</v>
      </c>
      <c r="BZ155" s="60">
        <v>2463490</v>
      </c>
      <c r="CA155" s="51">
        <v>1470585</v>
      </c>
      <c r="CB155" s="45"/>
      <c r="CC155" s="45"/>
      <c r="CD155" s="45"/>
      <c r="CE155" s="45"/>
      <c r="CF155" s="45"/>
      <c r="CG155" s="45"/>
      <c r="CH155" s="45"/>
      <c r="CI155" s="45"/>
      <c r="CJ155" s="45"/>
      <c r="CK155" s="48">
        <v>-40.304811466659082</v>
      </c>
      <c r="CL155" s="45"/>
      <c r="CM155" s="48">
        <v>153</v>
      </c>
      <c r="CN155" s="60">
        <v>2463490</v>
      </c>
      <c r="CO155" s="51">
        <v>1204437.43925295</v>
      </c>
      <c r="CP155" s="45"/>
      <c r="CQ155" s="45"/>
      <c r="CR155" s="45"/>
      <c r="CS155" s="45"/>
      <c r="CT155" s="45"/>
      <c r="CU155" s="48">
        <v>-51.108490829962783</v>
      </c>
    </row>
    <row r="156" spans="1:99" x14ac:dyDescent="0.25">
      <c r="A156" s="48">
        <v>154</v>
      </c>
      <c r="B156" s="60">
        <v>5155500</v>
      </c>
      <c r="C156" s="51">
        <v>3505767.3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8">
        <v>3052966.7876995951</v>
      </c>
      <c r="N156" s="48">
        <v>-31.999470468431777</v>
      </c>
      <c r="O156" s="80">
        <v>67</v>
      </c>
      <c r="P156" s="80">
        <v>7.87344827859109E-4</v>
      </c>
      <c r="Q156" s="80">
        <v>6.3111769784077914E-3</v>
      </c>
      <c r="R156" s="80">
        <v>149</v>
      </c>
      <c r="S156" s="45"/>
      <c r="T156" s="48">
        <v>154</v>
      </c>
      <c r="U156" s="60">
        <v>5155500</v>
      </c>
      <c r="V156" s="51">
        <v>6073500</v>
      </c>
      <c r="W156" s="45"/>
      <c r="X156" s="45"/>
      <c r="Y156" s="45"/>
      <c r="Z156" s="45"/>
      <c r="AA156" s="45"/>
      <c r="AB156" s="45"/>
      <c r="AC156" s="45"/>
      <c r="AD156" s="45"/>
      <c r="AE156" s="45"/>
      <c r="AF156" s="48">
        <v>2940914.8996090079</v>
      </c>
      <c r="AG156" s="48">
        <v>17.80622636019784</v>
      </c>
      <c r="AH156" s="80">
        <v>90</v>
      </c>
      <c r="AI156" s="80">
        <v>1.5433999745984824E-3</v>
      </c>
      <c r="AJ156" s="80">
        <v>3.7061304046932127E-3</v>
      </c>
      <c r="AK156" s="80">
        <v>345</v>
      </c>
      <c r="AL156" s="45"/>
      <c r="AM156" s="48">
        <v>154</v>
      </c>
      <c r="AN156" s="60">
        <v>5155500</v>
      </c>
      <c r="AO156" s="51">
        <v>6222000</v>
      </c>
      <c r="AP156" s="45"/>
      <c r="AQ156" s="45"/>
      <c r="AR156" s="45"/>
      <c r="AS156" s="45"/>
      <c r="AT156" s="45"/>
      <c r="AU156" s="45"/>
      <c r="AV156" s="45"/>
      <c r="AW156" s="45"/>
      <c r="AX156" s="45"/>
      <c r="AY156" s="48">
        <v>3417040.4110219521</v>
      </c>
      <c r="AZ156" s="48">
        <v>20.686645330229858</v>
      </c>
      <c r="BA156" s="80">
        <v>30</v>
      </c>
      <c r="BB156" s="80">
        <v>6.9856240836719628E-3</v>
      </c>
      <c r="BC156" s="80">
        <v>9.4639747782644633E-3</v>
      </c>
      <c r="BD156" s="80">
        <v>64</v>
      </c>
      <c r="BE156" s="45"/>
      <c r="BF156" s="48">
        <v>154</v>
      </c>
      <c r="BG156" s="60">
        <v>5155500</v>
      </c>
      <c r="BH156" s="51">
        <v>6091500</v>
      </c>
      <c r="BI156" s="45"/>
      <c r="BJ156" s="45"/>
      <c r="BK156" s="45"/>
      <c r="BL156" s="45"/>
      <c r="BM156" s="45"/>
      <c r="BN156" s="45"/>
      <c r="BO156" s="45"/>
      <c r="BP156" s="45"/>
      <c r="BQ156" s="45"/>
      <c r="BR156" s="48">
        <v>3841381.7387931184</v>
      </c>
      <c r="BS156" s="48">
        <v>18.15536805353506</v>
      </c>
      <c r="BT156" s="80">
        <v>156</v>
      </c>
      <c r="BU156" s="80">
        <v>6.8765642155871921E-3</v>
      </c>
      <c r="BV156" s="80">
        <v>5.4080931916946299E-3</v>
      </c>
      <c r="BW156" s="80">
        <v>371</v>
      </c>
      <c r="BX156" s="45"/>
      <c r="BY156" s="48">
        <v>154</v>
      </c>
      <c r="BZ156" s="60">
        <v>5155500</v>
      </c>
      <c r="CA156" s="51">
        <v>6435750</v>
      </c>
      <c r="CB156" s="45"/>
      <c r="CC156" s="45"/>
      <c r="CD156" s="45"/>
      <c r="CE156" s="45"/>
      <c r="CF156" s="45"/>
      <c r="CG156" s="45"/>
      <c r="CH156" s="45"/>
      <c r="CI156" s="45"/>
      <c r="CJ156" s="45"/>
      <c r="CK156" s="48">
        <v>24.832702938609241</v>
      </c>
      <c r="CL156" s="45"/>
      <c r="CM156" s="48">
        <v>154</v>
      </c>
      <c r="CN156" s="60">
        <v>5155500</v>
      </c>
      <c r="CO156" s="51">
        <v>5465211.1951452382</v>
      </c>
      <c r="CP156" s="45"/>
      <c r="CQ156" s="45"/>
      <c r="CR156" s="45"/>
      <c r="CS156" s="45"/>
      <c r="CT156" s="45"/>
      <c r="CU156" s="48">
        <v>6.0073939510278063</v>
      </c>
    </row>
    <row r="157" spans="1:99" x14ac:dyDescent="0.25">
      <c r="A157" s="48">
        <v>155</v>
      </c>
      <c r="B157" s="60">
        <v>2905850</v>
      </c>
      <c r="C157" s="51">
        <v>-157672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8">
        <v>3052966.7876995951</v>
      </c>
      <c r="N157" s="48">
        <v>-105.42601992532306</v>
      </c>
      <c r="O157" s="80">
        <v>241</v>
      </c>
      <c r="P157" s="80">
        <v>7.3361160172982021E-3</v>
      </c>
      <c r="Q157" s="80">
        <v>5.5864217086036994E-3</v>
      </c>
      <c r="R157" s="80">
        <v>549</v>
      </c>
      <c r="S157" s="45"/>
      <c r="T157" s="48">
        <v>155</v>
      </c>
      <c r="U157" s="60">
        <v>2905850</v>
      </c>
      <c r="V157" s="51">
        <v>3752450</v>
      </c>
      <c r="W157" s="45"/>
      <c r="X157" s="45"/>
      <c r="Y157" s="45"/>
      <c r="Z157" s="45"/>
      <c r="AA157" s="45"/>
      <c r="AB157" s="45"/>
      <c r="AC157" s="45"/>
      <c r="AD157" s="45"/>
      <c r="AE157" s="45"/>
      <c r="AF157" s="48">
        <v>2940914.8996090079</v>
      </c>
      <c r="AG157" s="48">
        <v>29.134332467264311</v>
      </c>
      <c r="AH157" s="80">
        <v>272</v>
      </c>
      <c r="AI157" s="80">
        <v>8.396924602896181E-3</v>
      </c>
      <c r="AJ157" s="80">
        <v>2.760820884000142E-3</v>
      </c>
      <c r="AK157" s="80">
        <v>328</v>
      </c>
      <c r="AL157" s="45"/>
      <c r="AM157" s="48">
        <v>155</v>
      </c>
      <c r="AN157" s="60">
        <v>2905850</v>
      </c>
      <c r="AO157" s="51">
        <v>3889400</v>
      </c>
      <c r="AP157" s="45"/>
      <c r="AQ157" s="45"/>
      <c r="AR157" s="45"/>
      <c r="AS157" s="45"/>
      <c r="AT157" s="45"/>
      <c r="AU157" s="45"/>
      <c r="AV157" s="45"/>
      <c r="AW157" s="45"/>
      <c r="AX157" s="45"/>
      <c r="AY157" s="48">
        <v>3417040.4110219521</v>
      </c>
      <c r="AZ157" s="48">
        <v>33.847239189910013</v>
      </c>
      <c r="BA157" s="80">
        <v>248</v>
      </c>
      <c r="BB157" s="80">
        <v>9.5108973592477244E-3</v>
      </c>
      <c r="BC157" s="80">
        <v>4.3678925996260129E-3</v>
      </c>
      <c r="BD157" s="80">
        <v>594</v>
      </c>
      <c r="BE157" s="45"/>
      <c r="BF157" s="48">
        <v>155</v>
      </c>
      <c r="BG157" s="60">
        <v>2905850</v>
      </c>
      <c r="BH157" s="51">
        <v>3769050</v>
      </c>
      <c r="BI157" s="45"/>
      <c r="BJ157" s="45"/>
      <c r="BK157" s="45"/>
      <c r="BL157" s="45"/>
      <c r="BM157" s="45"/>
      <c r="BN157" s="45"/>
      <c r="BO157" s="45"/>
      <c r="BP157" s="45"/>
      <c r="BQ157" s="45"/>
      <c r="BR157" s="48">
        <v>3841381.7387931184</v>
      </c>
      <c r="BS157" s="48">
        <v>29.705593888191075</v>
      </c>
      <c r="BT157" s="80">
        <v>217</v>
      </c>
      <c r="BU157" s="80">
        <v>5.4952107551290196E-3</v>
      </c>
      <c r="BV157" s="80">
        <v>6.6264020023858484E-3</v>
      </c>
      <c r="BW157" s="80">
        <v>214</v>
      </c>
      <c r="BX157" s="45"/>
      <c r="BY157" s="48">
        <v>155</v>
      </c>
      <c r="BZ157" s="60">
        <v>2905850</v>
      </c>
      <c r="CA157" s="51">
        <v>4086525</v>
      </c>
      <c r="CB157" s="45"/>
      <c r="CC157" s="45"/>
      <c r="CD157" s="45"/>
      <c r="CE157" s="45"/>
      <c r="CF157" s="45"/>
      <c r="CG157" s="45"/>
      <c r="CH157" s="45"/>
      <c r="CI157" s="45"/>
      <c r="CJ157" s="45"/>
      <c r="CK157" s="48">
        <v>40.630968563415173</v>
      </c>
      <c r="CL157" s="45"/>
      <c r="CM157" s="48">
        <v>155</v>
      </c>
      <c r="CN157" s="60">
        <v>2905850</v>
      </c>
      <c r="CO157" s="51">
        <v>2801315.9822342079</v>
      </c>
      <c r="CP157" s="45"/>
      <c r="CQ157" s="45"/>
      <c r="CR157" s="45"/>
      <c r="CS157" s="45"/>
      <c r="CT157" s="45"/>
      <c r="CU157" s="48">
        <v>-3.5973645496426898</v>
      </c>
    </row>
    <row r="158" spans="1:99" x14ac:dyDescent="0.25">
      <c r="A158" s="48">
        <v>156</v>
      </c>
      <c r="B158" s="60">
        <v>2298380</v>
      </c>
      <c r="C158" s="51">
        <v>638113.69999999995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8">
        <v>3052966.7876995951</v>
      </c>
      <c r="N158" s="48">
        <v>-72.236370835109938</v>
      </c>
      <c r="O158" s="80">
        <v>264</v>
      </c>
      <c r="P158" s="80">
        <v>5.6634302925406086E-3</v>
      </c>
      <c r="Q158" s="80">
        <v>5.0898197149053612E-3</v>
      </c>
      <c r="R158" s="80">
        <v>529</v>
      </c>
      <c r="S158" s="45"/>
      <c r="T158" s="48">
        <v>156</v>
      </c>
      <c r="U158" s="60">
        <v>2298380</v>
      </c>
      <c r="V158" s="51">
        <v>2628860</v>
      </c>
      <c r="W158" s="45"/>
      <c r="X158" s="45"/>
      <c r="Y158" s="45"/>
      <c r="Z158" s="45"/>
      <c r="AA158" s="45"/>
      <c r="AB158" s="45"/>
      <c r="AC158" s="45"/>
      <c r="AD158" s="45"/>
      <c r="AE158" s="45"/>
      <c r="AF158" s="48">
        <v>2940914.8996090079</v>
      </c>
      <c r="AG158" s="48">
        <v>14.378823345138759</v>
      </c>
      <c r="AH158" s="80">
        <v>24</v>
      </c>
      <c r="AI158" s="80">
        <v>3.7130988160133981E-3</v>
      </c>
      <c r="AJ158" s="80">
        <v>8.0861840172235329E-4</v>
      </c>
      <c r="AK158" s="80">
        <v>437</v>
      </c>
      <c r="AL158" s="45"/>
      <c r="AM158" s="48">
        <v>156</v>
      </c>
      <c r="AN158" s="60">
        <v>2298380</v>
      </c>
      <c r="AO158" s="51">
        <v>2682320</v>
      </c>
      <c r="AP158" s="45"/>
      <c r="AQ158" s="45"/>
      <c r="AR158" s="45"/>
      <c r="AS158" s="45"/>
      <c r="AT158" s="45"/>
      <c r="AU158" s="45"/>
      <c r="AV158" s="45"/>
      <c r="AW158" s="45"/>
      <c r="AX158" s="45"/>
      <c r="AY158" s="48">
        <v>3417040.4110219521</v>
      </c>
      <c r="AZ158" s="48">
        <v>16.704809474499438</v>
      </c>
      <c r="BA158" s="80">
        <v>89</v>
      </c>
      <c r="BB158" s="80">
        <v>6.2478819833279506E-3</v>
      </c>
      <c r="BC158" s="80">
        <v>1.9567024594870997E-3</v>
      </c>
      <c r="BD158" s="80">
        <v>587</v>
      </c>
      <c r="BE158" s="45"/>
      <c r="BF158" s="48">
        <v>156</v>
      </c>
      <c r="BG158" s="60">
        <v>2298380</v>
      </c>
      <c r="BH158" s="51">
        <v>5755340</v>
      </c>
      <c r="BI158" s="45"/>
      <c r="BJ158" s="45"/>
      <c r="BK158" s="45"/>
      <c r="BL158" s="45"/>
      <c r="BM158" s="45"/>
      <c r="BN158" s="45"/>
      <c r="BO158" s="45"/>
      <c r="BP158" s="45"/>
      <c r="BQ158" s="45"/>
      <c r="BR158" s="48">
        <v>3841381.7387931184</v>
      </c>
      <c r="BS158" s="48">
        <v>150.40854862990454</v>
      </c>
      <c r="BT158" s="80">
        <v>25</v>
      </c>
      <c r="BU158" s="80">
        <v>8.0286948943830306E-3</v>
      </c>
      <c r="BV158" s="80">
        <v>3.5204473041009566E-3</v>
      </c>
      <c r="BW158" s="80">
        <v>416</v>
      </c>
      <c r="BX158" s="45"/>
      <c r="BY158" s="48">
        <v>156</v>
      </c>
      <c r="BZ158" s="60">
        <v>2298380</v>
      </c>
      <c r="CA158" s="51">
        <v>2759270</v>
      </c>
      <c r="CB158" s="45"/>
      <c r="CC158" s="45"/>
      <c r="CD158" s="45"/>
      <c r="CE158" s="45"/>
      <c r="CF158" s="45"/>
      <c r="CG158" s="45"/>
      <c r="CH158" s="45"/>
      <c r="CI158" s="45"/>
      <c r="CJ158" s="45"/>
      <c r="CK158" s="48">
        <v>20.05281981221556</v>
      </c>
      <c r="CL158" s="45"/>
      <c r="CM158" s="48">
        <v>156</v>
      </c>
      <c r="CN158" s="60">
        <v>2298380</v>
      </c>
      <c r="CO158" s="51">
        <v>2896656.3742540982</v>
      </c>
      <c r="CP158" s="45"/>
      <c r="CQ158" s="45"/>
      <c r="CR158" s="45"/>
      <c r="CS158" s="45"/>
      <c r="CT158" s="45"/>
      <c r="CU158" s="48">
        <v>26.030350692840099</v>
      </c>
    </row>
    <row r="159" spans="1:99" x14ac:dyDescent="0.25">
      <c r="A159" s="48">
        <v>157</v>
      </c>
      <c r="B159" s="48">
        <v>307089</v>
      </c>
      <c r="C159" s="51">
        <v>1860704.9100000001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8">
        <v>3052966.7876995951</v>
      </c>
      <c r="N159" s="48">
        <v>505.91714779754409</v>
      </c>
      <c r="O159" s="80">
        <v>191</v>
      </c>
      <c r="P159" s="80">
        <v>4.3403907450825291E-3</v>
      </c>
      <c r="Q159" s="80">
        <v>6.4148818447783834E-3</v>
      </c>
      <c r="R159" s="80">
        <v>474</v>
      </c>
      <c r="S159" s="45"/>
      <c r="T159" s="48">
        <v>157</v>
      </c>
      <c r="U159" s="48">
        <v>307089</v>
      </c>
      <c r="V159" s="51">
        <v>307089</v>
      </c>
      <c r="W159" s="45"/>
      <c r="X159" s="45"/>
      <c r="Y159" s="45"/>
      <c r="Z159" s="45"/>
      <c r="AA159" s="45"/>
      <c r="AB159" s="45"/>
      <c r="AC159" s="45"/>
      <c r="AD159" s="45"/>
      <c r="AE159" s="45"/>
      <c r="AF159" s="48">
        <v>2940914.8996090079</v>
      </c>
      <c r="AG159" s="48">
        <v>0</v>
      </c>
      <c r="AH159" s="80">
        <v>292</v>
      </c>
      <c r="AI159" s="80">
        <v>6.0485982100980541E-3</v>
      </c>
      <c r="AJ159" s="80">
        <v>8.4727033199275496E-3</v>
      </c>
      <c r="AK159" s="80">
        <v>82</v>
      </c>
      <c r="AL159" s="45"/>
      <c r="AM159" s="48">
        <v>157</v>
      </c>
      <c r="AN159" s="48">
        <v>307089</v>
      </c>
      <c r="AO159" s="51">
        <v>307089</v>
      </c>
      <c r="AP159" s="45"/>
      <c r="AQ159" s="45"/>
      <c r="AR159" s="45"/>
      <c r="AS159" s="45"/>
      <c r="AT159" s="45"/>
      <c r="AU159" s="45"/>
      <c r="AV159" s="45"/>
      <c r="AW159" s="45"/>
      <c r="AX159" s="45"/>
      <c r="AY159" s="48">
        <v>3417040.4110219521</v>
      </c>
      <c r="AZ159" s="48">
        <v>0</v>
      </c>
      <c r="BA159" s="80">
        <v>243</v>
      </c>
      <c r="BB159" s="80">
        <v>7.5294813240351548E-3</v>
      </c>
      <c r="BC159" s="80">
        <v>6.4480475880935081E-3</v>
      </c>
      <c r="BD159" s="80">
        <v>371</v>
      </c>
      <c r="BE159" s="45"/>
      <c r="BF159" s="48">
        <v>157</v>
      </c>
      <c r="BG159" s="48">
        <v>307089</v>
      </c>
      <c r="BH159" s="51">
        <v>-1739215</v>
      </c>
      <c r="BI159" s="45"/>
      <c r="BJ159" s="45"/>
      <c r="BK159" s="45"/>
      <c r="BL159" s="45"/>
      <c r="BM159" s="45"/>
      <c r="BN159" s="45"/>
      <c r="BO159" s="45"/>
      <c r="BP159" s="45"/>
      <c r="BQ159" s="45"/>
      <c r="BR159" s="48">
        <v>3841381.7387931184</v>
      </c>
      <c r="BS159" s="48">
        <v>-666.35535626479623</v>
      </c>
      <c r="BT159" s="80">
        <v>249</v>
      </c>
      <c r="BU159" s="80">
        <v>5.1439486115798449E-4</v>
      </c>
      <c r="BV159" s="80">
        <v>9.0085906953962357E-3</v>
      </c>
      <c r="BW159" s="80">
        <v>250</v>
      </c>
      <c r="BX159" s="45"/>
      <c r="BY159" s="48">
        <v>157</v>
      </c>
      <c r="BZ159" s="48">
        <v>307089</v>
      </c>
      <c r="CA159" s="51">
        <v>307089</v>
      </c>
      <c r="CB159" s="45"/>
      <c r="CC159" s="45"/>
      <c r="CD159" s="45"/>
      <c r="CE159" s="45"/>
      <c r="CF159" s="45"/>
      <c r="CG159" s="45"/>
      <c r="CH159" s="45"/>
      <c r="CI159" s="45"/>
      <c r="CJ159" s="45"/>
      <c r="CK159" s="48">
        <v>0</v>
      </c>
      <c r="CL159" s="45"/>
      <c r="CM159" s="48">
        <v>157</v>
      </c>
      <c r="CN159" s="48">
        <v>307089</v>
      </c>
      <c r="CO159" s="51">
        <v>203947.39732675461</v>
      </c>
      <c r="CP159" s="45"/>
      <c r="CQ159" s="45"/>
      <c r="CR159" s="45"/>
      <c r="CS159" s="45"/>
      <c r="CT159" s="45"/>
      <c r="CU159" s="48">
        <v>-33.586876336581703</v>
      </c>
    </row>
    <row r="160" spans="1:99" x14ac:dyDescent="0.25">
      <c r="A160" s="48">
        <v>158</v>
      </c>
      <c r="B160" s="60">
        <v>22321400</v>
      </c>
      <c r="C160" s="51">
        <v>15572966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8">
        <v>3052966.7876995951</v>
      </c>
      <c r="N160" s="48">
        <v>-30.233023018269467</v>
      </c>
      <c r="O160" s="80">
        <v>212</v>
      </c>
      <c r="P160" s="80">
        <v>8.9014349958399411E-4</v>
      </c>
      <c r="Q160" s="80">
        <v>3.8506688256028212E-3</v>
      </c>
      <c r="R160" s="80">
        <v>316</v>
      </c>
      <c r="S160" s="45"/>
      <c r="T160" s="48">
        <v>158</v>
      </c>
      <c r="U160" s="60">
        <v>22321400</v>
      </c>
      <c r="V160" s="51">
        <v>17955800</v>
      </c>
      <c r="W160" s="45"/>
      <c r="X160" s="45"/>
      <c r="Y160" s="45"/>
      <c r="Z160" s="45"/>
      <c r="AA160" s="45"/>
      <c r="AB160" s="45"/>
      <c r="AC160" s="45"/>
      <c r="AD160" s="45"/>
      <c r="AE160" s="45"/>
      <c r="AF160" s="48">
        <v>2940914.8996090079</v>
      </c>
      <c r="AG160" s="48">
        <v>-19.557913034128681</v>
      </c>
      <c r="AH160" s="80">
        <v>142</v>
      </c>
      <c r="AI160" s="80">
        <v>7.1151858586676513E-3</v>
      </c>
      <c r="AJ160" s="80">
        <v>7.5221781627267635E-3</v>
      </c>
      <c r="AK160" s="80">
        <v>352</v>
      </c>
      <c r="AL160" s="45"/>
      <c r="AM160" s="48">
        <v>158</v>
      </c>
      <c r="AN160" s="60">
        <v>22321400</v>
      </c>
      <c r="AO160" s="51">
        <v>17249600</v>
      </c>
      <c r="AP160" s="45"/>
      <c r="AQ160" s="45"/>
      <c r="AR160" s="45"/>
      <c r="AS160" s="45"/>
      <c r="AT160" s="45"/>
      <c r="AU160" s="45"/>
      <c r="AV160" s="45"/>
      <c r="AW160" s="45"/>
      <c r="AX160" s="45"/>
      <c r="AY160" s="48">
        <v>3417040.4110219521</v>
      </c>
      <c r="AZ160" s="48">
        <v>-22.721693083767146</v>
      </c>
      <c r="BA160" s="80">
        <v>120</v>
      </c>
      <c r="BB160" s="80">
        <v>3.8199000450076796E-3</v>
      </c>
      <c r="BC160" s="80">
        <v>9.4275868726427375E-3</v>
      </c>
      <c r="BD160" s="80">
        <v>583</v>
      </c>
      <c r="BE160" s="45"/>
      <c r="BF160" s="48">
        <v>158</v>
      </c>
      <c r="BG160" s="60">
        <v>22321400</v>
      </c>
      <c r="BH160" s="51">
        <v>17870200</v>
      </c>
      <c r="BI160" s="45"/>
      <c r="BJ160" s="45"/>
      <c r="BK160" s="45"/>
      <c r="BL160" s="45"/>
      <c r="BM160" s="45"/>
      <c r="BN160" s="45"/>
      <c r="BO160" s="45"/>
      <c r="BP160" s="45"/>
      <c r="BQ160" s="45"/>
      <c r="BR160" s="48">
        <v>3841381.7387931184</v>
      </c>
      <c r="BS160" s="48">
        <v>-19.94140152499395</v>
      </c>
      <c r="BT160" s="80">
        <v>59</v>
      </c>
      <c r="BU160" s="80">
        <v>6.4812588808212052E-3</v>
      </c>
      <c r="BV160" s="80">
        <v>4.2020438616796808E-4</v>
      </c>
      <c r="BW160" s="80">
        <v>469</v>
      </c>
      <c r="BX160" s="45"/>
      <c r="BY160" s="48">
        <v>158</v>
      </c>
      <c r="BZ160" s="60">
        <v>22321400</v>
      </c>
      <c r="CA160" s="51">
        <v>16233100</v>
      </c>
      <c r="CB160" s="45"/>
      <c r="CC160" s="45"/>
      <c r="CD160" s="45"/>
      <c r="CE160" s="45"/>
      <c r="CF160" s="45"/>
      <c r="CG160" s="45"/>
      <c r="CH160" s="45"/>
      <c r="CI160" s="45"/>
      <c r="CJ160" s="45"/>
      <c r="CK160" s="48">
        <v>-27.275618912792211</v>
      </c>
      <c r="CL160" s="45"/>
      <c r="CM160" s="48">
        <v>158</v>
      </c>
      <c r="CN160" s="60">
        <v>22321400</v>
      </c>
      <c r="CO160" s="51">
        <v>17156266.933442477</v>
      </c>
      <c r="CP160" s="45"/>
      <c r="CQ160" s="45"/>
      <c r="CR160" s="45"/>
      <c r="CS160" s="45"/>
      <c r="CT160" s="45"/>
      <c r="CU160" s="48">
        <v>-23.139825757154675</v>
      </c>
    </row>
    <row r="161" spans="1:99" x14ac:dyDescent="0.25">
      <c r="A161" s="48">
        <v>159</v>
      </c>
      <c r="B161" s="60">
        <v>2200000</v>
      </c>
      <c r="C161" s="51">
        <v>5554120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8">
        <v>3052966.7876995951</v>
      </c>
      <c r="N161" s="48">
        <v>152.46</v>
      </c>
      <c r="O161" s="80">
        <v>128</v>
      </c>
      <c r="P161" s="80">
        <v>7.8091884170808741E-3</v>
      </c>
      <c r="Q161" s="80">
        <v>2.7404517276062679E-3</v>
      </c>
      <c r="R161" s="80">
        <v>322</v>
      </c>
      <c r="S161" s="45"/>
      <c r="T161" s="48">
        <v>159</v>
      </c>
      <c r="U161" s="60">
        <v>2200000</v>
      </c>
      <c r="V161" s="51">
        <v>2200000</v>
      </c>
      <c r="W161" s="45"/>
      <c r="X161" s="45"/>
      <c r="Y161" s="45"/>
      <c r="Z161" s="45"/>
      <c r="AA161" s="45"/>
      <c r="AB161" s="45"/>
      <c r="AC161" s="45"/>
      <c r="AD161" s="45"/>
      <c r="AE161" s="45"/>
      <c r="AF161" s="48">
        <v>2940914.8996090079</v>
      </c>
      <c r="AG161" s="48">
        <v>0</v>
      </c>
      <c r="AH161" s="80">
        <v>222</v>
      </c>
      <c r="AI161" s="80">
        <v>8.9848665591095098E-3</v>
      </c>
      <c r="AJ161" s="80">
        <v>4.8546178725179089E-3</v>
      </c>
      <c r="AK161" s="80">
        <v>317</v>
      </c>
      <c r="AL161" s="45"/>
      <c r="AM161" s="48">
        <v>159</v>
      </c>
      <c r="AN161" s="60">
        <v>2200000</v>
      </c>
      <c r="AO161" s="51">
        <v>2200000</v>
      </c>
      <c r="AP161" s="45"/>
      <c r="AQ161" s="45"/>
      <c r="AR161" s="45"/>
      <c r="AS161" s="45"/>
      <c r="AT161" s="45"/>
      <c r="AU161" s="45"/>
      <c r="AV161" s="45"/>
      <c r="AW161" s="45"/>
      <c r="AX161" s="45"/>
      <c r="AY161" s="48">
        <v>3417040.4110219521</v>
      </c>
      <c r="AZ161" s="48">
        <v>0</v>
      </c>
      <c r="BA161" s="80">
        <v>167</v>
      </c>
      <c r="BB161" s="80">
        <v>6.3796846751688402E-3</v>
      </c>
      <c r="BC161" s="80">
        <v>7.5622728341673377E-3</v>
      </c>
      <c r="BD161" s="80">
        <v>212</v>
      </c>
      <c r="BE161" s="45"/>
      <c r="BF161" s="48">
        <v>159</v>
      </c>
      <c r="BG161" s="60">
        <v>2200000</v>
      </c>
      <c r="BH161" s="51">
        <v>2200000</v>
      </c>
      <c r="BI161" s="45"/>
      <c r="BJ161" s="45"/>
      <c r="BK161" s="45"/>
      <c r="BL161" s="45"/>
      <c r="BM161" s="45"/>
      <c r="BN161" s="45"/>
      <c r="BO161" s="45"/>
      <c r="BP161" s="45"/>
      <c r="BQ161" s="45"/>
      <c r="BR161" s="48">
        <v>3841381.7387931184</v>
      </c>
      <c r="BS161" s="48">
        <v>0</v>
      </c>
      <c r="BT161" s="80">
        <v>40</v>
      </c>
      <c r="BU161" s="80">
        <v>6.3954846986128506E-3</v>
      </c>
      <c r="BV161" s="80">
        <v>8.9507179890205846E-3</v>
      </c>
      <c r="BW161" s="80">
        <v>540</v>
      </c>
      <c r="BX161" s="45"/>
      <c r="BY161" s="48">
        <v>159</v>
      </c>
      <c r="BZ161" s="60">
        <v>2200000</v>
      </c>
      <c r="CA161" s="51">
        <v>2200000</v>
      </c>
      <c r="CB161" s="45"/>
      <c r="CC161" s="45"/>
      <c r="CD161" s="45"/>
      <c r="CE161" s="45"/>
      <c r="CF161" s="45"/>
      <c r="CG161" s="45"/>
      <c r="CH161" s="45"/>
      <c r="CI161" s="45"/>
      <c r="CJ161" s="45"/>
      <c r="CK161" s="48">
        <v>0</v>
      </c>
      <c r="CL161" s="45"/>
      <c r="CM161" s="48">
        <v>159</v>
      </c>
      <c r="CN161" s="60">
        <v>2200000</v>
      </c>
      <c r="CO161" s="51">
        <v>3048602.7958800429</v>
      </c>
      <c r="CP161" s="45"/>
      <c r="CQ161" s="45"/>
      <c r="CR161" s="45"/>
      <c r="CS161" s="45"/>
      <c r="CT161" s="45"/>
      <c r="CU161" s="48">
        <v>38.572854358183761</v>
      </c>
    </row>
    <row r="162" spans="1:99" x14ac:dyDescent="0.25">
      <c r="A162" s="48">
        <v>160</v>
      </c>
      <c r="B162" s="60">
        <v>12119400</v>
      </c>
      <c r="C162" s="51">
        <v>13691586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8">
        <v>3052966.7876995951</v>
      </c>
      <c r="N162" s="48">
        <v>12.972473884845792</v>
      </c>
      <c r="O162" s="80">
        <v>200</v>
      </c>
      <c r="P162" s="80">
        <v>7.9328601167429139E-3</v>
      </c>
      <c r="Q162" s="80">
        <v>9.2370150154113726E-4</v>
      </c>
      <c r="R162" s="80">
        <v>516</v>
      </c>
      <c r="S162" s="45"/>
      <c r="T162" s="48">
        <v>160</v>
      </c>
      <c r="U162" s="60">
        <v>12119400</v>
      </c>
      <c r="V162" s="51">
        <v>8161800</v>
      </c>
      <c r="W162" s="45"/>
      <c r="X162" s="45"/>
      <c r="Y162" s="45"/>
      <c r="Z162" s="45"/>
      <c r="AA162" s="45"/>
      <c r="AB162" s="45"/>
      <c r="AC162" s="45"/>
      <c r="AD162" s="45"/>
      <c r="AE162" s="45"/>
      <c r="AF162" s="48">
        <v>2940914.8996090079</v>
      </c>
      <c r="AG162" s="48">
        <v>-32.655081934749241</v>
      </c>
      <c r="AH162" s="80">
        <v>36</v>
      </c>
      <c r="AI162" s="80">
        <v>9.4163928421620996E-3</v>
      </c>
      <c r="AJ162" s="80">
        <v>7.6602132938779028E-3</v>
      </c>
      <c r="AK162" s="80">
        <v>530</v>
      </c>
      <c r="AL162" s="45"/>
      <c r="AM162" s="48">
        <v>160</v>
      </c>
      <c r="AN162" s="60">
        <v>12119400</v>
      </c>
      <c r="AO162" s="51">
        <v>7521600</v>
      </c>
      <c r="AP162" s="45"/>
      <c r="AQ162" s="45"/>
      <c r="AR162" s="45"/>
      <c r="AS162" s="45"/>
      <c r="AT162" s="45"/>
      <c r="AU162" s="45"/>
      <c r="AV162" s="45"/>
      <c r="AW162" s="45"/>
      <c r="AX162" s="45"/>
      <c r="AY162" s="48">
        <v>3417040.4110219521</v>
      </c>
      <c r="AZ162" s="48">
        <v>-37.937521659488091</v>
      </c>
      <c r="BA162" s="80">
        <v>48</v>
      </c>
      <c r="BB162" s="80">
        <v>1.1914563591816053E-3</v>
      </c>
      <c r="BC162" s="80">
        <v>9.3536220287315144E-3</v>
      </c>
      <c r="BD162" s="80">
        <v>246</v>
      </c>
      <c r="BE162" s="45"/>
      <c r="BF162" s="48">
        <v>160</v>
      </c>
      <c r="BG162" s="60">
        <v>12119400</v>
      </c>
      <c r="BH162" s="51">
        <v>8084200</v>
      </c>
      <c r="BI162" s="45"/>
      <c r="BJ162" s="45"/>
      <c r="BK162" s="45"/>
      <c r="BL162" s="45"/>
      <c r="BM162" s="45"/>
      <c r="BN162" s="45"/>
      <c r="BO162" s="45"/>
      <c r="BP162" s="45"/>
      <c r="BQ162" s="45"/>
      <c r="BR162" s="48">
        <v>3841381.7387931184</v>
      </c>
      <c r="BS162" s="48">
        <v>-33.295377658960014</v>
      </c>
      <c r="BT162" s="80">
        <v>95</v>
      </c>
      <c r="BU162" s="80">
        <v>4.3591922125345859E-3</v>
      </c>
      <c r="BV162" s="80">
        <v>2.8076092780240118E-3</v>
      </c>
      <c r="BW162" s="80">
        <v>536</v>
      </c>
      <c r="BX162" s="45"/>
      <c r="BY162" s="48">
        <v>160</v>
      </c>
      <c r="BZ162" s="60">
        <v>12119400</v>
      </c>
      <c r="CA162" s="51">
        <v>6600100</v>
      </c>
      <c r="CB162" s="45"/>
      <c r="CC162" s="45"/>
      <c r="CD162" s="45"/>
      <c r="CE162" s="45"/>
      <c r="CF162" s="45"/>
      <c r="CG162" s="45"/>
      <c r="CH162" s="45"/>
      <c r="CI162" s="45"/>
      <c r="CJ162" s="45"/>
      <c r="CK162" s="48">
        <v>-45.54103338449098</v>
      </c>
      <c r="CL162" s="45"/>
      <c r="CM162" s="48">
        <v>160</v>
      </c>
      <c r="CN162" s="60">
        <v>12119400</v>
      </c>
      <c r="CO162" s="51">
        <v>9382564.6601931155</v>
      </c>
      <c r="CP162" s="45"/>
      <c r="CQ162" s="45"/>
      <c r="CR162" s="45"/>
      <c r="CS162" s="45"/>
      <c r="CT162" s="45"/>
      <c r="CU162" s="48">
        <v>-22.582267602413353</v>
      </c>
    </row>
    <row r="163" spans="1:99" x14ac:dyDescent="0.25">
      <c r="A163" s="48">
        <v>161</v>
      </c>
      <c r="B163" s="60">
        <v>4341480</v>
      </c>
      <c r="C163" s="51">
        <v>8386336.2000000002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8">
        <v>3052966.7876995951</v>
      </c>
      <c r="N163" s="48">
        <v>93.167680145941006</v>
      </c>
      <c r="O163" s="80">
        <v>64</v>
      </c>
      <c r="P163" s="80">
        <v>3.8098499440972905E-3</v>
      </c>
      <c r="Q163" s="80">
        <v>1.5022057100294933E-3</v>
      </c>
      <c r="R163" s="80">
        <v>499</v>
      </c>
      <c r="S163" s="45"/>
      <c r="T163" s="48">
        <v>161</v>
      </c>
      <c r="U163" s="60">
        <v>4341480</v>
      </c>
      <c r="V163" s="51">
        <v>4039560</v>
      </c>
      <c r="W163" s="45"/>
      <c r="X163" s="45"/>
      <c r="Y163" s="45"/>
      <c r="Z163" s="45"/>
      <c r="AA163" s="45"/>
      <c r="AB163" s="45"/>
      <c r="AC163" s="45"/>
      <c r="AD163" s="45"/>
      <c r="AE163" s="45"/>
      <c r="AF163" s="48">
        <v>2940914.8996090079</v>
      </c>
      <c r="AG163" s="48">
        <v>-6.9543105116227633</v>
      </c>
      <c r="AH163" s="80">
        <v>177</v>
      </c>
      <c r="AI163" s="80">
        <v>5.4881336649795351E-3</v>
      </c>
      <c r="AJ163" s="80">
        <v>9.4653185249233881E-3</v>
      </c>
      <c r="AK163" s="80">
        <v>503</v>
      </c>
      <c r="AL163" s="45"/>
      <c r="AM163" s="48">
        <v>161</v>
      </c>
      <c r="AN163" s="60">
        <v>4341480</v>
      </c>
      <c r="AO163" s="51">
        <v>3990720</v>
      </c>
      <c r="AP163" s="45"/>
      <c r="AQ163" s="45"/>
      <c r="AR163" s="45"/>
      <c r="AS163" s="45"/>
      <c r="AT163" s="45"/>
      <c r="AU163" s="45"/>
      <c r="AV163" s="45"/>
      <c r="AW163" s="45"/>
      <c r="AX163" s="45"/>
      <c r="AY163" s="48">
        <v>3417040.4110219521</v>
      </c>
      <c r="AZ163" s="48">
        <v>-8.0792725061499819</v>
      </c>
      <c r="BA163" s="80">
        <v>69</v>
      </c>
      <c r="BB163" s="80">
        <v>3.1564866358340304E-3</v>
      </c>
      <c r="BC163" s="80">
        <v>8.7106146109542266E-3</v>
      </c>
      <c r="BD163" s="80">
        <v>263</v>
      </c>
      <c r="BE163" s="45"/>
      <c r="BF163" s="48">
        <v>161</v>
      </c>
      <c r="BG163" s="60">
        <v>4341480</v>
      </c>
      <c r="BH163" s="51">
        <v>4033640</v>
      </c>
      <c r="BI163" s="45"/>
      <c r="BJ163" s="45"/>
      <c r="BK163" s="45"/>
      <c r="BL163" s="45"/>
      <c r="BM163" s="45"/>
      <c r="BN163" s="45"/>
      <c r="BO163" s="45"/>
      <c r="BP163" s="45"/>
      <c r="BQ163" s="45"/>
      <c r="BR163" s="48">
        <v>3841381.7387931184</v>
      </c>
      <c r="BS163" s="48">
        <v>-7.0906695412624288</v>
      </c>
      <c r="BT163" s="80">
        <v>272</v>
      </c>
      <c r="BU163" s="80">
        <v>5.1366306118219556E-3</v>
      </c>
      <c r="BV163" s="80">
        <v>4.4951557098280399E-3</v>
      </c>
      <c r="BW163" s="80">
        <v>357</v>
      </c>
      <c r="BX163" s="45"/>
      <c r="BY163" s="48">
        <v>161</v>
      </c>
      <c r="BZ163" s="60">
        <v>4341480</v>
      </c>
      <c r="CA163" s="51">
        <v>3920420</v>
      </c>
      <c r="CB163" s="45"/>
      <c r="CC163" s="45"/>
      <c r="CD163" s="45"/>
      <c r="CE163" s="45"/>
      <c r="CF163" s="45"/>
      <c r="CG163" s="45"/>
      <c r="CH163" s="45"/>
      <c r="CI163" s="45"/>
      <c r="CJ163" s="45"/>
      <c r="CK163" s="48">
        <v>-9.6985359831209585</v>
      </c>
      <c r="CL163" s="45"/>
      <c r="CM163" s="48">
        <v>161</v>
      </c>
      <c r="CN163" s="60">
        <v>4341480</v>
      </c>
      <c r="CO163" s="51">
        <v>5125706.5196729898</v>
      </c>
      <c r="CP163" s="45"/>
      <c r="CQ163" s="45"/>
      <c r="CR163" s="45"/>
      <c r="CS163" s="45"/>
      <c r="CT163" s="45"/>
      <c r="CU163" s="48">
        <v>18.063575547347675</v>
      </c>
    </row>
    <row r="164" spans="1:99" x14ac:dyDescent="0.25">
      <c r="A164" s="48">
        <v>162</v>
      </c>
      <c r="B164" s="60">
        <v>1968180</v>
      </c>
      <c r="C164" s="51">
        <v>4069956.6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8">
        <v>3052966.7876995951</v>
      </c>
      <c r="N164" s="48">
        <v>106.78782428436423</v>
      </c>
      <c r="O164" s="80">
        <v>264</v>
      </c>
      <c r="P164" s="80">
        <v>8.0507229998275764E-3</v>
      </c>
      <c r="Q164" s="80">
        <v>5.070378606580379E-4</v>
      </c>
      <c r="R164" s="80">
        <v>488</v>
      </c>
      <c r="S164" s="45"/>
      <c r="T164" s="48">
        <v>162</v>
      </c>
      <c r="U164" s="60">
        <v>1968180</v>
      </c>
      <c r="V164" s="51">
        <v>2339460</v>
      </c>
      <c r="W164" s="45"/>
      <c r="X164" s="45"/>
      <c r="Y164" s="45"/>
      <c r="Z164" s="45"/>
      <c r="AA164" s="45"/>
      <c r="AB164" s="45"/>
      <c r="AC164" s="45"/>
      <c r="AD164" s="45"/>
      <c r="AE164" s="45"/>
      <c r="AF164" s="48">
        <v>2940914.8996090079</v>
      </c>
      <c r="AG164" s="48">
        <v>18.86412828094992</v>
      </c>
      <c r="AH164" s="80">
        <v>249</v>
      </c>
      <c r="AI164" s="80">
        <v>6.203856489426977E-3</v>
      </c>
      <c r="AJ164" s="80">
        <v>4.3316675628072418E-3</v>
      </c>
      <c r="AK164" s="80">
        <v>74</v>
      </c>
      <c r="AL164" s="45"/>
      <c r="AM164" s="48">
        <v>162</v>
      </c>
      <c r="AN164" s="60">
        <v>1968180</v>
      </c>
      <c r="AO164" s="51">
        <v>2399520</v>
      </c>
      <c r="AP164" s="45"/>
      <c r="AQ164" s="45"/>
      <c r="AR164" s="45"/>
      <c r="AS164" s="45"/>
      <c r="AT164" s="45"/>
      <c r="AU164" s="45"/>
      <c r="AV164" s="45"/>
      <c r="AW164" s="45"/>
      <c r="AX164" s="45"/>
      <c r="AY164" s="48">
        <v>3417040.4110219521</v>
      </c>
      <c r="AZ164" s="48">
        <v>21.915678444044762</v>
      </c>
      <c r="BA164" s="80">
        <v>9</v>
      </c>
      <c r="BB164" s="80">
        <v>1.7400071968977136E-3</v>
      </c>
      <c r="BC164" s="80">
        <v>5.206946167810627E-3</v>
      </c>
      <c r="BD164" s="80">
        <v>368</v>
      </c>
      <c r="BE164" s="45"/>
      <c r="BF164" s="48">
        <v>162</v>
      </c>
      <c r="BG164" s="60">
        <v>1968180</v>
      </c>
      <c r="BH164" s="51">
        <v>-12213260</v>
      </c>
      <c r="BI164" s="45"/>
      <c r="BJ164" s="45"/>
      <c r="BK164" s="45"/>
      <c r="BL164" s="45"/>
      <c r="BM164" s="45"/>
      <c r="BN164" s="45"/>
      <c r="BO164" s="45"/>
      <c r="BP164" s="45"/>
      <c r="BQ164" s="45"/>
      <c r="BR164" s="48">
        <v>3841381.7387931184</v>
      </c>
      <c r="BS164" s="48">
        <v>-720.53572335863589</v>
      </c>
      <c r="BT164" s="80">
        <v>153</v>
      </c>
      <c r="BU164" s="80">
        <v>5.330257774985173E-3</v>
      </c>
      <c r="BV164" s="80">
        <v>1.1845286249992698E-3</v>
      </c>
      <c r="BW164" s="80">
        <v>243</v>
      </c>
      <c r="BX164" s="45"/>
      <c r="BY164" s="48">
        <v>162</v>
      </c>
      <c r="BZ164" s="60">
        <v>1968180</v>
      </c>
      <c r="CA164" s="51">
        <v>2485970</v>
      </c>
      <c r="CB164" s="45"/>
      <c r="CC164" s="45"/>
      <c r="CD164" s="45"/>
      <c r="CE164" s="45"/>
      <c r="CF164" s="45"/>
      <c r="CG164" s="45"/>
      <c r="CH164" s="45"/>
      <c r="CI164" s="45"/>
      <c r="CJ164" s="45"/>
      <c r="CK164" s="48">
        <v>26.308061254560045</v>
      </c>
      <c r="CL164" s="45"/>
      <c r="CM164" s="48">
        <v>162</v>
      </c>
      <c r="CN164" s="60">
        <v>1968180</v>
      </c>
      <c r="CO164" s="51">
        <v>-736668.73055031803</v>
      </c>
      <c r="CP164" s="45"/>
      <c r="CQ164" s="45"/>
      <c r="CR164" s="45"/>
      <c r="CS164" s="45"/>
      <c r="CT164" s="45"/>
      <c r="CU164" s="48">
        <v>-137.42893081681137</v>
      </c>
    </row>
    <row r="165" spans="1:99" x14ac:dyDescent="0.25">
      <c r="A165" s="48">
        <v>163</v>
      </c>
      <c r="B165" s="60">
        <v>10733800</v>
      </c>
      <c r="C165" s="51">
        <v>10655722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8">
        <v>3052966.7876995951</v>
      </c>
      <c r="N165" s="48">
        <v>-0.72740315638450959</v>
      </c>
      <c r="O165" s="80">
        <v>57</v>
      </c>
      <c r="P165" s="80">
        <v>7.1958011654331567E-3</v>
      </c>
      <c r="Q165" s="80">
        <v>7.3211009508823864E-3</v>
      </c>
      <c r="R165" s="80">
        <v>411</v>
      </c>
      <c r="S165" s="45"/>
      <c r="T165" s="48">
        <v>163</v>
      </c>
      <c r="U165" s="60">
        <v>10733800</v>
      </c>
      <c r="V165" s="51">
        <v>3838600</v>
      </c>
      <c r="W165" s="45"/>
      <c r="X165" s="45"/>
      <c r="Y165" s="45"/>
      <c r="Z165" s="45"/>
      <c r="AA165" s="45"/>
      <c r="AB165" s="45"/>
      <c r="AC165" s="45"/>
      <c r="AD165" s="45"/>
      <c r="AE165" s="45"/>
      <c r="AF165" s="48">
        <v>2940914.8996090079</v>
      </c>
      <c r="AG165" s="48">
        <v>-64.238200823566686</v>
      </c>
      <c r="AH165" s="80">
        <v>15</v>
      </c>
      <c r="AI165" s="80">
        <v>8.3659803109093628E-3</v>
      </c>
      <c r="AJ165" s="80">
        <v>9.5569867391609234E-3</v>
      </c>
      <c r="AK165" s="80">
        <v>212</v>
      </c>
      <c r="AL165" s="45"/>
      <c r="AM165" s="48">
        <v>163</v>
      </c>
      <c r="AN165" s="60">
        <v>10733800</v>
      </c>
      <c r="AO165" s="51">
        <v>2723200</v>
      </c>
      <c r="AP165" s="45"/>
      <c r="AQ165" s="45"/>
      <c r="AR165" s="45"/>
      <c r="AS165" s="45"/>
      <c r="AT165" s="45"/>
      <c r="AU165" s="45"/>
      <c r="AV165" s="45"/>
      <c r="AW165" s="45"/>
      <c r="AX165" s="45"/>
      <c r="AY165" s="48">
        <v>3417040.4110219521</v>
      </c>
      <c r="AZ165" s="48">
        <v>-74.629674486202461</v>
      </c>
      <c r="BA165" s="80">
        <v>236</v>
      </c>
      <c r="BB165" s="80">
        <v>2.1144050746366543E-3</v>
      </c>
      <c r="BC165" s="80">
        <v>7.3597618899458447E-4</v>
      </c>
      <c r="BD165" s="80">
        <v>62</v>
      </c>
      <c r="BE165" s="45"/>
      <c r="BF165" s="48">
        <v>163</v>
      </c>
      <c r="BG165" s="60">
        <v>10733800</v>
      </c>
      <c r="BH165" s="51">
        <v>3703400</v>
      </c>
      <c r="BI165" s="45"/>
      <c r="BJ165" s="45"/>
      <c r="BK165" s="45"/>
      <c r="BL165" s="45"/>
      <c r="BM165" s="45"/>
      <c r="BN165" s="45"/>
      <c r="BO165" s="45"/>
      <c r="BP165" s="45"/>
      <c r="BQ165" s="45"/>
      <c r="BR165" s="48">
        <v>3841381.7387931184</v>
      </c>
      <c r="BS165" s="48">
        <v>-65.497773388734657</v>
      </c>
      <c r="BT165" s="80">
        <v>121</v>
      </c>
      <c r="BU165" s="80">
        <v>8.9994032981623173E-3</v>
      </c>
      <c r="BV165" s="80">
        <v>7.2913600773551815E-3</v>
      </c>
      <c r="BW165" s="80">
        <v>547</v>
      </c>
      <c r="BX165" s="45"/>
      <c r="BY165" s="48">
        <v>163</v>
      </c>
      <c r="BZ165" s="60">
        <v>10733800</v>
      </c>
      <c r="CA165" s="51">
        <v>1117700</v>
      </c>
      <c r="CB165" s="45"/>
      <c r="CC165" s="45"/>
      <c r="CD165" s="45"/>
      <c r="CE165" s="45"/>
      <c r="CF165" s="45"/>
      <c r="CG165" s="45"/>
      <c r="CH165" s="45"/>
      <c r="CI165" s="45"/>
      <c r="CJ165" s="45"/>
      <c r="CK165" s="48">
        <v>-89.587098697572159</v>
      </c>
      <c r="CL165" s="45"/>
      <c r="CM165" s="48">
        <v>163</v>
      </c>
      <c r="CN165" s="60">
        <v>10733800</v>
      </c>
      <c r="CO165" s="51">
        <v>5252726.889912664</v>
      </c>
      <c r="CP165" s="45"/>
      <c r="CQ165" s="45"/>
      <c r="CR165" s="45"/>
      <c r="CS165" s="45"/>
      <c r="CT165" s="45"/>
      <c r="CU165" s="48">
        <v>-51.063678381256736</v>
      </c>
    </row>
    <row r="166" spans="1:99" x14ac:dyDescent="0.25">
      <c r="A166" s="48">
        <v>164</v>
      </c>
      <c r="B166" s="60">
        <v>2277000</v>
      </c>
      <c r="C166" s="51">
        <v>941727.59999999986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8">
        <v>3052966.7876995951</v>
      </c>
      <c r="N166" s="48">
        <v>-58.641739130434786</v>
      </c>
      <c r="O166" s="80">
        <v>165</v>
      </c>
      <c r="P166" s="80">
        <v>3.2514029657762008E-3</v>
      </c>
      <c r="Q166" s="80">
        <v>7.1927310252346121E-3</v>
      </c>
      <c r="R166" s="80">
        <v>551</v>
      </c>
      <c r="S166" s="45"/>
      <c r="T166" s="48">
        <v>164</v>
      </c>
      <c r="U166" s="60">
        <v>2277000</v>
      </c>
      <c r="V166" s="51">
        <v>2889000</v>
      </c>
      <c r="W166" s="45"/>
      <c r="X166" s="45"/>
      <c r="Y166" s="45"/>
      <c r="Z166" s="45"/>
      <c r="AA166" s="45"/>
      <c r="AB166" s="45"/>
      <c r="AC166" s="45"/>
      <c r="AD166" s="45"/>
      <c r="AE166" s="45"/>
      <c r="AF166" s="48">
        <v>2940914.8996090079</v>
      </c>
      <c r="AG166" s="48">
        <v>26.877470355731226</v>
      </c>
      <c r="AH166" s="80">
        <v>233</v>
      </c>
      <c r="AI166" s="80">
        <v>9.5505348272034336E-3</v>
      </c>
      <c r="AJ166" s="80">
        <v>6.6547078097127579E-3</v>
      </c>
      <c r="AK166" s="80">
        <v>396</v>
      </c>
      <c r="AL166" s="45"/>
      <c r="AM166" s="48">
        <v>164</v>
      </c>
      <c r="AN166" s="60">
        <v>2277000</v>
      </c>
      <c r="AO166" s="51">
        <v>2988000</v>
      </c>
      <c r="AP166" s="45"/>
      <c r="AQ166" s="45"/>
      <c r="AR166" s="45"/>
      <c r="AS166" s="45"/>
      <c r="AT166" s="45"/>
      <c r="AU166" s="45"/>
      <c r="AV166" s="45"/>
      <c r="AW166" s="45"/>
      <c r="AX166" s="45"/>
      <c r="AY166" s="48">
        <v>3417040.4110219521</v>
      </c>
      <c r="AZ166" s="48">
        <v>31.225296442687743</v>
      </c>
      <c r="BA166" s="80">
        <v>47</v>
      </c>
      <c r="BB166" s="80">
        <v>9.5273124914754224E-3</v>
      </c>
      <c r="BC166" s="80">
        <v>2.4771577441916057E-3</v>
      </c>
      <c r="BD166" s="80">
        <v>65</v>
      </c>
      <c r="BE166" s="45"/>
      <c r="BF166" s="48">
        <v>164</v>
      </c>
      <c r="BG166" s="60">
        <v>2277000</v>
      </c>
      <c r="BH166" s="51">
        <v>2901000</v>
      </c>
      <c r="BI166" s="45"/>
      <c r="BJ166" s="45"/>
      <c r="BK166" s="45"/>
      <c r="BL166" s="45"/>
      <c r="BM166" s="45"/>
      <c r="BN166" s="45"/>
      <c r="BO166" s="45"/>
      <c r="BP166" s="45"/>
      <c r="BQ166" s="45"/>
      <c r="BR166" s="48">
        <v>3841381.7387931184</v>
      </c>
      <c r="BS166" s="48">
        <v>27.404479578392625</v>
      </c>
      <c r="BT166" s="80">
        <v>71</v>
      </c>
      <c r="BU166" s="80">
        <v>2.4605964800603771E-3</v>
      </c>
      <c r="BV166" s="80">
        <v>9.2387111377229304E-3</v>
      </c>
      <c r="BW166" s="80">
        <v>501</v>
      </c>
      <c r="BX166" s="45"/>
      <c r="BY166" s="48">
        <v>164</v>
      </c>
      <c r="BZ166" s="60">
        <v>2277000</v>
      </c>
      <c r="CA166" s="51">
        <v>3130500</v>
      </c>
      <c r="CB166" s="45"/>
      <c r="CC166" s="45"/>
      <c r="CD166" s="45"/>
      <c r="CE166" s="45"/>
      <c r="CF166" s="45"/>
      <c r="CG166" s="45"/>
      <c r="CH166" s="45"/>
      <c r="CI166" s="45"/>
      <c r="CJ166" s="45"/>
      <c r="CK166" s="48">
        <v>37.483530961791821</v>
      </c>
      <c r="CL166" s="45"/>
      <c r="CM166" s="48">
        <v>164</v>
      </c>
      <c r="CN166" s="60">
        <v>2277000</v>
      </c>
      <c r="CO166" s="51">
        <v>2423904.3957248786</v>
      </c>
      <c r="CP166" s="45"/>
      <c r="CQ166" s="45"/>
      <c r="CR166" s="45"/>
      <c r="CS166" s="45"/>
      <c r="CT166" s="45"/>
      <c r="CU166" s="48">
        <v>6.4516642830425353</v>
      </c>
    </row>
    <row r="167" spans="1:99" x14ac:dyDescent="0.25">
      <c r="A167" s="48">
        <v>165</v>
      </c>
      <c r="B167" s="60">
        <v>2036320</v>
      </c>
      <c r="C167" s="51">
        <v>275499.39999999991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8">
        <v>3052966.7876995951</v>
      </c>
      <c r="N167" s="48">
        <v>-86.470721694036314</v>
      </c>
      <c r="O167" s="80">
        <v>157</v>
      </c>
      <c r="P167" s="80">
        <v>5.3590578738224514E-3</v>
      </c>
      <c r="Q167" s="80">
        <v>9.7710062918087738E-3</v>
      </c>
      <c r="R167" s="80">
        <v>122</v>
      </c>
      <c r="S167" s="45"/>
      <c r="T167" s="48">
        <v>165</v>
      </c>
      <c r="U167" s="60">
        <v>2036320</v>
      </c>
      <c r="V167" s="51">
        <v>2787040</v>
      </c>
      <c r="W167" s="45"/>
      <c r="X167" s="45"/>
      <c r="Y167" s="45"/>
      <c r="Z167" s="45"/>
      <c r="AA167" s="45"/>
      <c r="AB167" s="45"/>
      <c r="AC167" s="45"/>
      <c r="AD167" s="45"/>
      <c r="AE167" s="45"/>
      <c r="AF167" s="48">
        <v>2940914.8996090079</v>
      </c>
      <c r="AG167" s="48">
        <v>36.866504282234615</v>
      </c>
      <c r="AH167" s="80">
        <v>176</v>
      </c>
      <c r="AI167" s="80">
        <v>3.0932873195597651E-3</v>
      </c>
      <c r="AJ167" s="80">
        <v>6.3768003696553109E-3</v>
      </c>
      <c r="AK167" s="80">
        <v>425</v>
      </c>
      <c r="AL167" s="45"/>
      <c r="AM167" s="48">
        <v>165</v>
      </c>
      <c r="AN167" s="60">
        <v>2036320</v>
      </c>
      <c r="AO167" s="51">
        <v>2908480</v>
      </c>
      <c r="AP167" s="45"/>
      <c r="AQ167" s="45"/>
      <c r="AR167" s="45"/>
      <c r="AS167" s="45"/>
      <c r="AT167" s="45"/>
      <c r="AU167" s="45"/>
      <c r="AV167" s="45"/>
      <c r="AW167" s="45"/>
      <c r="AX167" s="45"/>
      <c r="AY167" s="48">
        <v>3417040.4110219521</v>
      </c>
      <c r="AZ167" s="48">
        <v>42.830203504360796</v>
      </c>
      <c r="BA167" s="80">
        <v>151</v>
      </c>
      <c r="BB167" s="80">
        <v>3.522680200040664E-3</v>
      </c>
      <c r="BC167" s="80">
        <v>7.8386933386232031E-3</v>
      </c>
      <c r="BD167" s="80">
        <v>472</v>
      </c>
      <c r="BE167" s="45"/>
      <c r="BF167" s="48">
        <v>165</v>
      </c>
      <c r="BG167" s="60">
        <v>2036320</v>
      </c>
      <c r="BH167" s="51">
        <v>12161760</v>
      </c>
      <c r="BI167" s="45"/>
      <c r="BJ167" s="45"/>
      <c r="BK167" s="45"/>
      <c r="BL167" s="45"/>
      <c r="BM167" s="45"/>
      <c r="BN167" s="45"/>
      <c r="BO167" s="45"/>
      <c r="BP167" s="45"/>
      <c r="BQ167" s="45"/>
      <c r="BR167" s="48">
        <v>3841381.7387931184</v>
      </c>
      <c r="BS167" s="48">
        <v>497.24208375893772</v>
      </c>
      <c r="BT167" s="80">
        <v>229</v>
      </c>
      <c r="BU167" s="80">
        <v>8.5108080538711748E-3</v>
      </c>
      <c r="BV167" s="80">
        <v>3.4387907006503469E-3</v>
      </c>
      <c r="BW167" s="80">
        <v>313</v>
      </c>
      <c r="BX167" s="45"/>
      <c r="BY167" s="48">
        <v>165</v>
      </c>
      <c r="BZ167" s="60">
        <v>2036320</v>
      </c>
      <c r="CA167" s="51">
        <v>3083280</v>
      </c>
      <c r="CB167" s="45"/>
      <c r="CC167" s="45"/>
      <c r="CD167" s="45"/>
      <c r="CE167" s="45"/>
      <c r="CF167" s="45"/>
      <c r="CG167" s="45"/>
      <c r="CH167" s="45"/>
      <c r="CI167" s="45"/>
      <c r="CJ167" s="45"/>
      <c r="CK167" s="48">
        <v>51.414316021057594</v>
      </c>
      <c r="CL167" s="45"/>
      <c r="CM167" s="48">
        <v>165</v>
      </c>
      <c r="CN167" s="60">
        <v>2036320</v>
      </c>
      <c r="CO167" s="51">
        <v>4455152.2139859023</v>
      </c>
      <c r="CP167" s="45"/>
      <c r="CQ167" s="45"/>
      <c r="CR167" s="45"/>
      <c r="CS167" s="45"/>
      <c r="CT167" s="45"/>
      <c r="CU167" s="48">
        <v>118.78448446147472</v>
      </c>
    </row>
    <row r="168" spans="1:99" x14ac:dyDescent="0.25">
      <c r="A168" s="48">
        <v>166</v>
      </c>
      <c r="B168" s="48">
        <v>160856</v>
      </c>
      <c r="C168" s="52">
        <v>174367.19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8">
        <v>3052966.7876995951</v>
      </c>
      <c r="N168" s="48">
        <v>8.3995561247326869</v>
      </c>
      <c r="O168" s="80">
        <v>6</v>
      </c>
      <c r="P168" s="80">
        <v>6.3311965030736312E-3</v>
      </c>
      <c r="Q168" s="80">
        <v>7.6952917155208196E-3</v>
      </c>
      <c r="R168" s="80">
        <v>573</v>
      </c>
      <c r="S168" s="45"/>
      <c r="T168" s="48">
        <v>166</v>
      </c>
      <c r="U168" s="48">
        <v>160856</v>
      </c>
      <c r="V168" s="51">
        <v>160856</v>
      </c>
      <c r="W168" s="45"/>
      <c r="X168" s="45"/>
      <c r="Y168" s="45"/>
      <c r="Z168" s="45"/>
      <c r="AA168" s="45"/>
      <c r="AB168" s="45"/>
      <c r="AC168" s="45"/>
      <c r="AD168" s="45"/>
      <c r="AE168" s="45"/>
      <c r="AF168" s="48">
        <v>2940914.8996090079</v>
      </c>
      <c r="AG168" s="48">
        <v>0</v>
      </c>
      <c r="AH168" s="80">
        <v>219</v>
      </c>
      <c r="AI168" s="80">
        <v>4.8756367658140965E-4</v>
      </c>
      <c r="AJ168" s="80">
        <v>8.7810971306282754E-3</v>
      </c>
      <c r="AK168" s="80">
        <v>287</v>
      </c>
      <c r="AL168" s="45"/>
      <c r="AM168" s="48">
        <v>166</v>
      </c>
      <c r="AN168" s="48">
        <v>160856</v>
      </c>
      <c r="AO168" s="52">
        <v>160856</v>
      </c>
      <c r="AP168" s="45"/>
      <c r="AQ168" s="45"/>
      <c r="AR168" s="45"/>
      <c r="AS168" s="45"/>
      <c r="AT168" s="45"/>
      <c r="AU168" s="45"/>
      <c r="AV168" s="45"/>
      <c r="AW168" s="45"/>
      <c r="AX168" s="45"/>
      <c r="AY168" s="48">
        <v>3417040.4110219521</v>
      </c>
      <c r="AZ168" s="48">
        <v>0</v>
      </c>
      <c r="BA168" s="80">
        <v>219</v>
      </c>
      <c r="BB168" s="80">
        <v>7.443742555012834E-3</v>
      </c>
      <c r="BC168" s="80">
        <v>7.5124447841918105E-3</v>
      </c>
      <c r="BD168" s="80">
        <v>172</v>
      </c>
      <c r="BE168" s="45"/>
      <c r="BF168" s="48">
        <v>166</v>
      </c>
      <c r="BG168" s="48">
        <v>160856</v>
      </c>
      <c r="BH168" s="52">
        <v>160856</v>
      </c>
      <c r="BI168" s="45"/>
      <c r="BJ168" s="45"/>
      <c r="BK168" s="45"/>
      <c r="BL168" s="45"/>
      <c r="BM168" s="45"/>
      <c r="BN168" s="45"/>
      <c r="BO168" s="45"/>
      <c r="BP168" s="45"/>
      <c r="BQ168" s="45"/>
      <c r="BR168" s="48">
        <v>3841381.7387931184</v>
      </c>
      <c r="BS168" s="48">
        <v>0</v>
      </c>
      <c r="BT168" s="80">
        <v>238</v>
      </c>
      <c r="BU168" s="80">
        <v>6.5941457902294115E-3</v>
      </c>
      <c r="BV168" s="80">
        <v>8.2022752807191981E-3</v>
      </c>
      <c r="BW168" s="80">
        <v>560</v>
      </c>
      <c r="BX168" s="45"/>
      <c r="BY168" s="48">
        <v>166</v>
      </c>
      <c r="BZ168" s="48">
        <v>160856</v>
      </c>
      <c r="CA168" s="52">
        <v>160856</v>
      </c>
      <c r="CB168" s="45"/>
      <c r="CC168" s="45"/>
      <c r="CD168" s="45"/>
      <c r="CE168" s="45"/>
      <c r="CF168" s="45"/>
      <c r="CG168" s="45"/>
      <c r="CH168" s="45"/>
      <c r="CI168" s="45"/>
      <c r="CJ168" s="45"/>
      <c r="CK168" s="48">
        <v>0</v>
      </c>
      <c r="CL168" s="45"/>
      <c r="CM168" s="48">
        <v>166</v>
      </c>
      <c r="CN168" s="48">
        <v>160856</v>
      </c>
      <c r="CO168" s="52">
        <v>164274.37310819721</v>
      </c>
      <c r="CP168" s="45"/>
      <c r="CQ168" s="45"/>
      <c r="CR168" s="45"/>
      <c r="CS168" s="45"/>
      <c r="CT168" s="45"/>
      <c r="CU168" s="48">
        <v>2.1251138336134234</v>
      </c>
    </row>
    <row r="169" spans="1:99" x14ac:dyDescent="0.25">
      <c r="A169" s="48">
        <v>167</v>
      </c>
      <c r="B169" s="60">
        <v>1878720</v>
      </c>
      <c r="C169" s="51">
        <v>972045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8">
        <v>3052966.7876995951</v>
      </c>
      <c r="N169" s="48">
        <v>-48.260251660705158</v>
      </c>
      <c r="O169" s="80">
        <v>62</v>
      </c>
      <c r="P169" s="80">
        <v>6.9133572681679698E-3</v>
      </c>
      <c r="Q169" s="80">
        <v>4.4544663426563632E-3</v>
      </c>
      <c r="R169" s="80">
        <v>230</v>
      </c>
      <c r="S169" s="45"/>
      <c r="T169" s="48">
        <v>167</v>
      </c>
      <c r="U169" s="60">
        <v>1878720</v>
      </c>
      <c r="V169" s="51">
        <v>2139840</v>
      </c>
      <c r="W169" s="45"/>
      <c r="X169" s="45"/>
      <c r="Y169" s="45"/>
      <c r="Z169" s="45"/>
      <c r="AA169" s="45"/>
      <c r="AB169" s="45"/>
      <c r="AC169" s="45"/>
      <c r="AD169" s="45"/>
      <c r="AE169" s="45"/>
      <c r="AF169" s="48">
        <v>2940914.8996090079</v>
      </c>
      <c r="AG169" s="48">
        <v>13.898824731732251</v>
      </c>
      <c r="AH169" s="80">
        <v>290</v>
      </c>
      <c r="AI169" s="80">
        <v>4.744794893875616E-3</v>
      </c>
      <c r="AJ169" s="80">
        <v>3.3109247663374404E-3</v>
      </c>
      <c r="AK169" s="80">
        <v>559</v>
      </c>
      <c r="AL169" s="45"/>
      <c r="AM169" s="48">
        <v>167</v>
      </c>
      <c r="AN169" s="60">
        <v>1878720</v>
      </c>
      <c r="AO169" s="51">
        <v>2182080</v>
      </c>
      <c r="AP169" s="45"/>
      <c r="AQ169" s="45"/>
      <c r="AR169" s="45"/>
      <c r="AS169" s="45"/>
      <c r="AT169" s="45"/>
      <c r="AU169" s="45"/>
      <c r="AV169" s="45"/>
      <c r="AW169" s="45"/>
      <c r="AX169" s="45"/>
      <c r="AY169" s="48">
        <v>3417040.4110219521</v>
      </c>
      <c r="AZ169" s="48">
        <v>16.147164026571282</v>
      </c>
      <c r="BA169" s="80">
        <v>115</v>
      </c>
      <c r="BB169" s="80">
        <v>3.8647454717691604E-3</v>
      </c>
      <c r="BC169" s="80">
        <v>1.0402755954558346E-3</v>
      </c>
      <c r="BD169" s="80">
        <v>356</v>
      </c>
      <c r="BE169" s="45"/>
      <c r="BF169" s="48">
        <v>167</v>
      </c>
      <c r="BG169" s="60">
        <v>1878720</v>
      </c>
      <c r="BH169" s="51">
        <v>2144960</v>
      </c>
      <c r="BI169" s="45"/>
      <c r="BJ169" s="45"/>
      <c r="BK169" s="45"/>
      <c r="BL169" s="45"/>
      <c r="BM169" s="45"/>
      <c r="BN169" s="45"/>
      <c r="BO169" s="45"/>
      <c r="BP169" s="45"/>
      <c r="BQ169" s="45"/>
      <c r="BR169" s="48">
        <v>3841381.7387931184</v>
      </c>
      <c r="BS169" s="48">
        <v>14.171350706864239</v>
      </c>
      <c r="BT169" s="80">
        <v>229</v>
      </c>
      <c r="BU169" s="80">
        <v>2.0691026576127938E-3</v>
      </c>
      <c r="BV169" s="80">
        <v>4.6744595227724154E-3</v>
      </c>
      <c r="BW169" s="80">
        <v>528</v>
      </c>
      <c r="BX169" s="45"/>
      <c r="BY169" s="48">
        <v>167</v>
      </c>
      <c r="BZ169" s="60">
        <v>1878720</v>
      </c>
      <c r="CA169" s="51">
        <v>2242880</v>
      </c>
      <c r="CB169" s="45"/>
      <c r="CC169" s="45"/>
      <c r="CD169" s="45"/>
      <c r="CE169" s="45"/>
      <c r="CF169" s="45"/>
      <c r="CG169" s="45"/>
      <c r="CH169" s="45"/>
      <c r="CI169" s="45"/>
      <c r="CJ169" s="45"/>
      <c r="CK169" s="48">
        <v>19.383409981263846</v>
      </c>
      <c r="CL169" s="45"/>
      <c r="CM169" s="48">
        <v>167</v>
      </c>
      <c r="CN169" s="60">
        <v>1878720</v>
      </c>
      <c r="CO169" s="51">
        <v>1856147.5901140315</v>
      </c>
      <c r="CP169" s="45"/>
      <c r="CQ169" s="45"/>
      <c r="CR169" s="45"/>
      <c r="CS169" s="45"/>
      <c r="CT169" s="45"/>
      <c r="CU169" s="48">
        <v>-1.2014781279790832</v>
      </c>
    </row>
    <row r="170" spans="1:99" x14ac:dyDescent="0.25">
      <c r="A170" s="48">
        <v>168</v>
      </c>
      <c r="B170" s="60">
        <v>2463490</v>
      </c>
      <c r="C170" s="51">
        <v>1702691.5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8">
        <v>3052966.7876995951</v>
      </c>
      <c r="N170" s="48">
        <v>-30.882954670000696</v>
      </c>
      <c r="O170" s="80">
        <v>236</v>
      </c>
      <c r="P170" s="80">
        <v>4.6344205477824489E-3</v>
      </c>
      <c r="Q170" s="80">
        <v>8.6430639545584872E-3</v>
      </c>
      <c r="R170" s="80">
        <v>515</v>
      </c>
      <c r="S170" s="45"/>
      <c r="T170" s="48">
        <v>168</v>
      </c>
      <c r="U170" s="60">
        <v>2463490</v>
      </c>
      <c r="V170" s="51">
        <v>1751530</v>
      </c>
      <c r="W170" s="45"/>
      <c r="X170" s="45"/>
      <c r="Y170" s="45"/>
      <c r="Z170" s="45"/>
      <c r="AA170" s="45"/>
      <c r="AB170" s="45"/>
      <c r="AC170" s="45"/>
      <c r="AD170" s="45"/>
      <c r="AE170" s="45"/>
      <c r="AF170" s="48">
        <v>2940914.8996090079</v>
      </c>
      <c r="AG170" s="48">
        <v>-28.900462352191404</v>
      </c>
      <c r="AH170" s="80">
        <v>285</v>
      </c>
      <c r="AI170" s="80">
        <v>4.8701974127410286E-3</v>
      </c>
      <c r="AJ170" s="80">
        <v>8.5061279870149928E-3</v>
      </c>
      <c r="AK170" s="80">
        <v>122</v>
      </c>
      <c r="AL170" s="45"/>
      <c r="AM170" s="48">
        <v>168</v>
      </c>
      <c r="AN170" s="60">
        <v>2463490</v>
      </c>
      <c r="AO170" s="51">
        <v>1636360</v>
      </c>
      <c r="AP170" s="45"/>
      <c r="AQ170" s="45"/>
      <c r="AR170" s="45"/>
      <c r="AS170" s="45"/>
      <c r="AT170" s="45"/>
      <c r="AU170" s="45"/>
      <c r="AV170" s="45"/>
      <c r="AW170" s="45"/>
      <c r="AX170" s="45"/>
      <c r="AY170" s="48">
        <v>3417040.4110219521</v>
      </c>
      <c r="AZ170" s="48">
        <v>-33.575537144457655</v>
      </c>
      <c r="BA170" s="80">
        <v>99</v>
      </c>
      <c r="BB170" s="80">
        <v>9.9034465835003988E-3</v>
      </c>
      <c r="BC170" s="80">
        <v>6.3829384632486091E-3</v>
      </c>
      <c r="BD170" s="80">
        <v>323</v>
      </c>
      <c r="BE170" s="45"/>
      <c r="BF170" s="48">
        <v>168</v>
      </c>
      <c r="BG170" s="60">
        <v>2463490</v>
      </c>
      <c r="BH170" s="51">
        <v>1737570</v>
      </c>
      <c r="BI170" s="45"/>
      <c r="BJ170" s="45"/>
      <c r="BK170" s="45"/>
      <c r="BL170" s="45"/>
      <c r="BM170" s="45"/>
      <c r="BN170" s="45"/>
      <c r="BO170" s="45"/>
      <c r="BP170" s="45"/>
      <c r="BQ170" s="45"/>
      <c r="BR170" s="48">
        <v>3841381.7387931184</v>
      </c>
      <c r="BS170" s="48">
        <v>-29.467138084587308</v>
      </c>
      <c r="BT170" s="80">
        <v>126</v>
      </c>
      <c r="BU170" s="80">
        <v>8.5274761618248304E-3</v>
      </c>
      <c r="BV170" s="80">
        <v>1.6548325105471902E-4</v>
      </c>
      <c r="BW170" s="80">
        <v>67</v>
      </c>
      <c r="BX170" s="45"/>
      <c r="BY170" s="48">
        <v>168</v>
      </c>
      <c r="BZ170" s="60">
        <v>2463490</v>
      </c>
      <c r="CA170" s="51">
        <v>1470585</v>
      </c>
      <c r="CB170" s="45"/>
      <c r="CC170" s="45"/>
      <c r="CD170" s="45"/>
      <c r="CE170" s="45"/>
      <c r="CF170" s="45"/>
      <c r="CG170" s="45"/>
      <c r="CH170" s="45"/>
      <c r="CI170" s="45"/>
      <c r="CJ170" s="45"/>
      <c r="CK170" s="48">
        <v>-40.304811466659082</v>
      </c>
      <c r="CL170" s="45"/>
      <c r="CM170" s="48">
        <v>168</v>
      </c>
      <c r="CN170" s="60">
        <v>2463490</v>
      </c>
      <c r="CO170" s="51">
        <v>1707100.175258809</v>
      </c>
      <c r="CP170" s="45"/>
      <c r="CQ170" s="45"/>
      <c r="CR170" s="45"/>
      <c r="CS170" s="45"/>
      <c r="CT170" s="45"/>
      <c r="CU170" s="48">
        <v>-30.703994119772805</v>
      </c>
    </row>
    <row r="171" spans="1:99" x14ac:dyDescent="0.25">
      <c r="A171" s="48">
        <v>169</v>
      </c>
      <c r="B171" s="60">
        <v>30351800</v>
      </c>
      <c r="C171" s="51">
        <v>30463142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8">
        <v>3052966.7876995951</v>
      </c>
      <c r="N171" s="48">
        <v>0.36683821058387522</v>
      </c>
      <c r="O171" s="80">
        <v>188</v>
      </c>
      <c r="P171" s="80">
        <v>9.5050621996159122E-3</v>
      </c>
      <c r="Q171" s="80">
        <v>8.103121029880811E-3</v>
      </c>
      <c r="R171" s="80">
        <v>190</v>
      </c>
      <c r="S171" s="45"/>
      <c r="T171" s="48">
        <v>169</v>
      </c>
      <c r="U171" s="60">
        <v>30351800</v>
      </c>
      <c r="V171" s="51">
        <v>40184600</v>
      </c>
      <c r="W171" s="45"/>
      <c r="X171" s="45"/>
      <c r="Y171" s="45"/>
      <c r="Z171" s="45"/>
      <c r="AA171" s="45"/>
      <c r="AB171" s="45"/>
      <c r="AC171" s="45"/>
      <c r="AD171" s="45"/>
      <c r="AE171" s="45"/>
      <c r="AF171" s="48">
        <v>2940914.8996090079</v>
      </c>
      <c r="AG171" s="48">
        <v>32.396101713901636</v>
      </c>
      <c r="AH171" s="80">
        <v>215</v>
      </c>
      <c r="AI171" s="80">
        <v>3.1294453852517682E-3</v>
      </c>
      <c r="AJ171" s="80">
        <v>7.7635382462753633E-3</v>
      </c>
      <c r="AK171" s="80">
        <v>449</v>
      </c>
      <c r="AL171" s="45"/>
      <c r="AM171" s="48">
        <v>169</v>
      </c>
      <c r="AN171" s="60">
        <v>30351800</v>
      </c>
      <c r="AO171" s="51">
        <v>41775200</v>
      </c>
      <c r="AP171" s="45"/>
      <c r="AQ171" s="45"/>
      <c r="AR171" s="45"/>
      <c r="AS171" s="45"/>
      <c r="AT171" s="45"/>
      <c r="AU171" s="45"/>
      <c r="AV171" s="45"/>
      <c r="AW171" s="45"/>
      <c r="AX171" s="45"/>
      <c r="AY171" s="48">
        <v>3417040.4110219521</v>
      </c>
      <c r="AZ171" s="48">
        <v>37.636647579385738</v>
      </c>
      <c r="BA171" s="80">
        <v>118</v>
      </c>
      <c r="BB171" s="80">
        <v>4.1547750104536322E-3</v>
      </c>
      <c r="BC171" s="80">
        <v>4.6838153209071594E-3</v>
      </c>
      <c r="BD171" s="80">
        <v>245</v>
      </c>
      <c r="BE171" s="45"/>
      <c r="BF171" s="48">
        <v>169</v>
      </c>
      <c r="BG171" s="60">
        <v>30351800</v>
      </c>
      <c r="BH171" s="51">
        <v>40377400</v>
      </c>
      <c r="BI171" s="45"/>
      <c r="BJ171" s="45"/>
      <c r="BK171" s="45"/>
      <c r="BL171" s="45"/>
      <c r="BM171" s="45"/>
      <c r="BN171" s="45"/>
      <c r="BO171" s="45"/>
      <c r="BP171" s="45"/>
      <c r="BQ171" s="45"/>
      <c r="BR171" s="48">
        <v>3841381.7387931184</v>
      </c>
      <c r="BS171" s="48">
        <v>33.031319394566381</v>
      </c>
      <c r="BT171" s="80">
        <v>284</v>
      </c>
      <c r="BU171" s="80">
        <v>5.6388949447501932E-3</v>
      </c>
      <c r="BV171" s="80">
        <v>9.1397967243804046E-4</v>
      </c>
      <c r="BW171" s="80">
        <v>557</v>
      </c>
      <c r="BX171" s="45"/>
      <c r="BY171" s="48">
        <v>169</v>
      </c>
      <c r="BZ171" s="60">
        <v>30351800</v>
      </c>
      <c r="CA171" s="51">
        <v>44064700</v>
      </c>
      <c r="CB171" s="45"/>
      <c r="CC171" s="45"/>
      <c r="CD171" s="45"/>
      <c r="CE171" s="45"/>
      <c r="CF171" s="45"/>
      <c r="CG171" s="45"/>
      <c r="CH171" s="45"/>
      <c r="CI171" s="45"/>
      <c r="CJ171" s="45"/>
      <c r="CK171" s="48">
        <v>45.17985753727951</v>
      </c>
      <c r="CL171" s="45"/>
      <c r="CM171" s="48">
        <v>169</v>
      </c>
      <c r="CN171" s="60">
        <v>30351800</v>
      </c>
      <c r="CO171" s="51">
        <v>38168004.849296145</v>
      </c>
      <c r="CP171" s="45"/>
      <c r="CQ171" s="45"/>
      <c r="CR171" s="45"/>
      <c r="CS171" s="45"/>
      <c r="CT171" s="45"/>
      <c r="CU171" s="48">
        <v>25.752030684493654</v>
      </c>
    </row>
    <row r="172" spans="1:99" x14ac:dyDescent="0.25">
      <c r="A172" s="48">
        <v>170</v>
      </c>
      <c r="B172" s="60">
        <v>7065220</v>
      </c>
      <c r="C172" s="51">
        <v>1004034.0999999996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8">
        <v>3052966.7876995951</v>
      </c>
      <c r="N172" s="48">
        <v>-85.789061062500537</v>
      </c>
      <c r="O172" s="80">
        <v>85</v>
      </c>
      <c r="P172" s="80">
        <v>3.2930089204586772E-3</v>
      </c>
      <c r="Q172" s="80">
        <v>6.530998788949245E-3</v>
      </c>
      <c r="R172" s="80">
        <v>465</v>
      </c>
      <c r="S172" s="45"/>
      <c r="T172" s="48">
        <v>170</v>
      </c>
      <c r="U172" s="60">
        <v>7065220</v>
      </c>
      <c r="V172" s="51">
        <v>8040340</v>
      </c>
      <c r="W172" s="45"/>
      <c r="X172" s="45"/>
      <c r="Y172" s="45"/>
      <c r="Z172" s="45"/>
      <c r="AA172" s="45"/>
      <c r="AB172" s="45"/>
      <c r="AC172" s="45"/>
      <c r="AD172" s="45"/>
      <c r="AE172" s="45"/>
      <c r="AF172" s="48">
        <v>2940914.8996090079</v>
      </c>
      <c r="AG172" s="48">
        <v>13.80169336552861</v>
      </c>
      <c r="AH172" s="80">
        <v>129</v>
      </c>
      <c r="AI172" s="80">
        <v>4.5310012008099249E-3</v>
      </c>
      <c r="AJ172" s="80">
        <v>3.4609326771622647E-4</v>
      </c>
      <c r="AK172" s="80">
        <v>539</v>
      </c>
      <c r="AL172" s="45"/>
      <c r="AM172" s="48">
        <v>170</v>
      </c>
      <c r="AN172" s="60">
        <v>7065220</v>
      </c>
      <c r="AO172" s="51">
        <v>8198080</v>
      </c>
      <c r="AP172" s="45"/>
      <c r="AQ172" s="45"/>
      <c r="AR172" s="45"/>
      <c r="AS172" s="45"/>
      <c r="AT172" s="45"/>
      <c r="AU172" s="45"/>
      <c r="AV172" s="45"/>
      <c r="AW172" s="45"/>
      <c r="AX172" s="45"/>
      <c r="AY172" s="48">
        <v>3417040.4110219521</v>
      </c>
      <c r="AZ172" s="48">
        <v>16.034320233481768</v>
      </c>
      <c r="BA172" s="80">
        <v>230</v>
      </c>
      <c r="BB172" s="80">
        <v>5.5064829406175622E-3</v>
      </c>
      <c r="BC172" s="80">
        <v>6.0669081892663727E-3</v>
      </c>
      <c r="BD172" s="80">
        <v>473</v>
      </c>
      <c r="BE172" s="45"/>
      <c r="BF172" s="48">
        <v>170</v>
      </c>
      <c r="BG172" s="60">
        <v>7065220</v>
      </c>
      <c r="BH172" s="51">
        <v>8059460</v>
      </c>
      <c r="BI172" s="45"/>
      <c r="BJ172" s="45"/>
      <c r="BK172" s="45"/>
      <c r="BL172" s="45"/>
      <c r="BM172" s="45"/>
      <c r="BN172" s="45"/>
      <c r="BO172" s="45"/>
      <c r="BP172" s="45"/>
      <c r="BQ172" s="45"/>
      <c r="BR172" s="48">
        <v>3841381.7387931184</v>
      </c>
      <c r="BS172" s="48">
        <v>14.072314804068387</v>
      </c>
      <c r="BT172" s="80">
        <v>192</v>
      </c>
      <c r="BU172" s="80">
        <v>2.9501939225218387E-3</v>
      </c>
      <c r="BV172" s="80">
        <v>7.4765747304819836E-3</v>
      </c>
      <c r="BW172" s="80">
        <v>389</v>
      </c>
      <c r="BX172" s="45"/>
      <c r="BY172" s="48">
        <v>170</v>
      </c>
      <c r="BZ172" s="60">
        <v>7065220</v>
      </c>
      <c r="CA172" s="51">
        <v>8425130</v>
      </c>
      <c r="CB172" s="45"/>
      <c r="CC172" s="45"/>
      <c r="CD172" s="45"/>
      <c r="CE172" s="45"/>
      <c r="CF172" s="45"/>
      <c r="CG172" s="45"/>
      <c r="CH172" s="45"/>
      <c r="CI172" s="45"/>
      <c r="CJ172" s="45"/>
      <c r="CK172" s="48">
        <v>19.247949816141595</v>
      </c>
      <c r="CL172" s="45"/>
      <c r="CM172" s="48">
        <v>170</v>
      </c>
      <c r="CN172" s="60">
        <v>7065220</v>
      </c>
      <c r="CO172" s="51">
        <v>6304061.5068803933</v>
      </c>
      <c r="CP172" s="45"/>
      <c r="CQ172" s="45"/>
      <c r="CR172" s="45"/>
      <c r="CS172" s="45"/>
      <c r="CT172" s="45"/>
      <c r="CU172" s="48">
        <v>-10.773316232468444</v>
      </c>
    </row>
    <row r="173" spans="1:99" x14ac:dyDescent="0.25">
      <c r="A173" s="48">
        <v>171</v>
      </c>
      <c r="B173" s="60">
        <v>1752640</v>
      </c>
      <c r="C173" s="51">
        <v>647120.19999999995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8">
        <v>3052966.7876995951</v>
      </c>
      <c r="N173" s="48">
        <v>-63.077403231696195</v>
      </c>
      <c r="O173" s="80">
        <v>171</v>
      </c>
      <c r="P173" s="80">
        <v>4.9900637131699219E-3</v>
      </c>
      <c r="Q173" s="80">
        <v>1.8551495706142356E-4</v>
      </c>
      <c r="R173" s="80">
        <v>164</v>
      </c>
      <c r="S173" s="45"/>
      <c r="T173" s="48">
        <v>171</v>
      </c>
      <c r="U173" s="60">
        <v>1752640</v>
      </c>
      <c r="V173" s="51">
        <v>1214080</v>
      </c>
      <c r="W173" s="45"/>
      <c r="X173" s="45"/>
      <c r="Y173" s="45"/>
      <c r="Z173" s="45"/>
      <c r="AA173" s="45"/>
      <c r="AB173" s="45"/>
      <c r="AC173" s="45"/>
      <c r="AD173" s="45"/>
      <c r="AE173" s="45"/>
      <c r="AF173" s="48">
        <v>2940914.8996090079</v>
      </c>
      <c r="AG173" s="48">
        <v>-30.728501004199384</v>
      </c>
      <c r="AH173" s="80">
        <v>18</v>
      </c>
      <c r="AI173" s="80">
        <v>6.4761344877530304E-3</v>
      </c>
      <c r="AJ173" s="80">
        <v>3.2188359839851674E-3</v>
      </c>
      <c r="AK173" s="80">
        <v>114</v>
      </c>
      <c r="AL173" s="45"/>
      <c r="AM173" s="48">
        <v>171</v>
      </c>
      <c r="AN173" s="60">
        <v>1752640</v>
      </c>
      <c r="AO173" s="51">
        <v>1126960</v>
      </c>
      <c r="AP173" s="45"/>
      <c r="AQ173" s="45"/>
      <c r="AR173" s="45"/>
      <c r="AS173" s="45"/>
      <c r="AT173" s="45"/>
      <c r="AU173" s="45"/>
      <c r="AV173" s="45"/>
      <c r="AW173" s="45"/>
      <c r="AX173" s="45"/>
      <c r="AY173" s="48">
        <v>3417040.4110219521</v>
      </c>
      <c r="AZ173" s="48">
        <v>-35.699287931349275</v>
      </c>
      <c r="BA173" s="80">
        <v>82</v>
      </c>
      <c r="BB173" s="80">
        <v>9.0944513562672344E-3</v>
      </c>
      <c r="BC173" s="80">
        <v>4.1131157856445647E-3</v>
      </c>
      <c r="BD173" s="80">
        <v>196</v>
      </c>
      <c r="BE173" s="45"/>
      <c r="BF173" s="48">
        <v>171</v>
      </c>
      <c r="BG173" s="60">
        <v>1752640</v>
      </c>
      <c r="BH173" s="51">
        <v>1203520</v>
      </c>
      <c r="BI173" s="45"/>
      <c r="BJ173" s="45"/>
      <c r="BK173" s="45"/>
      <c r="BL173" s="45"/>
      <c r="BM173" s="45"/>
      <c r="BN173" s="45"/>
      <c r="BO173" s="45"/>
      <c r="BP173" s="45"/>
      <c r="BQ173" s="45"/>
      <c r="BR173" s="48">
        <v>3841381.7387931184</v>
      </c>
      <c r="BS173" s="48">
        <v>-31.331020631732699</v>
      </c>
      <c r="BT173" s="80">
        <v>183</v>
      </c>
      <c r="BU173" s="80">
        <v>2.155265495093611E-3</v>
      </c>
      <c r="BV173" s="80">
        <v>4.018194715123412E-3</v>
      </c>
      <c r="BW173" s="80">
        <v>176</v>
      </c>
      <c r="BX173" s="45"/>
      <c r="BY173" s="48">
        <v>171</v>
      </c>
      <c r="BZ173" s="60">
        <v>1752640</v>
      </c>
      <c r="CA173" s="51">
        <v>1001560</v>
      </c>
      <c r="CB173" s="45"/>
      <c r="CC173" s="45"/>
      <c r="CD173" s="45"/>
      <c r="CE173" s="45"/>
      <c r="CF173" s="45"/>
      <c r="CG173" s="45"/>
      <c r="CH173" s="45"/>
      <c r="CI173" s="45"/>
      <c r="CJ173" s="45"/>
      <c r="CK173" s="48">
        <v>-42.854208508307465</v>
      </c>
      <c r="CL173" s="45"/>
      <c r="CM173" s="48">
        <v>171</v>
      </c>
      <c r="CN173" s="60">
        <v>1752640</v>
      </c>
      <c r="CO173" s="51">
        <v>1046375.479580901</v>
      </c>
      <c r="CP173" s="45"/>
      <c r="CQ173" s="45"/>
      <c r="CR173" s="45"/>
      <c r="CS173" s="45"/>
      <c r="CT173" s="45"/>
      <c r="CU173" s="48">
        <v>-40.297181418836672</v>
      </c>
    </row>
    <row r="174" spans="1:99" x14ac:dyDescent="0.25">
      <c r="A174" s="48">
        <v>172</v>
      </c>
      <c r="B174" s="60">
        <v>2905850</v>
      </c>
      <c r="C174" s="51">
        <v>1123199.8999999999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8">
        <v>3052966.7876995951</v>
      </c>
      <c r="N174" s="48">
        <v>-61.346941514531039</v>
      </c>
      <c r="O174" s="80">
        <v>241</v>
      </c>
      <c r="P174" s="80">
        <v>6.0970765749010208E-3</v>
      </c>
      <c r="Q174" s="80">
        <v>2.3254582185878009E-3</v>
      </c>
      <c r="R174" s="80">
        <v>52</v>
      </c>
      <c r="S174" s="45"/>
      <c r="T174" s="48">
        <v>172</v>
      </c>
      <c r="U174" s="60">
        <v>2905850</v>
      </c>
      <c r="V174" s="51">
        <v>3752450</v>
      </c>
      <c r="W174" s="45"/>
      <c r="X174" s="45"/>
      <c r="Y174" s="45"/>
      <c r="Z174" s="45"/>
      <c r="AA174" s="45"/>
      <c r="AB174" s="45"/>
      <c r="AC174" s="45"/>
      <c r="AD174" s="45"/>
      <c r="AE174" s="45"/>
      <c r="AF174" s="48">
        <v>2940914.8996090079</v>
      </c>
      <c r="AG174" s="48">
        <v>29.134332467264311</v>
      </c>
      <c r="AH174" s="80">
        <v>290</v>
      </c>
      <c r="AI174" s="80">
        <v>3.4285681185908376E-3</v>
      </c>
      <c r="AJ174" s="80">
        <v>6.8447553947436745E-3</v>
      </c>
      <c r="AK174" s="80">
        <v>478</v>
      </c>
      <c r="AL174" s="45"/>
      <c r="AM174" s="48">
        <v>172</v>
      </c>
      <c r="AN174" s="60">
        <v>2905850</v>
      </c>
      <c r="AO174" s="51">
        <v>3889400</v>
      </c>
      <c r="AP174" s="45"/>
      <c r="AQ174" s="45"/>
      <c r="AR174" s="45"/>
      <c r="AS174" s="45"/>
      <c r="AT174" s="45"/>
      <c r="AU174" s="45"/>
      <c r="AV174" s="45"/>
      <c r="AW174" s="45"/>
      <c r="AX174" s="45"/>
      <c r="AY174" s="48">
        <v>3417040.4110219521</v>
      </c>
      <c r="AZ174" s="48">
        <v>33.847239189910013</v>
      </c>
      <c r="BA174" s="80">
        <v>33</v>
      </c>
      <c r="BB174" s="80">
        <v>1.2978138569288691E-3</v>
      </c>
      <c r="BC174" s="80">
        <v>2.7102021307334931E-3</v>
      </c>
      <c r="BD174" s="80">
        <v>115</v>
      </c>
      <c r="BE174" s="45"/>
      <c r="BF174" s="48">
        <v>172</v>
      </c>
      <c r="BG174" s="60">
        <v>2905850</v>
      </c>
      <c r="BH174" s="51">
        <v>3769050</v>
      </c>
      <c r="BI174" s="45"/>
      <c r="BJ174" s="45"/>
      <c r="BK174" s="45"/>
      <c r="BL174" s="45"/>
      <c r="BM174" s="45"/>
      <c r="BN174" s="45"/>
      <c r="BO174" s="45"/>
      <c r="BP174" s="45"/>
      <c r="BQ174" s="45"/>
      <c r="BR174" s="48">
        <v>3841381.7387931184</v>
      </c>
      <c r="BS174" s="48">
        <v>29.705593888191075</v>
      </c>
      <c r="BT174" s="80">
        <v>282</v>
      </c>
      <c r="BU174" s="80">
        <v>6.7291461152707522E-3</v>
      </c>
      <c r="BV174" s="80">
        <v>7.2278047973123039E-3</v>
      </c>
      <c r="BW174" s="80">
        <v>410</v>
      </c>
      <c r="BX174" s="45"/>
      <c r="BY174" s="48">
        <v>172</v>
      </c>
      <c r="BZ174" s="60">
        <v>2905850</v>
      </c>
      <c r="CA174" s="51">
        <v>4086525</v>
      </c>
      <c r="CB174" s="45"/>
      <c r="CC174" s="45"/>
      <c r="CD174" s="45"/>
      <c r="CE174" s="45"/>
      <c r="CF174" s="45"/>
      <c r="CG174" s="45"/>
      <c r="CH174" s="45"/>
      <c r="CI174" s="45"/>
      <c r="CJ174" s="45"/>
      <c r="CK174" s="48">
        <v>40.630968563415173</v>
      </c>
      <c r="CL174" s="45"/>
      <c r="CM174" s="48">
        <v>172</v>
      </c>
      <c r="CN174" s="60">
        <v>2905850</v>
      </c>
      <c r="CO174" s="51">
        <v>3125380.5581898042</v>
      </c>
      <c r="CP174" s="45"/>
      <c r="CQ174" s="45"/>
      <c r="CR174" s="45"/>
      <c r="CS174" s="45"/>
      <c r="CT174" s="45"/>
      <c r="CU174" s="48">
        <v>7.5547794342379682</v>
      </c>
    </row>
    <row r="175" spans="1:99" x14ac:dyDescent="0.25">
      <c r="A175" s="48">
        <v>173</v>
      </c>
      <c r="B175" s="60">
        <v>25806500</v>
      </c>
      <c r="C175" s="51">
        <v>23134985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8">
        <v>3052966.7876995951</v>
      </c>
      <c r="N175" s="48">
        <v>-10.352101214810228</v>
      </c>
      <c r="O175" s="80">
        <v>226</v>
      </c>
      <c r="P175" s="80">
        <v>8.9864640419448586E-3</v>
      </c>
      <c r="Q175" s="80">
        <v>7.4042189082361909E-4</v>
      </c>
      <c r="R175" s="80">
        <v>596</v>
      </c>
      <c r="S175" s="45"/>
      <c r="T175" s="48">
        <v>173</v>
      </c>
      <c r="U175" s="60">
        <v>25806500</v>
      </c>
      <c r="V175" s="51">
        <v>24480500</v>
      </c>
      <c r="W175" s="45"/>
      <c r="X175" s="45"/>
      <c r="Y175" s="45"/>
      <c r="Z175" s="45"/>
      <c r="AA175" s="45"/>
      <c r="AB175" s="45"/>
      <c r="AC175" s="45"/>
      <c r="AD175" s="45"/>
      <c r="AE175" s="45"/>
      <c r="AF175" s="48">
        <v>2940914.8996090079</v>
      </c>
      <c r="AG175" s="48">
        <v>-5.1382403657993176</v>
      </c>
      <c r="AH175" s="80">
        <v>37</v>
      </c>
      <c r="AI175" s="80">
        <v>9.539525730472842E-3</v>
      </c>
      <c r="AJ175" s="80">
        <v>3.3206081864943101E-3</v>
      </c>
      <c r="AK175" s="80">
        <v>206</v>
      </c>
      <c r="AL175" s="45"/>
      <c r="AM175" s="48">
        <v>173</v>
      </c>
      <c r="AN175" s="60">
        <v>25806500</v>
      </c>
      <c r="AO175" s="51">
        <v>24266000</v>
      </c>
      <c r="AP175" s="45"/>
      <c r="AQ175" s="45"/>
      <c r="AR175" s="45"/>
      <c r="AS175" s="45"/>
      <c r="AT175" s="45"/>
      <c r="AU175" s="45"/>
      <c r="AV175" s="45"/>
      <c r="AW175" s="45"/>
      <c r="AX175" s="45"/>
      <c r="AY175" s="48">
        <v>3417040.4110219521</v>
      </c>
      <c r="AZ175" s="48">
        <v>-5.9694263073256764</v>
      </c>
      <c r="BA175" s="80">
        <v>94</v>
      </c>
      <c r="BB175" s="80">
        <v>3.8434847099393854E-3</v>
      </c>
      <c r="BC175" s="80">
        <v>8.4581938936746268E-4</v>
      </c>
      <c r="BD175" s="80">
        <v>138</v>
      </c>
      <c r="BE175" s="45"/>
      <c r="BF175" s="48">
        <v>173</v>
      </c>
      <c r="BG175" s="60">
        <v>25806500</v>
      </c>
      <c r="BH175" s="51">
        <v>24454500</v>
      </c>
      <c r="BI175" s="45"/>
      <c r="BJ175" s="45"/>
      <c r="BK175" s="45"/>
      <c r="BL175" s="45"/>
      <c r="BM175" s="45"/>
      <c r="BN175" s="45"/>
      <c r="BO175" s="45"/>
      <c r="BP175" s="45"/>
      <c r="BQ175" s="45"/>
      <c r="BR175" s="48">
        <v>3841381.7387931184</v>
      </c>
      <c r="BS175" s="48">
        <v>-5.2389901768934211</v>
      </c>
      <c r="BT175" s="80">
        <v>180</v>
      </c>
      <c r="BU175" s="80">
        <v>4.0399228536729748E-3</v>
      </c>
      <c r="BV175" s="80">
        <v>1.1857753502872738E-3</v>
      </c>
      <c r="BW175" s="80">
        <v>233</v>
      </c>
      <c r="BX175" s="45"/>
      <c r="BY175" s="48">
        <v>173</v>
      </c>
      <c r="BZ175" s="60">
        <v>25806500</v>
      </c>
      <c r="CA175" s="51">
        <v>23957250</v>
      </c>
      <c r="CB175" s="45"/>
      <c r="CC175" s="45"/>
      <c r="CD175" s="45"/>
      <c r="CE175" s="45"/>
      <c r="CF175" s="45"/>
      <c r="CG175" s="45"/>
      <c r="CH175" s="45"/>
      <c r="CI175" s="45"/>
      <c r="CJ175" s="45"/>
      <c r="CK175" s="48">
        <v>-7.1658303140681561</v>
      </c>
      <c r="CL175" s="45"/>
      <c r="CM175" s="48">
        <v>173</v>
      </c>
      <c r="CN175" s="60">
        <v>25806500</v>
      </c>
      <c r="CO175" s="51">
        <v>24080344.71349737</v>
      </c>
      <c r="CP175" s="45"/>
      <c r="CQ175" s="45"/>
      <c r="CR175" s="45"/>
      <c r="CS175" s="45"/>
      <c r="CT175" s="45"/>
      <c r="CU175" s="48">
        <v>-6.6888391936241964</v>
      </c>
    </row>
    <row r="176" spans="1:99" x14ac:dyDescent="0.25">
      <c r="A176" s="48">
        <v>174</v>
      </c>
      <c r="B176" s="60">
        <v>20690900</v>
      </c>
      <c r="C176" s="51">
        <v>19171844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8">
        <v>3052966.7876995951</v>
      </c>
      <c r="N176" s="48">
        <v>-7.3416622766530164</v>
      </c>
      <c r="O176" s="80">
        <v>185</v>
      </c>
      <c r="P176" s="80">
        <v>9.144994276823127E-3</v>
      </c>
      <c r="Q176" s="80">
        <v>8.034142956254979E-3</v>
      </c>
      <c r="R176" s="80">
        <v>383</v>
      </c>
      <c r="S176" s="45"/>
      <c r="T176" s="48">
        <v>174</v>
      </c>
      <c r="U176" s="60">
        <v>20690900</v>
      </c>
      <c r="V176" s="51">
        <v>22547300</v>
      </c>
      <c r="W176" s="45"/>
      <c r="X176" s="45"/>
      <c r="Y176" s="45"/>
      <c r="Z176" s="45"/>
      <c r="AA176" s="45"/>
      <c r="AB176" s="45"/>
      <c r="AC176" s="45"/>
      <c r="AD176" s="45"/>
      <c r="AE176" s="45"/>
      <c r="AF176" s="48">
        <v>2940914.8996090079</v>
      </c>
      <c r="AG176" s="48">
        <v>8.9720601810457712</v>
      </c>
      <c r="AH176" s="80">
        <v>23</v>
      </c>
      <c r="AI176" s="80">
        <v>2.7456928298367424E-3</v>
      </c>
      <c r="AJ176" s="80">
        <v>6.8404974075767311E-3</v>
      </c>
      <c r="AK176" s="80">
        <v>116</v>
      </c>
      <c r="AL176" s="45"/>
      <c r="AM176" s="48">
        <v>174</v>
      </c>
      <c r="AN176" s="60">
        <v>20690900</v>
      </c>
      <c r="AO176" s="51">
        <v>22847600</v>
      </c>
      <c r="AP176" s="45"/>
      <c r="AQ176" s="45"/>
      <c r="AR176" s="45"/>
      <c r="AS176" s="45"/>
      <c r="AT176" s="45"/>
      <c r="AU176" s="45"/>
      <c r="AV176" s="45"/>
      <c r="AW176" s="45"/>
      <c r="AX176" s="45"/>
      <c r="AY176" s="48">
        <v>3417040.4110219521</v>
      </c>
      <c r="AZ176" s="48">
        <v>10.423422857391419</v>
      </c>
      <c r="BA176" s="80">
        <v>215</v>
      </c>
      <c r="BB176" s="80">
        <v>2.6182052302275716E-3</v>
      </c>
      <c r="BC176" s="80">
        <v>6.2311967929173781E-3</v>
      </c>
      <c r="BD176" s="80">
        <v>371</v>
      </c>
      <c r="BE176" s="45"/>
      <c r="BF176" s="48">
        <v>174</v>
      </c>
      <c r="BG176" s="60">
        <v>20690900</v>
      </c>
      <c r="BH176" s="51">
        <v>22583700</v>
      </c>
      <c r="BI176" s="45"/>
      <c r="BJ176" s="45"/>
      <c r="BK176" s="45"/>
      <c r="BL176" s="45"/>
      <c r="BM176" s="45"/>
      <c r="BN176" s="45"/>
      <c r="BO176" s="45"/>
      <c r="BP176" s="45"/>
      <c r="BQ176" s="45"/>
      <c r="BR176" s="48">
        <v>3841381.7387931184</v>
      </c>
      <c r="BS176" s="48">
        <v>9.1479829296937218</v>
      </c>
      <c r="BT176" s="80">
        <v>153</v>
      </c>
      <c r="BU176" s="80">
        <v>1.3968680154331425E-3</v>
      </c>
      <c r="BV176" s="80">
        <v>6.8932357767707776E-4</v>
      </c>
      <c r="BW176" s="80">
        <v>67</v>
      </c>
      <c r="BX176" s="45"/>
      <c r="BY176" s="48">
        <v>174</v>
      </c>
      <c r="BZ176" s="60">
        <v>20690900</v>
      </c>
      <c r="CA176" s="51">
        <v>23279850</v>
      </c>
      <c r="CB176" s="45"/>
      <c r="CC176" s="45"/>
      <c r="CD176" s="45"/>
      <c r="CE176" s="45"/>
      <c r="CF176" s="45"/>
      <c r="CG176" s="45"/>
      <c r="CH176" s="45"/>
      <c r="CI176" s="45"/>
      <c r="CJ176" s="45"/>
      <c r="CK176" s="48">
        <v>12.512505497585892</v>
      </c>
      <c r="CL176" s="45"/>
      <c r="CM176" s="48">
        <v>174</v>
      </c>
      <c r="CN176" s="60">
        <v>20690900</v>
      </c>
      <c r="CO176" s="51">
        <v>21776929.25690252</v>
      </c>
      <c r="CP176" s="45"/>
      <c r="CQ176" s="45"/>
      <c r="CR176" s="45"/>
      <c r="CS176" s="45"/>
      <c r="CT176" s="45"/>
      <c r="CU176" s="48">
        <v>5.2488256040216674</v>
      </c>
    </row>
    <row r="177" spans="1:99" x14ac:dyDescent="0.25">
      <c r="A177" s="48">
        <v>175</v>
      </c>
      <c r="B177" s="60">
        <v>3205130</v>
      </c>
      <c r="C177" s="51">
        <v>5160637.4000000004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8">
        <v>3052966.7876995951</v>
      </c>
      <c r="N177" s="48">
        <v>61.011796713393849</v>
      </c>
      <c r="O177" s="80">
        <v>194</v>
      </c>
      <c r="P177" s="80">
        <v>9.1838841230303895E-3</v>
      </c>
      <c r="Q177" s="80">
        <v>2.2376593980817758E-3</v>
      </c>
      <c r="R177" s="80">
        <v>409</v>
      </c>
      <c r="S177" s="45"/>
      <c r="T177" s="48">
        <v>175</v>
      </c>
      <c r="U177" s="60">
        <v>3205130</v>
      </c>
      <c r="V177" s="51">
        <v>4198610</v>
      </c>
      <c r="W177" s="45"/>
      <c r="X177" s="45"/>
      <c r="Y177" s="45"/>
      <c r="Z177" s="45"/>
      <c r="AA177" s="45"/>
      <c r="AB177" s="45"/>
      <c r="AC177" s="45"/>
      <c r="AD177" s="45"/>
      <c r="AE177" s="45"/>
      <c r="AF177" s="48">
        <v>2940914.8996090079</v>
      </c>
      <c r="AG177" s="48">
        <v>30.996558641927162</v>
      </c>
      <c r="AH177" s="80">
        <v>81</v>
      </c>
      <c r="AI177" s="80">
        <v>1.7894523493685666E-3</v>
      </c>
      <c r="AJ177" s="80">
        <v>2.0848865505148622E-3</v>
      </c>
      <c r="AK177" s="80">
        <v>256</v>
      </c>
      <c r="AL177" s="45"/>
      <c r="AM177" s="48">
        <v>175</v>
      </c>
      <c r="AN177" s="60">
        <v>3205130</v>
      </c>
      <c r="AO177" s="51">
        <v>4359320</v>
      </c>
      <c r="AP177" s="45"/>
      <c r="AQ177" s="45"/>
      <c r="AR177" s="45"/>
      <c r="AS177" s="45"/>
      <c r="AT177" s="45"/>
      <c r="AU177" s="45"/>
      <c r="AV177" s="45"/>
      <c r="AW177" s="45"/>
      <c r="AX177" s="45"/>
      <c r="AY177" s="48">
        <v>3417040.4110219521</v>
      </c>
      <c r="AZ177" s="48">
        <v>36.010707834003618</v>
      </c>
      <c r="BA177" s="80">
        <v>185</v>
      </c>
      <c r="BB177" s="80">
        <v>7.7002394079834805E-3</v>
      </c>
      <c r="BC177" s="80">
        <v>2.6588057077590482E-3</v>
      </c>
      <c r="BD177" s="80">
        <v>522</v>
      </c>
      <c r="BE177" s="45"/>
      <c r="BF177" s="48">
        <v>175</v>
      </c>
      <c r="BG177" s="60">
        <v>3205130</v>
      </c>
      <c r="BH177" s="51">
        <v>4218090</v>
      </c>
      <c r="BI177" s="45"/>
      <c r="BJ177" s="45"/>
      <c r="BK177" s="45"/>
      <c r="BL177" s="45"/>
      <c r="BM177" s="45"/>
      <c r="BN177" s="45"/>
      <c r="BO177" s="45"/>
      <c r="BP177" s="45"/>
      <c r="BQ177" s="45"/>
      <c r="BR177" s="48">
        <v>3841381.7387931184</v>
      </c>
      <c r="BS177" s="48">
        <v>31.604334301572791</v>
      </c>
      <c r="BT177" s="80">
        <v>211</v>
      </c>
      <c r="BU177" s="80">
        <v>9.5076539802542263E-3</v>
      </c>
      <c r="BV177" s="80">
        <v>3.135944439331192E-3</v>
      </c>
      <c r="BW177" s="80">
        <v>320</v>
      </c>
      <c r="BX177" s="45"/>
      <c r="BY177" s="48">
        <v>175</v>
      </c>
      <c r="BZ177" s="60">
        <v>3205130</v>
      </c>
      <c r="CA177" s="51">
        <v>4590645</v>
      </c>
      <c r="CB177" s="45"/>
      <c r="CC177" s="45"/>
      <c r="CD177" s="45"/>
      <c r="CE177" s="45"/>
      <c r="CF177" s="45"/>
      <c r="CG177" s="45"/>
      <c r="CH177" s="45"/>
      <c r="CI177" s="45"/>
      <c r="CJ177" s="45"/>
      <c r="CK177" s="48">
        <v>43.22804379229548</v>
      </c>
      <c r="CL177" s="45"/>
      <c r="CM177" s="48">
        <v>175</v>
      </c>
      <c r="CN177" s="60">
        <v>3205130</v>
      </c>
      <c r="CO177" s="51">
        <v>4486761.8286349857</v>
      </c>
      <c r="CP177" s="45"/>
      <c r="CQ177" s="45"/>
      <c r="CR177" s="45"/>
      <c r="CS177" s="45"/>
      <c r="CT177" s="45"/>
      <c r="CU177" s="48">
        <v>39.986890660752785</v>
      </c>
    </row>
    <row r="178" spans="1:99" x14ac:dyDescent="0.25">
      <c r="A178" s="48">
        <v>176</v>
      </c>
      <c r="B178" s="60">
        <v>6479000</v>
      </c>
      <c r="C178" s="51">
        <v>4171310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8">
        <v>3052966.7876995951</v>
      </c>
      <c r="N178" s="48">
        <v>-35.617996604414259</v>
      </c>
      <c r="O178" s="80">
        <v>58</v>
      </c>
      <c r="P178" s="80">
        <v>4.1245809785374239E-3</v>
      </c>
      <c r="Q178" s="80">
        <v>8.3503012794858607E-3</v>
      </c>
      <c r="R178" s="80">
        <v>193</v>
      </c>
      <c r="S178" s="45"/>
      <c r="T178" s="48">
        <v>176</v>
      </c>
      <c r="U178" s="60">
        <v>6479000</v>
      </c>
      <c r="V178" s="51">
        <v>6683000</v>
      </c>
      <c r="W178" s="45"/>
      <c r="X178" s="45"/>
      <c r="Y178" s="45"/>
      <c r="Z178" s="45"/>
      <c r="AA178" s="45"/>
      <c r="AB178" s="45"/>
      <c r="AC178" s="45"/>
      <c r="AD178" s="45"/>
      <c r="AE178" s="45"/>
      <c r="AF178" s="48">
        <v>2940914.8996090079</v>
      </c>
      <c r="AG178" s="48">
        <v>3.1486340484642605</v>
      </c>
      <c r="AH178" s="80">
        <v>106</v>
      </c>
      <c r="AI178" s="80">
        <v>4.3976845325404395E-3</v>
      </c>
      <c r="AJ178" s="80">
        <v>6.7920074695547571E-3</v>
      </c>
      <c r="AK178" s="80">
        <v>455</v>
      </c>
      <c r="AL178" s="45"/>
      <c r="AM178" s="48">
        <v>176</v>
      </c>
      <c r="AN178" s="60">
        <v>6479000</v>
      </c>
      <c r="AO178" s="51">
        <v>6716000</v>
      </c>
      <c r="AP178" s="45"/>
      <c r="AQ178" s="45"/>
      <c r="AR178" s="45"/>
      <c r="AS178" s="45"/>
      <c r="AT178" s="45"/>
      <c r="AU178" s="45"/>
      <c r="AV178" s="45"/>
      <c r="AW178" s="45"/>
      <c r="AX178" s="45"/>
      <c r="AY178" s="48">
        <v>3417040.4110219521</v>
      </c>
      <c r="AZ178" s="48">
        <v>3.6579719092452612</v>
      </c>
      <c r="BA178" s="80">
        <v>153</v>
      </c>
      <c r="BB178" s="80">
        <v>7.2591982275787195E-3</v>
      </c>
      <c r="BC178" s="80">
        <v>9.0206644036608715E-3</v>
      </c>
      <c r="BD178" s="80">
        <v>188</v>
      </c>
      <c r="BE178" s="45"/>
      <c r="BF178" s="48">
        <v>176</v>
      </c>
      <c r="BG178" s="60">
        <v>6479000</v>
      </c>
      <c r="BH178" s="51">
        <v>6687000</v>
      </c>
      <c r="BI178" s="45"/>
      <c r="BJ178" s="45"/>
      <c r="BK178" s="45"/>
      <c r="BL178" s="45"/>
      <c r="BM178" s="45"/>
      <c r="BN178" s="45"/>
      <c r="BO178" s="45"/>
      <c r="BP178" s="45"/>
      <c r="BQ178" s="45"/>
      <c r="BR178" s="48">
        <v>3841381.7387931184</v>
      </c>
      <c r="BS178" s="48">
        <v>3.2103719709831724</v>
      </c>
      <c r="BT178" s="80">
        <v>104</v>
      </c>
      <c r="BU178" s="80">
        <v>1.5217708280426067E-3</v>
      </c>
      <c r="BV178" s="80">
        <v>8.5249118345039881E-3</v>
      </c>
      <c r="BW178" s="80">
        <v>347</v>
      </c>
      <c r="BX178" s="45"/>
      <c r="BY178" s="48">
        <v>176</v>
      </c>
      <c r="BZ178" s="60">
        <v>6479000</v>
      </c>
      <c r="CA178" s="51">
        <v>6763500</v>
      </c>
      <c r="CB178" s="45"/>
      <c r="CC178" s="45"/>
      <c r="CD178" s="45"/>
      <c r="CE178" s="45"/>
      <c r="CF178" s="45"/>
      <c r="CG178" s="45"/>
      <c r="CH178" s="45"/>
      <c r="CI178" s="45"/>
      <c r="CJ178" s="45"/>
      <c r="CK178" s="48">
        <v>4.391109739157284</v>
      </c>
      <c r="CL178" s="45"/>
      <c r="CM178" s="48">
        <v>176</v>
      </c>
      <c r="CN178" s="60">
        <v>6479000</v>
      </c>
      <c r="CO178" s="51">
        <v>6056724.7390887365</v>
      </c>
      <c r="CP178" s="45"/>
      <c r="CQ178" s="45"/>
      <c r="CR178" s="45"/>
      <c r="CS178" s="45"/>
      <c r="CT178" s="45"/>
      <c r="CU178" s="48">
        <v>-6.5175993349477324</v>
      </c>
    </row>
    <row r="179" spans="1:99" x14ac:dyDescent="0.25">
      <c r="A179" s="48">
        <v>177</v>
      </c>
      <c r="B179" s="60">
        <v>35096500</v>
      </c>
      <c r="C179" s="51">
        <v>38685085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8">
        <v>3052966.7876995951</v>
      </c>
      <c r="N179" s="48">
        <v>10.224908466656224</v>
      </c>
      <c r="O179" s="80">
        <v>102</v>
      </c>
      <c r="P179" s="80">
        <v>1.0156875498395456E-3</v>
      </c>
      <c r="Q179" s="80">
        <v>7.9302854364025552E-3</v>
      </c>
      <c r="R179" s="80">
        <v>189</v>
      </c>
      <c r="S179" s="45"/>
      <c r="T179" s="48">
        <v>177</v>
      </c>
      <c r="U179" s="60">
        <v>35096500</v>
      </c>
      <c r="V179" s="51">
        <v>35810500</v>
      </c>
      <c r="W179" s="45"/>
      <c r="X179" s="45"/>
      <c r="Y179" s="45"/>
      <c r="Z179" s="45"/>
      <c r="AA179" s="45"/>
      <c r="AB179" s="45"/>
      <c r="AC179" s="45"/>
      <c r="AD179" s="45"/>
      <c r="AE179" s="45"/>
      <c r="AF179" s="48">
        <v>2940914.8996090079</v>
      </c>
      <c r="AG179" s="48">
        <v>2.0343908936788502</v>
      </c>
      <c r="AH179" s="80">
        <v>199</v>
      </c>
      <c r="AI179" s="80">
        <v>3.7550345775364349E-3</v>
      </c>
      <c r="AJ179" s="80">
        <v>3.395431722214876E-4</v>
      </c>
      <c r="AK179" s="80">
        <v>351</v>
      </c>
      <c r="AL179" s="45"/>
      <c r="AM179" s="48">
        <v>177</v>
      </c>
      <c r="AN179" s="60">
        <v>35096500</v>
      </c>
      <c r="AO179" s="51">
        <v>35926000</v>
      </c>
      <c r="AP179" s="45"/>
      <c r="AQ179" s="45"/>
      <c r="AR179" s="45"/>
      <c r="AS179" s="45"/>
      <c r="AT179" s="45"/>
      <c r="AU179" s="45"/>
      <c r="AV179" s="45"/>
      <c r="AW179" s="45"/>
      <c r="AX179" s="45"/>
      <c r="AY179" s="48">
        <v>3417040.4110219521</v>
      </c>
      <c r="AZ179" s="48">
        <v>2.3634835382445596</v>
      </c>
      <c r="BA179" s="80">
        <v>67</v>
      </c>
      <c r="BB179" s="80">
        <v>5.385411786647273E-3</v>
      </c>
      <c r="BC179" s="80">
        <v>9.3807520954016649E-3</v>
      </c>
      <c r="BD179" s="80">
        <v>127</v>
      </c>
      <c r="BE179" s="45"/>
      <c r="BF179" s="48">
        <v>177</v>
      </c>
      <c r="BG179" s="60">
        <v>35096500</v>
      </c>
      <c r="BH179" s="51">
        <v>35824500</v>
      </c>
      <c r="BI179" s="45"/>
      <c r="BJ179" s="45"/>
      <c r="BK179" s="45"/>
      <c r="BL179" s="45"/>
      <c r="BM179" s="45"/>
      <c r="BN179" s="45"/>
      <c r="BO179" s="45"/>
      <c r="BP179" s="45"/>
      <c r="BQ179" s="45"/>
      <c r="BR179" s="48">
        <v>3841381.7387931184</v>
      </c>
      <c r="BS179" s="48">
        <v>2.0742809112019645</v>
      </c>
      <c r="BT179" s="80">
        <v>93</v>
      </c>
      <c r="BU179" s="80">
        <v>6.5983289150507024E-4</v>
      </c>
      <c r="BV179" s="80">
        <v>8.7981300025213958E-3</v>
      </c>
      <c r="BW179" s="80">
        <v>158</v>
      </c>
      <c r="BX179" s="45"/>
      <c r="BY179" s="48">
        <v>177</v>
      </c>
      <c r="BZ179" s="60">
        <v>35096500</v>
      </c>
      <c r="CA179" s="51">
        <v>36092250</v>
      </c>
      <c r="CB179" s="45"/>
      <c r="CC179" s="45"/>
      <c r="CD179" s="45"/>
      <c r="CE179" s="45"/>
      <c r="CF179" s="45"/>
      <c r="CG179" s="45"/>
      <c r="CH179" s="45"/>
      <c r="CI179" s="45"/>
      <c r="CJ179" s="45"/>
      <c r="CK179" s="48">
        <v>2.8371774963315444</v>
      </c>
      <c r="CL179" s="45"/>
      <c r="CM179" s="48">
        <v>177</v>
      </c>
      <c r="CN179" s="60">
        <v>35096500</v>
      </c>
      <c r="CO179" s="51">
        <v>36569944.382398881</v>
      </c>
      <c r="CP179" s="45"/>
      <c r="CQ179" s="45"/>
      <c r="CR179" s="45"/>
      <c r="CS179" s="45"/>
      <c r="CT179" s="45"/>
      <c r="CU179" s="48">
        <v>4.1982658738018985</v>
      </c>
    </row>
    <row r="180" spans="1:99" x14ac:dyDescent="0.25">
      <c r="A180" s="48">
        <v>178</v>
      </c>
      <c r="B180" s="60">
        <v>2625000</v>
      </c>
      <c r="C180" s="51">
        <v>1974711.9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8">
        <v>3052966.7876995951</v>
      </c>
      <c r="N180" s="48">
        <v>-24.772880000000008</v>
      </c>
      <c r="O180" s="80">
        <v>141</v>
      </c>
      <c r="P180" s="80">
        <v>5.5211413341076637E-3</v>
      </c>
      <c r="Q180" s="80">
        <v>5.3346667811216067E-3</v>
      </c>
      <c r="R180" s="80">
        <v>583</v>
      </c>
      <c r="S180" s="45"/>
      <c r="T180" s="48">
        <v>178</v>
      </c>
      <c r="U180" s="60">
        <v>2625000</v>
      </c>
      <c r="V180" s="51">
        <v>3645000</v>
      </c>
      <c r="W180" s="45"/>
      <c r="X180" s="45"/>
      <c r="Y180" s="45"/>
      <c r="Z180" s="45"/>
      <c r="AA180" s="45"/>
      <c r="AB180" s="45"/>
      <c r="AC180" s="45"/>
      <c r="AD180" s="45"/>
      <c r="AE180" s="45"/>
      <c r="AF180" s="48">
        <v>2940914.8996090079</v>
      </c>
      <c r="AG180" s="48">
        <v>38.857142857142854</v>
      </c>
      <c r="AH180" s="80">
        <v>101</v>
      </c>
      <c r="AI180" s="80">
        <v>7.5595124718825036E-3</v>
      </c>
      <c r="AJ180" s="80">
        <v>3.9031029509886835E-3</v>
      </c>
      <c r="AK180" s="80">
        <v>244</v>
      </c>
      <c r="AL180" s="45"/>
      <c r="AM180" s="48">
        <v>178</v>
      </c>
      <c r="AN180" s="60">
        <v>2625000</v>
      </c>
      <c r="AO180" s="51">
        <v>3810000</v>
      </c>
      <c r="AP180" s="45"/>
      <c r="AQ180" s="45"/>
      <c r="AR180" s="45"/>
      <c r="AS180" s="45"/>
      <c r="AT180" s="45"/>
      <c r="AU180" s="45"/>
      <c r="AV180" s="45"/>
      <c r="AW180" s="45"/>
      <c r="AX180" s="45"/>
      <c r="AY180" s="48">
        <v>3417040.4110219521</v>
      </c>
      <c r="AZ180" s="48">
        <v>45.142857142857153</v>
      </c>
      <c r="BA180" s="80">
        <v>51</v>
      </c>
      <c r="BB180" s="80">
        <v>5.785471197120827E-3</v>
      </c>
      <c r="BC180" s="80">
        <v>6.7093463552562981E-3</v>
      </c>
      <c r="BD180" s="80">
        <v>348</v>
      </c>
      <c r="BE180" s="45"/>
      <c r="BF180" s="48">
        <v>178</v>
      </c>
      <c r="BG180" s="60">
        <v>2625000</v>
      </c>
      <c r="BH180" s="51">
        <v>3665000</v>
      </c>
      <c r="BI180" s="45"/>
      <c r="BJ180" s="45"/>
      <c r="BK180" s="45"/>
      <c r="BL180" s="45"/>
      <c r="BM180" s="45"/>
      <c r="BN180" s="45"/>
      <c r="BO180" s="45"/>
      <c r="BP180" s="45"/>
      <c r="BQ180" s="45"/>
      <c r="BR180" s="48">
        <v>3841381.7387931184</v>
      </c>
      <c r="BS180" s="48">
        <v>39.61904761904762</v>
      </c>
      <c r="BT180" s="80">
        <v>216</v>
      </c>
      <c r="BU180" s="80">
        <v>3.8702136392730945E-3</v>
      </c>
      <c r="BV180" s="80">
        <v>3.1431597911045746E-3</v>
      </c>
      <c r="BW180" s="80">
        <v>310</v>
      </c>
      <c r="BX180" s="45"/>
      <c r="BY180" s="48">
        <v>178</v>
      </c>
      <c r="BZ180" s="60">
        <v>2625000</v>
      </c>
      <c r="CA180" s="51">
        <v>4047500</v>
      </c>
      <c r="CB180" s="45"/>
      <c r="CC180" s="45"/>
      <c r="CD180" s="45"/>
      <c r="CE180" s="45"/>
      <c r="CF180" s="45"/>
      <c r="CG180" s="45"/>
      <c r="CH180" s="45"/>
      <c r="CI180" s="45"/>
      <c r="CJ180" s="45"/>
      <c r="CK180" s="48">
        <v>54.19047619047619</v>
      </c>
      <c r="CL180" s="45"/>
      <c r="CM180" s="48">
        <v>178</v>
      </c>
      <c r="CN180" s="60">
        <v>2625000</v>
      </c>
      <c r="CO180" s="51">
        <v>3268362.5331520997</v>
      </c>
      <c r="CP180" s="45"/>
      <c r="CQ180" s="45"/>
      <c r="CR180" s="45"/>
      <c r="CS180" s="45"/>
      <c r="CT180" s="45"/>
      <c r="CU180" s="48">
        <v>24.509048881984754</v>
      </c>
    </row>
    <row r="181" spans="1:99" x14ac:dyDescent="0.25">
      <c r="A181" s="48">
        <v>179</v>
      </c>
      <c r="B181" s="48">
        <v>129405</v>
      </c>
      <c r="C181" s="51">
        <v>1169470.9500000002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8">
        <v>3052966.7876995951</v>
      </c>
      <c r="N181" s="48">
        <v>803.7293381244931</v>
      </c>
      <c r="O181" s="80">
        <v>40</v>
      </c>
      <c r="P181" s="80">
        <v>6.2896377230880498E-4</v>
      </c>
      <c r="Q181" s="80">
        <v>7.46840964796118E-3</v>
      </c>
      <c r="R181" s="80">
        <v>238</v>
      </c>
      <c r="S181" s="45"/>
      <c r="T181" s="48">
        <v>179</v>
      </c>
      <c r="U181" s="48">
        <v>129405</v>
      </c>
      <c r="V181" s="51">
        <v>129405</v>
      </c>
      <c r="W181" s="45"/>
      <c r="X181" s="45"/>
      <c r="Y181" s="45"/>
      <c r="Z181" s="45"/>
      <c r="AA181" s="45"/>
      <c r="AB181" s="45"/>
      <c r="AC181" s="45"/>
      <c r="AD181" s="45"/>
      <c r="AE181" s="45"/>
      <c r="AF181" s="48">
        <v>2940914.8996090079</v>
      </c>
      <c r="AG181" s="48">
        <v>0</v>
      </c>
      <c r="AH181" s="80">
        <v>288</v>
      </c>
      <c r="AI181" s="80">
        <v>4.7415924749011455E-3</v>
      </c>
      <c r="AJ181" s="80">
        <v>3.3004056095761831E-3</v>
      </c>
      <c r="AK181" s="80">
        <v>510</v>
      </c>
      <c r="AL181" s="45"/>
      <c r="AM181" s="48">
        <v>179</v>
      </c>
      <c r="AN181" s="48">
        <v>129405</v>
      </c>
      <c r="AO181" s="51">
        <v>129405</v>
      </c>
      <c r="AP181" s="45"/>
      <c r="AQ181" s="45"/>
      <c r="AR181" s="45"/>
      <c r="AS181" s="45"/>
      <c r="AT181" s="45"/>
      <c r="AU181" s="45"/>
      <c r="AV181" s="45"/>
      <c r="AW181" s="45"/>
      <c r="AX181" s="45"/>
      <c r="AY181" s="48">
        <v>3417040.4110219521</v>
      </c>
      <c r="AZ181" s="48">
        <v>0</v>
      </c>
      <c r="BA181" s="80">
        <v>122</v>
      </c>
      <c r="BB181" s="80">
        <v>9.1345399431788862E-3</v>
      </c>
      <c r="BC181" s="80">
        <v>1.3179388359849547E-3</v>
      </c>
      <c r="BD181" s="80">
        <v>363</v>
      </c>
      <c r="BE181" s="45"/>
      <c r="BF181" s="48">
        <v>179</v>
      </c>
      <c r="BG181" s="48">
        <v>129405</v>
      </c>
      <c r="BH181" s="51">
        <v>129405</v>
      </c>
      <c r="BI181" s="45"/>
      <c r="BJ181" s="45"/>
      <c r="BK181" s="45"/>
      <c r="BL181" s="45"/>
      <c r="BM181" s="45"/>
      <c r="BN181" s="45"/>
      <c r="BO181" s="45"/>
      <c r="BP181" s="45"/>
      <c r="BQ181" s="45"/>
      <c r="BR181" s="48">
        <v>3841381.7387931184</v>
      </c>
      <c r="BS181" s="48">
        <v>0</v>
      </c>
      <c r="BT181" s="80">
        <v>132</v>
      </c>
      <c r="BU181" s="80">
        <v>6.777394382148646E-3</v>
      </c>
      <c r="BV181" s="80">
        <v>6.319644681011859E-3</v>
      </c>
      <c r="BW181" s="80">
        <v>83</v>
      </c>
      <c r="BX181" s="45"/>
      <c r="BY181" s="48">
        <v>179</v>
      </c>
      <c r="BZ181" s="48">
        <v>129405</v>
      </c>
      <c r="CA181" s="51">
        <v>129405</v>
      </c>
      <c r="CB181" s="45"/>
      <c r="CC181" s="45"/>
      <c r="CD181" s="45"/>
      <c r="CE181" s="45"/>
      <c r="CF181" s="45"/>
      <c r="CG181" s="45"/>
      <c r="CH181" s="45"/>
      <c r="CI181" s="45"/>
      <c r="CJ181" s="45"/>
      <c r="CK181" s="48">
        <v>0</v>
      </c>
      <c r="CL181" s="45"/>
      <c r="CM181" s="48">
        <v>179</v>
      </c>
      <c r="CN181" s="48">
        <v>129405</v>
      </c>
      <c r="CO181" s="51">
        <v>392544.92137121904</v>
      </c>
      <c r="CP181" s="45"/>
      <c r="CQ181" s="45"/>
      <c r="CR181" s="45"/>
      <c r="CS181" s="45"/>
      <c r="CT181" s="45"/>
      <c r="CU181" s="48">
        <v>203.34602323806581</v>
      </c>
    </row>
    <row r="182" spans="1:99" x14ac:dyDescent="0.25">
      <c r="A182" s="48">
        <v>180</v>
      </c>
      <c r="B182" s="60">
        <v>18000000</v>
      </c>
      <c r="C182" s="51">
        <v>16729500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8">
        <v>3052966.7876995951</v>
      </c>
      <c r="N182" s="48">
        <v>-7.0583333333333336</v>
      </c>
      <c r="O182" s="80">
        <v>130</v>
      </c>
      <c r="P182" s="80">
        <v>5.3501373043172099E-3</v>
      </c>
      <c r="Q182" s="80">
        <v>3.8739265925588498E-3</v>
      </c>
      <c r="R182" s="80">
        <v>95</v>
      </c>
      <c r="S182" s="45"/>
      <c r="T182" s="48">
        <v>180</v>
      </c>
      <c r="U182" s="60">
        <v>18000000</v>
      </c>
      <c r="V182" s="51">
        <v>18000000</v>
      </c>
      <c r="W182" s="45"/>
      <c r="X182" s="45"/>
      <c r="Y182" s="45"/>
      <c r="Z182" s="45"/>
      <c r="AA182" s="45"/>
      <c r="AB182" s="45"/>
      <c r="AC182" s="45"/>
      <c r="AD182" s="45"/>
      <c r="AE182" s="45"/>
      <c r="AF182" s="48">
        <v>2940914.8996090079</v>
      </c>
      <c r="AG182" s="48">
        <v>0</v>
      </c>
      <c r="AH182" s="80">
        <v>103</v>
      </c>
      <c r="AI182" s="80">
        <v>8.6645797145687767E-4</v>
      </c>
      <c r="AJ182" s="80">
        <v>1.6367492176101232E-4</v>
      </c>
      <c r="AK182" s="80">
        <v>493</v>
      </c>
      <c r="AL182" s="45"/>
      <c r="AM182" s="48">
        <v>180</v>
      </c>
      <c r="AN182" s="60">
        <v>18000000</v>
      </c>
      <c r="AO182" s="51">
        <v>18000000</v>
      </c>
      <c r="AP182" s="45"/>
      <c r="AQ182" s="45"/>
      <c r="AR182" s="45"/>
      <c r="AS182" s="45"/>
      <c r="AT182" s="45"/>
      <c r="AU182" s="45"/>
      <c r="AV182" s="45"/>
      <c r="AW182" s="45"/>
      <c r="AX182" s="45"/>
      <c r="AY182" s="48">
        <v>3417040.4110219521</v>
      </c>
      <c r="AZ182" s="48">
        <v>0</v>
      </c>
      <c r="BA182" s="80">
        <v>129</v>
      </c>
      <c r="BB182" s="80">
        <v>4.4033119892417181E-3</v>
      </c>
      <c r="BC182" s="80">
        <v>9.225386531260437E-3</v>
      </c>
      <c r="BD182" s="80">
        <v>240</v>
      </c>
      <c r="BE182" s="45"/>
      <c r="BF182" s="48">
        <v>180</v>
      </c>
      <c r="BG182" s="60">
        <v>18000000</v>
      </c>
      <c r="BH182" s="51">
        <v>18000000</v>
      </c>
      <c r="BI182" s="45"/>
      <c r="BJ182" s="45"/>
      <c r="BK182" s="45"/>
      <c r="BL182" s="45"/>
      <c r="BM182" s="45"/>
      <c r="BN182" s="45"/>
      <c r="BO182" s="45"/>
      <c r="BP182" s="45"/>
      <c r="BQ182" s="45"/>
      <c r="BR182" s="48">
        <v>3841381.7387931184</v>
      </c>
      <c r="BS182" s="48">
        <v>0</v>
      </c>
      <c r="BT182" s="80">
        <v>177</v>
      </c>
      <c r="BU182" s="80">
        <v>8.159094089820686E-3</v>
      </c>
      <c r="BV182" s="80">
        <v>6.516533100348167E-3</v>
      </c>
      <c r="BW182" s="80">
        <v>364</v>
      </c>
      <c r="BX182" s="45"/>
      <c r="BY182" s="48">
        <v>180</v>
      </c>
      <c r="BZ182" s="60">
        <v>18000000</v>
      </c>
      <c r="CA182" s="51">
        <v>18000000</v>
      </c>
      <c r="CB182" s="45"/>
      <c r="CC182" s="45"/>
      <c r="CD182" s="45"/>
      <c r="CE182" s="45"/>
      <c r="CF182" s="45"/>
      <c r="CG182" s="45"/>
      <c r="CH182" s="45"/>
      <c r="CI182" s="45"/>
      <c r="CJ182" s="45"/>
      <c r="CK182" s="48">
        <v>0</v>
      </c>
      <c r="CL182" s="45"/>
      <c r="CM182" s="48">
        <v>180</v>
      </c>
      <c r="CN182" s="60">
        <v>18000000</v>
      </c>
      <c r="CO182" s="51">
        <v>17678559.547015134</v>
      </c>
      <c r="CP182" s="45"/>
      <c r="CQ182" s="45"/>
      <c r="CR182" s="45"/>
      <c r="CS182" s="45"/>
      <c r="CT182" s="45"/>
      <c r="CU182" s="48">
        <v>-1.7857802943603618</v>
      </c>
    </row>
    <row r="183" spans="1:99" x14ac:dyDescent="0.25">
      <c r="A183" s="48">
        <v>181</v>
      </c>
      <c r="B183" s="60">
        <v>2000000</v>
      </c>
      <c r="C183" s="51">
        <v>813168.2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8">
        <v>3052966.7876995951</v>
      </c>
      <c r="N183" s="48">
        <v>-59.341589999999997</v>
      </c>
      <c r="O183" s="80">
        <v>135</v>
      </c>
      <c r="P183" s="80">
        <v>1.3442378164549719E-3</v>
      </c>
      <c r="Q183" s="80">
        <v>8.717110158289439E-3</v>
      </c>
      <c r="R183" s="80">
        <v>51</v>
      </c>
      <c r="S183" s="45"/>
      <c r="T183" s="48">
        <v>181</v>
      </c>
      <c r="U183" s="60">
        <v>2000000</v>
      </c>
      <c r="V183" s="51">
        <v>2000000</v>
      </c>
      <c r="W183" s="45"/>
      <c r="X183" s="45"/>
      <c r="Y183" s="45"/>
      <c r="Z183" s="45"/>
      <c r="AA183" s="45"/>
      <c r="AB183" s="45"/>
      <c r="AC183" s="45"/>
      <c r="AD183" s="45"/>
      <c r="AE183" s="45"/>
      <c r="AF183" s="48">
        <v>2940914.8996090079</v>
      </c>
      <c r="AG183" s="48">
        <v>0</v>
      </c>
      <c r="AH183" s="80">
        <v>252</v>
      </c>
      <c r="AI183" s="80">
        <v>9.0595093603494849E-3</v>
      </c>
      <c r="AJ183" s="80">
        <v>4.6999728283510635E-4</v>
      </c>
      <c r="AK183" s="80">
        <v>245</v>
      </c>
      <c r="AL183" s="45"/>
      <c r="AM183" s="48">
        <v>181</v>
      </c>
      <c r="AN183" s="60">
        <v>2000000</v>
      </c>
      <c r="AO183" s="51">
        <v>2000000</v>
      </c>
      <c r="AP183" s="45"/>
      <c r="AQ183" s="45"/>
      <c r="AR183" s="45"/>
      <c r="AS183" s="45"/>
      <c r="AT183" s="45"/>
      <c r="AU183" s="45"/>
      <c r="AV183" s="45"/>
      <c r="AW183" s="45"/>
      <c r="AX183" s="45"/>
      <c r="AY183" s="48">
        <v>3417040.4110219521</v>
      </c>
      <c r="AZ183" s="48">
        <v>0</v>
      </c>
      <c r="BA183" s="80">
        <v>84</v>
      </c>
      <c r="BB183" s="80">
        <v>9.9425441305443906E-3</v>
      </c>
      <c r="BC183" s="80">
        <v>8.6321233930468644E-3</v>
      </c>
      <c r="BD183" s="80">
        <v>544</v>
      </c>
      <c r="BE183" s="45"/>
      <c r="BF183" s="48">
        <v>181</v>
      </c>
      <c r="BG183" s="60">
        <v>2000000</v>
      </c>
      <c r="BH183" s="51">
        <v>2000000</v>
      </c>
      <c r="BI183" s="45"/>
      <c r="BJ183" s="45"/>
      <c r="BK183" s="45"/>
      <c r="BL183" s="45"/>
      <c r="BM183" s="45"/>
      <c r="BN183" s="45"/>
      <c r="BO183" s="45"/>
      <c r="BP183" s="45"/>
      <c r="BQ183" s="45"/>
      <c r="BR183" s="48">
        <v>3841381.7387931184</v>
      </c>
      <c r="BS183" s="48">
        <v>0</v>
      </c>
      <c r="BT183" s="80">
        <v>266</v>
      </c>
      <c r="BU183" s="80">
        <v>9.731945396479591E-3</v>
      </c>
      <c r="BV183" s="80">
        <v>2.1789998441567814E-3</v>
      </c>
      <c r="BW183" s="80">
        <v>105</v>
      </c>
      <c r="BX183" s="45"/>
      <c r="BY183" s="48">
        <v>181</v>
      </c>
      <c r="BZ183" s="60">
        <v>2000000</v>
      </c>
      <c r="CA183" s="51">
        <v>2000000</v>
      </c>
      <c r="CB183" s="45"/>
      <c r="CC183" s="45"/>
      <c r="CD183" s="45"/>
      <c r="CE183" s="45"/>
      <c r="CF183" s="45"/>
      <c r="CG183" s="45"/>
      <c r="CH183" s="45"/>
      <c r="CI183" s="45"/>
      <c r="CJ183" s="45"/>
      <c r="CK183" s="48">
        <v>0</v>
      </c>
      <c r="CL183" s="45"/>
      <c r="CM183" s="48">
        <v>181</v>
      </c>
      <c r="CN183" s="60">
        <v>2000000</v>
      </c>
      <c r="CO183" s="51">
        <v>1699727.8619371569</v>
      </c>
      <c r="CP183" s="45"/>
      <c r="CQ183" s="45"/>
      <c r="CR183" s="45"/>
      <c r="CS183" s="45"/>
      <c r="CT183" s="45"/>
      <c r="CU183" s="48">
        <v>-15.013606903142151</v>
      </c>
    </row>
    <row r="184" spans="1:99" x14ac:dyDescent="0.25">
      <c r="A184" s="48">
        <v>182</v>
      </c>
      <c r="B184" s="60">
        <v>33000000</v>
      </c>
      <c r="C184" s="51">
        <v>34617000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8">
        <v>3052966.7876995951</v>
      </c>
      <c r="N184" s="48">
        <v>4.8999999999999932</v>
      </c>
      <c r="O184" s="80">
        <v>38</v>
      </c>
      <c r="P184" s="80">
        <v>4.4926493357468605E-3</v>
      </c>
      <c r="Q184" s="80">
        <v>6.7988401538571965E-3</v>
      </c>
      <c r="R184" s="80">
        <v>567</v>
      </c>
      <c r="S184" s="45"/>
      <c r="T184" s="48">
        <v>182</v>
      </c>
      <c r="U184" s="60">
        <v>33000000</v>
      </c>
      <c r="V184" s="51">
        <v>33000000</v>
      </c>
      <c r="W184" s="45"/>
      <c r="X184" s="45"/>
      <c r="Y184" s="45"/>
      <c r="Z184" s="45"/>
      <c r="AA184" s="45"/>
      <c r="AB184" s="45"/>
      <c r="AC184" s="45"/>
      <c r="AD184" s="45"/>
      <c r="AE184" s="45"/>
      <c r="AF184" s="48">
        <v>2940914.8996090079</v>
      </c>
      <c r="AG184" s="48">
        <v>0</v>
      </c>
      <c r="AH184" s="80">
        <v>22</v>
      </c>
      <c r="AI184" s="80">
        <v>3.9816778645799097E-3</v>
      </c>
      <c r="AJ184" s="80">
        <v>2.2873107835941109E-3</v>
      </c>
      <c r="AK184" s="80">
        <v>498</v>
      </c>
      <c r="AL184" s="45"/>
      <c r="AM184" s="48">
        <v>182</v>
      </c>
      <c r="AN184" s="60">
        <v>33000000</v>
      </c>
      <c r="AO184" s="51">
        <v>33000000</v>
      </c>
      <c r="AP184" s="45"/>
      <c r="AQ184" s="45"/>
      <c r="AR184" s="45"/>
      <c r="AS184" s="45"/>
      <c r="AT184" s="45"/>
      <c r="AU184" s="45"/>
      <c r="AV184" s="45"/>
      <c r="AW184" s="45"/>
      <c r="AX184" s="45"/>
      <c r="AY184" s="48">
        <v>3417040.4110219521</v>
      </c>
      <c r="AZ184" s="48">
        <v>0</v>
      </c>
      <c r="BA184" s="80">
        <v>142</v>
      </c>
      <c r="BB184" s="80">
        <v>8.5833444000542099E-3</v>
      </c>
      <c r="BC184" s="80">
        <v>6.1313566682758306E-3</v>
      </c>
      <c r="BD184" s="80">
        <v>106</v>
      </c>
      <c r="BE184" s="45"/>
      <c r="BF184" s="48">
        <v>182</v>
      </c>
      <c r="BG184" s="60">
        <v>33000000</v>
      </c>
      <c r="BH184" s="51">
        <v>33000000</v>
      </c>
      <c r="BI184" s="45"/>
      <c r="BJ184" s="45"/>
      <c r="BK184" s="45"/>
      <c r="BL184" s="45"/>
      <c r="BM184" s="45"/>
      <c r="BN184" s="45"/>
      <c r="BO184" s="45"/>
      <c r="BP184" s="45"/>
      <c r="BQ184" s="45"/>
      <c r="BR184" s="48">
        <v>3841381.7387931184</v>
      </c>
      <c r="BS184" s="48">
        <v>0</v>
      </c>
      <c r="BT184" s="80">
        <v>70</v>
      </c>
      <c r="BU184" s="80">
        <v>4.4724726784227675E-3</v>
      </c>
      <c r="BV184" s="80">
        <v>3.5115092891714016E-3</v>
      </c>
      <c r="BW184" s="80">
        <v>143</v>
      </c>
      <c r="BX184" s="45"/>
      <c r="BY184" s="48">
        <v>182</v>
      </c>
      <c r="BZ184" s="60">
        <v>33000000</v>
      </c>
      <c r="CA184" s="51">
        <v>33000000</v>
      </c>
      <c r="CB184" s="45"/>
      <c r="CC184" s="45"/>
      <c r="CD184" s="45"/>
      <c r="CE184" s="45"/>
      <c r="CF184" s="45"/>
      <c r="CG184" s="45"/>
      <c r="CH184" s="45"/>
      <c r="CI184" s="45"/>
      <c r="CJ184" s="45"/>
      <c r="CK184" s="48">
        <v>0</v>
      </c>
      <c r="CL184" s="45"/>
      <c r="CM184" s="48">
        <v>182</v>
      </c>
      <c r="CN184" s="60">
        <v>33000000</v>
      </c>
      <c r="CO184" s="51">
        <v>33409106.031071648</v>
      </c>
      <c r="CP184" s="45"/>
      <c r="CQ184" s="45"/>
      <c r="CR184" s="45"/>
      <c r="CS184" s="45"/>
      <c r="CT184" s="45"/>
      <c r="CU184" s="48">
        <v>1.2397152456716576</v>
      </c>
    </row>
    <row r="185" spans="1:99" x14ac:dyDescent="0.25">
      <c r="A185" s="48">
        <v>183</v>
      </c>
      <c r="B185" s="60">
        <v>12939800</v>
      </c>
      <c r="C185" s="51">
        <v>8843939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8">
        <v>3052966.7876995951</v>
      </c>
      <c r="N185" s="48">
        <v>-31.653201749640647</v>
      </c>
      <c r="O185" s="80">
        <v>21</v>
      </c>
      <c r="P185" s="80">
        <v>8.547281579703199E-3</v>
      </c>
      <c r="Q185" s="80">
        <v>7.1835276167856177E-3</v>
      </c>
      <c r="R185" s="80">
        <v>83</v>
      </c>
      <c r="S185" s="45"/>
      <c r="T185" s="48">
        <v>183</v>
      </c>
      <c r="U185" s="60">
        <v>12939800</v>
      </c>
      <c r="V185" s="51">
        <v>4820600</v>
      </c>
      <c r="W185" s="45"/>
      <c r="X185" s="45"/>
      <c r="Y185" s="45"/>
      <c r="Z185" s="45"/>
      <c r="AA185" s="45"/>
      <c r="AB185" s="45"/>
      <c r="AC185" s="45"/>
      <c r="AD185" s="45"/>
      <c r="AE185" s="45"/>
      <c r="AF185" s="48">
        <v>2940914.8996090079</v>
      </c>
      <c r="AG185" s="48">
        <v>-62.74594661432171</v>
      </c>
      <c r="AH185" s="80">
        <v>133</v>
      </c>
      <c r="AI185" s="80">
        <v>3.8249799865001963E-3</v>
      </c>
      <c r="AJ185" s="80">
        <v>4.8445517605527118E-3</v>
      </c>
      <c r="AK185" s="80">
        <v>471</v>
      </c>
      <c r="AL185" s="45"/>
      <c r="AM185" s="48">
        <v>183</v>
      </c>
      <c r="AN185" s="60">
        <v>12939800</v>
      </c>
      <c r="AO185" s="51">
        <v>3507200</v>
      </c>
      <c r="AP185" s="45"/>
      <c r="AQ185" s="45"/>
      <c r="AR185" s="45"/>
      <c r="AS185" s="45"/>
      <c r="AT185" s="45"/>
      <c r="AU185" s="45"/>
      <c r="AV185" s="45"/>
      <c r="AW185" s="45"/>
      <c r="AX185" s="45"/>
      <c r="AY185" s="48">
        <v>3417040.4110219521</v>
      </c>
      <c r="AZ185" s="48">
        <v>-72.896026213697269</v>
      </c>
      <c r="BA185" s="80">
        <v>152</v>
      </c>
      <c r="BB185" s="80">
        <v>1.0408777574089122E-3</v>
      </c>
      <c r="BC185" s="80">
        <v>4.5358841962454648E-3</v>
      </c>
      <c r="BD185" s="80">
        <v>359</v>
      </c>
      <c r="BE185" s="45"/>
      <c r="BF185" s="48">
        <v>183</v>
      </c>
      <c r="BG185" s="60">
        <v>12939800</v>
      </c>
      <c r="BH185" s="51">
        <v>15061400</v>
      </c>
      <c r="BI185" s="45"/>
      <c r="BJ185" s="45"/>
      <c r="BK185" s="45"/>
      <c r="BL185" s="45"/>
      <c r="BM185" s="45"/>
      <c r="BN185" s="45"/>
      <c r="BO185" s="45"/>
      <c r="BP185" s="45"/>
      <c r="BQ185" s="45"/>
      <c r="BR185" s="48">
        <v>3841381.7387931184</v>
      </c>
      <c r="BS185" s="48">
        <v>16.395925748465977</v>
      </c>
      <c r="BT185" s="80">
        <v>166</v>
      </c>
      <c r="BU185" s="80">
        <v>6.2344020021017615E-3</v>
      </c>
      <c r="BV185" s="80">
        <v>9.6147437445031781E-3</v>
      </c>
      <c r="BW185" s="80">
        <v>488</v>
      </c>
      <c r="BX185" s="45"/>
      <c r="BY185" s="48">
        <v>183</v>
      </c>
      <c r="BZ185" s="60">
        <v>12939800</v>
      </c>
      <c r="CA185" s="51">
        <v>1616700</v>
      </c>
      <c r="CB185" s="45"/>
      <c r="CC185" s="45"/>
      <c r="CD185" s="45"/>
      <c r="CE185" s="45"/>
      <c r="CF185" s="45"/>
      <c r="CG185" s="45"/>
      <c r="CH185" s="45"/>
      <c r="CI185" s="45"/>
      <c r="CJ185" s="45"/>
      <c r="CK185" s="48">
        <v>-87.505989273404538</v>
      </c>
      <c r="CL185" s="45"/>
      <c r="CM185" s="48">
        <v>183</v>
      </c>
      <c r="CN185" s="60">
        <v>12939800</v>
      </c>
      <c r="CO185" s="51">
        <v>7994661.6266741864</v>
      </c>
      <c r="CP185" s="45"/>
      <c r="CQ185" s="45"/>
      <c r="CR185" s="45"/>
      <c r="CS185" s="45"/>
      <c r="CT185" s="45"/>
      <c r="CU185" s="48">
        <v>-38.216497730458073</v>
      </c>
    </row>
    <row r="186" spans="1:99" x14ac:dyDescent="0.25">
      <c r="A186" s="48">
        <v>184</v>
      </c>
      <c r="B186" s="60">
        <v>10843400</v>
      </c>
      <c r="C186" s="51">
        <v>8410046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8">
        <v>3052966.7876995951</v>
      </c>
      <c r="N186" s="48">
        <v>-22.440876477857497</v>
      </c>
      <c r="O186" s="80">
        <v>18</v>
      </c>
      <c r="P186" s="80">
        <v>1.8143227135127317E-3</v>
      </c>
      <c r="Q186" s="80">
        <v>8.738668227926575E-3</v>
      </c>
      <c r="R186" s="80">
        <v>521</v>
      </c>
      <c r="S186" s="45"/>
      <c r="T186" s="48">
        <v>184</v>
      </c>
      <c r="U186" s="60">
        <v>10843400</v>
      </c>
      <c r="V186" s="51">
        <v>1989800</v>
      </c>
      <c r="W186" s="45"/>
      <c r="X186" s="45"/>
      <c r="Y186" s="45"/>
      <c r="Z186" s="45"/>
      <c r="AA186" s="45"/>
      <c r="AB186" s="45"/>
      <c r="AC186" s="45"/>
      <c r="AD186" s="45"/>
      <c r="AE186" s="45"/>
      <c r="AF186" s="48">
        <v>2940914.8996090079</v>
      </c>
      <c r="AG186" s="48">
        <v>-81.649667078591577</v>
      </c>
      <c r="AH186" s="80">
        <v>202</v>
      </c>
      <c r="AI186" s="80">
        <v>2.3602397776851594E-3</v>
      </c>
      <c r="AJ186" s="80">
        <v>8.2624592236766846E-3</v>
      </c>
      <c r="AK186" s="80">
        <v>401</v>
      </c>
      <c r="AL186" s="45"/>
      <c r="AM186" s="48">
        <v>184</v>
      </c>
      <c r="AN186" s="60">
        <v>10843400</v>
      </c>
      <c r="AO186" s="51">
        <v>557600</v>
      </c>
      <c r="AP186" s="45"/>
      <c r="AQ186" s="45"/>
      <c r="AR186" s="45"/>
      <c r="AS186" s="45"/>
      <c r="AT186" s="45"/>
      <c r="AU186" s="45"/>
      <c r="AV186" s="45"/>
      <c r="AW186" s="45"/>
      <c r="AX186" s="45"/>
      <c r="AY186" s="48">
        <v>3417040.4110219521</v>
      </c>
      <c r="AZ186" s="48">
        <v>-94.857701458951993</v>
      </c>
      <c r="BA186" s="80">
        <v>271</v>
      </c>
      <c r="BB186" s="80">
        <v>2.2439512723377831E-3</v>
      </c>
      <c r="BC186" s="80">
        <v>8.3775217482013481E-4</v>
      </c>
      <c r="BD186" s="80">
        <v>211</v>
      </c>
      <c r="BE186" s="45"/>
      <c r="BF186" s="48">
        <v>184</v>
      </c>
      <c r="BG186" s="60">
        <v>10843400</v>
      </c>
      <c r="BH186" s="51">
        <v>1816200</v>
      </c>
      <c r="BI186" s="45"/>
      <c r="BJ186" s="45"/>
      <c r="BK186" s="45"/>
      <c r="BL186" s="45"/>
      <c r="BM186" s="45"/>
      <c r="BN186" s="45"/>
      <c r="BO186" s="45"/>
      <c r="BP186" s="45"/>
      <c r="BQ186" s="45"/>
      <c r="BR186" s="48">
        <v>3841381.7387931184</v>
      </c>
      <c r="BS186" s="48">
        <v>-83.250640942877695</v>
      </c>
      <c r="BT186" s="80">
        <v>221</v>
      </c>
      <c r="BU186" s="80">
        <v>7.3387256192255482E-4</v>
      </c>
      <c r="BV186" s="80">
        <v>3.5591438404903425E-3</v>
      </c>
      <c r="BW186" s="80">
        <v>218</v>
      </c>
      <c r="BX186" s="45"/>
      <c r="BY186" s="48">
        <v>184</v>
      </c>
      <c r="BZ186" s="60">
        <v>10843400</v>
      </c>
      <c r="CA186" s="51">
        <v>-1503900</v>
      </c>
      <c r="CB186" s="45"/>
      <c r="CC186" s="45"/>
      <c r="CD186" s="45"/>
      <c r="CE186" s="45"/>
      <c r="CF186" s="45"/>
      <c r="CG186" s="45"/>
      <c r="CH186" s="45"/>
      <c r="CI186" s="45"/>
      <c r="CJ186" s="45"/>
      <c r="CK186" s="48">
        <v>-113.86926609734954</v>
      </c>
      <c r="CL186" s="45"/>
      <c r="CM186" s="48">
        <v>184</v>
      </c>
      <c r="CN186" s="60">
        <v>10843400</v>
      </c>
      <c r="CO186" s="51">
        <v>3215290.8379891329</v>
      </c>
      <c r="CP186" s="45"/>
      <c r="CQ186" s="45"/>
      <c r="CR186" s="45"/>
      <c r="CS186" s="45"/>
      <c r="CT186" s="45"/>
      <c r="CU186" s="48">
        <v>-70.347945865788091</v>
      </c>
    </row>
    <row r="187" spans="1:99" x14ac:dyDescent="0.25">
      <c r="A187" s="48">
        <v>185</v>
      </c>
      <c r="B187" s="60">
        <v>30351800</v>
      </c>
      <c r="C187" s="51">
        <v>28769219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8">
        <v>3052966.7876995951</v>
      </c>
      <c r="N187" s="48">
        <v>-5.2141256861207523</v>
      </c>
      <c r="O187" s="80">
        <v>236</v>
      </c>
      <c r="P187" s="80">
        <v>3.8584265409316782E-3</v>
      </c>
      <c r="Q187" s="80">
        <v>9.4283123576016387E-3</v>
      </c>
      <c r="R187" s="80">
        <v>360</v>
      </c>
      <c r="S187" s="45"/>
      <c r="T187" s="48">
        <v>185</v>
      </c>
      <c r="U187" s="60">
        <v>30351800</v>
      </c>
      <c r="V187" s="51">
        <v>40184600</v>
      </c>
      <c r="W187" s="45"/>
      <c r="X187" s="45"/>
      <c r="Y187" s="45"/>
      <c r="Z187" s="45"/>
      <c r="AA187" s="45"/>
      <c r="AB187" s="45"/>
      <c r="AC187" s="45"/>
      <c r="AD187" s="45"/>
      <c r="AE187" s="45"/>
      <c r="AF187" s="48">
        <v>2940914.8996090079</v>
      </c>
      <c r="AG187" s="48">
        <v>32.396101713901636</v>
      </c>
      <c r="AH187" s="80">
        <v>61</v>
      </c>
      <c r="AI187" s="80">
        <v>7.5656408291420695E-3</v>
      </c>
      <c r="AJ187" s="80">
        <v>6.1354890701584763E-3</v>
      </c>
      <c r="AK187" s="80">
        <v>570</v>
      </c>
      <c r="AL187" s="45"/>
      <c r="AM187" s="48">
        <v>185</v>
      </c>
      <c r="AN187" s="60">
        <v>30351800</v>
      </c>
      <c r="AO187" s="51">
        <v>41775200</v>
      </c>
      <c r="AP187" s="45"/>
      <c r="AQ187" s="45"/>
      <c r="AR187" s="45"/>
      <c r="AS187" s="45"/>
      <c r="AT187" s="45"/>
      <c r="AU187" s="45"/>
      <c r="AV187" s="45"/>
      <c r="AW187" s="45"/>
      <c r="AX187" s="45"/>
      <c r="AY187" s="48">
        <v>3417040.4110219521</v>
      </c>
      <c r="AZ187" s="48">
        <v>37.636647579385738</v>
      </c>
      <c r="BA187" s="80">
        <v>43</v>
      </c>
      <c r="BB187" s="80">
        <v>5.5586612050974185E-3</v>
      </c>
      <c r="BC187" s="80">
        <v>1.7143870819682292E-3</v>
      </c>
      <c r="BD187" s="80">
        <v>94</v>
      </c>
      <c r="BE187" s="45"/>
      <c r="BF187" s="48">
        <v>185</v>
      </c>
      <c r="BG187" s="60">
        <v>30351800</v>
      </c>
      <c r="BH187" s="51">
        <v>40377400</v>
      </c>
      <c r="BI187" s="45"/>
      <c r="BJ187" s="45"/>
      <c r="BK187" s="45"/>
      <c r="BL187" s="45"/>
      <c r="BM187" s="45"/>
      <c r="BN187" s="45"/>
      <c r="BO187" s="45"/>
      <c r="BP187" s="45"/>
      <c r="BQ187" s="45"/>
      <c r="BR187" s="48">
        <v>3841381.7387931184</v>
      </c>
      <c r="BS187" s="48">
        <v>33.031319394566381</v>
      </c>
      <c r="BT187" s="80">
        <v>26</v>
      </c>
      <c r="BU187" s="80">
        <v>3.1750908224395871E-3</v>
      </c>
      <c r="BV187" s="80">
        <v>5.8926578726075105E-3</v>
      </c>
      <c r="BW187" s="80">
        <v>556</v>
      </c>
      <c r="BX187" s="45"/>
      <c r="BY187" s="48">
        <v>185</v>
      </c>
      <c r="BZ187" s="60">
        <v>30351800</v>
      </c>
      <c r="CA187" s="51">
        <v>44064700</v>
      </c>
      <c r="CB187" s="45"/>
      <c r="CC187" s="45"/>
      <c r="CD187" s="45"/>
      <c r="CE187" s="45"/>
      <c r="CF187" s="45"/>
      <c r="CG187" s="45"/>
      <c r="CH187" s="45"/>
      <c r="CI187" s="45"/>
      <c r="CJ187" s="45"/>
      <c r="CK187" s="48">
        <v>45.17985753727951</v>
      </c>
      <c r="CL187" s="45"/>
      <c r="CM187" s="48">
        <v>185</v>
      </c>
      <c r="CN187" s="60">
        <v>30351800</v>
      </c>
      <c r="CO187" s="51">
        <v>37739437.059889235</v>
      </c>
      <c r="CP187" s="45"/>
      <c r="CQ187" s="45"/>
      <c r="CR187" s="45"/>
      <c r="CS187" s="45"/>
      <c r="CT187" s="45"/>
      <c r="CU187" s="48">
        <v>24.340029454230837</v>
      </c>
    </row>
    <row r="188" spans="1:99" x14ac:dyDescent="0.25">
      <c r="A188" s="48">
        <v>186</v>
      </c>
      <c r="B188" s="60">
        <v>3901400</v>
      </c>
      <c r="C188" s="51">
        <v>7879058.3000000007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8">
        <v>3052966.7876995951</v>
      </c>
      <c r="N188" s="48">
        <v>101.95463936022966</v>
      </c>
      <c r="O188" s="80">
        <v>200</v>
      </c>
      <c r="P188" s="80">
        <v>9.7522040605272971E-3</v>
      </c>
      <c r="Q188" s="80">
        <v>8.8304249651193385E-3</v>
      </c>
      <c r="R188" s="80">
        <v>67</v>
      </c>
      <c r="S188" s="45"/>
      <c r="T188" s="48">
        <v>186</v>
      </c>
      <c r="U188" s="60">
        <v>3901400</v>
      </c>
      <c r="V188" s="51">
        <v>3615800</v>
      </c>
      <c r="W188" s="45"/>
      <c r="X188" s="45"/>
      <c r="Y188" s="45"/>
      <c r="Z188" s="45"/>
      <c r="AA188" s="45"/>
      <c r="AB188" s="45"/>
      <c r="AC188" s="45"/>
      <c r="AD188" s="45"/>
      <c r="AE188" s="45"/>
      <c r="AF188" s="48">
        <v>2940914.8996090079</v>
      </c>
      <c r="AG188" s="48">
        <v>-7.3204490695647717</v>
      </c>
      <c r="AH188" s="80">
        <v>231</v>
      </c>
      <c r="AI188" s="80">
        <v>7.2565876075747918E-3</v>
      </c>
      <c r="AJ188" s="80">
        <v>8.334426667800595E-3</v>
      </c>
      <c r="AK188" s="80">
        <v>295</v>
      </c>
      <c r="AL188" s="45"/>
      <c r="AM188" s="48">
        <v>186</v>
      </c>
      <c r="AN188" s="60">
        <v>3901400</v>
      </c>
      <c r="AO188" s="51">
        <v>3569600</v>
      </c>
      <c r="AP188" s="45"/>
      <c r="AQ188" s="45"/>
      <c r="AR188" s="45"/>
      <c r="AS188" s="45"/>
      <c r="AT188" s="45"/>
      <c r="AU188" s="45"/>
      <c r="AV188" s="45"/>
      <c r="AW188" s="45"/>
      <c r="AX188" s="45"/>
      <c r="AY188" s="48">
        <v>3417040.4110219521</v>
      </c>
      <c r="AZ188" s="48">
        <v>-8.5046393602296604</v>
      </c>
      <c r="BA188" s="80">
        <v>211</v>
      </c>
      <c r="BB188" s="80">
        <v>4.2537406014539489E-3</v>
      </c>
      <c r="BC188" s="80">
        <v>3.2505238058041014E-3</v>
      </c>
      <c r="BD188" s="80">
        <v>321</v>
      </c>
      <c r="BE188" s="45"/>
      <c r="BF188" s="48">
        <v>186</v>
      </c>
      <c r="BG188" s="60">
        <v>3901400</v>
      </c>
      <c r="BH188" s="51">
        <v>3610200</v>
      </c>
      <c r="BI188" s="45"/>
      <c r="BJ188" s="45"/>
      <c r="BK188" s="45"/>
      <c r="BL188" s="45"/>
      <c r="BM188" s="45"/>
      <c r="BN188" s="45"/>
      <c r="BO188" s="45"/>
      <c r="BP188" s="45"/>
      <c r="BQ188" s="45"/>
      <c r="BR188" s="48">
        <v>3841381.7387931184</v>
      </c>
      <c r="BS188" s="48">
        <v>-7.4639872866150592</v>
      </c>
      <c r="BT188" s="80">
        <v>13</v>
      </c>
      <c r="BU188" s="80">
        <v>6.7625907683215242E-3</v>
      </c>
      <c r="BV188" s="80">
        <v>7.1928263474233091E-3</v>
      </c>
      <c r="BW188" s="80">
        <v>113</v>
      </c>
      <c r="BX188" s="45"/>
      <c r="BY188" s="48">
        <v>186</v>
      </c>
      <c r="BZ188" s="60">
        <v>3901400</v>
      </c>
      <c r="CA188" s="51">
        <v>3503100</v>
      </c>
      <c r="CB188" s="45"/>
      <c r="CC188" s="45"/>
      <c r="CD188" s="45"/>
      <c r="CE188" s="45"/>
      <c r="CF188" s="45"/>
      <c r="CG188" s="45"/>
      <c r="CH188" s="45"/>
      <c r="CI188" s="45"/>
      <c r="CJ188" s="45"/>
      <c r="CK188" s="48">
        <v>-10.209155687701854</v>
      </c>
      <c r="CL188" s="45"/>
      <c r="CM188" s="48">
        <v>186</v>
      </c>
      <c r="CN188" s="60">
        <v>3901400</v>
      </c>
      <c r="CO188" s="51">
        <v>4681551.4410277633</v>
      </c>
      <c r="CP188" s="45"/>
      <c r="CQ188" s="45"/>
      <c r="CR188" s="45"/>
      <c r="CS188" s="45"/>
      <c r="CT188" s="45"/>
      <c r="CU188" s="48">
        <v>19.996704798989164</v>
      </c>
    </row>
    <row r="189" spans="1:99" x14ac:dyDescent="0.25">
      <c r="A189" s="48">
        <v>187</v>
      </c>
      <c r="B189" s="60">
        <v>8750000</v>
      </c>
      <c r="C189" s="51">
        <v>14525000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8">
        <v>3052966.7876995951</v>
      </c>
      <c r="N189" s="48">
        <v>65.999999999999986</v>
      </c>
      <c r="O189" s="80">
        <v>222</v>
      </c>
      <c r="P189" s="80">
        <v>4.7087147179384241E-3</v>
      </c>
      <c r="Q189" s="80">
        <v>6.2640808874886451E-3</v>
      </c>
      <c r="R189" s="80">
        <v>166</v>
      </c>
      <c r="S189" s="45"/>
      <c r="T189" s="48">
        <v>187</v>
      </c>
      <c r="U189" s="60">
        <v>8750000</v>
      </c>
      <c r="V189" s="51">
        <v>8750000</v>
      </c>
      <c r="W189" s="45"/>
      <c r="X189" s="45"/>
      <c r="Y189" s="45"/>
      <c r="Z189" s="45"/>
      <c r="AA189" s="45"/>
      <c r="AB189" s="45"/>
      <c r="AC189" s="45"/>
      <c r="AD189" s="45"/>
      <c r="AE189" s="45"/>
      <c r="AF189" s="48">
        <v>2940914.8996090079</v>
      </c>
      <c r="AG189" s="48">
        <v>0</v>
      </c>
      <c r="AH189" s="80">
        <v>275</v>
      </c>
      <c r="AI189" s="80">
        <v>9.8961458091800861E-3</v>
      </c>
      <c r="AJ189" s="80">
        <v>1.4674594396953957E-3</v>
      </c>
      <c r="AK189" s="80">
        <v>430</v>
      </c>
      <c r="AL189" s="45"/>
      <c r="AM189" s="48">
        <v>187</v>
      </c>
      <c r="AN189" s="60">
        <v>8750000</v>
      </c>
      <c r="AO189" s="51">
        <v>8750000</v>
      </c>
      <c r="AP189" s="45"/>
      <c r="AQ189" s="45"/>
      <c r="AR189" s="45"/>
      <c r="AS189" s="45"/>
      <c r="AT189" s="45"/>
      <c r="AU189" s="45"/>
      <c r="AV189" s="45"/>
      <c r="AW189" s="45"/>
      <c r="AX189" s="45"/>
      <c r="AY189" s="48">
        <v>3417040.4110219521</v>
      </c>
      <c r="AZ189" s="48">
        <v>0</v>
      </c>
      <c r="BA189" s="80">
        <v>148</v>
      </c>
      <c r="BB189" s="80">
        <v>7.7036237034160248E-3</v>
      </c>
      <c r="BC189" s="80">
        <v>1.5968712970659078E-3</v>
      </c>
      <c r="BD189" s="80">
        <v>389</v>
      </c>
      <c r="BE189" s="45"/>
      <c r="BF189" s="48">
        <v>187</v>
      </c>
      <c r="BG189" s="60">
        <v>8750000</v>
      </c>
      <c r="BH189" s="51">
        <v>8750000</v>
      </c>
      <c r="BI189" s="45"/>
      <c r="BJ189" s="45"/>
      <c r="BK189" s="45"/>
      <c r="BL189" s="45"/>
      <c r="BM189" s="45"/>
      <c r="BN189" s="45"/>
      <c r="BO189" s="45"/>
      <c r="BP189" s="45"/>
      <c r="BQ189" s="45"/>
      <c r="BR189" s="48">
        <v>3841381.7387931184</v>
      </c>
      <c r="BS189" s="48">
        <v>0</v>
      </c>
      <c r="BT189" s="80">
        <v>10</v>
      </c>
      <c r="BU189" s="80">
        <v>3.7452369809659737E-3</v>
      </c>
      <c r="BV189" s="80">
        <v>5.5652557888595921E-3</v>
      </c>
      <c r="BW189" s="80">
        <v>568</v>
      </c>
      <c r="BX189" s="45"/>
      <c r="BY189" s="48">
        <v>187</v>
      </c>
      <c r="BZ189" s="60">
        <v>8750000</v>
      </c>
      <c r="CA189" s="51">
        <v>8750000</v>
      </c>
      <c r="CB189" s="45"/>
      <c r="CC189" s="45"/>
      <c r="CD189" s="45"/>
      <c r="CE189" s="45"/>
      <c r="CF189" s="45"/>
      <c r="CG189" s="45"/>
      <c r="CH189" s="45"/>
      <c r="CI189" s="45"/>
      <c r="CJ189" s="45"/>
      <c r="CK189" s="48">
        <v>0</v>
      </c>
      <c r="CL189" s="45"/>
      <c r="CM189" s="48">
        <v>187</v>
      </c>
      <c r="CN189" s="60">
        <v>8750000</v>
      </c>
      <c r="CO189" s="51">
        <v>10211092.968113022</v>
      </c>
      <c r="CP189" s="45"/>
      <c r="CQ189" s="45"/>
      <c r="CR189" s="45"/>
      <c r="CS189" s="45"/>
      <c r="CT189" s="45"/>
      <c r="CU189" s="48">
        <v>16.698205349863105</v>
      </c>
    </row>
    <row r="190" spans="1:99" x14ac:dyDescent="0.25">
      <c r="A190" s="48">
        <v>188</v>
      </c>
      <c r="B190" s="60">
        <v>3500000</v>
      </c>
      <c r="C190" s="51">
        <v>828461.89999999991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8">
        <v>3052966.7876995951</v>
      </c>
      <c r="N190" s="48">
        <v>-76.329660000000004</v>
      </c>
      <c r="O190" s="80">
        <v>166</v>
      </c>
      <c r="P190" s="80">
        <v>2.2603192786256306E-3</v>
      </c>
      <c r="Q190" s="80">
        <v>3.6469989651140003E-3</v>
      </c>
      <c r="R190" s="80">
        <v>503</v>
      </c>
      <c r="S190" s="45"/>
      <c r="T190" s="48">
        <v>188</v>
      </c>
      <c r="U190" s="60">
        <v>3500000</v>
      </c>
      <c r="V190" s="51">
        <v>3500000</v>
      </c>
      <c r="W190" s="45"/>
      <c r="X190" s="45"/>
      <c r="Y190" s="45"/>
      <c r="Z190" s="45"/>
      <c r="AA190" s="45"/>
      <c r="AB190" s="45"/>
      <c r="AC190" s="45"/>
      <c r="AD190" s="45"/>
      <c r="AE190" s="45"/>
      <c r="AF190" s="48">
        <v>2940914.8996090079</v>
      </c>
      <c r="AG190" s="48">
        <v>0</v>
      </c>
      <c r="AH190" s="80">
        <v>69</v>
      </c>
      <c r="AI190" s="80">
        <v>1.0154767164529153E-4</v>
      </c>
      <c r="AJ190" s="80">
        <v>6.9821372446347901E-3</v>
      </c>
      <c r="AK190" s="80">
        <v>499</v>
      </c>
      <c r="AL190" s="45"/>
      <c r="AM190" s="48">
        <v>188</v>
      </c>
      <c r="AN190" s="60">
        <v>3500000</v>
      </c>
      <c r="AO190" s="51">
        <v>3500000</v>
      </c>
      <c r="AP190" s="45"/>
      <c r="AQ190" s="45"/>
      <c r="AR190" s="45"/>
      <c r="AS190" s="45"/>
      <c r="AT190" s="45"/>
      <c r="AU190" s="45"/>
      <c r="AV190" s="45"/>
      <c r="AW190" s="45"/>
      <c r="AX190" s="45"/>
      <c r="AY190" s="48">
        <v>3417040.4110219521</v>
      </c>
      <c r="AZ190" s="48">
        <v>0</v>
      </c>
      <c r="BA190" s="80">
        <v>227</v>
      </c>
      <c r="BB190" s="80">
        <v>8.8028791775473234E-4</v>
      </c>
      <c r="BC190" s="80">
        <v>4.593317149531006E-3</v>
      </c>
      <c r="BD190" s="80">
        <v>589</v>
      </c>
      <c r="BE190" s="45"/>
      <c r="BF190" s="48">
        <v>188</v>
      </c>
      <c r="BG190" s="60">
        <v>3500000</v>
      </c>
      <c r="BH190" s="51">
        <v>3500000</v>
      </c>
      <c r="BI190" s="45"/>
      <c r="BJ190" s="45"/>
      <c r="BK190" s="45"/>
      <c r="BL190" s="45"/>
      <c r="BM190" s="45"/>
      <c r="BN190" s="45"/>
      <c r="BO190" s="45"/>
      <c r="BP190" s="45"/>
      <c r="BQ190" s="45"/>
      <c r="BR190" s="48">
        <v>3841381.7387931184</v>
      </c>
      <c r="BS190" s="48">
        <v>0</v>
      </c>
      <c r="BT190" s="80">
        <v>71</v>
      </c>
      <c r="BU190" s="80">
        <v>9.3316979467695203E-3</v>
      </c>
      <c r="BV190" s="80">
        <v>1.2401708497917753E-4</v>
      </c>
      <c r="BW190" s="80">
        <v>381</v>
      </c>
      <c r="BX190" s="45"/>
      <c r="BY190" s="48">
        <v>188</v>
      </c>
      <c r="BZ190" s="60">
        <v>3500000</v>
      </c>
      <c r="CA190" s="51">
        <v>3500000</v>
      </c>
      <c r="CB190" s="45"/>
      <c r="CC190" s="45"/>
      <c r="CD190" s="45"/>
      <c r="CE190" s="45"/>
      <c r="CF190" s="45"/>
      <c r="CG190" s="45"/>
      <c r="CH190" s="45"/>
      <c r="CI190" s="45"/>
      <c r="CJ190" s="45"/>
      <c r="CK190" s="48">
        <v>0</v>
      </c>
      <c r="CL190" s="45"/>
      <c r="CM190" s="48">
        <v>188</v>
      </c>
      <c r="CN190" s="60">
        <v>3500000</v>
      </c>
      <c r="CO190" s="51">
        <v>2824092.5485790437</v>
      </c>
      <c r="CP190" s="45"/>
      <c r="CQ190" s="45"/>
      <c r="CR190" s="45"/>
      <c r="CS190" s="45"/>
      <c r="CT190" s="45"/>
      <c r="CU190" s="48">
        <v>-19.311641469170183</v>
      </c>
    </row>
    <row r="191" spans="1:99" x14ac:dyDescent="0.25">
      <c r="A191" s="48">
        <v>189</v>
      </c>
      <c r="B191" s="60">
        <v>5258280</v>
      </c>
      <c r="C191" s="51">
        <v>7185328.2000000002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8">
        <v>3052966.7876995951</v>
      </c>
      <c r="N191" s="48">
        <v>36.647881056162859</v>
      </c>
      <c r="O191" s="80">
        <v>145</v>
      </c>
      <c r="P191" s="80">
        <v>9.9750068504566355E-3</v>
      </c>
      <c r="Q191" s="80">
        <v>6.3097152901113607E-3</v>
      </c>
      <c r="R191" s="80">
        <v>493</v>
      </c>
      <c r="S191" s="45"/>
      <c r="T191" s="48">
        <v>189</v>
      </c>
      <c r="U191" s="60">
        <v>5258280</v>
      </c>
      <c r="V191" s="51">
        <v>5609160</v>
      </c>
      <c r="W191" s="45"/>
      <c r="X191" s="45"/>
      <c r="Y191" s="45"/>
      <c r="Z191" s="45"/>
      <c r="AA191" s="45"/>
      <c r="AB191" s="45"/>
      <c r="AC191" s="45"/>
      <c r="AD191" s="45"/>
      <c r="AE191" s="45"/>
      <c r="AF191" s="48">
        <v>2940914.8996090079</v>
      </c>
      <c r="AG191" s="48">
        <v>6.6729044478422539</v>
      </c>
      <c r="AH191" s="80">
        <v>246</v>
      </c>
      <c r="AI191" s="80">
        <v>2.8179909107889606E-3</v>
      </c>
      <c r="AJ191" s="80">
        <v>2.9167177010051078E-3</v>
      </c>
      <c r="AK191" s="80">
        <v>145</v>
      </c>
      <c r="AL191" s="45"/>
      <c r="AM191" s="48">
        <v>189</v>
      </c>
      <c r="AN191" s="60">
        <v>5258280</v>
      </c>
      <c r="AO191" s="51">
        <v>5665920</v>
      </c>
      <c r="AP191" s="45"/>
      <c r="AQ191" s="45"/>
      <c r="AR191" s="45"/>
      <c r="AS191" s="45"/>
      <c r="AT191" s="45"/>
      <c r="AU191" s="45"/>
      <c r="AV191" s="45"/>
      <c r="AW191" s="45"/>
      <c r="AX191" s="45"/>
      <c r="AY191" s="48">
        <v>3417040.4110219521</v>
      </c>
      <c r="AZ191" s="48">
        <v>7.7523448732285116</v>
      </c>
      <c r="BA191" s="80">
        <v>169</v>
      </c>
      <c r="BB191" s="80">
        <v>2.8184171758426544E-3</v>
      </c>
      <c r="BC191" s="80">
        <v>2.3945969528999197E-3</v>
      </c>
      <c r="BD191" s="80">
        <v>255</v>
      </c>
      <c r="BE191" s="45"/>
      <c r="BF191" s="48">
        <v>189</v>
      </c>
      <c r="BG191" s="60">
        <v>5258280</v>
      </c>
      <c r="BH191" s="51">
        <v>5616040</v>
      </c>
      <c r="BI191" s="45"/>
      <c r="BJ191" s="45"/>
      <c r="BK191" s="45"/>
      <c r="BL191" s="45"/>
      <c r="BM191" s="45"/>
      <c r="BN191" s="45"/>
      <c r="BO191" s="45"/>
      <c r="BP191" s="45"/>
      <c r="BQ191" s="45"/>
      <c r="BR191" s="48">
        <v>3841381.7387931184</v>
      </c>
      <c r="BS191" s="48">
        <v>6.8037457115254441</v>
      </c>
      <c r="BT191" s="80">
        <v>64</v>
      </c>
      <c r="BU191" s="80">
        <v>7.9154750436783699E-3</v>
      </c>
      <c r="BV191" s="80">
        <v>1.6451253093324521E-3</v>
      </c>
      <c r="BW191" s="80">
        <v>123</v>
      </c>
      <c r="BX191" s="45"/>
      <c r="BY191" s="48">
        <v>189</v>
      </c>
      <c r="BZ191" s="60">
        <v>5258280</v>
      </c>
      <c r="CA191" s="51">
        <v>5747620</v>
      </c>
      <c r="CB191" s="45"/>
      <c r="CC191" s="45"/>
      <c r="CD191" s="45"/>
      <c r="CE191" s="45"/>
      <c r="CF191" s="45"/>
      <c r="CG191" s="45"/>
      <c r="CH191" s="45"/>
      <c r="CI191" s="45"/>
      <c r="CJ191" s="45"/>
      <c r="CK191" s="48">
        <v>9.306084879466292</v>
      </c>
      <c r="CL191" s="45"/>
      <c r="CM191" s="48">
        <v>189</v>
      </c>
      <c r="CN191" s="60">
        <v>5258280</v>
      </c>
      <c r="CO191" s="51">
        <v>6023742.4716760218</v>
      </c>
      <c r="CP191" s="45"/>
      <c r="CQ191" s="45"/>
      <c r="CR191" s="45"/>
      <c r="CS191" s="45"/>
      <c r="CT191" s="45"/>
      <c r="CU191" s="48">
        <v>14.557278647695092</v>
      </c>
    </row>
    <row r="192" spans="1:99" x14ac:dyDescent="0.25">
      <c r="A192" s="48">
        <v>190</v>
      </c>
      <c r="B192" s="60">
        <v>16902000</v>
      </c>
      <c r="C192" s="51">
        <v>18167880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8">
        <v>3052966.7876995951</v>
      </c>
      <c r="N192" s="48">
        <v>7.4895278665246812</v>
      </c>
      <c r="O192" s="80">
        <v>202</v>
      </c>
      <c r="P192" s="80">
        <v>9.8863132504044427E-3</v>
      </c>
      <c r="Q192" s="80">
        <v>4.6701502282009942E-3</v>
      </c>
      <c r="R192" s="80">
        <v>252</v>
      </c>
      <c r="S192" s="45"/>
      <c r="T192" s="48">
        <v>190</v>
      </c>
      <c r="U192" s="60">
        <v>16902000</v>
      </c>
      <c r="V192" s="51">
        <v>16494000</v>
      </c>
      <c r="W192" s="45"/>
      <c r="X192" s="45"/>
      <c r="Y192" s="45"/>
      <c r="Z192" s="45"/>
      <c r="AA192" s="45"/>
      <c r="AB192" s="45"/>
      <c r="AC192" s="45"/>
      <c r="AD192" s="45"/>
      <c r="AE192" s="45"/>
      <c r="AF192" s="48">
        <v>2940914.8996090079</v>
      </c>
      <c r="AG192" s="48">
        <v>-2.4139155129570433</v>
      </c>
      <c r="AH192" s="80">
        <v>24</v>
      </c>
      <c r="AI192" s="80">
        <v>6.8354696783958467E-3</v>
      </c>
      <c r="AJ192" s="80">
        <v>8.0558396198906947E-3</v>
      </c>
      <c r="AK192" s="80">
        <v>258</v>
      </c>
      <c r="AL192" s="45"/>
      <c r="AM192" s="48">
        <v>190</v>
      </c>
      <c r="AN192" s="60">
        <v>16902000</v>
      </c>
      <c r="AO192" s="51">
        <v>16428000</v>
      </c>
      <c r="AP192" s="45"/>
      <c r="AQ192" s="45"/>
      <c r="AR192" s="45"/>
      <c r="AS192" s="45"/>
      <c r="AT192" s="45"/>
      <c r="AU192" s="45"/>
      <c r="AV192" s="45"/>
      <c r="AW192" s="45"/>
      <c r="AX192" s="45"/>
      <c r="AY192" s="48">
        <v>3417040.4110219521</v>
      </c>
      <c r="AZ192" s="48">
        <v>-2.8044018459353892</v>
      </c>
      <c r="BA192" s="80">
        <v>17</v>
      </c>
      <c r="BB192" s="80">
        <v>4.3004488954856267E-3</v>
      </c>
      <c r="BC192" s="80">
        <v>1.02084837517327E-3</v>
      </c>
      <c r="BD192" s="80">
        <v>472</v>
      </c>
      <c r="BE192" s="45"/>
      <c r="BF192" s="48">
        <v>190</v>
      </c>
      <c r="BG192" s="60">
        <v>16902000</v>
      </c>
      <c r="BH192" s="51">
        <v>16486000</v>
      </c>
      <c r="BI192" s="45"/>
      <c r="BJ192" s="45"/>
      <c r="BK192" s="45"/>
      <c r="BL192" s="45"/>
      <c r="BM192" s="45"/>
      <c r="BN192" s="45"/>
      <c r="BO192" s="45"/>
      <c r="BP192" s="45"/>
      <c r="BQ192" s="45"/>
      <c r="BR192" s="48">
        <v>3841381.7387931184</v>
      </c>
      <c r="BS192" s="48">
        <v>-2.4612471896816923</v>
      </c>
      <c r="BT192" s="80">
        <v>148</v>
      </c>
      <c r="BU192" s="80">
        <v>4.2243564307143985E-3</v>
      </c>
      <c r="BV192" s="80">
        <v>5.7710721649596687E-3</v>
      </c>
      <c r="BW192" s="80">
        <v>600</v>
      </c>
      <c r="BX192" s="45"/>
      <c r="BY192" s="48">
        <v>190</v>
      </c>
      <c r="BZ192" s="60">
        <v>16902000</v>
      </c>
      <c r="CA192" s="51">
        <v>16333000</v>
      </c>
      <c r="CB192" s="45"/>
      <c r="CC192" s="45"/>
      <c r="CD192" s="45"/>
      <c r="CE192" s="45"/>
      <c r="CF192" s="45"/>
      <c r="CG192" s="45"/>
      <c r="CH192" s="45"/>
      <c r="CI192" s="45"/>
      <c r="CJ192" s="45"/>
      <c r="CK192" s="48">
        <v>-3.3664655070405836</v>
      </c>
      <c r="CL192" s="45"/>
      <c r="CM192" s="48">
        <v>190</v>
      </c>
      <c r="CN192" s="60">
        <v>16902000</v>
      </c>
      <c r="CO192" s="51">
        <v>16899116.600316975</v>
      </c>
      <c r="CP192" s="45"/>
      <c r="CQ192" s="45"/>
      <c r="CR192" s="45"/>
      <c r="CS192" s="45"/>
      <c r="CT192" s="45"/>
      <c r="CU192" s="48">
        <v>-1.7059517708106764E-2</v>
      </c>
    </row>
    <row r="193" spans="1:99" x14ac:dyDescent="0.25">
      <c r="A193" s="48">
        <v>191</v>
      </c>
      <c r="B193" s="48">
        <v>257371</v>
      </c>
      <c r="C193" s="51">
        <v>1694835.49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8">
        <v>3052966.7876995951</v>
      </c>
      <c r="N193" s="48">
        <v>558.51843836329658</v>
      </c>
      <c r="O193" s="80">
        <v>36</v>
      </c>
      <c r="P193" s="80">
        <v>8.2048566059355933E-3</v>
      </c>
      <c r="Q193" s="80">
        <v>4.3681629331016559E-3</v>
      </c>
      <c r="R193" s="80">
        <v>94</v>
      </c>
      <c r="S193" s="45"/>
      <c r="T193" s="48">
        <v>191</v>
      </c>
      <c r="U193" s="48">
        <v>257371</v>
      </c>
      <c r="V193" s="51">
        <v>257371</v>
      </c>
      <c r="W193" s="45"/>
      <c r="X193" s="45"/>
      <c r="Y193" s="45"/>
      <c r="Z193" s="45"/>
      <c r="AA193" s="45"/>
      <c r="AB193" s="45"/>
      <c r="AC193" s="45"/>
      <c r="AD193" s="45"/>
      <c r="AE193" s="45"/>
      <c r="AF193" s="48">
        <v>2940914.8996090079</v>
      </c>
      <c r="AG193" s="48">
        <v>0</v>
      </c>
      <c r="AH193" s="80">
        <v>120</v>
      </c>
      <c r="AI193" s="80">
        <v>8.1254237194168487E-3</v>
      </c>
      <c r="AJ193" s="80">
        <v>4.2614779755073924E-3</v>
      </c>
      <c r="AK193" s="80">
        <v>84</v>
      </c>
      <c r="AL193" s="45"/>
      <c r="AM193" s="48">
        <v>191</v>
      </c>
      <c r="AN193" s="48">
        <v>257371</v>
      </c>
      <c r="AO193" s="51">
        <v>257371</v>
      </c>
      <c r="AP193" s="45"/>
      <c r="AQ193" s="45"/>
      <c r="AR193" s="45"/>
      <c r="AS193" s="45"/>
      <c r="AT193" s="45"/>
      <c r="AU193" s="45"/>
      <c r="AV193" s="45"/>
      <c r="AW193" s="45"/>
      <c r="AX193" s="45"/>
      <c r="AY193" s="48">
        <v>3417040.4110219521</v>
      </c>
      <c r="AZ193" s="48">
        <v>0</v>
      </c>
      <c r="BA193" s="80">
        <v>30</v>
      </c>
      <c r="BB193" s="80">
        <v>9.9692313099330465E-3</v>
      </c>
      <c r="BC193" s="80">
        <v>5.7092811343952121E-3</v>
      </c>
      <c r="BD193" s="80">
        <v>460</v>
      </c>
      <c r="BE193" s="45"/>
      <c r="BF193" s="48">
        <v>191</v>
      </c>
      <c r="BG193" s="48">
        <v>257371</v>
      </c>
      <c r="BH193" s="51">
        <v>-807589</v>
      </c>
      <c r="BI193" s="45"/>
      <c r="BJ193" s="45"/>
      <c r="BK193" s="45"/>
      <c r="BL193" s="45"/>
      <c r="BM193" s="45"/>
      <c r="BN193" s="45"/>
      <c r="BO193" s="45"/>
      <c r="BP193" s="45"/>
      <c r="BQ193" s="45"/>
      <c r="BR193" s="48">
        <v>3841381.7387931184</v>
      </c>
      <c r="BS193" s="48">
        <v>-413.78399275753674</v>
      </c>
      <c r="BT193" s="80">
        <v>137</v>
      </c>
      <c r="BU193" s="80">
        <v>2.6435556633334495E-3</v>
      </c>
      <c r="BV193" s="80">
        <v>8.6362871521201111E-3</v>
      </c>
      <c r="BW193" s="80">
        <v>473</v>
      </c>
      <c r="BX193" s="45"/>
      <c r="BY193" s="48">
        <v>191</v>
      </c>
      <c r="BZ193" s="48">
        <v>257371</v>
      </c>
      <c r="CA193" s="51">
        <v>257371</v>
      </c>
      <c r="CB193" s="45"/>
      <c r="CC193" s="45"/>
      <c r="CD193" s="45"/>
      <c r="CE193" s="45"/>
      <c r="CF193" s="45"/>
      <c r="CG193" s="45"/>
      <c r="CH193" s="45"/>
      <c r="CI193" s="45"/>
      <c r="CJ193" s="45"/>
      <c r="CK193" s="48">
        <v>0</v>
      </c>
      <c r="CL193" s="45"/>
      <c r="CM193" s="48">
        <v>191</v>
      </c>
      <c r="CN193" s="48">
        <v>257371</v>
      </c>
      <c r="CO193" s="51">
        <v>362810.27424862847</v>
      </c>
      <c r="CP193" s="45"/>
      <c r="CQ193" s="45"/>
      <c r="CR193" s="45"/>
      <c r="CS193" s="45"/>
      <c r="CT193" s="45"/>
      <c r="CU193" s="48">
        <v>40.967814652244613</v>
      </c>
    </row>
    <row r="194" spans="1:99" x14ac:dyDescent="0.25">
      <c r="A194" s="48">
        <v>192</v>
      </c>
      <c r="B194" s="60">
        <v>2905850</v>
      </c>
      <c r="C194" s="51">
        <v>2841608.9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8">
        <v>3052966.7876995951</v>
      </c>
      <c r="N194" s="48">
        <v>-2.2107507269817805</v>
      </c>
      <c r="O194" s="80">
        <v>160</v>
      </c>
      <c r="P194" s="80">
        <v>9.9335576140528129E-3</v>
      </c>
      <c r="Q194" s="80">
        <v>9.1605341391675869E-3</v>
      </c>
      <c r="R194" s="80">
        <v>489</v>
      </c>
      <c r="S194" s="45"/>
      <c r="T194" s="48">
        <v>192</v>
      </c>
      <c r="U194" s="60">
        <v>2905850</v>
      </c>
      <c r="V194" s="51">
        <v>3752450</v>
      </c>
      <c r="W194" s="45"/>
      <c r="X194" s="45"/>
      <c r="Y194" s="45"/>
      <c r="Z194" s="45"/>
      <c r="AA194" s="45"/>
      <c r="AB194" s="45"/>
      <c r="AC194" s="45"/>
      <c r="AD194" s="45"/>
      <c r="AE194" s="45"/>
      <c r="AF194" s="48">
        <v>2940914.8996090079</v>
      </c>
      <c r="AG194" s="48">
        <v>29.134332467264311</v>
      </c>
      <c r="AH194" s="80">
        <v>283</v>
      </c>
      <c r="AI194" s="80">
        <v>5.3093250223763544E-3</v>
      </c>
      <c r="AJ194" s="80">
        <v>9.1169120543491903E-4</v>
      </c>
      <c r="AK194" s="80">
        <v>513</v>
      </c>
      <c r="AL194" s="45"/>
      <c r="AM194" s="48">
        <v>192</v>
      </c>
      <c r="AN194" s="60">
        <v>2905850</v>
      </c>
      <c r="AO194" s="51">
        <v>3889400</v>
      </c>
      <c r="AP194" s="45"/>
      <c r="AQ194" s="45"/>
      <c r="AR194" s="45"/>
      <c r="AS194" s="45"/>
      <c r="AT194" s="45"/>
      <c r="AU194" s="45"/>
      <c r="AV194" s="45"/>
      <c r="AW194" s="45"/>
      <c r="AX194" s="45"/>
      <c r="AY194" s="48">
        <v>3417040.4110219521</v>
      </c>
      <c r="AZ194" s="48">
        <v>33.847239189910013</v>
      </c>
      <c r="BA194" s="80">
        <v>40</v>
      </c>
      <c r="BB194" s="80">
        <v>7.9319516651890267E-3</v>
      </c>
      <c r="BC194" s="80">
        <v>5.0005543093051422E-3</v>
      </c>
      <c r="BD194" s="80">
        <v>129</v>
      </c>
      <c r="BE194" s="45"/>
      <c r="BF194" s="48">
        <v>192</v>
      </c>
      <c r="BG194" s="60">
        <v>2905850</v>
      </c>
      <c r="BH194" s="51">
        <v>3769050</v>
      </c>
      <c r="BI194" s="45"/>
      <c r="BJ194" s="45"/>
      <c r="BK194" s="45"/>
      <c r="BL194" s="45"/>
      <c r="BM194" s="45"/>
      <c r="BN194" s="45"/>
      <c r="BO194" s="45"/>
      <c r="BP194" s="45"/>
      <c r="BQ194" s="45"/>
      <c r="BR194" s="48">
        <v>3841381.7387931184</v>
      </c>
      <c r="BS194" s="48">
        <v>29.705593888191075</v>
      </c>
      <c r="BT194" s="80">
        <v>216</v>
      </c>
      <c r="BU194" s="80">
        <v>7.1441198522516226E-3</v>
      </c>
      <c r="BV194" s="80">
        <v>8.0942587869921884E-3</v>
      </c>
      <c r="BW194" s="80">
        <v>65</v>
      </c>
      <c r="BX194" s="45"/>
      <c r="BY194" s="48">
        <v>192</v>
      </c>
      <c r="BZ194" s="60">
        <v>2905850</v>
      </c>
      <c r="CA194" s="51">
        <v>4086525</v>
      </c>
      <c r="CB194" s="45"/>
      <c r="CC194" s="45"/>
      <c r="CD194" s="45"/>
      <c r="CE194" s="45"/>
      <c r="CF194" s="45"/>
      <c r="CG194" s="45"/>
      <c r="CH194" s="45"/>
      <c r="CI194" s="45"/>
      <c r="CJ194" s="45"/>
      <c r="CK194" s="48">
        <v>40.630968563415173</v>
      </c>
      <c r="CL194" s="45"/>
      <c r="CM194" s="48">
        <v>192</v>
      </c>
      <c r="CN194" s="60">
        <v>2905850</v>
      </c>
      <c r="CO194" s="51">
        <v>3560143.3817815143</v>
      </c>
      <c r="CP194" s="45"/>
      <c r="CQ194" s="45"/>
      <c r="CR194" s="45"/>
      <c r="CS194" s="45"/>
      <c r="CT194" s="45"/>
      <c r="CU194" s="48">
        <v>22.516419697558867</v>
      </c>
    </row>
    <row r="195" spans="1:99" x14ac:dyDescent="0.25">
      <c r="A195" s="48">
        <v>193</v>
      </c>
      <c r="B195" s="60">
        <v>42492500</v>
      </c>
      <c r="C195" s="51">
        <v>45743825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8">
        <v>3052966.7876995951</v>
      </c>
      <c r="N195" s="48">
        <v>7.6515267400129483</v>
      </c>
      <c r="O195" s="80">
        <v>192</v>
      </c>
      <c r="P195" s="80">
        <v>6.6043154919789709E-3</v>
      </c>
      <c r="Q195" s="80">
        <v>6.8665927098461206E-3</v>
      </c>
      <c r="R195" s="80">
        <v>52</v>
      </c>
      <c r="S195" s="45"/>
      <c r="T195" s="48">
        <v>193</v>
      </c>
      <c r="U195" s="60">
        <v>42492500</v>
      </c>
      <c r="V195" s="51">
        <v>44022500</v>
      </c>
      <c r="W195" s="45"/>
      <c r="X195" s="45"/>
      <c r="Y195" s="45"/>
      <c r="Z195" s="45"/>
      <c r="AA195" s="45"/>
      <c r="AB195" s="45"/>
      <c r="AC195" s="45"/>
      <c r="AD195" s="45"/>
      <c r="AE195" s="45"/>
      <c r="AF195" s="48">
        <v>2940914.8996090079</v>
      </c>
      <c r="AG195" s="48">
        <v>3.6006354062481538</v>
      </c>
      <c r="AH195" s="80">
        <v>236</v>
      </c>
      <c r="AI195" s="80">
        <v>3.6887915819765024E-3</v>
      </c>
      <c r="AJ195" s="80">
        <v>4.9766973639853978E-3</v>
      </c>
      <c r="AK195" s="80">
        <v>360</v>
      </c>
      <c r="AL195" s="45"/>
      <c r="AM195" s="48">
        <v>193</v>
      </c>
      <c r="AN195" s="60">
        <v>42492500</v>
      </c>
      <c r="AO195" s="51">
        <v>44270000</v>
      </c>
      <c r="AP195" s="45"/>
      <c r="AQ195" s="45"/>
      <c r="AR195" s="45"/>
      <c r="AS195" s="45"/>
      <c r="AT195" s="45"/>
      <c r="AU195" s="45"/>
      <c r="AV195" s="45"/>
      <c r="AW195" s="45"/>
      <c r="AX195" s="45"/>
      <c r="AY195" s="48">
        <v>3417040.4110219521</v>
      </c>
      <c r="AZ195" s="48">
        <v>4.1830911337294774</v>
      </c>
      <c r="BA195" s="80">
        <v>194</v>
      </c>
      <c r="BB195" s="80">
        <v>5.1116593123776343E-3</v>
      </c>
      <c r="BC195" s="80">
        <v>6.1511112132956519E-3</v>
      </c>
      <c r="BD195" s="80">
        <v>142</v>
      </c>
      <c r="BE195" s="45"/>
      <c r="BF195" s="48">
        <v>193</v>
      </c>
      <c r="BG195" s="60">
        <v>42492500</v>
      </c>
      <c r="BH195" s="51">
        <v>44052500</v>
      </c>
      <c r="BI195" s="45"/>
      <c r="BJ195" s="45"/>
      <c r="BK195" s="45"/>
      <c r="BL195" s="45"/>
      <c r="BM195" s="45"/>
      <c r="BN195" s="45"/>
      <c r="BO195" s="45"/>
      <c r="BP195" s="45"/>
      <c r="BQ195" s="45"/>
      <c r="BR195" s="48">
        <v>3841381.7387931184</v>
      </c>
      <c r="BS195" s="48">
        <v>3.6712361004883176</v>
      </c>
      <c r="BT195" s="80">
        <v>226</v>
      </c>
      <c r="BU195" s="80">
        <v>4.9138826660137065E-3</v>
      </c>
      <c r="BV195" s="80">
        <v>1.6716491272133174E-3</v>
      </c>
      <c r="BW195" s="80">
        <v>504</v>
      </c>
      <c r="BX195" s="45"/>
      <c r="BY195" s="48">
        <v>193</v>
      </c>
      <c r="BZ195" s="60">
        <v>42492500</v>
      </c>
      <c r="CA195" s="51">
        <v>44626250</v>
      </c>
      <c r="CB195" s="45"/>
      <c r="CC195" s="45"/>
      <c r="CD195" s="45"/>
      <c r="CE195" s="45"/>
      <c r="CF195" s="45"/>
      <c r="CG195" s="45"/>
      <c r="CH195" s="45"/>
      <c r="CI195" s="45"/>
      <c r="CJ195" s="45"/>
      <c r="CK195" s="48">
        <v>5.0214743778313808</v>
      </c>
      <c r="CL195" s="45"/>
      <c r="CM195" s="48">
        <v>193</v>
      </c>
      <c r="CN195" s="60">
        <v>42492500</v>
      </c>
      <c r="CO195" s="51">
        <v>44526926.509647883</v>
      </c>
      <c r="CP195" s="45"/>
      <c r="CQ195" s="45"/>
      <c r="CR195" s="45"/>
      <c r="CS195" s="45"/>
      <c r="CT195" s="45"/>
      <c r="CU195" s="48">
        <v>4.7877307987242101</v>
      </c>
    </row>
    <row r="196" spans="1:99" x14ac:dyDescent="0.25">
      <c r="A196" s="48">
        <v>194</v>
      </c>
      <c r="B196" s="60">
        <v>1017780</v>
      </c>
      <c r="C196" s="51">
        <v>2315699.7000000002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8">
        <v>3052966.7876995951</v>
      </c>
      <c r="N196" s="48">
        <v>127.52458291575786</v>
      </c>
      <c r="O196" s="80">
        <v>296</v>
      </c>
      <c r="P196" s="80">
        <v>2.1272349991361609E-4</v>
      </c>
      <c r="Q196" s="80">
        <v>6.9152119096484955E-3</v>
      </c>
      <c r="R196" s="80">
        <v>246</v>
      </c>
      <c r="S196" s="45"/>
      <c r="T196" s="48">
        <v>194</v>
      </c>
      <c r="U196" s="60">
        <v>1017780</v>
      </c>
      <c r="V196" s="51">
        <v>1470660</v>
      </c>
      <c r="W196" s="45"/>
      <c r="X196" s="45"/>
      <c r="Y196" s="45"/>
      <c r="Z196" s="45"/>
      <c r="AA196" s="45"/>
      <c r="AB196" s="45"/>
      <c r="AC196" s="45"/>
      <c r="AD196" s="45"/>
      <c r="AE196" s="45"/>
      <c r="AF196" s="48">
        <v>2940914.8996090079</v>
      </c>
      <c r="AG196" s="48">
        <v>44.496846076755283</v>
      </c>
      <c r="AH196" s="80">
        <v>62</v>
      </c>
      <c r="AI196" s="80">
        <v>6.1654140424635441E-3</v>
      </c>
      <c r="AJ196" s="80">
        <v>7.0425117245475864E-3</v>
      </c>
      <c r="AK196" s="80">
        <v>170</v>
      </c>
      <c r="AL196" s="45"/>
      <c r="AM196" s="48">
        <v>194</v>
      </c>
      <c r="AN196" s="60">
        <v>1017780</v>
      </c>
      <c r="AO196" s="51">
        <v>1543920</v>
      </c>
      <c r="AP196" s="45"/>
      <c r="AQ196" s="45"/>
      <c r="AR196" s="45"/>
      <c r="AS196" s="45"/>
      <c r="AT196" s="45"/>
      <c r="AU196" s="45"/>
      <c r="AV196" s="45"/>
      <c r="AW196" s="45"/>
      <c r="AX196" s="45"/>
      <c r="AY196" s="48">
        <v>3417040.4110219521</v>
      </c>
      <c r="AZ196" s="48">
        <v>51.694865295053937</v>
      </c>
      <c r="BA196" s="80">
        <v>90</v>
      </c>
      <c r="BB196" s="80">
        <v>6.3655147592983942E-3</v>
      </c>
      <c r="BC196" s="80">
        <v>7.3896066822522659E-3</v>
      </c>
      <c r="BD196" s="80">
        <v>55</v>
      </c>
      <c r="BE196" s="45"/>
      <c r="BF196" s="48">
        <v>194</v>
      </c>
      <c r="BG196" s="60">
        <v>1017780</v>
      </c>
      <c r="BH196" s="51">
        <v>1479540</v>
      </c>
      <c r="BI196" s="45"/>
      <c r="BJ196" s="45"/>
      <c r="BK196" s="45"/>
      <c r="BL196" s="45"/>
      <c r="BM196" s="45"/>
      <c r="BN196" s="45"/>
      <c r="BO196" s="45"/>
      <c r="BP196" s="45"/>
      <c r="BQ196" s="45"/>
      <c r="BR196" s="48">
        <v>3841381.7387931184</v>
      </c>
      <c r="BS196" s="48">
        <v>45.36933325473089</v>
      </c>
      <c r="BT196" s="80">
        <v>234</v>
      </c>
      <c r="BU196" s="80">
        <v>9.881296879925755E-3</v>
      </c>
      <c r="BV196" s="80">
        <v>6.2202671166307058E-3</v>
      </c>
      <c r="BW196" s="80">
        <v>451</v>
      </c>
      <c r="BX196" s="45"/>
      <c r="BY196" s="48">
        <v>194</v>
      </c>
      <c r="BZ196" s="60">
        <v>1017780</v>
      </c>
      <c r="CA196" s="51">
        <v>1649370</v>
      </c>
      <c r="CB196" s="45"/>
      <c r="CC196" s="45"/>
      <c r="CD196" s="45"/>
      <c r="CE196" s="45"/>
      <c r="CF196" s="45"/>
      <c r="CG196" s="45"/>
      <c r="CH196" s="45"/>
      <c r="CI196" s="45"/>
      <c r="CJ196" s="45"/>
      <c r="CK196" s="48">
        <v>62.055650533514118</v>
      </c>
      <c r="CL196" s="45"/>
      <c r="CM196" s="48">
        <v>194</v>
      </c>
      <c r="CN196" s="60">
        <v>1017780</v>
      </c>
      <c r="CO196" s="51">
        <v>1704859.7483031389</v>
      </c>
      <c r="CP196" s="45"/>
      <c r="CQ196" s="45"/>
      <c r="CR196" s="45"/>
      <c r="CS196" s="45"/>
      <c r="CT196" s="45"/>
      <c r="CU196" s="48">
        <v>67.507688135268822</v>
      </c>
    </row>
    <row r="197" spans="1:99" x14ac:dyDescent="0.25">
      <c r="A197" s="48">
        <v>195</v>
      </c>
      <c r="B197" s="60">
        <v>37633000</v>
      </c>
      <c r="C197" s="51">
        <v>37556770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8">
        <v>3052966.7876995951</v>
      </c>
      <c r="N197" s="48">
        <v>-0.20256158159062121</v>
      </c>
      <c r="O197" s="80">
        <v>225</v>
      </c>
      <c r="P197" s="80">
        <v>7.739219132226631E-3</v>
      </c>
      <c r="Q197" s="80">
        <v>7.3619198507350108E-3</v>
      </c>
      <c r="R197" s="80">
        <v>284</v>
      </c>
      <c r="S197" s="45"/>
      <c r="T197" s="48">
        <v>195</v>
      </c>
      <c r="U197" s="60">
        <v>37633000</v>
      </c>
      <c r="V197" s="51">
        <v>30901000</v>
      </c>
      <c r="W197" s="45"/>
      <c r="X197" s="45"/>
      <c r="Y197" s="45"/>
      <c r="Z197" s="45"/>
      <c r="AA197" s="45"/>
      <c r="AB197" s="45"/>
      <c r="AC197" s="45"/>
      <c r="AD197" s="45"/>
      <c r="AE197" s="45"/>
      <c r="AF197" s="48">
        <v>2940914.8996090079</v>
      </c>
      <c r="AG197" s="48">
        <v>-17.888555257353921</v>
      </c>
      <c r="AH197" s="80">
        <v>151</v>
      </c>
      <c r="AI197" s="80">
        <v>6.6095578892190164E-3</v>
      </c>
      <c r="AJ197" s="80">
        <v>2.9368313550612985E-3</v>
      </c>
      <c r="AK197" s="80">
        <v>477</v>
      </c>
      <c r="AL197" s="45"/>
      <c r="AM197" s="48">
        <v>195</v>
      </c>
      <c r="AN197" s="60">
        <v>37633000</v>
      </c>
      <c r="AO197" s="51">
        <v>29812000</v>
      </c>
      <c r="AP197" s="45"/>
      <c r="AQ197" s="45"/>
      <c r="AR197" s="45"/>
      <c r="AS197" s="45"/>
      <c r="AT197" s="45"/>
      <c r="AU197" s="45"/>
      <c r="AV197" s="45"/>
      <c r="AW197" s="45"/>
      <c r="AX197" s="45"/>
      <c r="AY197" s="48">
        <v>3417040.4110219521</v>
      </c>
      <c r="AZ197" s="48">
        <v>-20.782292137219994</v>
      </c>
      <c r="BA197" s="80">
        <v>19</v>
      </c>
      <c r="BB197" s="80">
        <v>4.6899478455670416E-3</v>
      </c>
      <c r="BC197" s="80">
        <v>5.2439631676630535E-3</v>
      </c>
      <c r="BD197" s="80">
        <v>542</v>
      </c>
      <c r="BE197" s="45"/>
      <c r="BF197" s="48">
        <v>195</v>
      </c>
      <c r="BG197" s="60">
        <v>37633000</v>
      </c>
      <c r="BH197" s="51">
        <v>30769000</v>
      </c>
      <c r="BI197" s="45"/>
      <c r="BJ197" s="45"/>
      <c r="BK197" s="45"/>
      <c r="BL197" s="45"/>
      <c r="BM197" s="45"/>
      <c r="BN197" s="45"/>
      <c r="BO197" s="45"/>
      <c r="BP197" s="45"/>
      <c r="BQ197" s="45"/>
      <c r="BR197" s="48">
        <v>3841381.7387931184</v>
      </c>
      <c r="BS197" s="48">
        <v>-18.239311242792233</v>
      </c>
      <c r="BT197" s="80">
        <v>290</v>
      </c>
      <c r="BU197" s="80">
        <v>6.4109237201827067E-3</v>
      </c>
      <c r="BV197" s="80">
        <v>2.9639492355587292E-3</v>
      </c>
      <c r="BW197" s="80">
        <v>529</v>
      </c>
      <c r="BX197" s="45"/>
      <c r="BY197" s="48">
        <v>195</v>
      </c>
      <c r="BZ197" s="60">
        <v>37633000</v>
      </c>
      <c r="CA197" s="51">
        <v>28244500</v>
      </c>
      <c r="CB197" s="45"/>
      <c r="CC197" s="45"/>
      <c r="CD197" s="45"/>
      <c r="CE197" s="45"/>
      <c r="CF197" s="45"/>
      <c r="CG197" s="45"/>
      <c r="CH197" s="45"/>
      <c r="CI197" s="45"/>
      <c r="CJ197" s="45"/>
      <c r="CK197" s="48">
        <v>-24.947519464299951</v>
      </c>
      <c r="CL197" s="45"/>
      <c r="CM197" s="48">
        <v>195</v>
      </c>
      <c r="CN197" s="60">
        <v>37633000</v>
      </c>
      <c r="CO197" s="51">
        <v>32281656.430979822</v>
      </c>
      <c r="CP197" s="45"/>
      <c r="CQ197" s="45"/>
      <c r="CR197" s="45"/>
      <c r="CS197" s="45"/>
      <c r="CT197" s="45"/>
      <c r="CU197" s="48">
        <v>-14.219816567959443</v>
      </c>
    </row>
    <row r="198" spans="1:99" x14ac:dyDescent="0.25">
      <c r="A198" s="48">
        <v>196</v>
      </c>
      <c r="B198" s="60">
        <v>12960000</v>
      </c>
      <c r="C198" s="51">
        <v>13052400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8">
        <v>3052966.7876995951</v>
      </c>
      <c r="N198" s="48">
        <v>0.71296296296297079</v>
      </c>
      <c r="O198" s="80">
        <v>34</v>
      </c>
      <c r="P198" s="80">
        <v>7.536208200837567E-3</v>
      </c>
      <c r="Q198" s="80">
        <v>6.6056552517975058E-3</v>
      </c>
      <c r="R198" s="80">
        <v>65</v>
      </c>
      <c r="S198" s="45"/>
      <c r="T198" s="48">
        <v>196</v>
      </c>
      <c r="U198" s="60">
        <v>12960000</v>
      </c>
      <c r="V198" s="51">
        <v>21120000</v>
      </c>
      <c r="W198" s="45"/>
      <c r="X198" s="45"/>
      <c r="Y198" s="45"/>
      <c r="Z198" s="45"/>
      <c r="AA198" s="45"/>
      <c r="AB198" s="45"/>
      <c r="AC198" s="45"/>
      <c r="AD198" s="45"/>
      <c r="AE198" s="45"/>
      <c r="AF198" s="48">
        <v>2940914.8996090079</v>
      </c>
      <c r="AG198" s="48">
        <v>62.962962962962955</v>
      </c>
      <c r="AH198" s="80">
        <v>222</v>
      </c>
      <c r="AI198" s="80">
        <v>7.7912892436515935E-3</v>
      </c>
      <c r="AJ198" s="80">
        <v>6.5934907807748879E-3</v>
      </c>
      <c r="AK198" s="80">
        <v>174</v>
      </c>
      <c r="AL198" s="45"/>
      <c r="AM198" s="48">
        <v>196</v>
      </c>
      <c r="AN198" s="60">
        <v>12960000</v>
      </c>
      <c r="AO198" s="51">
        <v>22440000</v>
      </c>
      <c r="AP198" s="45"/>
      <c r="AQ198" s="45"/>
      <c r="AR198" s="45"/>
      <c r="AS198" s="45"/>
      <c r="AT198" s="45"/>
      <c r="AU198" s="45"/>
      <c r="AV198" s="45"/>
      <c r="AW198" s="45"/>
      <c r="AX198" s="45"/>
      <c r="AY198" s="48">
        <v>3417040.4110219521</v>
      </c>
      <c r="AZ198" s="48">
        <v>73.148148148148138</v>
      </c>
      <c r="BA198" s="80">
        <v>87</v>
      </c>
      <c r="BB198" s="80">
        <v>1.8943128076887217E-3</v>
      </c>
      <c r="BC198" s="80">
        <v>8.2455070695428186E-3</v>
      </c>
      <c r="BD198" s="80">
        <v>505</v>
      </c>
      <c r="BE198" s="45"/>
      <c r="BF198" s="48">
        <v>196</v>
      </c>
      <c r="BG198" s="60">
        <v>12960000</v>
      </c>
      <c r="BH198" s="51">
        <v>21280000</v>
      </c>
      <c r="BI198" s="45"/>
      <c r="BJ198" s="45"/>
      <c r="BK198" s="45"/>
      <c r="BL198" s="45"/>
      <c r="BM198" s="45"/>
      <c r="BN198" s="45"/>
      <c r="BO198" s="45"/>
      <c r="BP198" s="45"/>
      <c r="BQ198" s="45"/>
      <c r="BR198" s="48">
        <v>3841381.7387931184</v>
      </c>
      <c r="BS198" s="48">
        <v>64.197530864197532</v>
      </c>
      <c r="BT198" s="80">
        <v>203</v>
      </c>
      <c r="BU198" s="80">
        <v>6.8250872027629398E-3</v>
      </c>
      <c r="BV198" s="80">
        <v>5.6519368665755587E-4</v>
      </c>
      <c r="BW198" s="80">
        <v>586</v>
      </c>
      <c r="BX198" s="45"/>
      <c r="BY198" s="48">
        <v>196</v>
      </c>
      <c r="BZ198" s="60">
        <v>12960000</v>
      </c>
      <c r="CA198" s="51">
        <v>24340000</v>
      </c>
      <c r="CB198" s="45"/>
      <c r="CC198" s="45"/>
      <c r="CD198" s="45"/>
      <c r="CE198" s="45"/>
      <c r="CF198" s="45"/>
      <c r="CG198" s="45"/>
      <c r="CH198" s="45"/>
      <c r="CI198" s="45"/>
      <c r="CJ198" s="45"/>
      <c r="CK198" s="48">
        <v>87.808641975308646</v>
      </c>
      <c r="CL198" s="45"/>
      <c r="CM198" s="48">
        <v>196</v>
      </c>
      <c r="CN198" s="60">
        <v>12960000</v>
      </c>
      <c r="CO198" s="51">
        <v>19446477.053357795</v>
      </c>
      <c r="CP198" s="45"/>
      <c r="CQ198" s="45"/>
      <c r="CR198" s="45"/>
      <c r="CS198" s="45"/>
      <c r="CT198" s="45"/>
      <c r="CU198" s="48">
        <v>50.049977263563235</v>
      </c>
    </row>
    <row r="199" spans="1:99" x14ac:dyDescent="0.25">
      <c r="A199" s="48">
        <v>197</v>
      </c>
      <c r="B199" s="60">
        <v>21486300</v>
      </c>
      <c r="C199" s="51">
        <v>21517947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8">
        <v>3052966.7876995951</v>
      </c>
      <c r="N199" s="48">
        <v>0.14728920288742398</v>
      </c>
      <c r="O199" s="80">
        <v>44</v>
      </c>
      <c r="P199" s="80">
        <v>3.9186592870500084E-3</v>
      </c>
      <c r="Q199" s="80">
        <v>8.2064042404077671E-3</v>
      </c>
      <c r="R199" s="80">
        <v>77</v>
      </c>
      <c r="S199" s="45"/>
      <c r="T199" s="48">
        <v>197</v>
      </c>
      <c r="U199" s="60">
        <v>21486300</v>
      </c>
      <c r="V199" s="51">
        <v>24281100</v>
      </c>
      <c r="W199" s="45"/>
      <c r="X199" s="45"/>
      <c r="Y199" s="45"/>
      <c r="Z199" s="45"/>
      <c r="AA199" s="45"/>
      <c r="AB199" s="45"/>
      <c r="AC199" s="45"/>
      <c r="AD199" s="45"/>
      <c r="AE199" s="45"/>
      <c r="AF199" s="48">
        <v>2940914.8996090079</v>
      </c>
      <c r="AG199" s="48">
        <v>13.007358177070971</v>
      </c>
      <c r="AH199" s="80">
        <v>111</v>
      </c>
      <c r="AI199" s="80">
        <v>4.8656792928896738E-3</v>
      </c>
      <c r="AJ199" s="80">
        <v>2.3701873694034242E-3</v>
      </c>
      <c r="AK199" s="80">
        <v>205</v>
      </c>
      <c r="AL199" s="45"/>
      <c r="AM199" s="48">
        <v>197</v>
      </c>
      <c r="AN199" s="60">
        <v>21486300</v>
      </c>
      <c r="AO199" s="51">
        <v>24733200</v>
      </c>
      <c r="AP199" s="45"/>
      <c r="AQ199" s="45"/>
      <c r="AR199" s="45"/>
      <c r="AS199" s="45"/>
      <c r="AT199" s="45"/>
      <c r="AU199" s="45"/>
      <c r="AV199" s="45"/>
      <c r="AW199" s="45"/>
      <c r="AX199" s="45"/>
      <c r="AY199" s="48">
        <v>3417040.4110219521</v>
      </c>
      <c r="AZ199" s="48">
        <v>15.111489646891286</v>
      </c>
      <c r="BA199" s="80">
        <v>221</v>
      </c>
      <c r="BB199" s="80">
        <v>7.5355183303661474E-3</v>
      </c>
      <c r="BC199" s="80">
        <v>3.5427166984893345E-3</v>
      </c>
      <c r="BD199" s="80">
        <v>82</v>
      </c>
      <c r="BE199" s="45"/>
      <c r="BF199" s="48">
        <v>197</v>
      </c>
      <c r="BG199" s="60">
        <v>21486300</v>
      </c>
      <c r="BH199" s="51">
        <v>24335900</v>
      </c>
      <c r="BI199" s="45"/>
      <c r="BJ199" s="45"/>
      <c r="BK199" s="45"/>
      <c r="BL199" s="45"/>
      <c r="BM199" s="45"/>
      <c r="BN199" s="45"/>
      <c r="BO199" s="45"/>
      <c r="BP199" s="45"/>
      <c r="BQ199" s="45"/>
      <c r="BR199" s="48">
        <v>3841381.7387931184</v>
      </c>
      <c r="BS199" s="48">
        <v>13.262404415837059</v>
      </c>
      <c r="BT199" s="80">
        <v>29</v>
      </c>
      <c r="BU199" s="80">
        <v>4.2874592315680776E-3</v>
      </c>
      <c r="BV199" s="80">
        <v>8.5953939891771618E-3</v>
      </c>
      <c r="BW199" s="80">
        <v>428</v>
      </c>
      <c r="BX199" s="45"/>
      <c r="BY199" s="48">
        <v>197</v>
      </c>
      <c r="BZ199" s="60">
        <v>21486300</v>
      </c>
      <c r="CA199" s="51">
        <v>25383950</v>
      </c>
      <c r="CB199" s="45"/>
      <c r="CC199" s="45"/>
      <c r="CD199" s="45"/>
      <c r="CE199" s="45"/>
      <c r="CF199" s="45"/>
      <c r="CG199" s="45"/>
      <c r="CH199" s="45"/>
      <c r="CI199" s="45"/>
      <c r="CJ199" s="45"/>
      <c r="CK199" s="48">
        <v>18.14016373223868</v>
      </c>
      <c r="CL199" s="45"/>
      <c r="CM199" s="48">
        <v>197</v>
      </c>
      <c r="CN199" s="60">
        <v>21486300</v>
      </c>
      <c r="CO199" s="51">
        <v>23707918.390775047</v>
      </c>
      <c r="CP199" s="45"/>
      <c r="CQ199" s="45"/>
      <c r="CR199" s="45"/>
      <c r="CS199" s="45"/>
      <c r="CT199" s="45"/>
      <c r="CU199" s="48">
        <v>10.339697345634423</v>
      </c>
    </row>
    <row r="200" spans="1:99" x14ac:dyDescent="0.25">
      <c r="A200" s="48">
        <v>198</v>
      </c>
      <c r="B200" s="60">
        <v>1563520</v>
      </c>
      <c r="C200" s="51">
        <v>3365250.7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8">
        <v>3052966.7876995951</v>
      </c>
      <c r="N200" s="48">
        <v>115.23553904011462</v>
      </c>
      <c r="O200" s="80">
        <v>285</v>
      </c>
      <c r="P200" s="80">
        <v>5.5001505268364006E-4</v>
      </c>
      <c r="Q200" s="80">
        <v>1.2330974230526069E-3</v>
      </c>
      <c r="R200" s="80">
        <v>480</v>
      </c>
      <c r="S200" s="45"/>
      <c r="T200" s="48">
        <v>198</v>
      </c>
      <c r="U200" s="60">
        <v>1563520</v>
      </c>
      <c r="V200" s="51">
        <v>845440</v>
      </c>
      <c r="W200" s="45"/>
      <c r="X200" s="45"/>
      <c r="Y200" s="45"/>
      <c r="Z200" s="45"/>
      <c r="AA200" s="45"/>
      <c r="AB200" s="45"/>
      <c r="AC200" s="45"/>
      <c r="AD200" s="45"/>
      <c r="AE200" s="45"/>
      <c r="AF200" s="48">
        <v>2940914.8996090079</v>
      </c>
      <c r="AG200" s="48">
        <v>-45.92713876381498</v>
      </c>
      <c r="AH200" s="80">
        <v>74</v>
      </c>
      <c r="AI200" s="80">
        <v>3.9049155965901732E-3</v>
      </c>
      <c r="AJ200" s="80">
        <v>2.2771879550965504E-3</v>
      </c>
      <c r="AK200" s="80">
        <v>430</v>
      </c>
      <c r="AL200" s="45"/>
      <c r="AM200" s="48">
        <v>198</v>
      </c>
      <c r="AN200" s="60">
        <v>1563520</v>
      </c>
      <c r="AO200" s="51">
        <v>729280</v>
      </c>
      <c r="AP200" s="45"/>
      <c r="AQ200" s="45"/>
      <c r="AR200" s="45"/>
      <c r="AS200" s="45"/>
      <c r="AT200" s="45"/>
      <c r="AU200" s="45"/>
      <c r="AV200" s="45"/>
      <c r="AW200" s="45"/>
      <c r="AX200" s="45"/>
      <c r="AY200" s="48">
        <v>3417040.4110219521</v>
      </c>
      <c r="AZ200" s="48">
        <v>-53.356528857961514</v>
      </c>
      <c r="BA200" s="80">
        <v>104</v>
      </c>
      <c r="BB200" s="80">
        <v>5.5631023044720269E-3</v>
      </c>
      <c r="BC200" s="80">
        <v>8.1510633524436594E-3</v>
      </c>
      <c r="BD200" s="80">
        <v>288</v>
      </c>
      <c r="BE200" s="45"/>
      <c r="BF200" s="48">
        <v>198</v>
      </c>
      <c r="BG200" s="60">
        <v>1563520</v>
      </c>
      <c r="BH200" s="51">
        <v>831360</v>
      </c>
      <c r="BI200" s="45"/>
      <c r="BJ200" s="45"/>
      <c r="BK200" s="45"/>
      <c r="BL200" s="45"/>
      <c r="BM200" s="45"/>
      <c r="BN200" s="45"/>
      <c r="BO200" s="45"/>
      <c r="BP200" s="45"/>
      <c r="BQ200" s="45"/>
      <c r="BR200" s="48">
        <v>3841381.7387931184</v>
      </c>
      <c r="BS200" s="48">
        <v>-46.827670896438804</v>
      </c>
      <c r="BT200" s="80">
        <v>24</v>
      </c>
      <c r="BU200" s="80">
        <v>9.439894096384998E-3</v>
      </c>
      <c r="BV200" s="80">
        <v>9.8557328090620802E-4</v>
      </c>
      <c r="BW200" s="80">
        <v>385</v>
      </c>
      <c r="BX200" s="45"/>
      <c r="BY200" s="48">
        <v>198</v>
      </c>
      <c r="BZ200" s="60">
        <v>1563520</v>
      </c>
      <c r="CA200" s="51">
        <v>562080</v>
      </c>
      <c r="CB200" s="45"/>
      <c r="CC200" s="45"/>
      <c r="CD200" s="45"/>
      <c r="CE200" s="45"/>
      <c r="CF200" s="45"/>
      <c r="CG200" s="45"/>
      <c r="CH200" s="45"/>
      <c r="CI200" s="45"/>
      <c r="CJ200" s="45"/>
      <c r="CK200" s="48">
        <v>-64.050347932869428</v>
      </c>
      <c r="CL200" s="45"/>
      <c r="CM200" s="48">
        <v>198</v>
      </c>
      <c r="CN200" s="60">
        <v>1563520</v>
      </c>
      <c r="CO200" s="51">
        <v>1450610.7111392627</v>
      </c>
      <c r="CP200" s="45"/>
      <c r="CQ200" s="45"/>
      <c r="CR200" s="45"/>
      <c r="CS200" s="45"/>
      <c r="CT200" s="45"/>
      <c r="CU200" s="48">
        <v>-7.2214803047442544</v>
      </c>
    </row>
    <row r="201" spans="1:99" x14ac:dyDescent="0.25">
      <c r="A201" s="48">
        <v>199</v>
      </c>
      <c r="B201" s="60">
        <v>1836090</v>
      </c>
      <c r="C201" s="51">
        <v>4488501.3000000007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8">
        <v>3052966.7876995951</v>
      </c>
      <c r="N201" s="48">
        <v>144.45976504419721</v>
      </c>
      <c r="O201" s="80">
        <v>51</v>
      </c>
      <c r="P201" s="80">
        <v>5.5685874033831973E-3</v>
      </c>
      <c r="Q201" s="80">
        <v>3.3624272433664258E-3</v>
      </c>
      <c r="R201" s="80">
        <v>470</v>
      </c>
      <c r="S201" s="45"/>
      <c r="T201" s="48">
        <v>199</v>
      </c>
      <c r="U201" s="60">
        <v>1836090</v>
      </c>
      <c r="V201" s="51">
        <v>2633730</v>
      </c>
      <c r="W201" s="45"/>
      <c r="X201" s="45"/>
      <c r="Y201" s="45"/>
      <c r="Z201" s="45"/>
      <c r="AA201" s="45"/>
      <c r="AB201" s="45"/>
      <c r="AC201" s="45"/>
      <c r="AD201" s="45"/>
      <c r="AE201" s="45"/>
      <c r="AF201" s="48">
        <v>2940914.8996090079</v>
      </c>
      <c r="AG201" s="48">
        <v>43.442314919203319</v>
      </c>
      <c r="AH201" s="80">
        <v>184</v>
      </c>
      <c r="AI201" s="80">
        <v>3.0043192981328028E-3</v>
      </c>
      <c r="AJ201" s="80">
        <v>9.6924239223847557E-3</v>
      </c>
      <c r="AK201" s="80">
        <v>520</v>
      </c>
      <c r="AL201" s="45"/>
      <c r="AM201" s="48">
        <v>199</v>
      </c>
      <c r="AN201" s="60">
        <v>1836090</v>
      </c>
      <c r="AO201" s="51">
        <v>2762760</v>
      </c>
      <c r="AP201" s="45"/>
      <c r="AQ201" s="45"/>
      <c r="AR201" s="45"/>
      <c r="AS201" s="45"/>
      <c r="AT201" s="45"/>
      <c r="AU201" s="45"/>
      <c r="AV201" s="45"/>
      <c r="AW201" s="45"/>
      <c r="AX201" s="45"/>
      <c r="AY201" s="48">
        <v>3417040.4110219521</v>
      </c>
      <c r="AZ201" s="48">
        <v>50.46974821495678</v>
      </c>
      <c r="BA201" s="80">
        <v>246</v>
      </c>
      <c r="BB201" s="80">
        <v>1.0633736699806452E-3</v>
      </c>
      <c r="BC201" s="80">
        <v>8.9215701731944642E-3</v>
      </c>
      <c r="BD201" s="80">
        <v>282</v>
      </c>
      <c r="BE201" s="45"/>
      <c r="BF201" s="48">
        <v>199</v>
      </c>
      <c r="BG201" s="60">
        <v>1836090</v>
      </c>
      <c r="BH201" s="51">
        <v>569370</v>
      </c>
      <c r="BI201" s="45"/>
      <c r="BJ201" s="45"/>
      <c r="BK201" s="45"/>
      <c r="BL201" s="45"/>
      <c r="BM201" s="45"/>
      <c r="BN201" s="45"/>
      <c r="BO201" s="45"/>
      <c r="BP201" s="45"/>
      <c r="BQ201" s="45"/>
      <c r="BR201" s="48">
        <v>3841381.7387931184</v>
      </c>
      <c r="BS201" s="48">
        <v>-68.990082185513785</v>
      </c>
      <c r="BT201" s="80">
        <v>272</v>
      </c>
      <c r="BU201" s="80">
        <v>3.7058311016419355E-3</v>
      </c>
      <c r="BV201" s="80">
        <v>2.2690630717755707E-3</v>
      </c>
      <c r="BW201" s="80">
        <v>172</v>
      </c>
      <c r="BX201" s="45"/>
      <c r="BY201" s="48">
        <v>199</v>
      </c>
      <c r="BZ201" s="60">
        <v>1836090</v>
      </c>
      <c r="CA201" s="51">
        <v>2948485</v>
      </c>
      <c r="CB201" s="45"/>
      <c r="CC201" s="45"/>
      <c r="CD201" s="45"/>
      <c r="CE201" s="45"/>
      <c r="CF201" s="45"/>
      <c r="CG201" s="45"/>
      <c r="CH201" s="45"/>
      <c r="CI201" s="45"/>
      <c r="CJ201" s="45"/>
      <c r="CK201" s="48">
        <v>60.58499311035952</v>
      </c>
      <c r="CL201" s="45"/>
      <c r="CM201" s="48">
        <v>199</v>
      </c>
      <c r="CN201" s="60">
        <v>1836090</v>
      </c>
      <c r="CO201" s="51">
        <v>2634544.0397906993</v>
      </c>
      <c r="CP201" s="45"/>
      <c r="CQ201" s="45"/>
      <c r="CR201" s="45"/>
      <c r="CS201" s="45"/>
      <c r="CT201" s="45"/>
      <c r="CU201" s="48">
        <v>43.486650425126186</v>
      </c>
    </row>
    <row r="202" spans="1:99" x14ac:dyDescent="0.25">
      <c r="A202" s="48">
        <v>200</v>
      </c>
      <c r="B202" s="60">
        <v>7804880</v>
      </c>
      <c r="C202" s="51">
        <v>7793607.2000000002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8">
        <v>3052966.7876995951</v>
      </c>
      <c r="N202" s="48">
        <v>-0.14443271389181778</v>
      </c>
      <c r="O202" s="80">
        <v>80</v>
      </c>
      <c r="P202" s="80">
        <v>8.2501160239533376E-3</v>
      </c>
      <c r="Q202" s="80">
        <v>1.1958685769749577E-3</v>
      </c>
      <c r="R202" s="80">
        <v>392</v>
      </c>
      <c r="S202" s="45"/>
      <c r="T202" s="48">
        <v>200</v>
      </c>
      <c r="U202" s="60">
        <v>7804880</v>
      </c>
      <c r="V202" s="51">
        <v>6809360</v>
      </c>
      <c r="W202" s="45"/>
      <c r="X202" s="45"/>
      <c r="Y202" s="45"/>
      <c r="Z202" s="45"/>
      <c r="AA202" s="45"/>
      <c r="AB202" s="45"/>
      <c r="AC202" s="45"/>
      <c r="AD202" s="45"/>
      <c r="AE202" s="45"/>
      <c r="AF202" s="48">
        <v>2940914.8996090079</v>
      </c>
      <c r="AG202" s="48">
        <v>-12.755096811225798</v>
      </c>
      <c r="AH202" s="80">
        <v>215</v>
      </c>
      <c r="AI202" s="80">
        <v>3.0433660538314086E-4</v>
      </c>
      <c r="AJ202" s="80">
        <v>3.6543677291178034E-3</v>
      </c>
      <c r="AK202" s="80">
        <v>89</v>
      </c>
      <c r="AL202" s="45"/>
      <c r="AM202" s="48">
        <v>200</v>
      </c>
      <c r="AN202" s="60">
        <v>7804880</v>
      </c>
      <c r="AO202" s="51">
        <v>6648320</v>
      </c>
      <c r="AP202" s="45"/>
      <c r="AQ202" s="45"/>
      <c r="AR202" s="45"/>
      <c r="AS202" s="45"/>
      <c r="AT202" s="45"/>
      <c r="AU202" s="45"/>
      <c r="AV202" s="45"/>
      <c r="AW202" s="45"/>
      <c r="AX202" s="45"/>
      <c r="AY202" s="48">
        <v>3417040.4110219521</v>
      </c>
      <c r="AZ202" s="48">
        <v>-14.818421295394678</v>
      </c>
      <c r="BA202" s="80">
        <v>124</v>
      </c>
      <c r="BB202" s="80">
        <v>2.5608697447433654E-3</v>
      </c>
      <c r="BC202" s="80">
        <v>6.9012882020876541E-3</v>
      </c>
      <c r="BD202" s="80">
        <v>374</v>
      </c>
      <c r="BE202" s="45"/>
      <c r="BF202" s="48">
        <v>200</v>
      </c>
      <c r="BG202" s="60">
        <v>7804880</v>
      </c>
      <c r="BH202" s="51">
        <v>6789840</v>
      </c>
      <c r="BI202" s="45"/>
      <c r="BJ202" s="45"/>
      <c r="BK202" s="45"/>
      <c r="BL202" s="45"/>
      <c r="BM202" s="45"/>
      <c r="BN202" s="45"/>
      <c r="BO202" s="45"/>
      <c r="BP202" s="45"/>
      <c r="BQ202" s="45"/>
      <c r="BR202" s="48">
        <v>3841381.7387931184</v>
      </c>
      <c r="BS202" s="48">
        <v>-13.00519674870081</v>
      </c>
      <c r="BT202" s="80">
        <v>34</v>
      </c>
      <c r="BU202" s="80">
        <v>4.5941936997483833E-3</v>
      </c>
      <c r="BV202" s="80">
        <v>3.5849596049410478E-3</v>
      </c>
      <c r="BW202" s="80">
        <v>80</v>
      </c>
      <c r="BX202" s="45"/>
      <c r="BY202" s="48">
        <v>200</v>
      </c>
      <c r="BZ202" s="60">
        <v>7804880</v>
      </c>
      <c r="CA202" s="51">
        <v>6416520</v>
      </c>
      <c r="CB202" s="45"/>
      <c r="CC202" s="45"/>
      <c r="CD202" s="45"/>
      <c r="CE202" s="45"/>
      <c r="CF202" s="45"/>
      <c r="CG202" s="45"/>
      <c r="CH202" s="45"/>
      <c r="CI202" s="45"/>
      <c r="CJ202" s="45"/>
      <c r="CK202" s="48">
        <v>-17.788358052910493</v>
      </c>
      <c r="CL202" s="45"/>
      <c r="CM202" s="48">
        <v>200</v>
      </c>
      <c r="CN202" s="60">
        <v>7804880</v>
      </c>
      <c r="CO202" s="51">
        <v>7013529.7994903503</v>
      </c>
      <c r="CP202" s="45"/>
      <c r="CQ202" s="45"/>
      <c r="CR202" s="45"/>
      <c r="CS202" s="45"/>
      <c r="CT202" s="45"/>
      <c r="CU202" s="48">
        <v>-10.139171909236911</v>
      </c>
    </row>
    <row r="203" spans="1:99" x14ac:dyDescent="0.25">
      <c r="A203" s="48">
        <v>201</v>
      </c>
      <c r="B203" s="60">
        <v>2909040</v>
      </c>
      <c r="C203" s="51">
        <v>-161850.89999999991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8">
        <v>-105.56372205263591</v>
      </c>
      <c r="O203" s="80"/>
      <c r="P203" s="80"/>
      <c r="Q203" s="80"/>
      <c r="R203" s="80"/>
      <c r="S203" s="45"/>
      <c r="T203" s="48">
        <v>201</v>
      </c>
      <c r="U203" s="60">
        <v>2909040</v>
      </c>
      <c r="V203" s="51">
        <v>3104880</v>
      </c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8">
        <v>6.7321178120617109</v>
      </c>
      <c r="AH203" s="80"/>
      <c r="AI203" s="80"/>
      <c r="AJ203" s="80"/>
      <c r="AK203" s="80"/>
      <c r="AL203" s="45"/>
      <c r="AM203" s="48">
        <v>201</v>
      </c>
      <c r="AN203" s="60">
        <v>2909040</v>
      </c>
      <c r="AO203" s="51">
        <v>3136560</v>
      </c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8">
        <v>7.8211368698952288</v>
      </c>
      <c r="BA203" s="80"/>
      <c r="BB203" s="80"/>
      <c r="BC203" s="80"/>
      <c r="BD203" s="80"/>
      <c r="BE203" s="45"/>
      <c r="BF203" s="48">
        <v>201</v>
      </c>
      <c r="BG203" s="60">
        <v>2909040</v>
      </c>
      <c r="BH203" s="51">
        <v>3108720</v>
      </c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8">
        <v>6.8641201221021353</v>
      </c>
      <c r="BT203" s="80"/>
      <c r="BU203" s="80"/>
      <c r="BV203" s="80"/>
      <c r="BW203" s="80"/>
      <c r="BX203" s="45"/>
      <c r="BY203" s="48">
        <v>201</v>
      </c>
      <c r="BZ203" s="60">
        <v>2909040</v>
      </c>
      <c r="CA203" s="51">
        <v>3182160</v>
      </c>
      <c r="CB203" s="45"/>
      <c r="CC203" s="45"/>
      <c r="CD203" s="45"/>
      <c r="CE203" s="45"/>
      <c r="CF203" s="45"/>
      <c r="CG203" s="45"/>
      <c r="CH203" s="45"/>
      <c r="CI203" s="45"/>
      <c r="CJ203" s="45"/>
      <c r="CK203" s="48">
        <v>9.3886643016252833</v>
      </c>
      <c r="CL203" s="45"/>
      <c r="CM203" s="48">
        <v>201</v>
      </c>
      <c r="CN203" s="60">
        <v>2909040</v>
      </c>
      <c r="CO203" s="51">
        <v>2287209.4372289241</v>
      </c>
      <c r="CP203" s="45"/>
      <c r="CQ203" s="45"/>
      <c r="CR203" s="45"/>
      <c r="CS203" s="45"/>
      <c r="CT203" s="45"/>
      <c r="CU203" s="48">
        <v>-21.375799671749984</v>
      </c>
    </row>
    <row r="204" spans="1:99" x14ac:dyDescent="0.25">
      <c r="A204" s="48">
        <v>202</v>
      </c>
      <c r="B204" s="60">
        <v>3433320</v>
      </c>
      <c r="C204" s="51">
        <v>2396130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8">
        <v>-30.209534794309878</v>
      </c>
      <c r="O204" s="80"/>
      <c r="P204" s="80"/>
      <c r="Q204" s="80"/>
      <c r="R204" s="80"/>
      <c r="S204" s="45"/>
      <c r="T204" s="48">
        <v>202</v>
      </c>
      <c r="U204" s="60">
        <v>3433320</v>
      </c>
      <c r="V204" s="51">
        <v>2756040</v>
      </c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8">
        <v>-19.726678550207964</v>
      </c>
      <c r="AH204" s="80"/>
      <c r="AI204" s="80"/>
      <c r="AJ204" s="80"/>
      <c r="AK204" s="80"/>
      <c r="AL204" s="45"/>
      <c r="AM204" s="48">
        <v>202</v>
      </c>
      <c r="AN204" s="60">
        <v>3433320</v>
      </c>
      <c r="AO204" s="51">
        <v>2646480</v>
      </c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8">
        <v>-22.917758903918074</v>
      </c>
      <c r="BA204" s="80"/>
      <c r="BB204" s="80"/>
      <c r="BC204" s="80"/>
      <c r="BD204" s="80"/>
      <c r="BE204" s="45"/>
      <c r="BF204" s="48">
        <v>202</v>
      </c>
      <c r="BG204" s="60">
        <v>3433320</v>
      </c>
      <c r="BH204" s="51">
        <v>-4537240</v>
      </c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8">
        <v>-232.15313457527992</v>
      </c>
      <c r="BT204" s="80"/>
      <c r="BU204" s="80"/>
      <c r="BV204" s="80"/>
      <c r="BW204" s="80"/>
      <c r="BX204" s="45"/>
      <c r="BY204" s="48">
        <v>202</v>
      </c>
      <c r="BZ204" s="60">
        <v>3433320</v>
      </c>
      <c r="CA204" s="51">
        <v>2488780</v>
      </c>
      <c r="CB204" s="45"/>
      <c r="CC204" s="45"/>
      <c r="CD204" s="45"/>
      <c r="CE204" s="45"/>
      <c r="CF204" s="45"/>
      <c r="CG204" s="45"/>
      <c r="CH204" s="45"/>
      <c r="CI204" s="45"/>
      <c r="CJ204" s="45"/>
      <c r="CK204" s="48">
        <v>-27.51098062516748</v>
      </c>
      <c r="CL204" s="45"/>
      <c r="CM204" s="48">
        <v>202</v>
      </c>
      <c r="CN204" s="60">
        <v>3433320</v>
      </c>
      <c r="CO204" s="51">
        <v>869132.5489677405</v>
      </c>
      <c r="CP204" s="45"/>
      <c r="CQ204" s="45"/>
      <c r="CR204" s="45"/>
      <c r="CS204" s="45"/>
      <c r="CT204" s="45"/>
      <c r="CU204" s="48">
        <v>-74.685361429527674</v>
      </c>
    </row>
    <row r="205" spans="1:99" x14ac:dyDescent="0.25">
      <c r="A205" s="48">
        <v>203</v>
      </c>
      <c r="B205" s="60">
        <v>11400000</v>
      </c>
      <c r="C205" s="51">
        <v>10861077</v>
      </c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8">
        <v>-4.7273947368421059</v>
      </c>
      <c r="O205" s="80"/>
      <c r="P205" s="80"/>
      <c r="Q205" s="80"/>
      <c r="R205" s="80"/>
      <c r="S205" s="45"/>
      <c r="T205" s="48">
        <v>203</v>
      </c>
      <c r="U205" s="60">
        <v>11400000</v>
      </c>
      <c r="V205" s="51">
        <v>11400000</v>
      </c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8">
        <v>0</v>
      </c>
      <c r="AH205" s="80"/>
      <c r="AI205" s="80"/>
      <c r="AJ205" s="80"/>
      <c r="AK205" s="80"/>
      <c r="AL205" s="45"/>
      <c r="AM205" s="48">
        <v>203</v>
      </c>
      <c r="AN205" s="60">
        <v>11400000</v>
      </c>
      <c r="AO205" s="51">
        <v>11400000</v>
      </c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8">
        <v>0</v>
      </c>
      <c r="BA205" s="80"/>
      <c r="BB205" s="80"/>
      <c r="BC205" s="80"/>
      <c r="BD205" s="80"/>
      <c r="BE205" s="45"/>
      <c r="BF205" s="48">
        <v>203</v>
      </c>
      <c r="BG205" s="60">
        <v>11400000</v>
      </c>
      <c r="BH205" s="51">
        <v>11400000</v>
      </c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8">
        <v>0</v>
      </c>
      <c r="BT205" s="80"/>
      <c r="BU205" s="80"/>
      <c r="BV205" s="80"/>
      <c r="BW205" s="80"/>
      <c r="BX205" s="45"/>
      <c r="BY205" s="48">
        <v>203</v>
      </c>
      <c r="BZ205" s="60">
        <v>11400000</v>
      </c>
      <c r="CA205" s="51">
        <v>11400000</v>
      </c>
      <c r="CB205" s="45"/>
      <c r="CC205" s="45"/>
      <c r="CD205" s="45"/>
      <c r="CE205" s="45"/>
      <c r="CF205" s="45"/>
      <c r="CG205" s="45"/>
      <c r="CH205" s="45"/>
      <c r="CI205" s="45"/>
      <c r="CJ205" s="45"/>
      <c r="CK205" s="48">
        <v>0</v>
      </c>
      <c r="CL205" s="45"/>
      <c r="CM205" s="48">
        <v>203</v>
      </c>
      <c r="CN205" s="60">
        <v>11400000</v>
      </c>
      <c r="CO205" s="51">
        <v>11263650.804215694</v>
      </c>
      <c r="CP205" s="45"/>
      <c r="CQ205" s="45"/>
      <c r="CR205" s="45"/>
      <c r="CS205" s="45"/>
      <c r="CT205" s="45"/>
      <c r="CU205" s="48">
        <v>-1.1960455770553158</v>
      </c>
    </row>
    <row r="206" spans="1:99" x14ac:dyDescent="0.25">
      <c r="A206" s="48">
        <v>204</v>
      </c>
      <c r="B206" s="48">
        <v>743922</v>
      </c>
      <c r="C206" s="51">
        <v>4438924.08</v>
      </c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8">
        <v>496.69213707888736</v>
      </c>
      <c r="O206" s="80"/>
      <c r="P206" s="80"/>
      <c r="Q206" s="80"/>
      <c r="R206" s="80"/>
      <c r="S206" s="45"/>
      <c r="T206" s="48">
        <v>204</v>
      </c>
      <c r="U206" s="48">
        <v>743922</v>
      </c>
      <c r="V206" s="51">
        <v>743922</v>
      </c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8">
        <v>0</v>
      </c>
      <c r="AH206" s="80"/>
      <c r="AI206" s="80"/>
      <c r="AJ206" s="80"/>
      <c r="AK206" s="80"/>
      <c r="AL206" s="45"/>
      <c r="AM206" s="48">
        <v>204</v>
      </c>
      <c r="AN206" s="48">
        <v>743922</v>
      </c>
      <c r="AO206" s="51">
        <v>743922</v>
      </c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8">
        <v>0</v>
      </c>
      <c r="BA206" s="80"/>
      <c r="BB206" s="80"/>
      <c r="BC206" s="80"/>
      <c r="BD206" s="80"/>
      <c r="BE206" s="45"/>
      <c r="BF206" s="48">
        <v>204</v>
      </c>
      <c r="BG206" s="48">
        <v>743922</v>
      </c>
      <c r="BH206" s="51">
        <v>743922</v>
      </c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8">
        <v>0</v>
      </c>
      <c r="BT206" s="80"/>
      <c r="BU206" s="80"/>
      <c r="BV206" s="80"/>
      <c r="BW206" s="80"/>
      <c r="BX206" s="45"/>
      <c r="BY206" s="48">
        <v>204</v>
      </c>
      <c r="BZ206" s="48">
        <v>743922</v>
      </c>
      <c r="CA206" s="51">
        <v>743922</v>
      </c>
      <c r="CB206" s="45"/>
      <c r="CC206" s="45"/>
      <c r="CD206" s="45"/>
      <c r="CE206" s="45"/>
      <c r="CF206" s="45"/>
      <c r="CG206" s="45"/>
      <c r="CH206" s="45"/>
      <c r="CI206" s="45"/>
      <c r="CJ206" s="45"/>
      <c r="CK206" s="48">
        <v>0</v>
      </c>
      <c r="CL206" s="45"/>
      <c r="CM206" s="48">
        <v>204</v>
      </c>
      <c r="CN206" s="48">
        <v>743922</v>
      </c>
      <c r="CO206" s="51">
        <v>1678769.0227274436</v>
      </c>
      <c r="CP206" s="45"/>
      <c r="CQ206" s="45"/>
      <c r="CR206" s="45"/>
      <c r="CS206" s="45"/>
      <c r="CT206" s="45"/>
      <c r="CU206" s="48">
        <v>125.66465606978201</v>
      </c>
    </row>
    <row r="207" spans="1:99" x14ac:dyDescent="0.25">
      <c r="A207" s="48">
        <v>205</v>
      </c>
      <c r="B207" s="48">
        <v>140384</v>
      </c>
      <c r="C207" s="51">
        <v>911175.56</v>
      </c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8">
        <v>549.05940847959891</v>
      </c>
      <c r="O207" s="80"/>
      <c r="P207" s="80"/>
      <c r="Q207" s="80"/>
      <c r="R207" s="80"/>
      <c r="S207" s="45"/>
      <c r="T207" s="48">
        <v>205</v>
      </c>
      <c r="U207" s="48">
        <v>140384</v>
      </c>
      <c r="V207" s="51">
        <v>140384</v>
      </c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8">
        <v>0</v>
      </c>
      <c r="AH207" s="80"/>
      <c r="AI207" s="80"/>
      <c r="AJ207" s="80"/>
      <c r="AK207" s="80"/>
      <c r="AL207" s="45"/>
      <c r="AM207" s="48">
        <v>205</v>
      </c>
      <c r="AN207" s="48">
        <v>140384</v>
      </c>
      <c r="AO207" s="51">
        <v>140384</v>
      </c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8">
        <v>0</v>
      </c>
      <c r="BA207" s="80"/>
      <c r="BB207" s="80"/>
      <c r="BC207" s="80"/>
      <c r="BD207" s="80"/>
      <c r="BE207" s="45"/>
      <c r="BF207" s="48">
        <v>205</v>
      </c>
      <c r="BG207" s="48">
        <v>140384</v>
      </c>
      <c r="BH207" s="51">
        <v>-648872</v>
      </c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8">
        <v>-562.21221791657172</v>
      </c>
      <c r="BT207" s="80"/>
      <c r="BU207" s="80"/>
      <c r="BV207" s="80"/>
      <c r="BW207" s="80"/>
      <c r="BX207" s="45"/>
      <c r="BY207" s="48">
        <v>205</v>
      </c>
      <c r="BZ207" s="48">
        <v>140384</v>
      </c>
      <c r="CA207" s="51">
        <v>140384</v>
      </c>
      <c r="CB207" s="45"/>
      <c r="CC207" s="45"/>
      <c r="CD207" s="45"/>
      <c r="CE207" s="45"/>
      <c r="CF207" s="45"/>
      <c r="CG207" s="45"/>
      <c r="CH207" s="45"/>
      <c r="CI207" s="45"/>
      <c r="CJ207" s="45"/>
      <c r="CK207" s="48">
        <v>0</v>
      </c>
      <c r="CL207" s="45"/>
      <c r="CM207" s="48">
        <v>205</v>
      </c>
      <c r="CN207" s="48">
        <v>140384</v>
      </c>
      <c r="CO207" s="51">
        <v>144008.81650337248</v>
      </c>
      <c r="CP207" s="45"/>
      <c r="CQ207" s="45"/>
      <c r="CR207" s="45"/>
      <c r="CS207" s="45"/>
      <c r="CT207" s="45"/>
      <c r="CU207" s="48">
        <v>2.5820723895689568</v>
      </c>
    </row>
    <row r="208" spans="1:99" x14ac:dyDescent="0.25">
      <c r="A208" s="48">
        <v>206</v>
      </c>
      <c r="B208" s="48">
        <v>508891</v>
      </c>
      <c r="C208" s="51">
        <v>2276431.39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8">
        <v>347.33182351426927</v>
      </c>
      <c r="O208" s="80"/>
      <c r="P208" s="80"/>
      <c r="Q208" s="80"/>
      <c r="R208" s="80"/>
      <c r="S208" s="45"/>
      <c r="T208" s="48">
        <v>206</v>
      </c>
      <c r="U208" s="48">
        <v>508891</v>
      </c>
      <c r="V208" s="51">
        <v>508891</v>
      </c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8">
        <v>0</v>
      </c>
      <c r="AH208" s="80"/>
      <c r="AI208" s="80"/>
      <c r="AJ208" s="80"/>
      <c r="AK208" s="80"/>
      <c r="AL208" s="45"/>
      <c r="AM208" s="48">
        <v>206</v>
      </c>
      <c r="AN208" s="48">
        <v>508891</v>
      </c>
      <c r="AO208" s="51">
        <v>508891</v>
      </c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8">
        <v>0</v>
      </c>
      <c r="BA208" s="80"/>
      <c r="BB208" s="80"/>
      <c r="BC208" s="80"/>
      <c r="BD208" s="80"/>
      <c r="BE208" s="45"/>
      <c r="BF208" s="48">
        <v>206</v>
      </c>
      <c r="BG208" s="48">
        <v>508891</v>
      </c>
      <c r="BH208" s="51">
        <v>204587</v>
      </c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8">
        <v>-59.797481189488508</v>
      </c>
      <c r="BT208" s="80"/>
      <c r="BU208" s="80"/>
      <c r="BV208" s="80"/>
      <c r="BW208" s="80"/>
      <c r="BX208" s="45"/>
      <c r="BY208" s="48">
        <v>206</v>
      </c>
      <c r="BZ208" s="48">
        <v>508891</v>
      </c>
      <c r="CA208" s="51">
        <v>508891</v>
      </c>
      <c r="CB208" s="45"/>
      <c r="CC208" s="45"/>
      <c r="CD208" s="45"/>
      <c r="CE208" s="45"/>
      <c r="CF208" s="45"/>
      <c r="CG208" s="45"/>
      <c r="CH208" s="45"/>
      <c r="CI208" s="45"/>
      <c r="CJ208" s="45"/>
      <c r="CK208" s="48">
        <v>0</v>
      </c>
      <c r="CL208" s="45"/>
      <c r="CM208" s="48">
        <v>206</v>
      </c>
      <c r="CN208" s="48">
        <v>508891</v>
      </c>
      <c r="CO208" s="51">
        <v>882293.0943255584</v>
      </c>
      <c r="CP208" s="45"/>
      <c r="CQ208" s="45"/>
      <c r="CR208" s="45"/>
      <c r="CS208" s="45"/>
      <c r="CT208" s="45"/>
      <c r="CU208" s="48">
        <v>73.375653003405134</v>
      </c>
    </row>
    <row r="209" spans="1:99" x14ac:dyDescent="0.25">
      <c r="A209" s="48">
        <v>207</v>
      </c>
      <c r="B209" s="48">
        <v>99438</v>
      </c>
      <c r="C209" s="51">
        <v>849314.82000000007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8">
        <v>754.11494599650041</v>
      </c>
      <c r="O209" s="80"/>
      <c r="P209" s="80"/>
      <c r="Q209" s="80"/>
      <c r="R209" s="80"/>
      <c r="S209" s="45"/>
      <c r="T209" s="48">
        <v>207</v>
      </c>
      <c r="U209" s="48">
        <v>99438</v>
      </c>
      <c r="V209" s="51">
        <v>99438</v>
      </c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8">
        <v>0</v>
      </c>
      <c r="AH209" s="80"/>
      <c r="AI209" s="80"/>
      <c r="AJ209" s="80"/>
      <c r="AK209" s="80"/>
      <c r="AL209" s="45"/>
      <c r="AM209" s="48">
        <v>207</v>
      </c>
      <c r="AN209" s="48">
        <v>99438</v>
      </c>
      <c r="AO209" s="51">
        <v>99438</v>
      </c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8">
        <v>0</v>
      </c>
      <c r="BA209" s="80"/>
      <c r="BB209" s="80"/>
      <c r="BC209" s="80"/>
      <c r="BD209" s="80"/>
      <c r="BE209" s="45"/>
      <c r="BF209" s="48">
        <v>207</v>
      </c>
      <c r="BG209" s="48">
        <v>99438</v>
      </c>
      <c r="BH209" s="51">
        <v>460526</v>
      </c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8">
        <v>363.12878376475794</v>
      </c>
      <c r="BT209" s="80"/>
      <c r="BU209" s="80"/>
      <c r="BV209" s="80"/>
      <c r="BW209" s="80"/>
      <c r="BX209" s="45"/>
      <c r="BY209" s="48">
        <v>207</v>
      </c>
      <c r="BZ209" s="48">
        <v>99438</v>
      </c>
      <c r="CA209" s="51">
        <v>99438</v>
      </c>
      <c r="CB209" s="45"/>
      <c r="CC209" s="45"/>
      <c r="CD209" s="45"/>
      <c r="CE209" s="45"/>
      <c r="CF209" s="45"/>
      <c r="CG209" s="45"/>
      <c r="CH209" s="45"/>
      <c r="CI209" s="45"/>
      <c r="CJ209" s="45"/>
      <c r="CK209" s="48">
        <v>0</v>
      </c>
      <c r="CL209" s="45"/>
      <c r="CM209" s="48">
        <v>207</v>
      </c>
      <c r="CN209" s="48">
        <v>99438</v>
      </c>
      <c r="CO209" s="51">
        <v>376719.92794152314</v>
      </c>
      <c r="CP209" s="45"/>
      <c r="CQ209" s="45"/>
      <c r="CR209" s="45"/>
      <c r="CS209" s="45"/>
      <c r="CT209" s="45"/>
      <c r="CU209" s="48">
        <v>278.84905965679434</v>
      </c>
    </row>
    <row r="210" spans="1:99" x14ac:dyDescent="0.25">
      <c r="A210" s="48">
        <v>208</v>
      </c>
      <c r="B210" s="60">
        <v>4833600</v>
      </c>
      <c r="C210" s="51">
        <v>7232304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8">
        <v>49.625620655412121</v>
      </c>
      <c r="O210" s="80"/>
      <c r="P210" s="80"/>
      <c r="Q210" s="80"/>
      <c r="R210" s="80"/>
      <c r="S210" s="45"/>
      <c r="T210" s="48">
        <v>208</v>
      </c>
      <c r="U210" s="60">
        <v>4833600</v>
      </c>
      <c r="V210" s="51">
        <v>4099200</v>
      </c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8">
        <v>-15.193644488579938</v>
      </c>
      <c r="AH210" s="80"/>
      <c r="AI210" s="80"/>
      <c r="AJ210" s="80"/>
      <c r="AK210" s="80"/>
      <c r="AL210" s="45"/>
      <c r="AM210" s="48">
        <v>208</v>
      </c>
      <c r="AN210" s="60">
        <v>4833600</v>
      </c>
      <c r="AO210" s="51">
        <v>3980400</v>
      </c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8">
        <v>-17.651439920556111</v>
      </c>
      <c r="BA210" s="80"/>
      <c r="BB210" s="80"/>
      <c r="BC210" s="80"/>
      <c r="BD210" s="80"/>
      <c r="BE210" s="45"/>
      <c r="BF210" s="48">
        <v>208</v>
      </c>
      <c r="BG210" s="60">
        <v>4833600</v>
      </c>
      <c r="BH210" s="51">
        <v>4084800</v>
      </c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8">
        <v>-15.491559086395235</v>
      </c>
      <c r="BT210" s="80"/>
      <c r="BU210" s="80"/>
      <c r="BV210" s="80"/>
      <c r="BW210" s="80"/>
      <c r="BX210" s="45"/>
      <c r="BY210" s="48">
        <v>208</v>
      </c>
      <c r="BZ210" s="60">
        <v>4833600</v>
      </c>
      <c r="CA210" s="51">
        <v>3809400</v>
      </c>
      <c r="CB210" s="45"/>
      <c r="CC210" s="45"/>
      <c r="CD210" s="45"/>
      <c r="CE210" s="45"/>
      <c r="CF210" s="45"/>
      <c r="CG210" s="45"/>
      <c r="CH210" s="45"/>
      <c r="CI210" s="45"/>
      <c r="CJ210" s="45"/>
      <c r="CK210" s="48">
        <v>-21.18917576961271</v>
      </c>
      <c r="CL210" s="45"/>
      <c r="CM210" s="48">
        <v>208</v>
      </c>
      <c r="CN210" s="60">
        <v>4833600</v>
      </c>
      <c r="CO210" s="51">
        <v>4858800.6143073058</v>
      </c>
      <c r="CP210" s="45"/>
      <c r="CQ210" s="45"/>
      <c r="CR210" s="45"/>
      <c r="CS210" s="45"/>
      <c r="CT210" s="45"/>
      <c r="CU210" s="48">
        <v>0.52136325528189253</v>
      </c>
    </row>
    <row r="211" spans="1:99" x14ac:dyDescent="0.25">
      <c r="A211" s="48">
        <v>209</v>
      </c>
      <c r="B211" s="60">
        <v>3918600</v>
      </c>
      <c r="C211" s="51">
        <v>-1484374.5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8">
        <v>-137.88022508038586</v>
      </c>
      <c r="O211" s="80"/>
      <c r="P211" s="80"/>
      <c r="Q211" s="80"/>
      <c r="R211" s="80"/>
      <c r="S211" s="45"/>
      <c r="T211" s="48">
        <v>209</v>
      </c>
      <c r="U211" s="60">
        <v>3918600</v>
      </c>
      <c r="V211" s="51">
        <v>4204200</v>
      </c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8">
        <v>7.2883172561629239</v>
      </c>
      <c r="AH211" s="80"/>
      <c r="AI211" s="80"/>
      <c r="AJ211" s="80"/>
      <c r="AK211" s="80"/>
      <c r="AL211" s="45"/>
      <c r="AM211" s="48">
        <v>209</v>
      </c>
      <c r="AN211" s="60">
        <v>3918600</v>
      </c>
      <c r="AO211" s="51">
        <v>4250400</v>
      </c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8">
        <v>8.4673097534833772</v>
      </c>
      <c r="BA211" s="80"/>
      <c r="BB211" s="80"/>
      <c r="BC211" s="80"/>
      <c r="BD211" s="80"/>
      <c r="BE211" s="45"/>
      <c r="BF211" s="48">
        <v>209</v>
      </c>
      <c r="BG211" s="60">
        <v>3918600</v>
      </c>
      <c r="BH211" s="51">
        <v>12529800</v>
      </c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8">
        <v>219.75195222783648</v>
      </c>
      <c r="BT211" s="80"/>
      <c r="BU211" s="80"/>
      <c r="BV211" s="80"/>
      <c r="BW211" s="80"/>
      <c r="BX211" s="45"/>
      <c r="BY211" s="48">
        <v>209</v>
      </c>
      <c r="BZ211" s="60">
        <v>3918600</v>
      </c>
      <c r="CA211" s="51">
        <v>4316900</v>
      </c>
      <c r="CB211" s="45"/>
      <c r="CC211" s="45"/>
      <c r="CD211" s="45"/>
      <c r="CE211" s="45"/>
      <c r="CF211" s="45"/>
      <c r="CG211" s="45"/>
      <c r="CH211" s="45"/>
      <c r="CI211" s="45"/>
      <c r="CJ211" s="45"/>
      <c r="CK211" s="48">
        <v>10.164344408717408</v>
      </c>
      <c r="CL211" s="45"/>
      <c r="CM211" s="48">
        <v>209</v>
      </c>
      <c r="CN211" s="60">
        <v>3918600</v>
      </c>
      <c r="CO211" s="51">
        <v>4795368.1428320482</v>
      </c>
      <c r="CP211" s="45"/>
      <c r="CQ211" s="45"/>
      <c r="CR211" s="45"/>
      <c r="CS211" s="45"/>
      <c r="CT211" s="45"/>
      <c r="CU211" s="48">
        <v>22.37452515776166</v>
      </c>
    </row>
    <row r="212" spans="1:99" x14ac:dyDescent="0.25">
      <c r="A212" s="48">
        <v>210</v>
      </c>
      <c r="B212" s="60">
        <v>1846740</v>
      </c>
      <c r="C212" s="51">
        <v>4229043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8">
        <v>129.00045485558334</v>
      </c>
      <c r="O212" s="80"/>
      <c r="P212" s="80"/>
      <c r="Q212" s="80"/>
      <c r="R212" s="80"/>
      <c r="S212" s="45"/>
      <c r="T212" s="48">
        <v>210</v>
      </c>
      <c r="U212" s="60">
        <v>1846740</v>
      </c>
      <c r="V212" s="51">
        <v>2511780</v>
      </c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8">
        <v>36.011566327690957</v>
      </c>
      <c r="AH212" s="80"/>
      <c r="AI212" s="80"/>
      <c r="AJ212" s="80"/>
      <c r="AK212" s="80"/>
      <c r="AL212" s="45"/>
      <c r="AM212" s="48">
        <v>210</v>
      </c>
      <c r="AN212" s="60">
        <v>1846740</v>
      </c>
      <c r="AO212" s="51">
        <v>2619360</v>
      </c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8">
        <v>41.836966763052729</v>
      </c>
      <c r="BA212" s="80"/>
      <c r="BB212" s="80"/>
      <c r="BC212" s="80"/>
      <c r="BD212" s="80"/>
      <c r="BE212" s="45"/>
      <c r="BF212" s="48">
        <v>210</v>
      </c>
      <c r="BG212" s="60">
        <v>1846740</v>
      </c>
      <c r="BH212" s="51">
        <v>12924820</v>
      </c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8">
        <v>599.87220724086774</v>
      </c>
      <c r="BT212" s="80"/>
      <c r="BU212" s="80"/>
      <c r="BV212" s="80"/>
      <c r="BW212" s="80"/>
      <c r="BX212" s="45"/>
      <c r="BY212" s="48">
        <v>210</v>
      </c>
      <c r="BZ212" s="60">
        <v>1846740</v>
      </c>
      <c r="CA212" s="51">
        <v>2774210</v>
      </c>
      <c r="CB212" s="45"/>
      <c r="CC212" s="45"/>
      <c r="CD212" s="45"/>
      <c r="CE212" s="45"/>
      <c r="CF212" s="45"/>
      <c r="CG212" s="45"/>
      <c r="CH212" s="45"/>
      <c r="CI212" s="45"/>
      <c r="CJ212" s="45"/>
      <c r="CK212" s="48">
        <v>50.222012844255289</v>
      </c>
      <c r="CL212" s="45"/>
      <c r="CM212" s="48">
        <v>210</v>
      </c>
      <c r="CN212" s="60">
        <v>1846740</v>
      </c>
      <c r="CO212" s="51">
        <v>5498123.9572415361</v>
      </c>
      <c r="CP212" s="45"/>
      <c r="CQ212" s="45"/>
      <c r="CR212" s="45"/>
      <c r="CS212" s="45"/>
      <c r="CT212" s="45"/>
      <c r="CU212" s="48">
        <v>197.72052141836619</v>
      </c>
    </row>
    <row r="213" spans="1:99" x14ac:dyDescent="0.25">
      <c r="A213" s="48">
        <v>211</v>
      </c>
      <c r="B213" s="48">
        <v>134862</v>
      </c>
      <c r="C213" s="51">
        <v>1177498.98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8">
        <v>773.11398318280919</v>
      </c>
      <c r="O213" s="80"/>
      <c r="P213" s="80"/>
      <c r="Q213" s="80"/>
      <c r="R213" s="80"/>
      <c r="S213" s="45"/>
      <c r="T213" s="48">
        <v>211</v>
      </c>
      <c r="U213" s="48">
        <v>134862</v>
      </c>
      <c r="V213" s="51">
        <v>134862</v>
      </c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8">
        <v>0</v>
      </c>
      <c r="AH213" s="80"/>
      <c r="AI213" s="80"/>
      <c r="AJ213" s="80"/>
      <c r="AK213" s="80"/>
      <c r="AL213" s="45"/>
      <c r="AM213" s="48">
        <v>211</v>
      </c>
      <c r="AN213" s="48">
        <v>134862</v>
      </c>
      <c r="AO213" s="51">
        <v>134862</v>
      </c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8">
        <v>0</v>
      </c>
      <c r="BA213" s="80"/>
      <c r="BB213" s="80"/>
      <c r="BC213" s="80"/>
      <c r="BD213" s="80"/>
      <c r="BE213" s="45"/>
      <c r="BF213" s="48">
        <v>211</v>
      </c>
      <c r="BG213" s="48">
        <v>134862</v>
      </c>
      <c r="BH213" s="51">
        <v>-727090</v>
      </c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8">
        <v>-639.13630229419698</v>
      </c>
      <c r="BT213" s="80"/>
      <c r="BU213" s="80"/>
      <c r="BV213" s="80"/>
      <c r="BW213" s="80"/>
      <c r="BX213" s="45"/>
      <c r="BY213" s="48">
        <v>211</v>
      </c>
      <c r="BZ213" s="48">
        <v>134862</v>
      </c>
      <c r="CA213" s="51">
        <v>134862</v>
      </c>
      <c r="CB213" s="45"/>
      <c r="CC213" s="45"/>
      <c r="CD213" s="45"/>
      <c r="CE213" s="45"/>
      <c r="CF213" s="45"/>
      <c r="CG213" s="45"/>
      <c r="CH213" s="45"/>
      <c r="CI213" s="45"/>
      <c r="CJ213" s="45"/>
      <c r="CK213" s="48">
        <v>0</v>
      </c>
      <c r="CL213" s="45"/>
      <c r="CM213" s="48">
        <v>211</v>
      </c>
      <c r="CN213" s="48">
        <v>134862</v>
      </c>
      <c r="CO213" s="51">
        <v>189636.39378555602</v>
      </c>
      <c r="CP213" s="45"/>
      <c r="CQ213" s="45"/>
      <c r="CR213" s="45"/>
      <c r="CS213" s="45"/>
      <c r="CT213" s="45"/>
      <c r="CU213" s="48">
        <v>40.615142727792872</v>
      </c>
    </row>
    <row r="214" spans="1:99" x14ac:dyDescent="0.25">
      <c r="A214" s="48">
        <v>212</v>
      </c>
      <c r="B214" s="60">
        <v>1017780</v>
      </c>
      <c r="C214" s="51">
        <v>2315699.7000000002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8">
        <v>127.52458291575786</v>
      </c>
      <c r="O214" s="80"/>
      <c r="P214" s="80"/>
      <c r="Q214" s="80"/>
      <c r="R214" s="80"/>
      <c r="S214" s="45"/>
      <c r="T214" s="48">
        <v>212</v>
      </c>
      <c r="U214" s="60">
        <v>1017780</v>
      </c>
      <c r="V214" s="51">
        <v>1470660</v>
      </c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8">
        <v>44.496846076755283</v>
      </c>
      <c r="AH214" s="80"/>
      <c r="AI214" s="80"/>
      <c r="AJ214" s="80"/>
      <c r="AK214" s="80"/>
      <c r="AL214" s="45"/>
      <c r="AM214" s="48">
        <v>212</v>
      </c>
      <c r="AN214" s="60">
        <v>1017780</v>
      </c>
      <c r="AO214" s="51">
        <v>1543920</v>
      </c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8">
        <v>51.694865295053937</v>
      </c>
      <c r="BA214" s="80"/>
      <c r="BB214" s="80"/>
      <c r="BC214" s="80"/>
      <c r="BD214" s="80"/>
      <c r="BE214" s="45"/>
      <c r="BF214" s="48">
        <v>212</v>
      </c>
      <c r="BG214" s="60">
        <v>1017780</v>
      </c>
      <c r="BH214" s="51">
        <v>1479540</v>
      </c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8">
        <v>45.36933325473089</v>
      </c>
      <c r="BT214" s="80"/>
      <c r="BU214" s="80"/>
      <c r="BV214" s="80"/>
      <c r="BW214" s="80"/>
      <c r="BX214" s="45"/>
      <c r="BY214" s="48">
        <v>212</v>
      </c>
      <c r="BZ214" s="60">
        <v>1017780</v>
      </c>
      <c r="CA214" s="51">
        <v>1649370</v>
      </c>
      <c r="CB214" s="45"/>
      <c r="CC214" s="45"/>
      <c r="CD214" s="45"/>
      <c r="CE214" s="45"/>
      <c r="CF214" s="45"/>
      <c r="CG214" s="45"/>
      <c r="CH214" s="45"/>
      <c r="CI214" s="45"/>
      <c r="CJ214" s="45"/>
      <c r="CK214" s="48">
        <v>62.055650533514118</v>
      </c>
      <c r="CL214" s="45"/>
      <c r="CM214" s="48">
        <v>212</v>
      </c>
      <c r="CN214" s="60">
        <v>1017780</v>
      </c>
      <c r="CO214" s="51">
        <v>1704859.7483031389</v>
      </c>
      <c r="CP214" s="45"/>
      <c r="CQ214" s="45"/>
      <c r="CR214" s="45"/>
      <c r="CS214" s="45"/>
      <c r="CT214" s="45"/>
      <c r="CU214" s="48">
        <v>67.507688135268822</v>
      </c>
    </row>
    <row r="215" spans="1:99" x14ac:dyDescent="0.25">
      <c r="A215" s="48">
        <v>213</v>
      </c>
      <c r="B215" s="60">
        <v>6025000</v>
      </c>
      <c r="C215" s="51">
        <v>7255075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8">
        <v>20.416182572614105</v>
      </c>
      <c r="O215" s="80"/>
      <c r="P215" s="80"/>
      <c r="Q215" s="80"/>
      <c r="R215" s="80"/>
      <c r="S215" s="45"/>
      <c r="T215" s="48">
        <v>213</v>
      </c>
      <c r="U215" s="60">
        <v>6025000</v>
      </c>
      <c r="V215" s="51">
        <v>7045000</v>
      </c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8">
        <v>16.92946058091287</v>
      </c>
      <c r="AH215" s="80"/>
      <c r="AI215" s="80"/>
      <c r="AJ215" s="80"/>
      <c r="AK215" s="80"/>
      <c r="AL215" s="45"/>
      <c r="AM215" s="48">
        <v>213</v>
      </c>
      <c r="AN215" s="60">
        <v>6025000</v>
      </c>
      <c r="AO215" s="51">
        <v>7210000</v>
      </c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8">
        <v>19.668049792531118</v>
      </c>
      <c r="BA215" s="80"/>
      <c r="BB215" s="80"/>
      <c r="BC215" s="80"/>
      <c r="BD215" s="80"/>
      <c r="BE215" s="45"/>
      <c r="BF215" s="48">
        <v>213</v>
      </c>
      <c r="BG215" s="60">
        <v>6025000</v>
      </c>
      <c r="BH215" s="51">
        <v>7065000</v>
      </c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8">
        <v>17.261410788381749</v>
      </c>
      <c r="BT215" s="80"/>
      <c r="BU215" s="80"/>
      <c r="BV215" s="80"/>
      <c r="BW215" s="80"/>
      <c r="BX215" s="45"/>
      <c r="BY215" s="48">
        <v>213</v>
      </c>
      <c r="BZ215" s="60">
        <v>6025000</v>
      </c>
      <c r="CA215" s="51">
        <v>7447500</v>
      </c>
      <c r="CB215" s="45"/>
      <c r="CC215" s="45"/>
      <c r="CD215" s="45"/>
      <c r="CE215" s="45"/>
      <c r="CF215" s="45"/>
      <c r="CG215" s="45"/>
      <c r="CH215" s="45"/>
      <c r="CI215" s="45"/>
      <c r="CJ215" s="45"/>
      <c r="CK215" s="48">
        <v>23.609958506224071</v>
      </c>
      <c r="CL215" s="45"/>
      <c r="CM215" s="48">
        <v>213</v>
      </c>
      <c r="CN215" s="60">
        <v>6025000</v>
      </c>
      <c r="CO215" s="51">
        <v>7144100.2479415722</v>
      </c>
      <c r="CP215" s="45"/>
      <c r="CQ215" s="45"/>
      <c r="CR215" s="45"/>
      <c r="CS215" s="45"/>
      <c r="CT215" s="45"/>
      <c r="CU215" s="48">
        <v>18.574277974133977</v>
      </c>
    </row>
    <row r="216" spans="1:99" x14ac:dyDescent="0.25">
      <c r="A216" s="48">
        <v>214</v>
      </c>
      <c r="B216" s="60">
        <v>4097560</v>
      </c>
      <c r="C216" s="51">
        <v>4891668.7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8">
        <v>19.380038364294847</v>
      </c>
      <c r="O216" s="80"/>
      <c r="P216" s="80"/>
      <c r="Q216" s="80"/>
      <c r="R216" s="80"/>
      <c r="S216" s="45"/>
      <c r="T216" s="48">
        <v>214</v>
      </c>
      <c r="U216" s="60">
        <v>4097560</v>
      </c>
      <c r="V216" s="51">
        <v>4595320</v>
      </c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8">
        <v>12.147717178027895</v>
      </c>
      <c r="AH216" s="80"/>
      <c r="AI216" s="80"/>
      <c r="AJ216" s="80"/>
      <c r="AK216" s="80"/>
      <c r="AL216" s="45"/>
      <c r="AM216" s="48">
        <v>214</v>
      </c>
      <c r="AN216" s="60">
        <v>4097560</v>
      </c>
      <c r="AO216" s="51">
        <v>4675840</v>
      </c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8">
        <v>14.112789074473596</v>
      </c>
      <c r="BA216" s="80"/>
      <c r="BB216" s="80"/>
      <c r="BC216" s="80"/>
      <c r="BD216" s="80"/>
      <c r="BE216" s="45"/>
      <c r="BF216" s="48">
        <v>214</v>
      </c>
      <c r="BG216" s="60">
        <v>4097560</v>
      </c>
      <c r="BH216" s="51">
        <v>4605080</v>
      </c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8">
        <v>12.3859077109304</v>
      </c>
      <c r="BT216" s="80"/>
      <c r="BU216" s="80"/>
      <c r="BV216" s="80"/>
      <c r="BW216" s="80"/>
      <c r="BX216" s="45"/>
      <c r="BY216" s="48">
        <v>214</v>
      </c>
      <c r="BZ216" s="60">
        <v>4097560</v>
      </c>
      <c r="CA216" s="51">
        <v>4791740</v>
      </c>
      <c r="CB216" s="45"/>
      <c r="CC216" s="45"/>
      <c r="CD216" s="45"/>
      <c r="CE216" s="45"/>
      <c r="CF216" s="45"/>
      <c r="CG216" s="45"/>
      <c r="CH216" s="45"/>
      <c r="CI216" s="45"/>
      <c r="CJ216" s="45"/>
      <c r="CK216" s="48">
        <v>16.941301652690875</v>
      </c>
      <c r="CL216" s="45"/>
      <c r="CM216" s="48">
        <v>214</v>
      </c>
      <c r="CN216" s="60">
        <v>4097560</v>
      </c>
      <c r="CO216" s="51">
        <v>4692721.0453772321</v>
      </c>
      <c r="CP216" s="45"/>
      <c r="CQ216" s="45"/>
      <c r="CR216" s="45"/>
      <c r="CS216" s="45"/>
      <c r="CT216" s="45"/>
      <c r="CU216" s="48">
        <v>14.52476706569843</v>
      </c>
    </row>
    <row r="217" spans="1:99" x14ac:dyDescent="0.25">
      <c r="A217" s="48">
        <v>215</v>
      </c>
      <c r="B217" s="60">
        <v>27733300</v>
      </c>
      <c r="C217" s="51">
        <v>32199454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8">
        <v>16.103940028774065</v>
      </c>
      <c r="O217" s="80"/>
      <c r="P217" s="80"/>
      <c r="Q217" s="80"/>
      <c r="R217" s="80"/>
      <c r="S217" s="45"/>
      <c r="T217" s="48">
        <v>215</v>
      </c>
      <c r="U217" s="60">
        <v>27733300</v>
      </c>
      <c r="V217" s="51">
        <v>20940100</v>
      </c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8">
        <v>-24.49474097925598</v>
      </c>
      <c r="AH217" s="80"/>
      <c r="AI217" s="80"/>
      <c r="AJ217" s="80"/>
      <c r="AK217" s="80"/>
      <c r="AL217" s="45"/>
      <c r="AM217" s="48">
        <v>215</v>
      </c>
      <c r="AN217" s="60">
        <v>27733300</v>
      </c>
      <c r="AO217" s="51">
        <v>19841200</v>
      </c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8">
        <v>-28.457125549429751</v>
      </c>
      <c r="BA217" s="80"/>
      <c r="BB217" s="80"/>
      <c r="BC217" s="80"/>
      <c r="BD217" s="80"/>
      <c r="BE217" s="45"/>
      <c r="BF217" s="48">
        <v>215</v>
      </c>
      <c r="BG217" s="60">
        <v>27733300</v>
      </c>
      <c r="BH217" s="51">
        <v>20806900</v>
      </c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8">
        <v>-24.975030018064924</v>
      </c>
      <c r="BT217" s="80"/>
      <c r="BU217" s="80"/>
      <c r="BV217" s="80"/>
      <c r="BW217" s="80"/>
      <c r="BX217" s="45"/>
      <c r="BY217" s="48">
        <v>215</v>
      </c>
      <c r="BZ217" s="60">
        <v>27733300</v>
      </c>
      <c r="CA217" s="51">
        <v>18259450</v>
      </c>
      <c r="CB217" s="45"/>
      <c r="CC217" s="45"/>
      <c r="CD217" s="45"/>
      <c r="CE217" s="45"/>
      <c r="CF217" s="45"/>
      <c r="CG217" s="45"/>
      <c r="CH217" s="45"/>
      <c r="CI217" s="45"/>
      <c r="CJ217" s="45"/>
      <c r="CK217" s="48">
        <v>-34.160557885285925</v>
      </c>
      <c r="CL217" s="45"/>
      <c r="CM217" s="48">
        <v>215</v>
      </c>
      <c r="CN217" s="60">
        <v>27733300</v>
      </c>
      <c r="CO217" s="51">
        <v>23482720.469234791</v>
      </c>
      <c r="CP217" s="45"/>
      <c r="CQ217" s="45"/>
      <c r="CR217" s="45"/>
      <c r="CS217" s="45"/>
      <c r="CT217" s="45"/>
      <c r="CU217" s="48">
        <v>-15.326627306397755</v>
      </c>
    </row>
    <row r="218" spans="1:99" x14ac:dyDescent="0.25">
      <c r="A218" s="48">
        <v>216</v>
      </c>
      <c r="B218" s="48">
        <v>508891</v>
      </c>
      <c r="C218" s="51">
        <v>2982344.29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8">
        <v>486.0477567887819</v>
      </c>
      <c r="O218" s="80"/>
      <c r="P218" s="80"/>
      <c r="Q218" s="80"/>
      <c r="R218" s="80"/>
      <c r="S218" s="45"/>
      <c r="T218" s="48">
        <v>216</v>
      </c>
      <c r="U218" s="48">
        <v>508891</v>
      </c>
      <c r="V218" s="51">
        <v>508891</v>
      </c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8">
        <v>0</v>
      </c>
      <c r="AH218" s="80"/>
      <c r="AI218" s="80"/>
      <c r="AJ218" s="80"/>
      <c r="AK218" s="80"/>
      <c r="AL218" s="45"/>
      <c r="AM218" s="48">
        <v>216</v>
      </c>
      <c r="AN218" s="48">
        <v>508891</v>
      </c>
      <c r="AO218" s="51">
        <v>508891</v>
      </c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8">
        <v>0</v>
      </c>
      <c r="BA218" s="80"/>
      <c r="BB218" s="80"/>
      <c r="BC218" s="80"/>
      <c r="BD218" s="80"/>
      <c r="BE218" s="45"/>
      <c r="BF218" s="48">
        <v>216</v>
      </c>
      <c r="BG218" s="48">
        <v>508891</v>
      </c>
      <c r="BH218" s="51">
        <v>508891</v>
      </c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8">
        <v>0</v>
      </c>
      <c r="BT218" s="80"/>
      <c r="BU218" s="80"/>
      <c r="BV218" s="80"/>
      <c r="BW218" s="80"/>
      <c r="BX218" s="45"/>
      <c r="BY218" s="48">
        <v>216</v>
      </c>
      <c r="BZ218" s="48">
        <v>508891</v>
      </c>
      <c r="CA218" s="51">
        <v>508891</v>
      </c>
      <c r="CB218" s="45"/>
      <c r="CC218" s="45"/>
      <c r="CD218" s="45"/>
      <c r="CE218" s="45"/>
      <c r="CF218" s="45"/>
      <c r="CG218" s="45"/>
      <c r="CH218" s="45"/>
      <c r="CI218" s="45"/>
      <c r="CJ218" s="45"/>
      <c r="CK218" s="48">
        <v>0</v>
      </c>
      <c r="CL218" s="45"/>
      <c r="CM218" s="48">
        <v>216</v>
      </c>
      <c r="CN218" s="48">
        <v>508891</v>
      </c>
      <c r="CO218" s="51">
        <v>1134682.3781774924</v>
      </c>
      <c r="CP218" s="45"/>
      <c r="CQ218" s="45"/>
      <c r="CR218" s="45"/>
      <c r="CS218" s="45"/>
      <c r="CT218" s="45"/>
      <c r="CU218" s="48">
        <v>122.97159473786969</v>
      </c>
    </row>
    <row r="219" spans="1:99" x14ac:dyDescent="0.25">
      <c r="A219" s="48">
        <v>217</v>
      </c>
      <c r="B219" s="60">
        <v>5461220</v>
      </c>
      <c r="C219" s="51">
        <v>-505925.79999999981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8">
        <v>-109.26397032164974</v>
      </c>
      <c r="O219" s="80"/>
      <c r="P219" s="80"/>
      <c r="Q219" s="80"/>
      <c r="R219" s="80"/>
      <c r="S219" s="45"/>
      <c r="T219" s="48">
        <v>217</v>
      </c>
      <c r="U219" s="60">
        <v>5461220</v>
      </c>
      <c r="V219" s="51">
        <v>5212340</v>
      </c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8">
        <v>-4.5572234775379865</v>
      </c>
      <c r="AH219" s="80"/>
      <c r="AI219" s="80"/>
      <c r="AJ219" s="80"/>
      <c r="AK219" s="80"/>
      <c r="AL219" s="45"/>
      <c r="AM219" s="48">
        <v>217</v>
      </c>
      <c r="AN219" s="60">
        <v>5461220</v>
      </c>
      <c r="AO219" s="51">
        <v>5172080</v>
      </c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8">
        <v>-5.2944213930220752</v>
      </c>
      <c r="BA219" s="80"/>
      <c r="BB219" s="80"/>
      <c r="BC219" s="80"/>
      <c r="BD219" s="80"/>
      <c r="BE219" s="45"/>
      <c r="BF219" s="48">
        <v>217</v>
      </c>
      <c r="BG219" s="60">
        <v>5461220</v>
      </c>
      <c r="BH219" s="51">
        <v>5207460</v>
      </c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8">
        <v>-4.6465808006269649</v>
      </c>
      <c r="BT219" s="80"/>
      <c r="BU219" s="80"/>
      <c r="BV219" s="80"/>
      <c r="BW219" s="80"/>
      <c r="BX219" s="45"/>
      <c r="BY219" s="48">
        <v>217</v>
      </c>
      <c r="BZ219" s="60">
        <v>5461220</v>
      </c>
      <c r="CA219" s="51">
        <v>5114130</v>
      </c>
      <c r="CB219" s="45"/>
      <c r="CC219" s="45"/>
      <c r="CD219" s="45"/>
      <c r="CE219" s="45"/>
      <c r="CF219" s="45"/>
      <c r="CG219" s="45"/>
      <c r="CH219" s="45"/>
      <c r="CI219" s="45"/>
      <c r="CJ219" s="45"/>
      <c r="CK219" s="48">
        <v>-6.3555396047037078</v>
      </c>
      <c r="CL219" s="45"/>
      <c r="CM219" s="48">
        <v>217</v>
      </c>
      <c r="CN219" s="60">
        <v>5461220</v>
      </c>
      <c r="CO219" s="51">
        <v>3754389.0098929484</v>
      </c>
      <c r="CP219" s="45"/>
      <c r="CQ219" s="45"/>
      <c r="CR219" s="45"/>
      <c r="CS219" s="45"/>
      <c r="CT219" s="45"/>
      <c r="CU219" s="48">
        <v>-31.253657426491731</v>
      </c>
    </row>
    <row r="220" spans="1:99" x14ac:dyDescent="0.25">
      <c r="A220" s="48">
        <v>218</v>
      </c>
      <c r="B220" s="60">
        <v>1902130</v>
      </c>
      <c r="C220" s="51">
        <v>1157201.2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8">
        <v>-39.16287530294985</v>
      </c>
      <c r="O220" s="80"/>
      <c r="P220" s="80"/>
      <c r="Q220" s="80"/>
      <c r="R220" s="80"/>
      <c r="S220" s="45"/>
      <c r="T220" s="48">
        <v>218</v>
      </c>
      <c r="U220" s="60">
        <v>1902130</v>
      </c>
      <c r="V220" s="51">
        <v>1467610</v>
      </c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8">
        <v>-22.843864509786393</v>
      </c>
      <c r="AH220" s="80"/>
      <c r="AI220" s="80"/>
      <c r="AJ220" s="80"/>
      <c r="AK220" s="80"/>
      <c r="AL220" s="45"/>
      <c r="AM220" s="48">
        <v>218</v>
      </c>
      <c r="AN220" s="60">
        <v>1902130</v>
      </c>
      <c r="AO220" s="51">
        <v>1397320</v>
      </c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8">
        <v>-26.539195533428316</v>
      </c>
      <c r="BA220" s="80"/>
      <c r="BB220" s="80"/>
      <c r="BC220" s="80"/>
      <c r="BD220" s="80"/>
      <c r="BE220" s="45"/>
      <c r="BF220" s="48">
        <v>218</v>
      </c>
      <c r="BG220" s="60">
        <v>1902130</v>
      </c>
      <c r="BH220" s="51">
        <v>1459090</v>
      </c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8">
        <v>-23.291783421742995</v>
      </c>
      <c r="BT220" s="80"/>
      <c r="BU220" s="80"/>
      <c r="BV220" s="80"/>
      <c r="BW220" s="80"/>
      <c r="BX220" s="45"/>
      <c r="BY220" s="48">
        <v>218</v>
      </c>
      <c r="BZ220" s="60">
        <v>1902130</v>
      </c>
      <c r="CA220" s="51">
        <v>1296145</v>
      </c>
      <c r="CB220" s="45"/>
      <c r="CC220" s="45"/>
      <c r="CD220" s="45"/>
      <c r="CE220" s="45"/>
      <c r="CF220" s="45"/>
      <c r="CG220" s="45"/>
      <c r="CH220" s="45"/>
      <c r="CI220" s="45"/>
      <c r="CJ220" s="45"/>
      <c r="CK220" s="48">
        <v>-31.858232612912897</v>
      </c>
      <c r="CL220" s="45"/>
      <c r="CM220" s="48">
        <v>218</v>
      </c>
      <c r="CN220" s="60">
        <v>1902130</v>
      </c>
      <c r="CO220" s="51">
        <v>1369500.6439746951</v>
      </c>
      <c r="CP220" s="45"/>
      <c r="CQ220" s="45"/>
      <c r="CR220" s="45"/>
      <c r="CS220" s="45"/>
      <c r="CT220" s="45"/>
      <c r="CU220" s="48">
        <v>-28.001732585328288</v>
      </c>
    </row>
    <row r="221" spans="1:99" x14ac:dyDescent="0.25">
      <c r="A221" s="48">
        <v>219</v>
      </c>
      <c r="B221" s="60">
        <v>9398150</v>
      </c>
      <c r="C221" s="51">
        <v>8863431.1999999993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8">
        <v>-5.689617637513777</v>
      </c>
      <c r="O221" s="80"/>
      <c r="P221" s="80"/>
      <c r="Q221" s="80"/>
      <c r="R221" s="80"/>
      <c r="S221" s="45"/>
      <c r="T221" s="48">
        <v>219</v>
      </c>
      <c r="U221" s="60">
        <v>9398150</v>
      </c>
      <c r="V221" s="51">
        <v>9775550</v>
      </c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8">
        <v>4.0156839377962772</v>
      </c>
      <c r="AH221" s="80"/>
      <c r="AI221" s="80"/>
      <c r="AJ221" s="80"/>
      <c r="AK221" s="80"/>
      <c r="AL221" s="45"/>
      <c r="AM221" s="48">
        <v>219</v>
      </c>
      <c r="AN221" s="60">
        <v>9398150</v>
      </c>
      <c r="AO221" s="51">
        <v>9836600</v>
      </c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8">
        <v>4.6652798689103658</v>
      </c>
      <c r="BA221" s="80"/>
      <c r="BB221" s="80"/>
      <c r="BC221" s="80"/>
      <c r="BD221" s="80"/>
      <c r="BE221" s="45"/>
      <c r="BF221" s="48">
        <v>219</v>
      </c>
      <c r="BG221" s="60">
        <v>9398150</v>
      </c>
      <c r="BH221" s="51">
        <v>9782950</v>
      </c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8">
        <v>4.0944228385373815</v>
      </c>
      <c r="BT221" s="80"/>
      <c r="BU221" s="80"/>
      <c r="BV221" s="80"/>
      <c r="BW221" s="80"/>
      <c r="BX221" s="45"/>
      <c r="BY221" s="48">
        <v>219</v>
      </c>
      <c r="BZ221" s="60">
        <v>9398150</v>
      </c>
      <c r="CA221" s="51">
        <v>9924475</v>
      </c>
      <c r="CB221" s="45"/>
      <c r="CC221" s="45"/>
      <c r="CD221" s="45"/>
      <c r="CE221" s="45"/>
      <c r="CF221" s="45"/>
      <c r="CG221" s="45"/>
      <c r="CH221" s="45"/>
      <c r="CI221" s="45"/>
      <c r="CJ221" s="45"/>
      <c r="CK221" s="48">
        <v>5.6003043152109688</v>
      </c>
      <c r="CL221" s="45"/>
      <c r="CM221" s="48">
        <v>219</v>
      </c>
      <c r="CN221" s="60">
        <v>9398150</v>
      </c>
      <c r="CO221" s="51">
        <v>9561782.8348178733</v>
      </c>
      <c r="CP221" s="45"/>
      <c r="CQ221" s="45"/>
      <c r="CR221" s="45"/>
      <c r="CS221" s="45"/>
      <c r="CT221" s="45"/>
      <c r="CU221" s="48">
        <v>1.7411175052310712</v>
      </c>
    </row>
    <row r="222" spans="1:99" x14ac:dyDescent="0.25">
      <c r="A222" s="48">
        <v>220</v>
      </c>
      <c r="B222" s="60">
        <v>23760000</v>
      </c>
      <c r="C222" s="51">
        <v>27894900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8">
        <v>17.402777777777768</v>
      </c>
      <c r="O222" s="80"/>
      <c r="P222" s="80"/>
      <c r="Q222" s="80"/>
      <c r="R222" s="80"/>
      <c r="S222" s="45"/>
      <c r="T222" s="48">
        <v>220</v>
      </c>
      <c r="U222" s="60">
        <v>23760000</v>
      </c>
      <c r="V222" s="51">
        <v>31920000</v>
      </c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8">
        <v>34.343434343434339</v>
      </c>
      <c r="AH222" s="80"/>
      <c r="AI222" s="80"/>
      <c r="AJ222" s="80"/>
      <c r="AK222" s="80"/>
      <c r="AL222" s="45"/>
      <c r="AM222" s="48">
        <v>220</v>
      </c>
      <c r="AN222" s="60">
        <v>23760000</v>
      </c>
      <c r="AO222" s="51">
        <v>33240000</v>
      </c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8">
        <v>39.898989898989903</v>
      </c>
      <c r="BA222" s="80"/>
      <c r="BB222" s="80"/>
      <c r="BC222" s="80"/>
      <c r="BD222" s="80"/>
      <c r="BE222" s="45"/>
      <c r="BF222" s="48">
        <v>220</v>
      </c>
      <c r="BG222" s="60">
        <v>23760000</v>
      </c>
      <c r="BH222" s="51">
        <v>32080000</v>
      </c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8">
        <v>35.01683501683501</v>
      </c>
      <c r="BT222" s="80"/>
      <c r="BU222" s="80"/>
      <c r="BV222" s="80"/>
      <c r="BW222" s="80"/>
      <c r="BX222" s="45"/>
      <c r="BY222" s="48">
        <v>220</v>
      </c>
      <c r="BZ222" s="60">
        <v>23760000</v>
      </c>
      <c r="CA222" s="51">
        <v>35140000</v>
      </c>
      <c r="CB222" s="45"/>
      <c r="CC222" s="45"/>
      <c r="CD222" s="45"/>
      <c r="CE222" s="45"/>
      <c r="CF222" s="45"/>
      <c r="CG222" s="45"/>
      <c r="CH222" s="45"/>
      <c r="CI222" s="45"/>
      <c r="CJ222" s="45"/>
      <c r="CK222" s="48">
        <v>47.8956228956229</v>
      </c>
      <c r="CL222" s="45"/>
      <c r="CM222" s="48">
        <v>220</v>
      </c>
      <c r="CN222" s="60">
        <v>23760000</v>
      </c>
      <c r="CO222" s="51">
        <v>31269242.131036911</v>
      </c>
      <c r="CP222" s="45"/>
      <c r="CQ222" s="45"/>
      <c r="CR222" s="45"/>
      <c r="CS222" s="45"/>
      <c r="CT222" s="45"/>
      <c r="CU222" s="48">
        <v>31.604554423556031</v>
      </c>
    </row>
    <row r="223" spans="1:99" x14ac:dyDescent="0.25">
      <c r="A223" s="48">
        <v>221</v>
      </c>
      <c r="B223" s="48">
        <v>652829</v>
      </c>
      <c r="C223" s="51">
        <v>2793785.5100000002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8">
        <v>327.95058277129232</v>
      </c>
      <c r="O223" s="80"/>
      <c r="P223" s="80"/>
      <c r="Q223" s="80"/>
      <c r="R223" s="80"/>
      <c r="S223" s="45"/>
      <c r="T223" s="48">
        <v>221</v>
      </c>
      <c r="U223" s="48">
        <v>652829</v>
      </c>
      <c r="V223" s="52">
        <v>652829</v>
      </c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8">
        <v>0</v>
      </c>
      <c r="AH223" s="80"/>
      <c r="AI223" s="80"/>
      <c r="AJ223" s="80"/>
      <c r="AK223" s="80"/>
      <c r="AL223" s="45"/>
      <c r="AM223" s="48">
        <v>221</v>
      </c>
      <c r="AN223" s="48">
        <v>652829</v>
      </c>
      <c r="AO223" s="52">
        <v>652829</v>
      </c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8">
        <v>0</v>
      </c>
      <c r="BA223" s="80"/>
      <c r="BB223" s="80"/>
      <c r="BC223" s="80"/>
      <c r="BD223" s="80"/>
      <c r="BE223" s="45"/>
      <c r="BF223" s="48">
        <v>221</v>
      </c>
      <c r="BG223" s="48">
        <v>652829</v>
      </c>
      <c r="BH223" s="52">
        <v>652829</v>
      </c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8">
        <v>0</v>
      </c>
      <c r="BT223" s="80"/>
      <c r="BU223" s="80"/>
      <c r="BV223" s="80"/>
      <c r="BW223" s="80"/>
      <c r="BX223" s="45"/>
      <c r="BY223" s="48">
        <v>221</v>
      </c>
      <c r="BZ223" s="48">
        <v>652829</v>
      </c>
      <c r="CA223" s="52">
        <v>652829</v>
      </c>
      <c r="CB223" s="45"/>
      <c r="CC223" s="45"/>
      <c r="CD223" s="45"/>
      <c r="CE223" s="45"/>
      <c r="CF223" s="45"/>
      <c r="CG223" s="45"/>
      <c r="CH223" s="45"/>
      <c r="CI223" s="45"/>
      <c r="CJ223" s="45"/>
      <c r="CK223" s="48">
        <v>0</v>
      </c>
      <c r="CL223" s="45"/>
      <c r="CM223" s="48">
        <v>221</v>
      </c>
      <c r="CN223" s="48">
        <v>652829</v>
      </c>
      <c r="CO223" s="52">
        <v>1194497.6583197918</v>
      </c>
      <c r="CP223" s="45"/>
      <c r="CQ223" s="45"/>
      <c r="CR223" s="45"/>
      <c r="CS223" s="45"/>
      <c r="CT223" s="45"/>
      <c r="CU223" s="48">
        <v>82.97251781397452</v>
      </c>
    </row>
    <row r="224" spans="1:99" x14ac:dyDescent="0.25">
      <c r="A224" s="48">
        <v>222</v>
      </c>
      <c r="B224" s="60">
        <v>15558000</v>
      </c>
      <c r="C224" s="51">
        <v>15655020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8">
        <v>0.62360200539914867</v>
      </c>
      <c r="O224" s="80"/>
      <c r="P224" s="80"/>
      <c r="Q224" s="80"/>
      <c r="R224" s="80"/>
      <c r="S224" s="45"/>
      <c r="T224" s="48">
        <v>222</v>
      </c>
      <c r="U224" s="60">
        <v>15558000</v>
      </c>
      <c r="V224" s="51">
        <v>24126000</v>
      </c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8">
        <v>55.071345931353655</v>
      </c>
      <c r="AH224" s="80"/>
      <c r="AI224" s="80"/>
      <c r="AJ224" s="80"/>
      <c r="AK224" s="80"/>
      <c r="AL224" s="45"/>
      <c r="AM224" s="48">
        <v>222</v>
      </c>
      <c r="AN224" s="60">
        <v>15558000</v>
      </c>
      <c r="AO224" s="51">
        <v>25512000</v>
      </c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8">
        <v>63.979946008484376</v>
      </c>
      <c r="BA224" s="80"/>
      <c r="BB224" s="80"/>
      <c r="BC224" s="80"/>
      <c r="BD224" s="80"/>
      <c r="BE224" s="45"/>
      <c r="BF224" s="48">
        <v>222</v>
      </c>
      <c r="BG224" s="60">
        <v>15558000</v>
      </c>
      <c r="BH224" s="51">
        <v>24294000</v>
      </c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8">
        <v>56.151176243733133</v>
      </c>
      <c r="BT224" s="80"/>
      <c r="BU224" s="80"/>
      <c r="BV224" s="80"/>
      <c r="BW224" s="80"/>
      <c r="BX224" s="45"/>
      <c r="BY224" s="48">
        <v>222</v>
      </c>
      <c r="BZ224" s="60">
        <v>15558000</v>
      </c>
      <c r="CA224" s="51">
        <v>27507000</v>
      </c>
      <c r="CB224" s="45"/>
      <c r="CC224" s="45"/>
      <c r="CD224" s="45"/>
      <c r="CE224" s="45"/>
      <c r="CF224" s="45"/>
      <c r="CG224" s="45"/>
      <c r="CH224" s="45"/>
      <c r="CI224" s="45"/>
      <c r="CJ224" s="45"/>
      <c r="CK224" s="48">
        <v>76.802930967990733</v>
      </c>
      <c r="CL224" s="45"/>
      <c r="CM224" s="48">
        <v>222</v>
      </c>
      <c r="CN224" s="60">
        <v>15558000</v>
      </c>
      <c r="CO224" s="51">
        <v>22368800.906025685</v>
      </c>
      <c r="CP224" s="45"/>
      <c r="CQ224" s="45"/>
      <c r="CR224" s="45"/>
      <c r="CS224" s="45"/>
      <c r="CT224" s="45"/>
      <c r="CU224" s="48">
        <v>43.776840892310616</v>
      </c>
    </row>
    <row r="225" spans="1:99" x14ac:dyDescent="0.25">
      <c r="A225" s="48">
        <v>223</v>
      </c>
      <c r="B225" s="60">
        <v>2573760</v>
      </c>
      <c r="C225" s="51">
        <v>2041836.2999999998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8">
        <v>-20.667183420365543</v>
      </c>
      <c r="O225" s="80"/>
      <c r="P225" s="80"/>
      <c r="Q225" s="80"/>
      <c r="R225" s="80"/>
      <c r="S225" s="45"/>
      <c r="T225" s="48">
        <v>223</v>
      </c>
      <c r="U225" s="60">
        <v>2573760</v>
      </c>
      <c r="V225" s="51">
        <v>1806720</v>
      </c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8">
        <v>-29.802312569936596</v>
      </c>
      <c r="AH225" s="80"/>
      <c r="AI225" s="80"/>
      <c r="AJ225" s="80"/>
      <c r="AK225" s="80"/>
      <c r="AL225" s="45"/>
      <c r="AM225" s="48">
        <v>223</v>
      </c>
      <c r="AN225" s="60">
        <v>2573760</v>
      </c>
      <c r="AO225" s="51">
        <v>1682640</v>
      </c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8">
        <v>-34.623274897426334</v>
      </c>
      <c r="BA225" s="80"/>
      <c r="BB225" s="80"/>
      <c r="BC225" s="80"/>
      <c r="BD225" s="80"/>
      <c r="BE225" s="45"/>
      <c r="BF225" s="48">
        <v>223</v>
      </c>
      <c r="BG225" s="60">
        <v>2573760</v>
      </c>
      <c r="BH225" s="51">
        <v>1791680</v>
      </c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8">
        <v>-30.386671639935347</v>
      </c>
      <c r="BT225" s="80"/>
      <c r="BU225" s="80"/>
      <c r="BV225" s="80"/>
      <c r="BW225" s="80"/>
      <c r="BX225" s="45"/>
      <c r="BY225" s="48">
        <v>223</v>
      </c>
      <c r="BZ225" s="60">
        <v>2573760</v>
      </c>
      <c r="CA225" s="51">
        <v>1504040</v>
      </c>
      <c r="CB225" s="45"/>
      <c r="CC225" s="45"/>
      <c r="CD225" s="45"/>
      <c r="CE225" s="45"/>
      <c r="CF225" s="45"/>
      <c r="CG225" s="45"/>
      <c r="CH225" s="45"/>
      <c r="CI225" s="45"/>
      <c r="CJ225" s="45"/>
      <c r="CK225" s="48">
        <v>-41.562538853661565</v>
      </c>
      <c r="CL225" s="45"/>
      <c r="CM225" s="48">
        <v>223</v>
      </c>
      <c r="CN225" s="60">
        <v>2573760</v>
      </c>
      <c r="CO225" s="51">
        <v>1831650.289701455</v>
      </c>
      <c r="CP225" s="45"/>
      <c r="CQ225" s="45"/>
      <c r="CR225" s="45"/>
      <c r="CS225" s="45"/>
      <c r="CT225" s="45"/>
      <c r="CU225" s="48">
        <v>-28.833679531057477</v>
      </c>
    </row>
    <row r="226" spans="1:99" x14ac:dyDescent="0.25">
      <c r="A226" s="48">
        <v>224</v>
      </c>
      <c r="B226" s="60">
        <v>3613680</v>
      </c>
      <c r="C226" s="51">
        <v>7924879.2000000002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8">
        <v>119.3021850302185</v>
      </c>
      <c r="O226" s="80"/>
      <c r="P226" s="80"/>
      <c r="Q226" s="80"/>
      <c r="R226" s="80"/>
      <c r="S226" s="45"/>
      <c r="T226" s="48">
        <v>224</v>
      </c>
      <c r="U226" s="60">
        <v>3613680</v>
      </c>
      <c r="V226" s="51">
        <v>2862960</v>
      </c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8">
        <v>-20.774390648867637</v>
      </c>
      <c r="AH226" s="80"/>
      <c r="AI226" s="80"/>
      <c r="AJ226" s="80"/>
      <c r="AK226" s="80"/>
      <c r="AL226" s="45"/>
      <c r="AM226" s="48">
        <v>224</v>
      </c>
      <c r="AN226" s="60">
        <v>3613680</v>
      </c>
      <c r="AO226" s="51">
        <v>2741520</v>
      </c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8">
        <v>-24.134953842066807</v>
      </c>
      <c r="BA226" s="80"/>
      <c r="BB226" s="80"/>
      <c r="BC226" s="80"/>
      <c r="BD226" s="80"/>
      <c r="BE226" s="45"/>
      <c r="BF226" s="48">
        <v>224</v>
      </c>
      <c r="BG226" s="60">
        <v>3613680</v>
      </c>
      <c r="BH226" s="51">
        <v>2848240</v>
      </c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8">
        <v>-21.181731641982694</v>
      </c>
      <c r="BT226" s="80"/>
      <c r="BU226" s="80"/>
      <c r="BV226" s="80"/>
      <c r="BW226" s="80"/>
      <c r="BX226" s="45"/>
      <c r="BY226" s="48">
        <v>224</v>
      </c>
      <c r="BZ226" s="60">
        <v>3613680</v>
      </c>
      <c r="CA226" s="51">
        <v>2566720</v>
      </c>
      <c r="CB226" s="45"/>
      <c r="CC226" s="45"/>
      <c r="CD226" s="45"/>
      <c r="CE226" s="45"/>
      <c r="CF226" s="45"/>
      <c r="CG226" s="45"/>
      <c r="CH226" s="45"/>
      <c r="CI226" s="45"/>
      <c r="CJ226" s="45"/>
      <c r="CK226" s="48">
        <v>-28.972128135308051</v>
      </c>
      <c r="CL226" s="45"/>
      <c r="CM226" s="48">
        <v>224</v>
      </c>
      <c r="CN226" s="60">
        <v>3613680</v>
      </c>
      <c r="CO226" s="51">
        <v>4109821.6512396233</v>
      </c>
      <c r="CP226" s="45"/>
      <c r="CQ226" s="45"/>
      <c r="CR226" s="45"/>
      <c r="CS226" s="45"/>
      <c r="CT226" s="45"/>
      <c r="CU226" s="48">
        <v>13.729540281364795</v>
      </c>
    </row>
    <row r="227" spans="1:99" x14ac:dyDescent="0.25">
      <c r="A227" s="48">
        <v>225</v>
      </c>
      <c r="B227" s="48">
        <v>508891</v>
      </c>
      <c r="C227" s="51">
        <v>2276431.39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8">
        <v>347.33182351426927</v>
      </c>
      <c r="O227" s="80"/>
      <c r="P227" s="80"/>
      <c r="Q227" s="80"/>
      <c r="R227" s="80"/>
      <c r="S227" s="45"/>
      <c r="T227" s="48">
        <v>225</v>
      </c>
      <c r="U227" s="48">
        <v>508891</v>
      </c>
      <c r="V227" s="51">
        <v>508891</v>
      </c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8">
        <v>0</v>
      </c>
      <c r="AH227" s="80"/>
      <c r="AI227" s="80"/>
      <c r="AJ227" s="80"/>
      <c r="AK227" s="80"/>
      <c r="AL227" s="45"/>
      <c r="AM227" s="48">
        <v>225</v>
      </c>
      <c r="AN227" s="48">
        <v>508891</v>
      </c>
      <c r="AO227" s="51">
        <v>508891</v>
      </c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8">
        <v>0</v>
      </c>
      <c r="BA227" s="80"/>
      <c r="BB227" s="80"/>
      <c r="BC227" s="80"/>
      <c r="BD227" s="80"/>
      <c r="BE227" s="45"/>
      <c r="BF227" s="48">
        <v>225</v>
      </c>
      <c r="BG227" s="48">
        <v>508891</v>
      </c>
      <c r="BH227" s="51">
        <v>508891</v>
      </c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8">
        <v>0</v>
      </c>
      <c r="BT227" s="80"/>
      <c r="BU227" s="80"/>
      <c r="BV227" s="80"/>
      <c r="BW227" s="80"/>
      <c r="BX227" s="45"/>
      <c r="BY227" s="48">
        <v>225</v>
      </c>
      <c r="BZ227" s="48">
        <v>508891</v>
      </c>
      <c r="CA227" s="51">
        <v>508891</v>
      </c>
      <c r="CB227" s="45"/>
      <c r="CC227" s="45"/>
      <c r="CD227" s="45"/>
      <c r="CE227" s="45"/>
      <c r="CF227" s="45"/>
      <c r="CG227" s="45"/>
      <c r="CH227" s="45"/>
      <c r="CI227" s="45"/>
      <c r="CJ227" s="45"/>
      <c r="CK227" s="48">
        <v>0</v>
      </c>
      <c r="CL227" s="45"/>
      <c r="CM227" s="48">
        <v>225</v>
      </c>
      <c r="CN227" s="48">
        <v>508891</v>
      </c>
      <c r="CO227" s="51">
        <v>956084.2181272289</v>
      </c>
      <c r="CP227" s="45"/>
      <c r="CQ227" s="45"/>
      <c r="CR227" s="45"/>
      <c r="CS227" s="45"/>
      <c r="CT227" s="45"/>
      <c r="CU227" s="48">
        <v>87.876032023995094</v>
      </c>
    </row>
    <row r="228" spans="1:99" x14ac:dyDescent="0.25">
      <c r="A228" s="48">
        <v>226</v>
      </c>
      <c r="B228" s="60">
        <v>1782620</v>
      </c>
      <c r="C228" s="51">
        <v>1698027.8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8">
        <v>-4.7453860048692338</v>
      </c>
      <c r="O228" s="80"/>
      <c r="P228" s="80"/>
      <c r="Q228" s="80"/>
      <c r="R228" s="80"/>
      <c r="S228" s="45"/>
      <c r="T228" s="48">
        <v>226</v>
      </c>
      <c r="U228" s="60">
        <v>1782620</v>
      </c>
      <c r="V228" s="51">
        <v>1248140</v>
      </c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8">
        <v>-29.98283425519741</v>
      </c>
      <c r="AH228" s="80"/>
      <c r="AI228" s="80"/>
      <c r="AJ228" s="80"/>
      <c r="AK228" s="80"/>
      <c r="AL228" s="45"/>
      <c r="AM228" s="48">
        <v>226</v>
      </c>
      <c r="AN228" s="60">
        <v>1782620</v>
      </c>
      <c r="AO228" s="51">
        <v>1161680</v>
      </c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8">
        <v>-34.832998620008752</v>
      </c>
      <c r="BA228" s="80"/>
      <c r="BB228" s="80"/>
      <c r="BC228" s="80"/>
      <c r="BD228" s="80"/>
      <c r="BE228" s="45"/>
      <c r="BF228" s="48">
        <v>226</v>
      </c>
      <c r="BG228" s="60">
        <v>1782620</v>
      </c>
      <c r="BH228" s="51">
        <v>4010300</v>
      </c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8">
        <v>124.96662216288384</v>
      </c>
      <c r="BT228" s="80"/>
      <c r="BU228" s="80"/>
      <c r="BV228" s="80"/>
      <c r="BW228" s="80"/>
      <c r="BX228" s="45"/>
      <c r="BY228" s="48">
        <v>226</v>
      </c>
      <c r="BZ228" s="60">
        <v>1782620</v>
      </c>
      <c r="CA228" s="51">
        <v>1037230</v>
      </c>
      <c r="CB228" s="45"/>
      <c r="CC228" s="45"/>
      <c r="CD228" s="45"/>
      <c r="CE228" s="45"/>
      <c r="CF228" s="45"/>
      <c r="CG228" s="45"/>
      <c r="CH228" s="45"/>
      <c r="CI228" s="45"/>
      <c r="CJ228" s="45"/>
      <c r="CK228" s="48">
        <v>-41.814295811782657</v>
      </c>
      <c r="CL228" s="45"/>
      <c r="CM228" s="48">
        <v>226</v>
      </c>
      <c r="CN228" s="60">
        <v>1782620</v>
      </c>
      <c r="CO228" s="51">
        <v>2010226.4335985829</v>
      </c>
      <c r="CP228" s="45"/>
      <c r="CQ228" s="45"/>
      <c r="CR228" s="45"/>
      <c r="CS228" s="45"/>
      <c r="CT228" s="45"/>
      <c r="CU228" s="48">
        <v>12.76808481889482</v>
      </c>
    </row>
    <row r="229" spans="1:99" x14ac:dyDescent="0.25">
      <c r="A229" s="48">
        <v>227</v>
      </c>
      <c r="B229" s="60">
        <v>2330680</v>
      </c>
      <c r="C229" s="51">
        <v>1876672.6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8">
        <v>-19.479611100622996</v>
      </c>
      <c r="O229" s="80"/>
      <c r="P229" s="80"/>
      <c r="Q229" s="80"/>
      <c r="R229" s="80"/>
      <c r="S229" s="45"/>
      <c r="T229" s="48">
        <v>227</v>
      </c>
      <c r="U229" s="60">
        <v>2330680</v>
      </c>
      <c r="V229" s="51">
        <v>2191960</v>
      </c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8">
        <v>-5.9519110302572624</v>
      </c>
      <c r="AH229" s="80"/>
      <c r="AI229" s="80"/>
      <c r="AJ229" s="80"/>
      <c r="AK229" s="80"/>
      <c r="AL229" s="45"/>
      <c r="AM229" s="48">
        <v>227</v>
      </c>
      <c r="AN229" s="60">
        <v>2330680</v>
      </c>
      <c r="AO229" s="51">
        <v>2169520</v>
      </c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8">
        <v>-6.914720167504762</v>
      </c>
      <c r="BA229" s="80"/>
      <c r="BB229" s="80"/>
      <c r="BC229" s="80"/>
      <c r="BD229" s="80"/>
      <c r="BE229" s="45"/>
      <c r="BF229" s="48">
        <v>227</v>
      </c>
      <c r="BG229" s="60">
        <v>2330680</v>
      </c>
      <c r="BH229" s="51">
        <v>-930760</v>
      </c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8">
        <v>-139.93512622925496</v>
      </c>
      <c r="BT229" s="80"/>
      <c r="BU229" s="80"/>
      <c r="BV229" s="80"/>
      <c r="BW229" s="80"/>
      <c r="BX229" s="45"/>
      <c r="BY229" s="48">
        <v>227</v>
      </c>
      <c r="BZ229" s="60">
        <v>2330680</v>
      </c>
      <c r="CA229" s="51">
        <v>2137220</v>
      </c>
      <c r="CB229" s="45"/>
      <c r="CC229" s="45"/>
      <c r="CD229" s="45"/>
      <c r="CE229" s="45"/>
      <c r="CF229" s="45"/>
      <c r="CG229" s="45"/>
      <c r="CH229" s="45"/>
      <c r="CI229" s="45"/>
      <c r="CJ229" s="45"/>
      <c r="CK229" s="48">
        <v>-8.3005818044519231</v>
      </c>
      <c r="CL229" s="45"/>
      <c r="CM229" s="48">
        <v>227</v>
      </c>
      <c r="CN229" s="60">
        <v>2330680</v>
      </c>
      <c r="CO229" s="51">
        <v>1349368.6411738778</v>
      </c>
      <c r="CP229" s="45"/>
      <c r="CQ229" s="45"/>
      <c r="CR229" s="45"/>
      <c r="CS229" s="45"/>
      <c r="CT229" s="45"/>
      <c r="CU229" s="48">
        <v>-42.1040794457464</v>
      </c>
    </row>
    <row r="230" spans="1:99" x14ac:dyDescent="0.25">
      <c r="A230" s="48">
        <v>228</v>
      </c>
      <c r="B230" s="60">
        <v>43279200</v>
      </c>
      <c r="C230" s="51">
        <v>44713248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8">
        <v>3.3134808406809713</v>
      </c>
      <c r="O230" s="80"/>
      <c r="P230" s="80"/>
      <c r="Q230" s="80"/>
      <c r="R230" s="80"/>
      <c r="S230" s="45"/>
      <c r="T230" s="48">
        <v>228</v>
      </c>
      <c r="U230" s="60">
        <v>43279200</v>
      </c>
      <c r="V230" s="51">
        <v>47522400</v>
      </c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8">
        <v>9.8042477679809217</v>
      </c>
      <c r="AH230" s="80"/>
      <c r="AI230" s="80"/>
      <c r="AJ230" s="80"/>
      <c r="AK230" s="80"/>
      <c r="AL230" s="45"/>
      <c r="AM230" s="48">
        <v>228</v>
      </c>
      <c r="AN230" s="60">
        <v>43279200</v>
      </c>
      <c r="AO230" s="51">
        <v>48208800</v>
      </c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8">
        <v>11.390229024566079</v>
      </c>
      <c r="BA230" s="80"/>
      <c r="BB230" s="80"/>
      <c r="BC230" s="80"/>
      <c r="BD230" s="80"/>
      <c r="BE230" s="45"/>
      <c r="BF230" s="48">
        <v>228</v>
      </c>
      <c r="BG230" s="60">
        <v>43279200</v>
      </c>
      <c r="BH230" s="51">
        <v>47605600</v>
      </c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8">
        <v>9.9964879202942836</v>
      </c>
      <c r="BT230" s="80"/>
      <c r="BU230" s="80"/>
      <c r="BV230" s="80"/>
      <c r="BW230" s="80"/>
      <c r="BX230" s="45"/>
      <c r="BY230" s="48">
        <v>228</v>
      </c>
      <c r="BZ230" s="60">
        <v>43279200</v>
      </c>
      <c r="CA230" s="51">
        <v>49196800</v>
      </c>
      <c r="CB230" s="45"/>
      <c r="CC230" s="45"/>
      <c r="CD230" s="45"/>
      <c r="CE230" s="45"/>
      <c r="CF230" s="45"/>
      <c r="CG230" s="45"/>
      <c r="CH230" s="45"/>
      <c r="CI230" s="45"/>
      <c r="CJ230" s="45"/>
      <c r="CK230" s="48">
        <v>13.673080833287132</v>
      </c>
      <c r="CL230" s="45"/>
      <c r="CM230" s="48">
        <v>228</v>
      </c>
      <c r="CN230" s="60">
        <v>43279200</v>
      </c>
      <c r="CO230" s="51">
        <v>47002830.380093187</v>
      </c>
      <c r="CP230" s="45"/>
      <c r="CQ230" s="45"/>
      <c r="CR230" s="45"/>
      <c r="CS230" s="45"/>
      <c r="CT230" s="45"/>
      <c r="CU230" s="48">
        <v>8.6037412431218421</v>
      </c>
    </row>
    <row r="231" spans="1:99" x14ac:dyDescent="0.25">
      <c r="A231" s="48">
        <v>229</v>
      </c>
      <c r="B231" s="48">
        <v>694878</v>
      </c>
      <c r="C231" s="51">
        <v>4503171.7200000007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8">
        <v>548.05213577059578</v>
      </c>
      <c r="O231" s="80"/>
      <c r="P231" s="80"/>
      <c r="Q231" s="80"/>
      <c r="R231" s="80"/>
      <c r="S231" s="45"/>
      <c r="T231" s="48">
        <v>229</v>
      </c>
      <c r="U231" s="48">
        <v>694878</v>
      </c>
      <c r="V231" s="51">
        <v>694878</v>
      </c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8">
        <v>0</v>
      </c>
      <c r="AH231" s="80"/>
      <c r="AI231" s="80"/>
      <c r="AJ231" s="80"/>
      <c r="AK231" s="80"/>
      <c r="AL231" s="45"/>
      <c r="AM231" s="48">
        <v>229</v>
      </c>
      <c r="AN231" s="48">
        <v>694878</v>
      </c>
      <c r="AO231" s="51">
        <v>694878</v>
      </c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8">
        <v>0</v>
      </c>
      <c r="BA231" s="80"/>
      <c r="BB231" s="80"/>
      <c r="BC231" s="80"/>
      <c r="BD231" s="80"/>
      <c r="BE231" s="45"/>
      <c r="BF231" s="48">
        <v>229</v>
      </c>
      <c r="BG231" s="48">
        <v>694878</v>
      </c>
      <c r="BH231" s="51">
        <v>694878</v>
      </c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8">
        <v>0</v>
      </c>
      <c r="BT231" s="80"/>
      <c r="BU231" s="80"/>
      <c r="BV231" s="80"/>
      <c r="BW231" s="80"/>
      <c r="BX231" s="45"/>
      <c r="BY231" s="48">
        <v>229</v>
      </c>
      <c r="BZ231" s="48">
        <v>694878</v>
      </c>
      <c r="CA231" s="51">
        <v>694878</v>
      </c>
      <c r="CB231" s="45"/>
      <c r="CC231" s="45"/>
      <c r="CD231" s="45"/>
      <c r="CE231" s="45"/>
      <c r="CF231" s="45"/>
      <c r="CG231" s="45"/>
      <c r="CH231" s="45"/>
      <c r="CI231" s="45"/>
      <c r="CJ231" s="45"/>
      <c r="CK231" s="48">
        <v>0</v>
      </c>
      <c r="CL231" s="45"/>
      <c r="CM231" s="48">
        <v>229</v>
      </c>
      <c r="CN231" s="48">
        <v>694878</v>
      </c>
      <c r="CO231" s="51">
        <v>1658388.1601386981</v>
      </c>
      <c r="CP231" s="45"/>
      <c r="CQ231" s="45"/>
      <c r="CR231" s="45"/>
      <c r="CS231" s="45"/>
      <c r="CT231" s="45"/>
      <c r="CU231" s="48">
        <v>138.65889553831005</v>
      </c>
    </row>
    <row r="232" spans="1:99" x14ac:dyDescent="0.25">
      <c r="A232" s="48">
        <v>230</v>
      </c>
      <c r="B232" s="60">
        <v>3098400</v>
      </c>
      <c r="C232" s="51">
        <v>6200568.3000000007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8">
        <v>100.12162083656082</v>
      </c>
      <c r="O232" s="80"/>
      <c r="P232" s="80"/>
      <c r="Q232" s="80"/>
      <c r="R232" s="80"/>
      <c r="S232" s="45"/>
      <c r="T232" s="48">
        <v>230</v>
      </c>
      <c r="U232" s="60">
        <v>3098400</v>
      </c>
      <c r="V232" s="51">
        <v>3424800</v>
      </c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8">
        <v>10.534469403563129</v>
      </c>
      <c r="AH232" s="80"/>
      <c r="AI232" s="80"/>
      <c r="AJ232" s="80"/>
      <c r="AK232" s="80"/>
      <c r="AL232" s="45"/>
      <c r="AM232" s="48">
        <v>230</v>
      </c>
      <c r="AN232" s="60">
        <v>3098400</v>
      </c>
      <c r="AO232" s="51">
        <v>3477600</v>
      </c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8">
        <v>12.238574748257157</v>
      </c>
      <c r="BA232" s="80"/>
      <c r="BB232" s="80"/>
      <c r="BC232" s="80"/>
      <c r="BD232" s="80"/>
      <c r="BE232" s="45"/>
      <c r="BF232" s="48">
        <v>230</v>
      </c>
      <c r="BG232" s="60">
        <v>3098400</v>
      </c>
      <c r="BH232" s="51">
        <v>3431200</v>
      </c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8">
        <v>10.741027627162403</v>
      </c>
      <c r="BT232" s="80"/>
      <c r="BU232" s="80"/>
      <c r="BV232" s="80"/>
      <c r="BW232" s="80"/>
      <c r="BX232" s="45"/>
      <c r="BY232" s="48">
        <v>230</v>
      </c>
      <c r="BZ232" s="60">
        <v>3098400</v>
      </c>
      <c r="CA232" s="51">
        <v>3553600</v>
      </c>
      <c r="CB232" s="45"/>
      <c r="CC232" s="45"/>
      <c r="CD232" s="45"/>
      <c r="CE232" s="45"/>
      <c r="CF232" s="45"/>
      <c r="CG232" s="45"/>
      <c r="CH232" s="45"/>
      <c r="CI232" s="45"/>
      <c r="CJ232" s="45"/>
      <c r="CK232" s="48">
        <v>14.691453653498577</v>
      </c>
      <c r="CL232" s="45"/>
      <c r="CM232" s="48">
        <v>230</v>
      </c>
      <c r="CN232" s="60">
        <v>3098400</v>
      </c>
      <c r="CO232" s="51">
        <v>4141782.2145019276</v>
      </c>
      <c r="CP232" s="45"/>
      <c r="CQ232" s="45"/>
      <c r="CR232" s="45"/>
      <c r="CS232" s="45"/>
      <c r="CT232" s="45"/>
      <c r="CU232" s="48">
        <v>33.674871369155944</v>
      </c>
    </row>
    <row r="233" spans="1:99" x14ac:dyDescent="0.25">
      <c r="A233" s="48">
        <v>231</v>
      </c>
      <c r="B233" s="60">
        <v>2244110</v>
      </c>
      <c r="C233" s="51">
        <v>7319688.2000000002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8">
        <v>226.17332483701782</v>
      </c>
      <c r="O233" s="80"/>
      <c r="P233" s="80"/>
      <c r="Q233" s="80"/>
      <c r="R233" s="80"/>
      <c r="S233" s="45"/>
      <c r="T233" s="48">
        <v>231</v>
      </c>
      <c r="U233" s="60">
        <v>2244110</v>
      </c>
      <c r="V233" s="51">
        <v>1405670</v>
      </c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8">
        <v>-37.36180490261173</v>
      </c>
      <c r="AH233" s="80"/>
      <c r="AI233" s="80"/>
      <c r="AJ233" s="80"/>
      <c r="AK233" s="80"/>
      <c r="AL233" s="45"/>
      <c r="AM233" s="48">
        <v>231</v>
      </c>
      <c r="AN233" s="60">
        <v>2244110</v>
      </c>
      <c r="AO233" s="51">
        <v>1270040</v>
      </c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8">
        <v>-43.405626283916568</v>
      </c>
      <c r="BA233" s="80"/>
      <c r="BB233" s="80"/>
      <c r="BC233" s="80"/>
      <c r="BD233" s="80"/>
      <c r="BE233" s="45"/>
      <c r="BF233" s="48">
        <v>231</v>
      </c>
      <c r="BG233" s="60">
        <v>2244110</v>
      </c>
      <c r="BH233" s="51">
        <v>1389230</v>
      </c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8">
        <v>-38.094389312466859</v>
      </c>
      <c r="BT233" s="80"/>
      <c r="BU233" s="80"/>
      <c r="BV233" s="80"/>
      <c r="BW233" s="80"/>
      <c r="BX233" s="45"/>
      <c r="BY233" s="48">
        <v>231</v>
      </c>
      <c r="BZ233" s="60">
        <v>2244110</v>
      </c>
      <c r="CA233" s="51">
        <v>1074815</v>
      </c>
      <c r="CB233" s="45"/>
      <c r="CC233" s="45"/>
      <c r="CD233" s="45"/>
      <c r="CE233" s="45"/>
      <c r="CF233" s="45"/>
      <c r="CG233" s="45"/>
      <c r="CH233" s="45"/>
      <c r="CI233" s="45"/>
      <c r="CJ233" s="45"/>
      <c r="CK233" s="48">
        <v>-52.105066150946257</v>
      </c>
      <c r="CL233" s="45"/>
      <c r="CM233" s="48">
        <v>231</v>
      </c>
      <c r="CN233" s="60">
        <v>2244110</v>
      </c>
      <c r="CO233" s="51">
        <v>2864163.5961659821</v>
      </c>
      <c r="CP233" s="45"/>
      <c r="CQ233" s="45"/>
      <c r="CR233" s="45"/>
      <c r="CS233" s="45"/>
      <c r="CT233" s="45"/>
      <c r="CU233" s="48">
        <v>27.630267507652562</v>
      </c>
    </row>
    <row r="234" spans="1:99" x14ac:dyDescent="0.25">
      <c r="A234" s="48">
        <v>232</v>
      </c>
      <c r="B234" s="60">
        <v>3936960</v>
      </c>
      <c r="C234" s="51">
        <v>5102054.7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8">
        <v>29.593765240185334</v>
      </c>
      <c r="O234" s="80"/>
      <c r="P234" s="80"/>
      <c r="Q234" s="80"/>
      <c r="R234" s="80"/>
      <c r="S234" s="45"/>
      <c r="T234" s="48">
        <v>232</v>
      </c>
      <c r="U234" s="60">
        <v>3936960</v>
      </c>
      <c r="V234" s="51">
        <v>4557120</v>
      </c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8">
        <v>15.752255547427453</v>
      </c>
      <c r="AH234" s="80"/>
      <c r="AI234" s="80"/>
      <c r="AJ234" s="80"/>
      <c r="AK234" s="80"/>
      <c r="AL234" s="45"/>
      <c r="AM234" s="48">
        <v>232</v>
      </c>
      <c r="AN234" s="60">
        <v>3936960</v>
      </c>
      <c r="AO234" s="51">
        <v>4657440</v>
      </c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8">
        <v>18.300414533040723</v>
      </c>
      <c r="BA234" s="80"/>
      <c r="BB234" s="80"/>
      <c r="BC234" s="80"/>
      <c r="BD234" s="80"/>
      <c r="BE234" s="45"/>
      <c r="BF234" s="48">
        <v>232</v>
      </c>
      <c r="BG234" s="60">
        <v>3936960</v>
      </c>
      <c r="BH234" s="51">
        <v>2489280</v>
      </c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8">
        <v>-36.771519141672762</v>
      </c>
      <c r="BT234" s="80"/>
      <c r="BU234" s="80"/>
      <c r="BV234" s="80"/>
      <c r="BW234" s="80"/>
      <c r="BX234" s="45"/>
      <c r="BY234" s="48">
        <v>232</v>
      </c>
      <c r="BZ234" s="60">
        <v>3936960</v>
      </c>
      <c r="CA234" s="51">
        <v>4801840</v>
      </c>
      <c r="CB234" s="45"/>
      <c r="CC234" s="45"/>
      <c r="CD234" s="45"/>
      <c r="CE234" s="45"/>
      <c r="CF234" s="45"/>
      <c r="CG234" s="45"/>
      <c r="CH234" s="45"/>
      <c r="CI234" s="45"/>
      <c r="CJ234" s="45"/>
      <c r="CK234" s="48">
        <v>21.968219133544654</v>
      </c>
      <c r="CL234" s="45"/>
      <c r="CM234" s="48">
        <v>232</v>
      </c>
      <c r="CN234" s="60">
        <v>3936960</v>
      </c>
      <c r="CO234" s="51">
        <v>4218545.8968533697</v>
      </c>
      <c r="CP234" s="45"/>
      <c r="CQ234" s="45"/>
      <c r="CR234" s="45"/>
      <c r="CS234" s="45"/>
      <c r="CT234" s="45"/>
      <c r="CU234" s="48">
        <v>7.1523687528796343</v>
      </c>
    </row>
    <row r="235" spans="1:99" x14ac:dyDescent="0.25">
      <c r="A235" s="48">
        <v>233</v>
      </c>
      <c r="B235" s="60">
        <v>1017780</v>
      </c>
      <c r="C235" s="51">
        <v>5560487.4000000004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8">
        <v>446.33490538230268</v>
      </c>
      <c r="O235" s="80"/>
      <c r="P235" s="80"/>
      <c r="Q235" s="80"/>
      <c r="R235" s="80"/>
      <c r="S235" s="45"/>
      <c r="T235" s="48">
        <v>233</v>
      </c>
      <c r="U235" s="60">
        <v>1017780</v>
      </c>
      <c r="V235" s="51">
        <v>1470660</v>
      </c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8">
        <v>44.496846076755283</v>
      </c>
      <c r="AH235" s="80"/>
      <c r="AI235" s="80"/>
      <c r="AJ235" s="80"/>
      <c r="AK235" s="80"/>
      <c r="AL235" s="45"/>
      <c r="AM235" s="48">
        <v>233</v>
      </c>
      <c r="AN235" s="60">
        <v>1017780</v>
      </c>
      <c r="AO235" s="51">
        <v>1543920</v>
      </c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8">
        <v>51.694865295053937</v>
      </c>
      <c r="BA235" s="80"/>
      <c r="BB235" s="80"/>
      <c r="BC235" s="80"/>
      <c r="BD235" s="80"/>
      <c r="BE235" s="45"/>
      <c r="BF235" s="48">
        <v>233</v>
      </c>
      <c r="BG235" s="60">
        <v>1017780</v>
      </c>
      <c r="BH235" s="51">
        <v>1479540</v>
      </c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8">
        <v>45.36933325473089</v>
      </c>
      <c r="BT235" s="80"/>
      <c r="BU235" s="80"/>
      <c r="BV235" s="80"/>
      <c r="BW235" s="80"/>
      <c r="BX235" s="45"/>
      <c r="BY235" s="48">
        <v>233</v>
      </c>
      <c r="BZ235" s="60">
        <v>1017780</v>
      </c>
      <c r="CA235" s="51">
        <v>1649370</v>
      </c>
      <c r="CB235" s="45"/>
      <c r="CC235" s="45"/>
      <c r="CD235" s="45"/>
      <c r="CE235" s="45"/>
      <c r="CF235" s="45"/>
      <c r="CG235" s="45"/>
      <c r="CH235" s="45"/>
      <c r="CI235" s="45"/>
      <c r="CJ235" s="45"/>
      <c r="CK235" s="48">
        <v>62.055650533514118</v>
      </c>
      <c r="CL235" s="45"/>
      <c r="CM235" s="48">
        <v>233</v>
      </c>
      <c r="CN235" s="60">
        <v>1017780</v>
      </c>
      <c r="CO235" s="51">
        <v>2525801.1321108663</v>
      </c>
      <c r="CP235" s="45"/>
      <c r="CQ235" s="45"/>
      <c r="CR235" s="45"/>
      <c r="CS235" s="45"/>
      <c r="CT235" s="45"/>
      <c r="CU235" s="48">
        <v>148.16769165348762</v>
      </c>
    </row>
    <row r="236" spans="1:99" x14ac:dyDescent="0.25">
      <c r="A236" s="48">
        <v>234</v>
      </c>
      <c r="B236" s="60">
        <v>7252200</v>
      </c>
      <c r="C236" s="51">
        <v>3489510.3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8">
        <v>-51.883424340200214</v>
      </c>
      <c r="O236" s="80"/>
      <c r="P236" s="80"/>
      <c r="Q236" s="80"/>
      <c r="R236" s="80"/>
      <c r="S236" s="45"/>
      <c r="T236" s="48">
        <v>234</v>
      </c>
      <c r="U236" s="60">
        <v>7252200</v>
      </c>
      <c r="V236" s="51">
        <v>6803400</v>
      </c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8">
        <v>-6.1884669479606131</v>
      </c>
      <c r="AH236" s="80"/>
      <c r="AI236" s="80"/>
      <c r="AJ236" s="80"/>
      <c r="AK236" s="80"/>
      <c r="AL236" s="45"/>
      <c r="AM236" s="48">
        <v>234</v>
      </c>
      <c r="AN236" s="60">
        <v>7252200</v>
      </c>
      <c r="AO236" s="51">
        <v>6730800</v>
      </c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8">
        <v>-7.1895424836601274</v>
      </c>
      <c r="BA236" s="80"/>
      <c r="BB236" s="80"/>
      <c r="BC236" s="80"/>
      <c r="BD236" s="80"/>
      <c r="BE236" s="45"/>
      <c r="BF236" s="48">
        <v>234</v>
      </c>
      <c r="BG236" s="60">
        <v>7252200</v>
      </c>
      <c r="BH236" s="51">
        <v>6794600</v>
      </c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8">
        <v>-6.309809437136316</v>
      </c>
      <c r="BT236" s="80"/>
      <c r="BU236" s="80"/>
      <c r="BV236" s="80"/>
      <c r="BW236" s="80"/>
      <c r="BX236" s="45"/>
      <c r="BY236" s="48">
        <v>234</v>
      </c>
      <c r="BZ236" s="60">
        <v>7252200</v>
      </c>
      <c r="CA236" s="51">
        <v>6626300</v>
      </c>
      <c r="CB236" s="45"/>
      <c r="CC236" s="45"/>
      <c r="CD236" s="45"/>
      <c r="CE236" s="45"/>
      <c r="CF236" s="45"/>
      <c r="CG236" s="45"/>
      <c r="CH236" s="45"/>
      <c r="CI236" s="45"/>
      <c r="CJ236" s="45"/>
      <c r="CK236" s="48">
        <v>-8.6304845426215522</v>
      </c>
      <c r="CL236" s="45"/>
      <c r="CM236" s="48">
        <v>234</v>
      </c>
      <c r="CN236" s="60">
        <v>7252200</v>
      </c>
      <c r="CO236" s="51">
        <v>5944757.3226891579</v>
      </c>
      <c r="CP236" s="45"/>
      <c r="CQ236" s="45"/>
      <c r="CR236" s="45"/>
      <c r="CS236" s="45"/>
      <c r="CT236" s="45"/>
      <c r="CU236" s="48">
        <v>-18.028221468117845</v>
      </c>
    </row>
    <row r="237" spans="1:99" x14ac:dyDescent="0.25">
      <c r="A237" s="48">
        <v>235</v>
      </c>
      <c r="B237" s="60">
        <v>11710500</v>
      </c>
      <c r="C237" s="51">
        <v>11686245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8">
        <v>-0.2071218137568831</v>
      </c>
      <c r="O237" s="80"/>
      <c r="P237" s="80"/>
      <c r="Q237" s="80"/>
      <c r="R237" s="80"/>
      <c r="S237" s="45"/>
      <c r="T237" s="48">
        <v>235</v>
      </c>
      <c r="U237" s="60">
        <v>11710500</v>
      </c>
      <c r="V237" s="51">
        <v>9568500</v>
      </c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8">
        <v>-18.29127705904957</v>
      </c>
      <c r="AH237" s="80"/>
      <c r="AI237" s="80"/>
      <c r="AJ237" s="80"/>
      <c r="AK237" s="80"/>
      <c r="AL237" s="45"/>
      <c r="AM237" s="48">
        <v>235</v>
      </c>
      <c r="AN237" s="60">
        <v>11710500</v>
      </c>
      <c r="AO237" s="51">
        <v>9222000</v>
      </c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8">
        <v>-21.250160112719353</v>
      </c>
      <c r="BA237" s="80"/>
      <c r="BB237" s="80"/>
      <c r="BC237" s="80"/>
      <c r="BD237" s="80"/>
      <c r="BE237" s="45"/>
      <c r="BF237" s="48">
        <v>235</v>
      </c>
      <c r="BG237" s="60">
        <v>11710500</v>
      </c>
      <c r="BH237" s="51">
        <v>9526500</v>
      </c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8">
        <v>-18.649929550403488</v>
      </c>
      <c r="BT237" s="80"/>
      <c r="BU237" s="80"/>
      <c r="BV237" s="80"/>
      <c r="BW237" s="80"/>
      <c r="BX237" s="45"/>
      <c r="BY237" s="48">
        <v>235</v>
      </c>
      <c r="BZ237" s="60">
        <v>11710500</v>
      </c>
      <c r="CA237" s="51">
        <v>8723250</v>
      </c>
      <c r="CB237" s="45"/>
      <c r="CC237" s="45"/>
      <c r="CD237" s="45"/>
      <c r="CE237" s="45"/>
      <c r="CF237" s="45"/>
      <c r="CG237" s="45"/>
      <c r="CH237" s="45"/>
      <c r="CI237" s="45"/>
      <c r="CJ237" s="45"/>
      <c r="CK237" s="48">
        <v>-25.509158447547076</v>
      </c>
      <c r="CL237" s="45"/>
      <c r="CM237" s="48">
        <v>235</v>
      </c>
      <c r="CN237" s="60">
        <v>11710500</v>
      </c>
      <c r="CO237" s="51">
        <v>10007799.773493582</v>
      </c>
      <c r="CP237" s="45"/>
      <c r="CQ237" s="45"/>
      <c r="CR237" s="45"/>
      <c r="CS237" s="45"/>
      <c r="CT237" s="45"/>
      <c r="CU237" s="48">
        <v>-14.539944720604737</v>
      </c>
    </row>
    <row r="238" spans="1:99" x14ac:dyDescent="0.25">
      <c r="A238" s="48">
        <v>236</v>
      </c>
      <c r="B238" s="60">
        <v>4171550</v>
      </c>
      <c r="C238" s="51">
        <v>3894627.2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8">
        <v>-6.6383670338363343</v>
      </c>
      <c r="O238" s="80"/>
      <c r="P238" s="80"/>
      <c r="Q238" s="80"/>
      <c r="R238" s="80"/>
      <c r="S238" s="45"/>
      <c r="T238" s="48">
        <v>236</v>
      </c>
      <c r="U238" s="60">
        <v>4171550</v>
      </c>
      <c r="V238" s="51">
        <v>3855350</v>
      </c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8">
        <v>-7.579916338051806</v>
      </c>
      <c r="AH238" s="80"/>
      <c r="AI238" s="80"/>
      <c r="AJ238" s="80"/>
      <c r="AK238" s="80"/>
      <c r="AL238" s="45"/>
      <c r="AM238" s="48">
        <v>236</v>
      </c>
      <c r="AN238" s="60">
        <v>4171550</v>
      </c>
      <c r="AO238" s="51">
        <v>3804200</v>
      </c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8">
        <v>-8.806079275089596</v>
      </c>
      <c r="BA238" s="80"/>
      <c r="BB238" s="80"/>
      <c r="BC238" s="80"/>
      <c r="BD238" s="80"/>
      <c r="BE238" s="45"/>
      <c r="BF238" s="48">
        <v>236</v>
      </c>
      <c r="BG238" s="60">
        <v>4171550</v>
      </c>
      <c r="BH238" s="51">
        <v>3849150</v>
      </c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8">
        <v>-7.7285421486018357</v>
      </c>
      <c r="BT238" s="80"/>
      <c r="BU238" s="80"/>
      <c r="BV238" s="80"/>
      <c r="BW238" s="80"/>
      <c r="BX238" s="45"/>
      <c r="BY238" s="48">
        <v>236</v>
      </c>
      <c r="BZ238" s="60">
        <v>4171550</v>
      </c>
      <c r="CA238" s="51">
        <v>3730575</v>
      </c>
      <c r="CB238" s="45"/>
      <c r="CC238" s="45"/>
      <c r="CD238" s="45"/>
      <c r="CE238" s="45"/>
      <c r="CF238" s="45"/>
      <c r="CG238" s="45"/>
      <c r="CH238" s="45"/>
      <c r="CI238" s="45"/>
      <c r="CJ238" s="45"/>
      <c r="CK238" s="48">
        <v>-10.571010775371271</v>
      </c>
      <c r="CL238" s="45"/>
      <c r="CM238" s="48">
        <v>236</v>
      </c>
      <c r="CN238" s="60">
        <v>4171550</v>
      </c>
      <c r="CO238" s="51">
        <v>3851042.56181566</v>
      </c>
      <c r="CP238" s="45"/>
      <c r="CQ238" s="45"/>
      <c r="CR238" s="45"/>
      <c r="CS238" s="45"/>
      <c r="CT238" s="45"/>
      <c r="CU238" s="48">
        <v>-7.6831738366875619</v>
      </c>
    </row>
    <row r="239" spans="1:99" x14ac:dyDescent="0.25">
      <c r="A239" s="48">
        <v>237</v>
      </c>
      <c r="B239" s="60">
        <v>3841070</v>
      </c>
      <c r="C239" s="51">
        <v>-1382810.2000000002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8">
        <v>-136.00065086030716</v>
      </c>
      <c r="O239" s="80"/>
      <c r="P239" s="80"/>
      <c r="Q239" s="80"/>
      <c r="R239" s="80"/>
      <c r="S239" s="45"/>
      <c r="T239" s="48">
        <v>237</v>
      </c>
      <c r="U239" s="60">
        <v>3841070</v>
      </c>
      <c r="V239" s="51">
        <v>3622790</v>
      </c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8">
        <v>-5.6827915138229717</v>
      </c>
      <c r="AH239" s="80"/>
      <c r="AI239" s="80"/>
      <c r="AJ239" s="80"/>
      <c r="AK239" s="80"/>
      <c r="AL239" s="45"/>
      <c r="AM239" s="48">
        <v>237</v>
      </c>
      <c r="AN239" s="60">
        <v>3841070</v>
      </c>
      <c r="AO239" s="51">
        <v>3587480</v>
      </c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8">
        <v>-6.6020666116472722</v>
      </c>
      <c r="BA239" s="80"/>
      <c r="BB239" s="80"/>
      <c r="BC239" s="80"/>
      <c r="BD239" s="80"/>
      <c r="BE239" s="45"/>
      <c r="BF239" s="48">
        <v>237</v>
      </c>
      <c r="BG239" s="60">
        <v>3841070</v>
      </c>
      <c r="BH239" s="51">
        <v>3618510</v>
      </c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8">
        <v>-5.7942187984077353</v>
      </c>
      <c r="BT239" s="80"/>
      <c r="BU239" s="80"/>
      <c r="BV239" s="80"/>
      <c r="BW239" s="80"/>
      <c r="BX239" s="45"/>
      <c r="BY239" s="48">
        <v>237</v>
      </c>
      <c r="BZ239" s="60">
        <v>3841070</v>
      </c>
      <c r="CA239" s="51">
        <v>3536655</v>
      </c>
      <c r="CB239" s="45"/>
      <c r="CC239" s="45"/>
      <c r="CD239" s="45"/>
      <c r="CE239" s="45"/>
      <c r="CF239" s="45"/>
      <c r="CG239" s="45"/>
      <c r="CH239" s="45"/>
      <c r="CI239" s="45"/>
      <c r="CJ239" s="45"/>
      <c r="CK239" s="48">
        <v>-7.9252656160913482</v>
      </c>
      <c r="CL239" s="45"/>
      <c r="CM239" s="48">
        <v>237</v>
      </c>
      <c r="CN239" s="60">
        <v>3841070</v>
      </c>
      <c r="CO239" s="51">
        <v>2346524.1426329715</v>
      </c>
      <c r="CP239" s="45"/>
      <c r="CQ239" s="45"/>
      <c r="CR239" s="45"/>
      <c r="CS239" s="45"/>
      <c r="CT239" s="45"/>
      <c r="CU239" s="48">
        <v>-38.909623031265475</v>
      </c>
    </row>
    <row r="240" spans="1:99" x14ac:dyDescent="0.25">
      <c r="A240" s="48">
        <v>238</v>
      </c>
      <c r="B240" s="48">
        <v>105522</v>
      </c>
      <c r="C240" s="51">
        <v>956844.78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8">
        <v>806.77278671746183</v>
      </c>
      <c r="O240" s="80"/>
      <c r="P240" s="80"/>
      <c r="Q240" s="80"/>
      <c r="R240" s="80"/>
      <c r="S240" s="45"/>
      <c r="T240" s="48">
        <v>238</v>
      </c>
      <c r="U240" s="48">
        <v>105522</v>
      </c>
      <c r="V240" s="51">
        <v>105522</v>
      </c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8">
        <v>0</v>
      </c>
      <c r="AH240" s="80"/>
      <c r="AI240" s="80"/>
      <c r="AJ240" s="80"/>
      <c r="AK240" s="80"/>
      <c r="AL240" s="45"/>
      <c r="AM240" s="48">
        <v>238</v>
      </c>
      <c r="AN240" s="48">
        <v>105522</v>
      </c>
      <c r="AO240" s="51">
        <v>105522</v>
      </c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8">
        <v>0</v>
      </c>
      <c r="BA240" s="80"/>
      <c r="BB240" s="80"/>
      <c r="BC240" s="80"/>
      <c r="BD240" s="80"/>
      <c r="BE240" s="45"/>
      <c r="BF240" s="48">
        <v>238</v>
      </c>
      <c r="BG240" s="48">
        <v>105522</v>
      </c>
      <c r="BH240" s="51">
        <v>105522</v>
      </c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8">
        <v>0</v>
      </c>
      <c r="BT240" s="80"/>
      <c r="BU240" s="80"/>
      <c r="BV240" s="80"/>
      <c r="BW240" s="80"/>
      <c r="BX240" s="45"/>
      <c r="BY240" s="48">
        <v>238</v>
      </c>
      <c r="BZ240" s="48">
        <v>105522</v>
      </c>
      <c r="CA240" s="51">
        <v>105522</v>
      </c>
      <c r="CB240" s="45"/>
      <c r="CC240" s="45"/>
      <c r="CD240" s="45"/>
      <c r="CE240" s="45"/>
      <c r="CF240" s="45"/>
      <c r="CG240" s="45"/>
      <c r="CH240" s="45"/>
      <c r="CI240" s="45"/>
      <c r="CJ240" s="45"/>
      <c r="CK240" s="48">
        <v>0</v>
      </c>
      <c r="CL240" s="45"/>
      <c r="CM240" s="48">
        <v>238</v>
      </c>
      <c r="CN240" s="48">
        <v>105522</v>
      </c>
      <c r="CO240" s="51">
        <v>320909.31211297464</v>
      </c>
      <c r="CP240" s="45"/>
      <c r="CQ240" s="45"/>
      <c r="CR240" s="45"/>
      <c r="CS240" s="45"/>
      <c r="CT240" s="45"/>
      <c r="CU240" s="48">
        <v>204.11602520135577</v>
      </c>
    </row>
    <row r="241" spans="1:99" x14ac:dyDescent="0.25">
      <c r="A241" s="48">
        <v>239</v>
      </c>
      <c r="B241" s="48">
        <v>508891</v>
      </c>
      <c r="C241" s="51">
        <v>2276431.39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8">
        <v>347.33182351426927</v>
      </c>
      <c r="O241" s="80"/>
      <c r="P241" s="80"/>
      <c r="Q241" s="80"/>
      <c r="R241" s="80"/>
      <c r="S241" s="45"/>
      <c r="T241" s="48">
        <v>239</v>
      </c>
      <c r="U241" s="48">
        <v>508891</v>
      </c>
      <c r="V241" s="51">
        <v>508891</v>
      </c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8">
        <v>0</v>
      </c>
      <c r="AH241" s="80"/>
      <c r="AI241" s="80"/>
      <c r="AJ241" s="80"/>
      <c r="AK241" s="80"/>
      <c r="AL241" s="45"/>
      <c r="AM241" s="48">
        <v>239</v>
      </c>
      <c r="AN241" s="48">
        <v>508891</v>
      </c>
      <c r="AO241" s="51">
        <v>508891</v>
      </c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8">
        <v>0</v>
      </c>
      <c r="BA241" s="80"/>
      <c r="BB241" s="80"/>
      <c r="BC241" s="80"/>
      <c r="BD241" s="80"/>
      <c r="BE241" s="45"/>
      <c r="BF241" s="48">
        <v>239</v>
      </c>
      <c r="BG241" s="48">
        <v>508891</v>
      </c>
      <c r="BH241" s="51">
        <v>508891</v>
      </c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8">
        <v>0</v>
      </c>
      <c r="BT241" s="80"/>
      <c r="BU241" s="80"/>
      <c r="BV241" s="80"/>
      <c r="BW241" s="80"/>
      <c r="BX241" s="45"/>
      <c r="BY241" s="48">
        <v>239</v>
      </c>
      <c r="BZ241" s="48">
        <v>508891</v>
      </c>
      <c r="CA241" s="51">
        <v>508891</v>
      </c>
      <c r="CB241" s="45"/>
      <c r="CC241" s="45"/>
      <c r="CD241" s="45"/>
      <c r="CE241" s="45"/>
      <c r="CF241" s="45"/>
      <c r="CG241" s="45"/>
      <c r="CH241" s="45"/>
      <c r="CI241" s="45"/>
      <c r="CJ241" s="45"/>
      <c r="CK241" s="48">
        <v>0</v>
      </c>
      <c r="CL241" s="45"/>
      <c r="CM241" s="48">
        <v>239</v>
      </c>
      <c r="CN241" s="48">
        <v>508891</v>
      </c>
      <c r="CO241" s="51">
        <v>956084.2181272289</v>
      </c>
      <c r="CP241" s="45"/>
      <c r="CQ241" s="45"/>
      <c r="CR241" s="45"/>
      <c r="CS241" s="45"/>
      <c r="CT241" s="45"/>
      <c r="CU241" s="48">
        <v>87.876032023995094</v>
      </c>
    </row>
    <row r="242" spans="1:99" x14ac:dyDescent="0.25">
      <c r="A242" s="48">
        <v>240</v>
      </c>
      <c r="B242" s="60">
        <v>22600000</v>
      </c>
      <c r="C242" s="51">
        <v>22600000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8">
        <v>0</v>
      </c>
      <c r="O242" s="80"/>
      <c r="P242" s="80"/>
      <c r="Q242" s="80"/>
      <c r="R242" s="80"/>
      <c r="S242" s="45"/>
      <c r="T242" s="48">
        <v>240</v>
      </c>
      <c r="U242" s="60">
        <v>22600000</v>
      </c>
      <c r="V242" s="51">
        <v>22600000</v>
      </c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8">
        <v>0</v>
      </c>
      <c r="AH242" s="80"/>
      <c r="AI242" s="80"/>
      <c r="AJ242" s="80"/>
      <c r="AK242" s="80"/>
      <c r="AL242" s="45"/>
      <c r="AM242" s="48">
        <v>240</v>
      </c>
      <c r="AN242" s="60">
        <v>22600000</v>
      </c>
      <c r="AO242" s="51">
        <v>22600000</v>
      </c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8">
        <v>0</v>
      </c>
      <c r="BA242" s="80"/>
      <c r="BB242" s="80"/>
      <c r="BC242" s="80"/>
      <c r="BD242" s="80"/>
      <c r="BE242" s="45"/>
      <c r="BF242" s="48">
        <v>240</v>
      </c>
      <c r="BG242" s="60">
        <v>22600000</v>
      </c>
      <c r="BH242" s="51">
        <v>22600000</v>
      </c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8">
        <v>0</v>
      </c>
      <c r="BT242" s="80"/>
      <c r="BU242" s="80"/>
      <c r="BV242" s="80"/>
      <c r="BW242" s="80"/>
      <c r="BX242" s="45"/>
      <c r="BY242" s="48">
        <v>240</v>
      </c>
      <c r="BZ242" s="60">
        <v>22600000</v>
      </c>
      <c r="CA242" s="51">
        <v>22600000</v>
      </c>
      <c r="CB242" s="45"/>
      <c r="CC242" s="45"/>
      <c r="CD242" s="45"/>
      <c r="CE242" s="45"/>
      <c r="CF242" s="45"/>
      <c r="CG242" s="45"/>
      <c r="CH242" s="45"/>
      <c r="CI242" s="45"/>
      <c r="CJ242" s="45"/>
      <c r="CK242" s="48">
        <v>0</v>
      </c>
      <c r="CL242" s="45"/>
      <c r="CM242" s="48">
        <v>240</v>
      </c>
      <c r="CN242" s="60">
        <v>22600000</v>
      </c>
      <c r="CO242" s="51">
        <v>22600000</v>
      </c>
      <c r="CP242" s="45"/>
      <c r="CQ242" s="45"/>
      <c r="CR242" s="45"/>
      <c r="CS242" s="45"/>
      <c r="CT242" s="45"/>
      <c r="CU242" s="48">
        <v>0</v>
      </c>
    </row>
    <row r="243" spans="1:99" x14ac:dyDescent="0.25">
      <c r="A243" s="48">
        <v>241</v>
      </c>
      <c r="B243" s="60">
        <v>6287400</v>
      </c>
      <c r="C243" s="51">
        <v>5837181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8">
        <v>-7.1606546426185691</v>
      </c>
      <c r="O243" s="80"/>
      <c r="P243" s="80"/>
      <c r="Q243" s="80"/>
      <c r="R243" s="80"/>
      <c r="S243" s="45"/>
      <c r="T243" s="48">
        <v>241</v>
      </c>
      <c r="U243" s="60">
        <v>6287400</v>
      </c>
      <c r="V243" s="51">
        <v>6817800</v>
      </c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8">
        <v>8.4359194579635357</v>
      </c>
      <c r="AH243" s="80"/>
      <c r="AI243" s="80"/>
      <c r="AJ243" s="80"/>
      <c r="AK243" s="80"/>
      <c r="AL243" s="45"/>
      <c r="AM243" s="48">
        <v>241</v>
      </c>
      <c r="AN243" s="60">
        <v>6287400</v>
      </c>
      <c r="AO243" s="51">
        <v>6903600</v>
      </c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8">
        <v>9.8005534879282319</v>
      </c>
      <c r="BA243" s="80"/>
      <c r="BB243" s="80"/>
      <c r="BC243" s="80"/>
      <c r="BD243" s="80"/>
      <c r="BE243" s="45"/>
      <c r="BF243" s="48">
        <v>241</v>
      </c>
      <c r="BG243" s="60">
        <v>6287400</v>
      </c>
      <c r="BH243" s="51">
        <v>6828200</v>
      </c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8">
        <v>8.601329643413802</v>
      </c>
      <c r="BT243" s="80"/>
      <c r="BU243" s="80"/>
      <c r="BV243" s="80"/>
      <c r="BW243" s="80"/>
      <c r="BX243" s="45"/>
      <c r="BY243" s="48">
        <v>241</v>
      </c>
      <c r="BZ243" s="60">
        <v>6287400</v>
      </c>
      <c r="CA243" s="51">
        <v>7027100</v>
      </c>
      <c r="CB243" s="45"/>
      <c r="CC243" s="45"/>
      <c r="CD243" s="45"/>
      <c r="CE243" s="45"/>
      <c r="CF243" s="45"/>
      <c r="CG243" s="45"/>
      <c r="CH243" s="45"/>
      <c r="CI243" s="45"/>
      <c r="CJ243" s="45"/>
      <c r="CK243" s="48">
        <v>11.764799440150142</v>
      </c>
      <c r="CL243" s="45"/>
      <c r="CM243" s="48">
        <v>241</v>
      </c>
      <c r="CN243" s="60">
        <v>6287400</v>
      </c>
      <c r="CO243" s="51">
        <v>6593594.6639873283</v>
      </c>
      <c r="CP243" s="45"/>
      <c r="CQ243" s="45"/>
      <c r="CR243" s="45"/>
      <c r="CS243" s="45"/>
      <c r="CT243" s="45"/>
      <c r="CU243" s="48">
        <v>4.8699727071178645</v>
      </c>
    </row>
    <row r="244" spans="1:99" x14ac:dyDescent="0.25">
      <c r="A244" s="48">
        <v>242</v>
      </c>
      <c r="B244" s="60">
        <v>1836090</v>
      </c>
      <c r="C244" s="51">
        <v>2524585.5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8">
        <v>37.497916768785842</v>
      </c>
      <c r="O244" s="80"/>
      <c r="P244" s="80"/>
      <c r="Q244" s="80"/>
      <c r="R244" s="80"/>
      <c r="S244" s="45"/>
      <c r="T244" s="48">
        <v>242</v>
      </c>
      <c r="U244" s="60">
        <v>1836090</v>
      </c>
      <c r="V244" s="51">
        <v>2633730</v>
      </c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8">
        <v>43.442314919203319</v>
      </c>
      <c r="AH244" s="80"/>
      <c r="AI244" s="80"/>
      <c r="AJ244" s="80"/>
      <c r="AK244" s="80"/>
      <c r="AL244" s="45"/>
      <c r="AM244" s="48">
        <v>242</v>
      </c>
      <c r="AN244" s="60">
        <v>1836090</v>
      </c>
      <c r="AO244" s="51">
        <v>2762760</v>
      </c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8">
        <v>50.46974821495678</v>
      </c>
      <c r="BA244" s="80"/>
      <c r="BB244" s="80"/>
      <c r="BC244" s="80"/>
      <c r="BD244" s="80"/>
      <c r="BE244" s="45"/>
      <c r="BF244" s="48">
        <v>242</v>
      </c>
      <c r="BG244" s="60">
        <v>1836090</v>
      </c>
      <c r="BH244" s="51">
        <v>2649370</v>
      </c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8">
        <v>44.294125015658281</v>
      </c>
      <c r="BT244" s="80"/>
      <c r="BU244" s="80"/>
      <c r="BV244" s="80"/>
      <c r="BW244" s="80"/>
      <c r="BX244" s="45"/>
      <c r="BY244" s="48">
        <v>242</v>
      </c>
      <c r="BZ244" s="60">
        <v>1836090</v>
      </c>
      <c r="CA244" s="51">
        <v>2948485</v>
      </c>
      <c r="CB244" s="45"/>
      <c r="CC244" s="45"/>
      <c r="CD244" s="45"/>
      <c r="CE244" s="45"/>
      <c r="CF244" s="45"/>
      <c r="CG244" s="45"/>
      <c r="CH244" s="45"/>
      <c r="CI244" s="45"/>
      <c r="CJ244" s="45"/>
      <c r="CK244" s="48">
        <v>60.58499311035952</v>
      </c>
      <c r="CL244" s="45"/>
      <c r="CM244" s="48">
        <v>242</v>
      </c>
      <c r="CN244" s="60">
        <v>1836090</v>
      </c>
      <c r="CO244" s="51">
        <v>2642049.4862220297</v>
      </c>
      <c r="CP244" s="45"/>
      <c r="CQ244" s="45"/>
      <c r="CR244" s="45"/>
      <c r="CS244" s="45"/>
      <c r="CT244" s="45"/>
      <c r="CU244" s="48">
        <v>43.895423765830088</v>
      </c>
    </row>
    <row r="245" spans="1:99" x14ac:dyDescent="0.25">
      <c r="A245" s="48">
        <v>243</v>
      </c>
      <c r="B245" s="60">
        <v>1563520</v>
      </c>
      <c r="C245" s="51">
        <v>894867.4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8">
        <v>-42.765848853868192</v>
      </c>
      <c r="O245" s="80"/>
      <c r="P245" s="80"/>
      <c r="Q245" s="80"/>
      <c r="R245" s="80"/>
      <c r="S245" s="45"/>
      <c r="T245" s="48">
        <v>243</v>
      </c>
      <c r="U245" s="60">
        <v>1563520</v>
      </c>
      <c r="V245" s="51">
        <v>845440</v>
      </c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8">
        <v>-45.92713876381498</v>
      </c>
      <c r="AH245" s="80"/>
      <c r="AI245" s="80"/>
      <c r="AJ245" s="80"/>
      <c r="AK245" s="80"/>
      <c r="AL245" s="45"/>
      <c r="AM245" s="48">
        <v>243</v>
      </c>
      <c r="AN245" s="60">
        <v>1563520</v>
      </c>
      <c r="AO245" s="51">
        <v>729280</v>
      </c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8">
        <v>-53.356528857961514</v>
      </c>
      <c r="BA245" s="80"/>
      <c r="BB245" s="80"/>
      <c r="BC245" s="80"/>
      <c r="BD245" s="80"/>
      <c r="BE245" s="45"/>
      <c r="BF245" s="48">
        <v>243</v>
      </c>
      <c r="BG245" s="60">
        <v>1563520</v>
      </c>
      <c r="BH245" s="51">
        <v>831360</v>
      </c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8">
        <v>-46.827670896438804</v>
      </c>
      <c r="BT245" s="80"/>
      <c r="BU245" s="80"/>
      <c r="BV245" s="80"/>
      <c r="BW245" s="80"/>
      <c r="BX245" s="45"/>
      <c r="BY245" s="48">
        <v>243</v>
      </c>
      <c r="BZ245" s="60">
        <v>1563520</v>
      </c>
      <c r="CA245" s="51">
        <v>562080</v>
      </c>
      <c r="CB245" s="45"/>
      <c r="CC245" s="45"/>
      <c r="CD245" s="45"/>
      <c r="CE245" s="45"/>
      <c r="CF245" s="45"/>
      <c r="CG245" s="45"/>
      <c r="CH245" s="45"/>
      <c r="CI245" s="45"/>
      <c r="CJ245" s="45"/>
      <c r="CK245" s="48">
        <v>-64.050347932869428</v>
      </c>
      <c r="CL245" s="45"/>
      <c r="CM245" s="48">
        <v>243</v>
      </c>
      <c r="CN245" s="60">
        <v>1563520</v>
      </c>
      <c r="CO245" s="51">
        <v>825596.04998361913</v>
      </c>
      <c r="CP245" s="45"/>
      <c r="CQ245" s="45"/>
      <c r="CR245" s="45"/>
      <c r="CS245" s="45"/>
      <c r="CT245" s="45"/>
      <c r="CU245" s="48">
        <v>-47.196323041366973</v>
      </c>
    </row>
    <row r="246" spans="1:99" x14ac:dyDescent="0.25">
      <c r="A246" s="48">
        <v>244</v>
      </c>
      <c r="B246" s="60">
        <v>8478720</v>
      </c>
      <c r="C246" s="51">
        <v>2966551.8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8">
        <v>-65.011796591938406</v>
      </c>
      <c r="O246" s="80"/>
      <c r="P246" s="80"/>
      <c r="Q246" s="80"/>
      <c r="R246" s="80"/>
      <c r="S246" s="45"/>
      <c r="T246" s="48">
        <v>244</v>
      </c>
      <c r="U246" s="60">
        <v>8478720</v>
      </c>
      <c r="V246" s="51">
        <v>8739840</v>
      </c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8">
        <v>3.0797101449275388</v>
      </c>
      <c r="AH246" s="80"/>
      <c r="AI246" s="80"/>
      <c r="AJ246" s="80"/>
      <c r="AK246" s="80"/>
      <c r="AL246" s="45"/>
      <c r="AM246" s="48">
        <v>244</v>
      </c>
      <c r="AN246" s="60">
        <v>8478720</v>
      </c>
      <c r="AO246" s="51">
        <v>8782080</v>
      </c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8">
        <v>3.5778985507246341</v>
      </c>
      <c r="BA246" s="80"/>
      <c r="BB246" s="80"/>
      <c r="BC246" s="80"/>
      <c r="BD246" s="80"/>
      <c r="BE246" s="45"/>
      <c r="BF246" s="48">
        <v>244</v>
      </c>
      <c r="BG246" s="60">
        <v>8478720</v>
      </c>
      <c r="BH246" s="51">
        <v>8744960</v>
      </c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8">
        <v>3.1400966183574797</v>
      </c>
      <c r="BT246" s="80"/>
      <c r="BU246" s="80"/>
      <c r="BV246" s="80"/>
      <c r="BW246" s="80"/>
      <c r="BX246" s="45"/>
      <c r="BY246" s="48">
        <v>244</v>
      </c>
      <c r="BZ246" s="60">
        <v>8478720</v>
      </c>
      <c r="CA246" s="51">
        <v>8842880</v>
      </c>
      <c r="CB246" s="45"/>
      <c r="CC246" s="45"/>
      <c r="CD246" s="45"/>
      <c r="CE246" s="45"/>
      <c r="CF246" s="45"/>
      <c r="CG246" s="45"/>
      <c r="CH246" s="45"/>
      <c r="CI246" s="45"/>
      <c r="CJ246" s="45"/>
      <c r="CK246" s="48">
        <v>4.2949879227053067</v>
      </c>
      <c r="CL246" s="45"/>
      <c r="CM246" s="48">
        <v>244</v>
      </c>
      <c r="CN246" s="60">
        <v>8478720</v>
      </c>
      <c r="CO246" s="51">
        <v>7290943.4811595138</v>
      </c>
      <c r="CP246" s="45"/>
      <c r="CQ246" s="45"/>
      <c r="CR246" s="45"/>
      <c r="CS246" s="45"/>
      <c r="CT246" s="45"/>
      <c r="CU246" s="48">
        <v>-14.008913124156553</v>
      </c>
    </row>
    <row r="247" spans="1:99" x14ac:dyDescent="0.25">
      <c r="A247" s="48">
        <v>245</v>
      </c>
      <c r="B247" s="60">
        <v>33616800</v>
      </c>
      <c r="C247" s="51">
        <v>38313492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8">
        <v>13.971264367816083</v>
      </c>
      <c r="O247" s="80"/>
      <c r="P247" s="80"/>
      <c r="Q247" s="80"/>
      <c r="R247" s="80"/>
      <c r="S247" s="45"/>
      <c r="T247" s="48">
        <v>245</v>
      </c>
      <c r="U247" s="60">
        <v>33616800</v>
      </c>
      <c r="V247" s="51">
        <v>30189600</v>
      </c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8">
        <v>-10.194902548725636</v>
      </c>
      <c r="AH247" s="80"/>
      <c r="AI247" s="80"/>
      <c r="AJ247" s="80"/>
      <c r="AK247" s="80"/>
      <c r="AL247" s="45"/>
      <c r="AM247" s="48">
        <v>245</v>
      </c>
      <c r="AN247" s="60">
        <v>33616800</v>
      </c>
      <c r="AO247" s="51">
        <v>29635200</v>
      </c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8">
        <v>-11.844077961019494</v>
      </c>
      <c r="BA247" s="80"/>
      <c r="BB247" s="80"/>
      <c r="BC247" s="80"/>
      <c r="BD247" s="80"/>
      <c r="BE247" s="45"/>
      <c r="BF247" s="48">
        <v>245</v>
      </c>
      <c r="BG247" s="60">
        <v>33616800</v>
      </c>
      <c r="BH247" s="51">
        <v>30122400</v>
      </c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8">
        <v>-10.394802598700647</v>
      </c>
      <c r="BT247" s="80"/>
      <c r="BU247" s="80"/>
      <c r="BV247" s="80"/>
      <c r="BW247" s="80"/>
      <c r="BX247" s="45"/>
      <c r="BY247" s="48">
        <v>245</v>
      </c>
      <c r="BZ247" s="60">
        <v>33616800</v>
      </c>
      <c r="CA247" s="51">
        <v>28837200</v>
      </c>
      <c r="CB247" s="45"/>
      <c r="CC247" s="45"/>
      <c r="CD247" s="45"/>
      <c r="CE247" s="45"/>
      <c r="CF247" s="45"/>
      <c r="CG247" s="45"/>
      <c r="CH247" s="45"/>
      <c r="CI247" s="45"/>
      <c r="CJ247" s="45"/>
      <c r="CK247" s="48">
        <v>-14.217891054472764</v>
      </c>
      <c r="CL247" s="45"/>
      <c r="CM247" s="48">
        <v>245</v>
      </c>
      <c r="CN247" s="60">
        <v>33616800</v>
      </c>
      <c r="CO247" s="51">
        <v>32090575.871442407</v>
      </c>
      <c r="CP247" s="45"/>
      <c r="CQ247" s="45"/>
      <c r="CR247" s="45"/>
      <c r="CS247" s="45"/>
      <c r="CT247" s="45"/>
      <c r="CU247" s="48">
        <v>-4.5400636841031687</v>
      </c>
    </row>
    <row r="248" spans="1:99" x14ac:dyDescent="0.25">
      <c r="A248" s="48">
        <v>246</v>
      </c>
      <c r="B248" s="60">
        <v>2905850</v>
      </c>
      <c r="C248" s="51">
        <v>-157672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8">
        <v>-105.42601992532306</v>
      </c>
      <c r="O248" s="80"/>
      <c r="P248" s="80"/>
      <c r="Q248" s="80"/>
      <c r="R248" s="80"/>
      <c r="S248" s="45"/>
      <c r="T248" s="48">
        <v>246</v>
      </c>
      <c r="U248" s="60">
        <v>2905850</v>
      </c>
      <c r="V248" s="51">
        <v>3752450</v>
      </c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8">
        <v>29.134332467264311</v>
      </c>
      <c r="AH248" s="80"/>
      <c r="AI248" s="80"/>
      <c r="AJ248" s="80"/>
      <c r="AK248" s="80"/>
      <c r="AL248" s="45"/>
      <c r="AM248" s="48">
        <v>246</v>
      </c>
      <c r="AN248" s="60">
        <v>2905850</v>
      </c>
      <c r="AO248" s="51">
        <v>3889400</v>
      </c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8">
        <v>33.847239189910013</v>
      </c>
      <c r="BA248" s="80"/>
      <c r="BB248" s="80"/>
      <c r="BC248" s="80"/>
      <c r="BD248" s="80"/>
      <c r="BE248" s="45"/>
      <c r="BF248" s="48">
        <v>246</v>
      </c>
      <c r="BG248" s="60">
        <v>2905850</v>
      </c>
      <c r="BH248" s="51">
        <v>3769050</v>
      </c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8">
        <v>29.705593888191075</v>
      </c>
      <c r="BT248" s="80"/>
      <c r="BU248" s="80"/>
      <c r="BV248" s="80"/>
      <c r="BW248" s="80"/>
      <c r="BX248" s="45"/>
      <c r="BY248" s="48">
        <v>246</v>
      </c>
      <c r="BZ248" s="60">
        <v>2905850</v>
      </c>
      <c r="CA248" s="51">
        <v>4086525</v>
      </c>
      <c r="CB248" s="45"/>
      <c r="CC248" s="45"/>
      <c r="CD248" s="45"/>
      <c r="CE248" s="45"/>
      <c r="CF248" s="45"/>
      <c r="CG248" s="45"/>
      <c r="CH248" s="45"/>
      <c r="CI248" s="45"/>
      <c r="CJ248" s="45"/>
      <c r="CK248" s="48">
        <v>40.630968563415173</v>
      </c>
      <c r="CL248" s="45"/>
      <c r="CM248" s="48">
        <v>246</v>
      </c>
      <c r="CN248" s="60">
        <v>2905850</v>
      </c>
      <c r="CO248" s="51">
        <v>2801315.9822342079</v>
      </c>
      <c r="CP248" s="45"/>
      <c r="CQ248" s="45"/>
      <c r="CR248" s="45"/>
      <c r="CS248" s="45"/>
      <c r="CT248" s="45"/>
      <c r="CU248" s="48">
        <v>-3.5973645496426898</v>
      </c>
    </row>
    <row r="249" spans="1:99" x14ac:dyDescent="0.25">
      <c r="A249" s="48">
        <v>247</v>
      </c>
      <c r="B249" s="60">
        <v>1782620</v>
      </c>
      <c r="C249" s="51">
        <v>1589365.4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8">
        <v>-10.841042959239777</v>
      </c>
      <c r="O249" s="80"/>
      <c r="P249" s="80"/>
      <c r="Q249" s="80"/>
      <c r="R249" s="80"/>
      <c r="S249" s="45"/>
      <c r="T249" s="48">
        <v>247</v>
      </c>
      <c r="U249" s="60">
        <v>1782620</v>
      </c>
      <c r="V249" s="51">
        <v>1248140</v>
      </c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8">
        <v>-29.98283425519741</v>
      </c>
      <c r="AH249" s="80"/>
      <c r="AI249" s="80"/>
      <c r="AJ249" s="80"/>
      <c r="AK249" s="80"/>
      <c r="AL249" s="45"/>
      <c r="AM249" s="48">
        <v>247</v>
      </c>
      <c r="AN249" s="60">
        <v>1782620</v>
      </c>
      <c r="AO249" s="51">
        <v>1161680</v>
      </c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8">
        <v>-34.832998620008752</v>
      </c>
      <c r="BA249" s="80"/>
      <c r="BB249" s="80"/>
      <c r="BC249" s="80"/>
      <c r="BD249" s="80"/>
      <c r="BE249" s="45"/>
      <c r="BF249" s="48">
        <v>247</v>
      </c>
      <c r="BG249" s="60">
        <v>1782620</v>
      </c>
      <c r="BH249" s="51">
        <v>1237660</v>
      </c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8">
        <v>-30.570732966083625</v>
      </c>
      <c r="BT249" s="80"/>
      <c r="BU249" s="80"/>
      <c r="BV249" s="80"/>
      <c r="BW249" s="80"/>
      <c r="BX249" s="45"/>
      <c r="BY249" s="48">
        <v>247</v>
      </c>
      <c r="BZ249" s="60">
        <v>1782620</v>
      </c>
      <c r="CA249" s="51">
        <v>1037230</v>
      </c>
      <c r="CB249" s="45"/>
      <c r="CC249" s="45"/>
      <c r="CD249" s="45"/>
      <c r="CE249" s="45"/>
      <c r="CF249" s="45"/>
      <c r="CG249" s="45"/>
      <c r="CH249" s="45"/>
      <c r="CI249" s="45"/>
      <c r="CJ249" s="45"/>
      <c r="CK249" s="48">
        <v>-41.814295811782657</v>
      </c>
      <c r="CL249" s="45"/>
      <c r="CM249" s="48">
        <v>247</v>
      </c>
      <c r="CN249" s="60">
        <v>1782620</v>
      </c>
      <c r="CO249" s="51">
        <v>1310392.9633507128</v>
      </c>
      <c r="CP249" s="45"/>
      <c r="CQ249" s="45"/>
      <c r="CR249" s="45"/>
      <c r="CS249" s="45"/>
      <c r="CT249" s="45"/>
      <c r="CU249" s="48">
        <v>-26.490616993486395</v>
      </c>
    </row>
    <row r="250" spans="1:99" x14ac:dyDescent="0.25">
      <c r="A250" s="48">
        <v>248</v>
      </c>
      <c r="B250" s="60">
        <v>42492500</v>
      </c>
      <c r="C250" s="51">
        <v>41046902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8">
        <v>-3.4020074130728939</v>
      </c>
      <c r="O250" s="80"/>
      <c r="P250" s="80"/>
      <c r="Q250" s="80"/>
      <c r="R250" s="80"/>
      <c r="S250" s="45"/>
      <c r="T250" s="48">
        <v>248</v>
      </c>
      <c r="U250" s="60">
        <v>42492500</v>
      </c>
      <c r="V250" s="51">
        <v>44022500</v>
      </c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8">
        <v>3.6006354062481538</v>
      </c>
      <c r="AH250" s="80"/>
      <c r="AI250" s="80"/>
      <c r="AJ250" s="80"/>
      <c r="AK250" s="80"/>
      <c r="AL250" s="45"/>
      <c r="AM250" s="48">
        <v>248</v>
      </c>
      <c r="AN250" s="60">
        <v>42492500</v>
      </c>
      <c r="AO250" s="51">
        <v>44270000</v>
      </c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8">
        <v>4.1830911337294774</v>
      </c>
      <c r="BA250" s="80"/>
      <c r="BB250" s="80"/>
      <c r="BC250" s="80"/>
      <c r="BD250" s="80"/>
      <c r="BE250" s="45"/>
      <c r="BF250" s="48">
        <v>248</v>
      </c>
      <c r="BG250" s="60">
        <v>42492500</v>
      </c>
      <c r="BH250" s="51">
        <v>44052500</v>
      </c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8">
        <v>3.6712361004883176</v>
      </c>
      <c r="BT250" s="80"/>
      <c r="BU250" s="80"/>
      <c r="BV250" s="80"/>
      <c r="BW250" s="80"/>
      <c r="BX250" s="45"/>
      <c r="BY250" s="48">
        <v>248</v>
      </c>
      <c r="BZ250" s="60">
        <v>42492500</v>
      </c>
      <c r="CA250" s="51">
        <v>44626250</v>
      </c>
      <c r="CB250" s="45"/>
      <c r="CC250" s="45"/>
      <c r="CD250" s="45"/>
      <c r="CE250" s="45"/>
      <c r="CF250" s="45"/>
      <c r="CG250" s="45"/>
      <c r="CH250" s="45"/>
      <c r="CI250" s="45"/>
      <c r="CJ250" s="45"/>
      <c r="CK250" s="48">
        <v>5.0214743778313808</v>
      </c>
      <c r="CL250" s="45"/>
      <c r="CM250" s="48">
        <v>248</v>
      </c>
      <c r="CN250" s="60">
        <v>42492500</v>
      </c>
      <c r="CO250" s="51">
        <v>43338590.376822203</v>
      </c>
      <c r="CP250" s="45"/>
      <c r="CQ250" s="45"/>
      <c r="CR250" s="45"/>
      <c r="CS250" s="45"/>
      <c r="CT250" s="45"/>
      <c r="CU250" s="48">
        <v>1.9911522664522119</v>
      </c>
    </row>
    <row r="251" spans="1:99" x14ac:dyDescent="0.25">
      <c r="A251" s="48">
        <v>249</v>
      </c>
      <c r="B251" s="60">
        <v>1878720</v>
      </c>
      <c r="C251" s="51">
        <v>4187149.2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8">
        <v>122.87244506898314</v>
      </c>
      <c r="O251" s="80"/>
      <c r="P251" s="80"/>
      <c r="Q251" s="80"/>
      <c r="R251" s="80"/>
      <c r="S251" s="45"/>
      <c r="T251" s="48">
        <v>249</v>
      </c>
      <c r="U251" s="60">
        <v>1878720</v>
      </c>
      <c r="V251" s="51">
        <v>2139840</v>
      </c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8">
        <v>13.898824731732251</v>
      </c>
      <c r="AH251" s="80"/>
      <c r="AI251" s="80"/>
      <c r="AJ251" s="80"/>
      <c r="AK251" s="80"/>
      <c r="AL251" s="45"/>
      <c r="AM251" s="48">
        <v>249</v>
      </c>
      <c r="AN251" s="60">
        <v>1878720</v>
      </c>
      <c r="AO251" s="51">
        <v>2182080</v>
      </c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8">
        <v>16.147164026571282</v>
      </c>
      <c r="BA251" s="80"/>
      <c r="BB251" s="80"/>
      <c r="BC251" s="80"/>
      <c r="BD251" s="80"/>
      <c r="BE251" s="45"/>
      <c r="BF251" s="48">
        <v>249</v>
      </c>
      <c r="BG251" s="60">
        <v>1878720</v>
      </c>
      <c r="BH251" s="51">
        <v>6304960</v>
      </c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8">
        <v>235.59870550161813</v>
      </c>
      <c r="BT251" s="80"/>
      <c r="BU251" s="80"/>
      <c r="BV251" s="80"/>
      <c r="BW251" s="80"/>
      <c r="BX251" s="45"/>
      <c r="BY251" s="48">
        <v>249</v>
      </c>
      <c r="BZ251" s="60">
        <v>1878720</v>
      </c>
      <c r="CA251" s="51">
        <v>2242880</v>
      </c>
      <c r="CB251" s="45"/>
      <c r="CC251" s="45"/>
      <c r="CD251" s="45"/>
      <c r="CE251" s="45"/>
      <c r="CF251" s="45"/>
      <c r="CG251" s="45"/>
      <c r="CH251" s="45"/>
      <c r="CI251" s="45"/>
      <c r="CJ251" s="45"/>
      <c r="CK251" s="48">
        <v>19.383409981263846</v>
      </c>
      <c r="CL251" s="45"/>
      <c r="CM251" s="48">
        <v>249</v>
      </c>
      <c r="CN251" s="60">
        <v>1878720</v>
      </c>
      <c r="CO251" s="51">
        <v>3678343.4646325819</v>
      </c>
      <c r="CP251" s="45"/>
      <c r="CQ251" s="45"/>
      <c r="CR251" s="45"/>
      <c r="CS251" s="45"/>
      <c r="CT251" s="45"/>
      <c r="CU251" s="48">
        <v>95.789871009654547</v>
      </c>
    </row>
    <row r="252" spans="1:99" x14ac:dyDescent="0.25">
      <c r="A252" s="48">
        <v>250</v>
      </c>
      <c r="B252" s="60">
        <v>1563520</v>
      </c>
      <c r="C252" s="51">
        <v>4600061.2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8">
        <v>194.21185530085961</v>
      </c>
      <c r="O252" s="80"/>
      <c r="P252" s="80"/>
      <c r="Q252" s="80"/>
      <c r="R252" s="80"/>
      <c r="S252" s="45"/>
      <c r="T252" s="48">
        <v>250</v>
      </c>
      <c r="U252" s="60">
        <v>1563520</v>
      </c>
      <c r="V252" s="51">
        <v>845440</v>
      </c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8">
        <v>-45.92713876381498</v>
      </c>
      <c r="AH252" s="80"/>
      <c r="AI252" s="80"/>
      <c r="AJ252" s="80"/>
      <c r="AK252" s="80"/>
      <c r="AL252" s="45"/>
      <c r="AM252" s="48">
        <v>250</v>
      </c>
      <c r="AN252" s="60">
        <v>1563520</v>
      </c>
      <c r="AO252" s="51">
        <v>729280</v>
      </c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8">
        <v>-53.356528857961514</v>
      </c>
      <c r="BA252" s="80"/>
      <c r="BB252" s="80"/>
      <c r="BC252" s="80"/>
      <c r="BD252" s="80"/>
      <c r="BE252" s="45"/>
      <c r="BF252" s="48">
        <v>250</v>
      </c>
      <c r="BG252" s="60">
        <v>1563520</v>
      </c>
      <c r="BH252" s="51">
        <v>831360</v>
      </c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8">
        <v>-46.827670896438804</v>
      </c>
      <c r="BT252" s="80"/>
      <c r="BU252" s="80"/>
      <c r="BV252" s="80"/>
      <c r="BW252" s="80"/>
      <c r="BX252" s="45"/>
      <c r="BY252" s="48">
        <v>250</v>
      </c>
      <c r="BZ252" s="60">
        <v>1563520</v>
      </c>
      <c r="CA252" s="51">
        <v>562080</v>
      </c>
      <c r="CB252" s="45"/>
      <c r="CC252" s="45"/>
      <c r="CD252" s="45"/>
      <c r="CE252" s="45"/>
      <c r="CF252" s="45"/>
      <c r="CG252" s="45"/>
      <c r="CH252" s="45"/>
      <c r="CI252" s="45"/>
      <c r="CJ252" s="45"/>
      <c r="CK252" s="48">
        <v>-64.050347932869428</v>
      </c>
      <c r="CL252" s="45"/>
      <c r="CM252" s="48">
        <v>250</v>
      </c>
      <c r="CN252" s="60">
        <v>1563520</v>
      </c>
      <c r="CO252" s="51">
        <v>1763021.609581189</v>
      </c>
      <c r="CP252" s="45"/>
      <c r="CQ252" s="45"/>
      <c r="CR252" s="45"/>
      <c r="CS252" s="45"/>
      <c r="CT252" s="45"/>
      <c r="CU252" s="48">
        <v>12.759773433098974</v>
      </c>
    </row>
    <row r="253" spans="1:99" x14ac:dyDescent="0.25">
      <c r="A253" s="48">
        <v>251</v>
      </c>
      <c r="B253" s="48">
        <v>508891</v>
      </c>
      <c r="C253" s="51">
        <v>2982344.29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8">
        <v>486.0477567887819</v>
      </c>
      <c r="O253" s="80"/>
      <c r="P253" s="80"/>
      <c r="Q253" s="80"/>
      <c r="R253" s="80"/>
      <c r="S253" s="45"/>
      <c r="T253" s="48">
        <v>251</v>
      </c>
      <c r="U253" s="48">
        <v>508891</v>
      </c>
      <c r="V253" s="51">
        <v>508891</v>
      </c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8">
        <v>0</v>
      </c>
      <c r="AH253" s="80"/>
      <c r="AI253" s="80"/>
      <c r="AJ253" s="80"/>
      <c r="AK253" s="80"/>
      <c r="AL253" s="45"/>
      <c r="AM253" s="48">
        <v>251</v>
      </c>
      <c r="AN253" s="48">
        <v>508891</v>
      </c>
      <c r="AO253" s="51">
        <v>508891</v>
      </c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8">
        <v>0</v>
      </c>
      <c r="BA253" s="80"/>
      <c r="BB253" s="80"/>
      <c r="BC253" s="80"/>
      <c r="BD253" s="80"/>
      <c r="BE253" s="45"/>
      <c r="BF253" s="48">
        <v>251</v>
      </c>
      <c r="BG253" s="48">
        <v>508891</v>
      </c>
      <c r="BH253" s="51">
        <v>508891</v>
      </c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8">
        <v>0</v>
      </c>
      <c r="BT253" s="80"/>
      <c r="BU253" s="80"/>
      <c r="BV253" s="80"/>
      <c r="BW253" s="80"/>
      <c r="BX253" s="45"/>
      <c r="BY253" s="48">
        <v>251</v>
      </c>
      <c r="BZ253" s="48">
        <v>508891</v>
      </c>
      <c r="CA253" s="51">
        <v>508891</v>
      </c>
      <c r="CB253" s="45"/>
      <c r="CC253" s="45"/>
      <c r="CD253" s="45"/>
      <c r="CE253" s="45"/>
      <c r="CF253" s="45"/>
      <c r="CG253" s="45"/>
      <c r="CH253" s="45"/>
      <c r="CI253" s="45"/>
      <c r="CJ253" s="45"/>
      <c r="CK253" s="48">
        <v>0</v>
      </c>
      <c r="CL253" s="45"/>
      <c r="CM253" s="48">
        <v>251</v>
      </c>
      <c r="CN253" s="48">
        <v>508891</v>
      </c>
      <c r="CO253" s="51">
        <v>1134682.3781774924</v>
      </c>
      <c r="CP253" s="45"/>
      <c r="CQ253" s="45"/>
      <c r="CR253" s="45"/>
      <c r="CS253" s="45"/>
      <c r="CT253" s="45"/>
      <c r="CU253" s="48">
        <v>122.97159473786969</v>
      </c>
    </row>
    <row r="254" spans="1:99" x14ac:dyDescent="0.25">
      <c r="A254" s="48">
        <v>252</v>
      </c>
      <c r="B254" s="48">
        <v>838891</v>
      </c>
      <c r="C254" s="51">
        <v>2550044.29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8">
        <v>203.97802455861373</v>
      </c>
      <c r="O254" s="80"/>
      <c r="P254" s="80"/>
      <c r="Q254" s="80"/>
      <c r="R254" s="80"/>
      <c r="S254" s="45"/>
      <c r="T254" s="48">
        <v>252</v>
      </c>
      <c r="U254" s="48">
        <v>838891</v>
      </c>
      <c r="V254" s="51">
        <v>838891</v>
      </c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8">
        <v>0</v>
      </c>
      <c r="AH254" s="80"/>
      <c r="AI254" s="80"/>
      <c r="AJ254" s="80"/>
      <c r="AK254" s="80"/>
      <c r="AL254" s="45"/>
      <c r="AM254" s="48">
        <v>252</v>
      </c>
      <c r="AN254" s="48">
        <v>838891</v>
      </c>
      <c r="AO254" s="51">
        <v>838891</v>
      </c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8">
        <v>0</v>
      </c>
      <c r="BA254" s="80"/>
      <c r="BB254" s="80"/>
      <c r="BC254" s="80"/>
      <c r="BD254" s="80"/>
      <c r="BE254" s="45"/>
      <c r="BF254" s="48">
        <v>252</v>
      </c>
      <c r="BG254" s="48">
        <v>838891</v>
      </c>
      <c r="BH254" s="51">
        <v>838891</v>
      </c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8">
        <v>0</v>
      </c>
      <c r="BT254" s="80"/>
      <c r="BU254" s="80"/>
      <c r="BV254" s="80"/>
      <c r="BW254" s="80"/>
      <c r="BX254" s="45"/>
      <c r="BY254" s="48">
        <v>252</v>
      </c>
      <c r="BZ254" s="48">
        <v>838891</v>
      </c>
      <c r="CA254" s="51">
        <v>838891</v>
      </c>
      <c r="CB254" s="45"/>
      <c r="CC254" s="45"/>
      <c r="CD254" s="45"/>
      <c r="CE254" s="45"/>
      <c r="CF254" s="45"/>
      <c r="CG254" s="45"/>
      <c r="CH254" s="45"/>
      <c r="CI254" s="45"/>
      <c r="CJ254" s="45"/>
      <c r="CK254" s="48">
        <v>0</v>
      </c>
      <c r="CL254" s="45"/>
      <c r="CM254" s="48">
        <v>252</v>
      </c>
      <c r="CN254" s="48">
        <v>838891</v>
      </c>
      <c r="CO254" s="51">
        <v>1271818.1063865738</v>
      </c>
      <c r="CP254" s="45"/>
      <c r="CQ254" s="45"/>
      <c r="CR254" s="45"/>
      <c r="CS254" s="45"/>
      <c r="CT254" s="45"/>
      <c r="CU254" s="48">
        <v>51.607074862714427</v>
      </c>
    </row>
    <row r="255" spans="1:99" x14ac:dyDescent="0.25">
      <c r="A255" s="48">
        <v>253</v>
      </c>
      <c r="B255" s="48">
        <v>102910</v>
      </c>
      <c r="C255" s="51">
        <v>960266.5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8">
        <v>833.11291419687109</v>
      </c>
      <c r="O255" s="80"/>
      <c r="P255" s="80"/>
      <c r="Q255" s="80"/>
      <c r="R255" s="80"/>
      <c r="S255" s="45"/>
      <c r="T255" s="48">
        <v>253</v>
      </c>
      <c r="U255" s="48">
        <v>102910</v>
      </c>
      <c r="V255" s="52">
        <v>102910</v>
      </c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8">
        <v>0</v>
      </c>
      <c r="AH255" s="80"/>
      <c r="AI255" s="80"/>
      <c r="AJ255" s="80"/>
      <c r="AK255" s="80"/>
      <c r="AL255" s="45"/>
      <c r="AM255" s="48">
        <v>253</v>
      </c>
      <c r="AN255" s="48">
        <v>102910</v>
      </c>
      <c r="AO255" s="52">
        <v>102910</v>
      </c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8">
        <v>0</v>
      </c>
      <c r="BA255" s="80"/>
      <c r="BB255" s="80"/>
      <c r="BC255" s="80"/>
      <c r="BD255" s="80"/>
      <c r="BE255" s="45"/>
      <c r="BF255" s="48">
        <v>253</v>
      </c>
      <c r="BG255" s="48">
        <v>102910</v>
      </c>
      <c r="BH255" s="52">
        <v>-258178</v>
      </c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8">
        <v>-350.87746574676902</v>
      </c>
      <c r="BT255" s="80"/>
      <c r="BU255" s="80"/>
      <c r="BV255" s="80"/>
      <c r="BW255" s="80"/>
      <c r="BX255" s="45"/>
      <c r="BY255" s="48">
        <v>253</v>
      </c>
      <c r="BZ255" s="48">
        <v>102910</v>
      </c>
      <c r="CA255" s="52">
        <v>102910</v>
      </c>
      <c r="CB255" s="45"/>
      <c r="CC255" s="45"/>
      <c r="CD255" s="45"/>
      <c r="CE255" s="45"/>
      <c r="CF255" s="45"/>
      <c r="CG255" s="45"/>
      <c r="CH255" s="45"/>
      <c r="CI255" s="45"/>
      <c r="CJ255" s="45"/>
      <c r="CK255" s="48">
        <v>0</v>
      </c>
      <c r="CL255" s="45"/>
      <c r="CM255" s="48">
        <v>253</v>
      </c>
      <c r="CN255" s="48">
        <v>102910</v>
      </c>
      <c r="CO255" s="52">
        <v>232263.10270245009</v>
      </c>
      <c r="CP255" s="45"/>
      <c r="CQ255" s="45"/>
      <c r="CR255" s="45"/>
      <c r="CS255" s="45"/>
      <c r="CT255" s="45"/>
      <c r="CU255" s="48">
        <v>125.69536750796821</v>
      </c>
    </row>
    <row r="256" spans="1:99" x14ac:dyDescent="0.25">
      <c r="A256" s="48">
        <v>254</v>
      </c>
      <c r="B256" s="48">
        <v>464299</v>
      </c>
      <c r="C256" s="51">
        <v>3040759.81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8">
        <v>554.91414153379606</v>
      </c>
      <c r="O256" s="80"/>
      <c r="P256" s="80"/>
      <c r="Q256" s="80"/>
      <c r="R256" s="80"/>
      <c r="S256" s="45"/>
      <c r="T256" s="48">
        <v>254</v>
      </c>
      <c r="U256" s="48">
        <v>464299</v>
      </c>
      <c r="V256" s="51">
        <v>464299</v>
      </c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8">
        <v>0</v>
      </c>
      <c r="AH256" s="80"/>
      <c r="AI256" s="80"/>
      <c r="AJ256" s="80"/>
      <c r="AK256" s="80"/>
      <c r="AL256" s="45"/>
      <c r="AM256" s="48">
        <v>254</v>
      </c>
      <c r="AN256" s="48">
        <v>464299</v>
      </c>
      <c r="AO256" s="51">
        <v>464299</v>
      </c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8">
        <v>0</v>
      </c>
      <c r="BA256" s="80"/>
      <c r="BB256" s="80"/>
      <c r="BC256" s="80"/>
      <c r="BD256" s="80"/>
      <c r="BE256" s="45"/>
      <c r="BF256" s="48">
        <v>254</v>
      </c>
      <c r="BG256" s="48">
        <v>464299</v>
      </c>
      <c r="BH256" s="51">
        <v>464299</v>
      </c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8">
        <v>0</v>
      </c>
      <c r="BT256" s="80"/>
      <c r="BU256" s="80"/>
      <c r="BV256" s="80"/>
      <c r="BW256" s="80"/>
      <c r="BX256" s="45"/>
      <c r="BY256" s="48">
        <v>254</v>
      </c>
      <c r="BZ256" s="48">
        <v>464299</v>
      </c>
      <c r="CA256" s="51">
        <v>464299</v>
      </c>
      <c r="CB256" s="45"/>
      <c r="CC256" s="45"/>
      <c r="CD256" s="45"/>
      <c r="CE256" s="45"/>
      <c r="CF256" s="45"/>
      <c r="CG256" s="45"/>
      <c r="CH256" s="45"/>
      <c r="CI256" s="45"/>
      <c r="CJ256" s="45"/>
      <c r="CK256" s="48">
        <v>0</v>
      </c>
      <c r="CL256" s="45"/>
      <c r="CM256" s="48">
        <v>254</v>
      </c>
      <c r="CN256" s="48">
        <v>464299</v>
      </c>
      <c r="CO256" s="51">
        <v>1116151.6012311308</v>
      </c>
      <c r="CP256" s="45"/>
      <c r="CQ256" s="45"/>
      <c r="CR256" s="45"/>
      <c r="CS256" s="45"/>
      <c r="CT256" s="45"/>
      <c r="CU256" s="48">
        <v>140.39500434658069</v>
      </c>
    </row>
    <row r="257" spans="1:99" x14ac:dyDescent="0.25">
      <c r="A257" s="48">
        <v>255</v>
      </c>
      <c r="B257" s="60">
        <v>1017780</v>
      </c>
      <c r="C257" s="51">
        <v>3596571.6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8">
        <v>253.37416730531154</v>
      </c>
      <c r="O257" s="80"/>
      <c r="P257" s="80"/>
      <c r="Q257" s="80"/>
      <c r="R257" s="80"/>
      <c r="S257" s="45"/>
      <c r="T257" s="48">
        <v>255</v>
      </c>
      <c r="U257" s="60">
        <v>1017780</v>
      </c>
      <c r="V257" s="51">
        <v>1470660</v>
      </c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8">
        <v>44.496846076755283</v>
      </c>
      <c r="AH257" s="80"/>
      <c r="AI257" s="80"/>
      <c r="AJ257" s="80"/>
      <c r="AK257" s="80"/>
      <c r="AL257" s="45"/>
      <c r="AM257" s="48">
        <v>255</v>
      </c>
      <c r="AN257" s="60">
        <v>1017780</v>
      </c>
      <c r="AO257" s="51">
        <v>1543920</v>
      </c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8">
        <v>51.694865295053937</v>
      </c>
      <c r="BA257" s="80"/>
      <c r="BB257" s="80"/>
      <c r="BC257" s="80"/>
      <c r="BD257" s="80"/>
      <c r="BE257" s="45"/>
      <c r="BF257" s="48">
        <v>255</v>
      </c>
      <c r="BG257" s="60">
        <v>1017780</v>
      </c>
      <c r="BH257" s="51">
        <v>1479540</v>
      </c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8">
        <v>45.36933325473089</v>
      </c>
      <c r="BT257" s="80"/>
      <c r="BU257" s="80"/>
      <c r="BV257" s="80"/>
      <c r="BW257" s="80"/>
      <c r="BX257" s="45"/>
      <c r="BY257" s="48">
        <v>255</v>
      </c>
      <c r="BZ257" s="60">
        <v>1017780</v>
      </c>
      <c r="CA257" s="51">
        <v>1649370</v>
      </c>
      <c r="CB257" s="45"/>
      <c r="CC257" s="45"/>
      <c r="CD257" s="45"/>
      <c r="CE257" s="45"/>
      <c r="CF257" s="45"/>
      <c r="CG257" s="45"/>
      <c r="CH257" s="45"/>
      <c r="CI257" s="45"/>
      <c r="CJ257" s="45"/>
      <c r="CK257" s="48">
        <v>62.055650533514118</v>
      </c>
      <c r="CL257" s="45"/>
      <c r="CM257" s="48">
        <v>255</v>
      </c>
      <c r="CN257" s="60">
        <v>1017780</v>
      </c>
      <c r="CO257" s="51">
        <v>2028924.3242587345</v>
      </c>
      <c r="CP257" s="45"/>
      <c r="CQ257" s="45"/>
      <c r="CR257" s="45"/>
      <c r="CS257" s="45"/>
      <c r="CT257" s="45"/>
      <c r="CU257" s="48">
        <v>99.348024549385386</v>
      </c>
    </row>
    <row r="258" spans="1:99" x14ac:dyDescent="0.25">
      <c r="A258" s="48">
        <v>256</v>
      </c>
      <c r="B258" s="60">
        <v>1461060</v>
      </c>
      <c r="C258" s="51">
        <v>1735002.9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8">
        <v>18.749599605765678</v>
      </c>
      <c r="O258" s="80"/>
      <c r="P258" s="80"/>
      <c r="Q258" s="80"/>
      <c r="R258" s="80"/>
      <c r="S258" s="45"/>
      <c r="T258" s="48">
        <v>256</v>
      </c>
      <c r="U258" s="60">
        <v>1461060</v>
      </c>
      <c r="V258" s="51">
        <v>1244820</v>
      </c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8">
        <v>-14.800213543591633</v>
      </c>
      <c r="AH258" s="80"/>
      <c r="AI258" s="80"/>
      <c r="AJ258" s="80"/>
      <c r="AK258" s="80"/>
      <c r="AL258" s="45"/>
      <c r="AM258" s="48">
        <v>256</v>
      </c>
      <c r="AN258" s="60">
        <v>1461060</v>
      </c>
      <c r="AO258" s="51">
        <v>1209840</v>
      </c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8">
        <v>-17.194365734466754</v>
      </c>
      <c r="BA258" s="80"/>
      <c r="BB258" s="80"/>
      <c r="BC258" s="80"/>
      <c r="BD258" s="80"/>
      <c r="BE258" s="45"/>
      <c r="BF258" s="48">
        <v>256</v>
      </c>
      <c r="BG258" s="60">
        <v>1461060</v>
      </c>
      <c r="BH258" s="51">
        <v>1240580</v>
      </c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8">
        <v>-15.09041380915226</v>
      </c>
      <c r="BT258" s="80"/>
      <c r="BU258" s="80"/>
      <c r="BV258" s="80"/>
      <c r="BW258" s="80"/>
      <c r="BX258" s="45"/>
      <c r="BY258" s="48">
        <v>256</v>
      </c>
      <c r="BZ258" s="60">
        <v>1461060</v>
      </c>
      <c r="CA258" s="51">
        <v>1159490</v>
      </c>
      <c r="CB258" s="45"/>
      <c r="CC258" s="45"/>
      <c r="CD258" s="45"/>
      <c r="CE258" s="45"/>
      <c r="CF258" s="45"/>
      <c r="CG258" s="45"/>
      <c r="CH258" s="45"/>
      <c r="CI258" s="45"/>
      <c r="CJ258" s="45"/>
      <c r="CK258" s="48">
        <v>-20.640493887999124</v>
      </c>
      <c r="CL258" s="45"/>
      <c r="CM258" s="48">
        <v>256</v>
      </c>
      <c r="CN258" s="60">
        <v>1461060</v>
      </c>
      <c r="CO258" s="51">
        <v>1359096.2675399077</v>
      </c>
      <c r="CP258" s="45"/>
      <c r="CQ258" s="45"/>
      <c r="CR258" s="45"/>
      <c r="CS258" s="45"/>
      <c r="CT258" s="45"/>
      <c r="CU258" s="48">
        <v>-6.9787505277053796</v>
      </c>
    </row>
    <row r="259" spans="1:99" x14ac:dyDescent="0.25">
      <c r="A259" s="48">
        <v>257</v>
      </c>
      <c r="B259" s="60">
        <v>7000000</v>
      </c>
      <c r="C259" s="51">
        <v>-6226921.4000000004</v>
      </c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8">
        <v>-188.95602</v>
      </c>
      <c r="O259" s="80"/>
      <c r="P259" s="80"/>
      <c r="Q259" s="80"/>
      <c r="R259" s="80"/>
      <c r="S259" s="45"/>
      <c r="T259" s="48">
        <v>257</v>
      </c>
      <c r="U259" s="60">
        <v>7000000</v>
      </c>
      <c r="V259" s="51">
        <v>7000000</v>
      </c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8">
        <v>0</v>
      </c>
      <c r="AH259" s="80"/>
      <c r="AI259" s="80"/>
      <c r="AJ259" s="80"/>
      <c r="AK259" s="80"/>
      <c r="AL259" s="45"/>
      <c r="AM259" s="48">
        <v>257</v>
      </c>
      <c r="AN259" s="60">
        <v>7000000</v>
      </c>
      <c r="AO259" s="51">
        <v>7000000</v>
      </c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8">
        <v>0</v>
      </c>
      <c r="BA259" s="80"/>
      <c r="BB259" s="80"/>
      <c r="BC259" s="80"/>
      <c r="BD259" s="80"/>
      <c r="BE259" s="45"/>
      <c r="BF259" s="48">
        <v>257</v>
      </c>
      <c r="BG259" s="60">
        <v>7000000</v>
      </c>
      <c r="BH259" s="51">
        <v>7000000</v>
      </c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8">
        <v>0</v>
      </c>
      <c r="BT259" s="80"/>
      <c r="BU259" s="80"/>
      <c r="BV259" s="80"/>
      <c r="BW259" s="80"/>
      <c r="BX259" s="45"/>
      <c r="BY259" s="48">
        <v>257</v>
      </c>
      <c r="BZ259" s="60">
        <v>7000000</v>
      </c>
      <c r="CA259" s="51">
        <v>7000000</v>
      </c>
      <c r="CB259" s="45"/>
      <c r="CC259" s="45"/>
      <c r="CD259" s="45"/>
      <c r="CE259" s="45"/>
      <c r="CF259" s="45"/>
      <c r="CG259" s="45"/>
      <c r="CH259" s="45"/>
      <c r="CI259" s="45"/>
      <c r="CJ259" s="45"/>
      <c r="CK259" s="48">
        <v>0</v>
      </c>
      <c r="CL259" s="45"/>
      <c r="CM259" s="48">
        <v>257</v>
      </c>
      <c r="CN259" s="60">
        <v>7000000</v>
      </c>
      <c r="CO259" s="51">
        <v>3653547.7320651701</v>
      </c>
      <c r="CP259" s="45"/>
      <c r="CQ259" s="45"/>
      <c r="CR259" s="45"/>
      <c r="CS259" s="45"/>
      <c r="CT259" s="45"/>
      <c r="CU259" s="48">
        <v>-47.806460970497568</v>
      </c>
    </row>
    <row r="260" spans="1:99" x14ac:dyDescent="0.25">
      <c r="A260" s="48">
        <v>258</v>
      </c>
      <c r="B260" s="60">
        <v>27300000</v>
      </c>
      <c r="C260" s="51">
        <v>23257500</v>
      </c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8">
        <v>-14.80769230769231</v>
      </c>
      <c r="O260" s="80"/>
      <c r="P260" s="80"/>
      <c r="Q260" s="80"/>
      <c r="R260" s="80"/>
      <c r="S260" s="45"/>
      <c r="T260" s="48">
        <v>258</v>
      </c>
      <c r="U260" s="60">
        <v>27300000</v>
      </c>
      <c r="V260" s="51">
        <v>27300000</v>
      </c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8">
        <v>0</v>
      </c>
      <c r="AH260" s="80"/>
      <c r="AI260" s="80"/>
      <c r="AJ260" s="80"/>
      <c r="AK260" s="80"/>
      <c r="AL260" s="45"/>
      <c r="AM260" s="48">
        <v>258</v>
      </c>
      <c r="AN260" s="60">
        <v>27300000</v>
      </c>
      <c r="AO260" s="51">
        <v>27300000</v>
      </c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8">
        <v>0</v>
      </c>
      <c r="BA260" s="80"/>
      <c r="BB260" s="80"/>
      <c r="BC260" s="80"/>
      <c r="BD260" s="80"/>
      <c r="BE260" s="45"/>
      <c r="BF260" s="48">
        <v>258</v>
      </c>
      <c r="BG260" s="60">
        <v>27300000</v>
      </c>
      <c r="BH260" s="51">
        <v>27300000</v>
      </c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8">
        <v>0</v>
      </c>
      <c r="BT260" s="80"/>
      <c r="BU260" s="80"/>
      <c r="BV260" s="80"/>
      <c r="BW260" s="80"/>
      <c r="BX260" s="45"/>
      <c r="BY260" s="48">
        <v>258</v>
      </c>
      <c r="BZ260" s="60">
        <v>27300000</v>
      </c>
      <c r="CA260" s="51">
        <v>27300000</v>
      </c>
      <c r="CB260" s="45"/>
      <c r="CC260" s="45"/>
      <c r="CD260" s="45"/>
      <c r="CE260" s="45"/>
      <c r="CF260" s="45"/>
      <c r="CG260" s="45"/>
      <c r="CH260" s="45"/>
      <c r="CI260" s="45"/>
      <c r="CJ260" s="45"/>
      <c r="CK260" s="48">
        <v>0</v>
      </c>
      <c r="CL260" s="45"/>
      <c r="CM260" s="48">
        <v>258</v>
      </c>
      <c r="CN260" s="60">
        <v>27300000</v>
      </c>
      <c r="CO260" s="51">
        <v>26277234.922320887</v>
      </c>
      <c r="CP260" s="45"/>
      <c r="CQ260" s="45"/>
      <c r="CR260" s="45"/>
      <c r="CS260" s="45"/>
      <c r="CT260" s="45"/>
      <c r="CU260" s="48">
        <v>-3.7463922259308169</v>
      </c>
    </row>
    <row r="261" spans="1:99" x14ac:dyDescent="0.25">
      <c r="A261" s="48">
        <v>259</v>
      </c>
      <c r="B261" s="60">
        <v>30075000</v>
      </c>
      <c r="C261" s="51">
        <v>30132750</v>
      </c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8">
        <v>0.19201995012467776</v>
      </c>
      <c r="O261" s="80"/>
      <c r="P261" s="80"/>
      <c r="Q261" s="80"/>
      <c r="R261" s="80"/>
      <c r="S261" s="45"/>
      <c r="T261" s="48">
        <v>259</v>
      </c>
      <c r="U261" s="60">
        <v>30075000</v>
      </c>
      <c r="V261" s="51">
        <v>35175000</v>
      </c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8">
        <v>16.957605985037418</v>
      </c>
      <c r="AH261" s="80"/>
      <c r="AI261" s="80"/>
      <c r="AJ261" s="80"/>
      <c r="AK261" s="80"/>
      <c r="AL261" s="45"/>
      <c r="AM261" s="48">
        <v>259</v>
      </c>
      <c r="AN261" s="60">
        <v>30075000</v>
      </c>
      <c r="AO261" s="51">
        <v>36000000</v>
      </c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8">
        <v>19.700748129675816</v>
      </c>
      <c r="BA261" s="80"/>
      <c r="BB261" s="80"/>
      <c r="BC261" s="80"/>
      <c r="BD261" s="80"/>
      <c r="BE261" s="45"/>
      <c r="BF261" s="48">
        <v>259</v>
      </c>
      <c r="BG261" s="60">
        <v>30075000</v>
      </c>
      <c r="BH261" s="51">
        <v>35275000</v>
      </c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8">
        <v>17.290108063175392</v>
      </c>
      <c r="BT261" s="80"/>
      <c r="BU261" s="80"/>
      <c r="BV261" s="80"/>
      <c r="BW261" s="80"/>
      <c r="BX261" s="45"/>
      <c r="BY261" s="48">
        <v>259</v>
      </c>
      <c r="BZ261" s="60">
        <v>30075000</v>
      </c>
      <c r="CA261" s="51">
        <v>37187500</v>
      </c>
      <c r="CB261" s="45"/>
      <c r="CC261" s="45"/>
      <c r="CD261" s="45"/>
      <c r="CE261" s="45"/>
      <c r="CF261" s="45"/>
      <c r="CG261" s="45"/>
      <c r="CH261" s="45"/>
      <c r="CI261" s="45"/>
      <c r="CJ261" s="45"/>
      <c r="CK261" s="48">
        <v>23.649210307564417</v>
      </c>
      <c r="CL261" s="45"/>
      <c r="CM261" s="48">
        <v>259</v>
      </c>
      <c r="CN261" s="60">
        <v>30075000</v>
      </c>
      <c r="CO261" s="51">
        <v>34129048.15834862</v>
      </c>
      <c r="CP261" s="45"/>
      <c r="CQ261" s="45"/>
      <c r="CR261" s="45"/>
      <c r="CS261" s="45"/>
      <c r="CT261" s="45"/>
      <c r="CU261" s="48">
        <v>13.479794375223996</v>
      </c>
    </row>
    <row r="262" spans="1:99" x14ac:dyDescent="0.25">
      <c r="A262" s="48">
        <v>260</v>
      </c>
      <c r="B262" s="60">
        <v>3552840</v>
      </c>
      <c r="C262" s="51">
        <v>2239558.7999999998</v>
      </c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8">
        <v>-36.964265207552273</v>
      </c>
      <c r="O262" s="80"/>
      <c r="P262" s="80"/>
      <c r="Q262" s="80"/>
      <c r="R262" s="80"/>
      <c r="S262" s="45"/>
      <c r="T262" s="48">
        <v>260</v>
      </c>
      <c r="U262" s="60">
        <v>3552840</v>
      </c>
      <c r="V262" s="51">
        <v>2973480</v>
      </c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8">
        <v>-16.306954436450837</v>
      </c>
      <c r="AH262" s="80"/>
      <c r="AI262" s="80"/>
      <c r="AJ262" s="80"/>
      <c r="AK262" s="80"/>
      <c r="AL262" s="45"/>
      <c r="AM262" s="48">
        <v>260</v>
      </c>
      <c r="AN262" s="60">
        <v>3552840</v>
      </c>
      <c r="AO262" s="51">
        <v>2879760</v>
      </c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8">
        <v>-18.944844124700243</v>
      </c>
      <c r="BA262" s="80"/>
      <c r="BB262" s="80"/>
      <c r="BC262" s="80"/>
      <c r="BD262" s="80"/>
      <c r="BE262" s="45"/>
      <c r="BF262" s="48">
        <v>260</v>
      </c>
      <c r="BG262" s="60">
        <v>3552840</v>
      </c>
      <c r="BH262" s="51">
        <v>2962120</v>
      </c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8">
        <v>-16.626698641087135</v>
      </c>
      <c r="BT262" s="80"/>
      <c r="BU262" s="80"/>
      <c r="BV262" s="80"/>
      <c r="BW262" s="80"/>
      <c r="BX262" s="45"/>
      <c r="BY262" s="48">
        <v>260</v>
      </c>
      <c r="BZ262" s="60">
        <v>3552840</v>
      </c>
      <c r="CA262" s="51">
        <v>2744860</v>
      </c>
      <c r="CB262" s="45"/>
      <c r="CC262" s="45"/>
      <c r="CD262" s="45"/>
      <c r="CE262" s="45"/>
      <c r="CF262" s="45"/>
      <c r="CG262" s="45"/>
      <c r="CH262" s="45"/>
      <c r="CI262" s="45"/>
      <c r="CJ262" s="45"/>
      <c r="CK262" s="48">
        <v>-22.741806554756195</v>
      </c>
      <c r="CL262" s="45"/>
      <c r="CM262" s="48">
        <v>260</v>
      </c>
      <c r="CN262" s="60">
        <v>3552840</v>
      </c>
      <c r="CO262" s="51">
        <v>2761695.7011307273</v>
      </c>
      <c r="CP262" s="45"/>
      <c r="CQ262" s="45"/>
      <c r="CR262" s="45"/>
      <c r="CS262" s="45"/>
      <c r="CT262" s="45"/>
      <c r="CU262" s="48">
        <v>-22.267940545289754</v>
      </c>
    </row>
    <row r="263" spans="1:99" x14ac:dyDescent="0.25">
      <c r="A263" s="48">
        <v>261</v>
      </c>
      <c r="B263" s="60">
        <v>3740160</v>
      </c>
      <c r="C263" s="51">
        <v>1748662.8</v>
      </c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8">
        <v>-53.246310318275157</v>
      </c>
      <c r="O263" s="80"/>
      <c r="P263" s="80"/>
      <c r="Q263" s="80"/>
      <c r="R263" s="80"/>
      <c r="S263" s="45"/>
      <c r="T263" s="48">
        <v>261</v>
      </c>
      <c r="U263" s="60">
        <v>3740160</v>
      </c>
      <c r="V263" s="51">
        <v>3707520</v>
      </c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8">
        <v>-0.87268993839835218</v>
      </c>
      <c r="AH263" s="80"/>
      <c r="AI263" s="80"/>
      <c r="AJ263" s="80"/>
      <c r="AK263" s="80"/>
      <c r="AL263" s="45"/>
      <c r="AM263" s="48">
        <v>261</v>
      </c>
      <c r="AN263" s="60">
        <v>3740160</v>
      </c>
      <c r="AO263" s="51">
        <v>3702240</v>
      </c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8">
        <v>-1.0138603696098536</v>
      </c>
      <c r="BA263" s="80"/>
      <c r="BB263" s="80"/>
      <c r="BC263" s="80"/>
      <c r="BD263" s="80"/>
      <c r="BE263" s="45"/>
      <c r="BF263" s="48">
        <v>261</v>
      </c>
      <c r="BG263" s="60">
        <v>3740160</v>
      </c>
      <c r="BH263" s="51">
        <v>3706880</v>
      </c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8">
        <v>-0.88980150581793316</v>
      </c>
      <c r="BT263" s="80"/>
      <c r="BU263" s="80"/>
      <c r="BV263" s="80"/>
      <c r="BW263" s="80"/>
      <c r="BX263" s="45"/>
      <c r="BY263" s="48">
        <v>261</v>
      </c>
      <c r="BZ263" s="60">
        <v>3740160</v>
      </c>
      <c r="CA263" s="51">
        <v>3694640</v>
      </c>
      <c r="CB263" s="45"/>
      <c r="CC263" s="45"/>
      <c r="CD263" s="45"/>
      <c r="CE263" s="45"/>
      <c r="CF263" s="45"/>
      <c r="CG263" s="45"/>
      <c r="CH263" s="45"/>
      <c r="CI263" s="45"/>
      <c r="CJ263" s="45"/>
      <c r="CK263" s="48">
        <v>-1.2170602327173152</v>
      </c>
      <c r="CL263" s="45"/>
      <c r="CM263" s="48">
        <v>261</v>
      </c>
      <c r="CN263" s="60">
        <v>3740160</v>
      </c>
      <c r="CO263" s="51">
        <v>3210452.6138686887</v>
      </c>
      <c r="CP263" s="45"/>
      <c r="CQ263" s="45"/>
      <c r="CR263" s="45"/>
      <c r="CS263" s="45"/>
      <c r="CT263" s="45"/>
      <c r="CU263" s="48">
        <v>-14.162693203801746</v>
      </c>
    </row>
    <row r="264" spans="1:99" x14ac:dyDescent="0.25">
      <c r="A264" s="48">
        <v>262</v>
      </c>
      <c r="B264" s="60">
        <v>1563520</v>
      </c>
      <c r="C264" s="51">
        <v>1600780.3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8">
        <v>2.3831035100286613</v>
      </c>
      <c r="O264" s="80"/>
      <c r="P264" s="80"/>
      <c r="Q264" s="80"/>
      <c r="R264" s="80"/>
      <c r="S264" s="45"/>
      <c r="T264" s="48">
        <v>262</v>
      </c>
      <c r="U264" s="60">
        <v>1563520</v>
      </c>
      <c r="V264" s="51">
        <v>845440</v>
      </c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8">
        <v>-45.92713876381498</v>
      </c>
      <c r="AH264" s="80"/>
      <c r="AI264" s="80"/>
      <c r="AJ264" s="80"/>
      <c r="AK264" s="80"/>
      <c r="AL264" s="45"/>
      <c r="AM264" s="48">
        <v>262</v>
      </c>
      <c r="AN264" s="60">
        <v>1563520</v>
      </c>
      <c r="AO264" s="51">
        <v>729280</v>
      </c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8">
        <v>-53.356528857961514</v>
      </c>
      <c r="BA264" s="80"/>
      <c r="BB264" s="80"/>
      <c r="BC264" s="80"/>
      <c r="BD264" s="80"/>
      <c r="BE264" s="45"/>
      <c r="BF264" s="48">
        <v>262</v>
      </c>
      <c r="BG264" s="60">
        <v>1563520</v>
      </c>
      <c r="BH264" s="51">
        <v>831360</v>
      </c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8">
        <v>-46.827670896438804</v>
      </c>
      <c r="BT264" s="80"/>
      <c r="BU264" s="80"/>
      <c r="BV264" s="80"/>
      <c r="BW264" s="80"/>
      <c r="BX264" s="45"/>
      <c r="BY264" s="48">
        <v>262</v>
      </c>
      <c r="BZ264" s="60">
        <v>1563520</v>
      </c>
      <c r="CA264" s="51">
        <v>562080</v>
      </c>
      <c r="CB264" s="45"/>
      <c r="CC264" s="45"/>
      <c r="CD264" s="45"/>
      <c r="CE264" s="45"/>
      <c r="CF264" s="45"/>
      <c r="CG264" s="45"/>
      <c r="CH264" s="45"/>
      <c r="CI264" s="45"/>
      <c r="CJ264" s="45"/>
      <c r="CK264" s="48">
        <v>-64.050347932869428</v>
      </c>
      <c r="CL264" s="45"/>
      <c r="CM264" s="48">
        <v>262</v>
      </c>
      <c r="CN264" s="60">
        <v>1563520</v>
      </c>
      <c r="CO264" s="51">
        <v>1004194.2100338825</v>
      </c>
      <c r="CP264" s="45"/>
      <c r="CQ264" s="45"/>
      <c r="CR264" s="45"/>
      <c r="CS264" s="45"/>
      <c r="CT264" s="45"/>
      <c r="CU264" s="48">
        <v>-35.773497618586106</v>
      </c>
    </row>
    <row r="265" spans="1:99" x14ac:dyDescent="0.25">
      <c r="A265" s="48">
        <v>263</v>
      </c>
      <c r="B265" s="60">
        <v>20955000</v>
      </c>
      <c r="C265" s="51">
        <v>18825873</v>
      </c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8">
        <v>-10.160472440944879</v>
      </c>
      <c r="O265" s="80"/>
      <c r="P265" s="80"/>
      <c r="Q265" s="80"/>
      <c r="R265" s="80"/>
      <c r="S265" s="45"/>
      <c r="T265" s="48">
        <v>263</v>
      </c>
      <c r="U265" s="60">
        <v>20955000</v>
      </c>
      <c r="V265" s="51">
        <v>30135000</v>
      </c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8">
        <v>43.808160343593407</v>
      </c>
      <c r="AH265" s="80"/>
      <c r="AI265" s="80"/>
      <c r="AJ265" s="80"/>
      <c r="AK265" s="80"/>
      <c r="AL265" s="45"/>
      <c r="AM265" s="48">
        <v>263</v>
      </c>
      <c r="AN265" s="60">
        <v>20955000</v>
      </c>
      <c r="AO265" s="51">
        <v>31620000</v>
      </c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8">
        <v>50.894774516821762</v>
      </c>
      <c r="BA265" s="80"/>
      <c r="BB265" s="80"/>
      <c r="BC265" s="80"/>
      <c r="BD265" s="80"/>
      <c r="BE265" s="45"/>
      <c r="BF265" s="48">
        <v>263</v>
      </c>
      <c r="BG265" s="60">
        <v>20955000</v>
      </c>
      <c r="BH265" s="51">
        <v>30315000</v>
      </c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8">
        <v>44.667143879742312</v>
      </c>
      <c r="BT265" s="80"/>
      <c r="BU265" s="80"/>
      <c r="BV265" s="80"/>
      <c r="BW265" s="80"/>
      <c r="BX265" s="45"/>
      <c r="BY265" s="48">
        <v>263</v>
      </c>
      <c r="BZ265" s="60">
        <v>20955000</v>
      </c>
      <c r="CA265" s="51">
        <v>33757500</v>
      </c>
      <c r="CB265" s="45"/>
      <c r="CC265" s="45"/>
      <c r="CD265" s="45"/>
      <c r="CE265" s="45"/>
      <c r="CF265" s="45"/>
      <c r="CG265" s="45"/>
      <c r="CH265" s="45"/>
      <c r="CI265" s="45"/>
      <c r="CJ265" s="45"/>
      <c r="CK265" s="48">
        <v>61.095204008589832</v>
      </c>
      <c r="CL265" s="45"/>
      <c r="CM265" s="48">
        <v>263</v>
      </c>
      <c r="CN265" s="60">
        <v>20955000</v>
      </c>
      <c r="CO265" s="51">
        <v>27687311.256117575</v>
      </c>
      <c r="CP265" s="45"/>
      <c r="CQ265" s="45"/>
      <c r="CR265" s="45"/>
      <c r="CS265" s="45"/>
      <c r="CT265" s="45"/>
      <c r="CU265" s="48">
        <v>32.127469606860302</v>
      </c>
    </row>
    <row r="266" spans="1:99" x14ac:dyDescent="0.25">
      <c r="A266" s="48">
        <v>264</v>
      </c>
      <c r="B266" s="60">
        <v>1563520</v>
      </c>
      <c r="C266" s="51">
        <v>3873081.1</v>
      </c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8">
        <v>147.71548173352437</v>
      </c>
      <c r="O266" s="80"/>
      <c r="P266" s="80"/>
      <c r="Q266" s="80"/>
      <c r="R266" s="80"/>
      <c r="S266" s="45"/>
      <c r="T266" s="48">
        <v>264</v>
      </c>
      <c r="U266" s="60">
        <v>1563520</v>
      </c>
      <c r="V266" s="51">
        <v>845440</v>
      </c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8">
        <v>-45.92713876381498</v>
      </c>
      <c r="AH266" s="80"/>
      <c r="AI266" s="80"/>
      <c r="AJ266" s="80"/>
      <c r="AK266" s="80"/>
      <c r="AL266" s="45"/>
      <c r="AM266" s="48">
        <v>264</v>
      </c>
      <c r="AN266" s="60">
        <v>1563520</v>
      </c>
      <c r="AO266" s="51">
        <v>729280</v>
      </c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8">
        <v>-53.356528857961514</v>
      </c>
      <c r="BA266" s="80"/>
      <c r="BB266" s="80"/>
      <c r="BC266" s="80"/>
      <c r="BD266" s="80"/>
      <c r="BE266" s="45"/>
      <c r="BF266" s="48">
        <v>264</v>
      </c>
      <c r="BG266" s="60">
        <v>1563520</v>
      </c>
      <c r="BH266" s="51">
        <v>831360</v>
      </c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8">
        <v>-46.827670896438804</v>
      </c>
      <c r="BT266" s="80"/>
      <c r="BU266" s="80"/>
      <c r="BV266" s="80"/>
      <c r="BW266" s="80"/>
      <c r="BX266" s="45"/>
      <c r="BY266" s="48">
        <v>264</v>
      </c>
      <c r="BZ266" s="60">
        <v>1563520</v>
      </c>
      <c r="CA266" s="51">
        <v>562080</v>
      </c>
      <c r="CB266" s="45"/>
      <c r="CC266" s="45"/>
      <c r="CD266" s="45"/>
      <c r="CE266" s="45"/>
      <c r="CF266" s="45"/>
      <c r="CG266" s="45"/>
      <c r="CH266" s="45"/>
      <c r="CI266" s="45"/>
      <c r="CJ266" s="45"/>
      <c r="CK266" s="48">
        <v>-64.050347932869428</v>
      </c>
      <c r="CL266" s="45"/>
      <c r="CM266" s="48">
        <v>264</v>
      </c>
      <c r="CN266" s="60">
        <v>1563520</v>
      </c>
      <c r="CO266" s="51">
        <v>1579093.382383249</v>
      </c>
      <c r="CP266" s="45"/>
      <c r="CQ266" s="45"/>
      <c r="CR266" s="45"/>
      <c r="CS266" s="45"/>
      <c r="CT266" s="45"/>
      <c r="CU266" s="48">
        <v>0.99604625353362231</v>
      </c>
    </row>
    <row r="267" spans="1:99" x14ac:dyDescent="0.25">
      <c r="A267" s="48">
        <v>265</v>
      </c>
      <c r="B267" s="48">
        <v>508891</v>
      </c>
      <c r="C267" s="51">
        <v>2982344.29</v>
      </c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8">
        <v>486.0477567887819</v>
      </c>
      <c r="O267" s="80"/>
      <c r="P267" s="80"/>
      <c r="Q267" s="80"/>
      <c r="R267" s="80"/>
      <c r="S267" s="45"/>
      <c r="T267" s="48">
        <v>265</v>
      </c>
      <c r="U267" s="48">
        <v>508891</v>
      </c>
      <c r="V267" s="51">
        <v>508891</v>
      </c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8">
        <v>0</v>
      </c>
      <c r="AH267" s="80"/>
      <c r="AI267" s="80"/>
      <c r="AJ267" s="80"/>
      <c r="AK267" s="80"/>
      <c r="AL267" s="45"/>
      <c r="AM267" s="48">
        <v>265</v>
      </c>
      <c r="AN267" s="48">
        <v>508891</v>
      </c>
      <c r="AO267" s="51">
        <v>508891</v>
      </c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8">
        <v>0</v>
      </c>
      <c r="BA267" s="80"/>
      <c r="BB267" s="80"/>
      <c r="BC267" s="80"/>
      <c r="BD267" s="80"/>
      <c r="BE267" s="45"/>
      <c r="BF267" s="48">
        <v>265</v>
      </c>
      <c r="BG267" s="48">
        <v>508891</v>
      </c>
      <c r="BH267" s="51">
        <v>204587</v>
      </c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8">
        <v>-59.797481189488508</v>
      </c>
      <c r="BT267" s="80"/>
      <c r="BU267" s="80"/>
      <c r="BV267" s="80"/>
      <c r="BW267" s="80"/>
      <c r="BX267" s="45"/>
      <c r="BY267" s="48">
        <v>265</v>
      </c>
      <c r="BZ267" s="48">
        <v>508891</v>
      </c>
      <c r="CA267" s="51">
        <v>508891</v>
      </c>
      <c r="CB267" s="45"/>
      <c r="CC267" s="45"/>
      <c r="CD267" s="45"/>
      <c r="CE267" s="45"/>
      <c r="CF267" s="45"/>
      <c r="CG267" s="45"/>
      <c r="CH267" s="45"/>
      <c r="CI267" s="45"/>
      <c r="CJ267" s="45"/>
      <c r="CK267" s="48">
        <v>0</v>
      </c>
      <c r="CL267" s="45"/>
      <c r="CM267" s="48">
        <v>265</v>
      </c>
      <c r="CN267" s="48">
        <v>508891</v>
      </c>
      <c r="CO267" s="51">
        <v>1060891.2543758219</v>
      </c>
      <c r="CP267" s="45"/>
      <c r="CQ267" s="45"/>
      <c r="CR267" s="45"/>
      <c r="CS267" s="45"/>
      <c r="CT267" s="45"/>
      <c r="CU267" s="48">
        <v>108.4712157172797</v>
      </c>
    </row>
    <row r="268" spans="1:99" x14ac:dyDescent="0.25">
      <c r="A268" s="48">
        <v>266</v>
      </c>
      <c r="B268" s="60">
        <v>6586800</v>
      </c>
      <c r="C268" s="51">
        <v>-1734928.7999999998</v>
      </c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8">
        <v>-126.33947895791584</v>
      </c>
      <c r="O268" s="80"/>
      <c r="P268" s="80"/>
      <c r="Q268" s="80"/>
      <c r="R268" s="80"/>
      <c r="S268" s="45"/>
      <c r="T268" s="48">
        <v>266</v>
      </c>
      <c r="U268" s="60">
        <v>6586800</v>
      </c>
      <c r="V268" s="51">
        <v>7239600</v>
      </c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8">
        <v>9.9107305520131241</v>
      </c>
      <c r="AH268" s="80"/>
      <c r="AI268" s="80"/>
      <c r="AJ268" s="80"/>
      <c r="AK268" s="80"/>
      <c r="AL268" s="45"/>
      <c r="AM268" s="48">
        <v>266</v>
      </c>
      <c r="AN268" s="60">
        <v>6586800</v>
      </c>
      <c r="AO268" s="51">
        <v>7345200</v>
      </c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8">
        <v>11.513936964838777</v>
      </c>
      <c r="BA268" s="80"/>
      <c r="BB268" s="80"/>
      <c r="BC268" s="80"/>
      <c r="BD268" s="80"/>
      <c r="BE268" s="45"/>
      <c r="BF268" s="48">
        <v>266</v>
      </c>
      <c r="BG268" s="60">
        <v>6586800</v>
      </c>
      <c r="BH268" s="51">
        <v>7252400</v>
      </c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8">
        <v>10.105058602052598</v>
      </c>
      <c r="BT268" s="80"/>
      <c r="BU268" s="80"/>
      <c r="BV268" s="80"/>
      <c r="BW268" s="80"/>
      <c r="BX268" s="45"/>
      <c r="BY268" s="48">
        <v>266</v>
      </c>
      <c r="BZ268" s="60">
        <v>6586800</v>
      </c>
      <c r="CA268" s="51">
        <v>7497200</v>
      </c>
      <c r="CB268" s="45"/>
      <c r="CC268" s="45"/>
      <c r="CD268" s="45"/>
      <c r="CE268" s="45"/>
      <c r="CF268" s="45"/>
      <c r="CG268" s="45"/>
      <c r="CH268" s="45"/>
      <c r="CI268" s="45"/>
      <c r="CJ268" s="45"/>
      <c r="CK268" s="48">
        <v>13.8215825590575</v>
      </c>
      <c r="CL268" s="45"/>
      <c r="CM268" s="48">
        <v>266</v>
      </c>
      <c r="CN268" s="60">
        <v>6586800</v>
      </c>
      <c r="CO268" s="51">
        <v>4998424.6869623195</v>
      </c>
      <c r="CP268" s="45"/>
      <c r="CQ268" s="45"/>
      <c r="CR268" s="45"/>
      <c r="CS268" s="45"/>
      <c r="CT268" s="45"/>
      <c r="CU268" s="48">
        <v>-24.114521665113266</v>
      </c>
    </row>
    <row r="269" spans="1:99" x14ac:dyDescent="0.25">
      <c r="A269" s="48">
        <v>267</v>
      </c>
      <c r="B269" s="60">
        <v>6667500</v>
      </c>
      <c r="C269" s="51">
        <v>6673275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8">
        <v>8.6614173228349856E-2</v>
      </c>
      <c r="O269" s="80"/>
      <c r="P269" s="80"/>
      <c r="Q269" s="80"/>
      <c r="R269" s="80"/>
      <c r="S269" s="45"/>
      <c r="T269" s="48">
        <v>267</v>
      </c>
      <c r="U269" s="60">
        <v>6667500</v>
      </c>
      <c r="V269" s="51">
        <v>7177500</v>
      </c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8">
        <v>7.6490438695163032</v>
      </c>
      <c r="AH269" s="80"/>
      <c r="AI269" s="80"/>
      <c r="AJ269" s="80"/>
      <c r="AK269" s="80"/>
      <c r="AL269" s="45"/>
      <c r="AM269" s="48">
        <v>267</v>
      </c>
      <c r="AN269" s="60">
        <v>6667500</v>
      </c>
      <c r="AO269" s="51">
        <v>7260000</v>
      </c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8">
        <v>8.8863892013498322</v>
      </c>
      <c r="BA269" s="80"/>
      <c r="BB269" s="80"/>
      <c r="BC269" s="80"/>
      <c r="BD269" s="80"/>
      <c r="BE269" s="45"/>
      <c r="BF269" s="48">
        <v>267</v>
      </c>
      <c r="BG269" s="60">
        <v>6667500</v>
      </c>
      <c r="BH269" s="51">
        <v>7187500</v>
      </c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8">
        <v>7.7990251218597706</v>
      </c>
      <c r="BT269" s="80"/>
      <c r="BU269" s="80"/>
      <c r="BV269" s="80"/>
      <c r="BW269" s="80"/>
      <c r="BX269" s="45"/>
      <c r="BY269" s="48">
        <v>267</v>
      </c>
      <c r="BZ269" s="60">
        <v>6667500</v>
      </c>
      <c r="CA269" s="51">
        <v>7378750</v>
      </c>
      <c r="CB269" s="45"/>
      <c r="CC269" s="45"/>
      <c r="CD269" s="45"/>
      <c r="CE269" s="45"/>
      <c r="CF269" s="45"/>
      <c r="CG269" s="45"/>
      <c r="CH269" s="45"/>
      <c r="CI269" s="45"/>
      <c r="CJ269" s="45"/>
      <c r="CK269" s="48">
        <v>10.667416572928378</v>
      </c>
      <c r="CL269" s="45"/>
      <c r="CM269" s="48">
        <v>267</v>
      </c>
      <c r="CN269" s="60">
        <v>6667500</v>
      </c>
      <c r="CO269" s="51">
        <v>7072904.8158348622</v>
      </c>
      <c r="CP269" s="45"/>
      <c r="CQ269" s="45"/>
      <c r="CR269" s="45"/>
      <c r="CS269" s="45"/>
      <c r="CT269" s="45"/>
      <c r="CU269" s="48">
        <v>6.0803121984981168</v>
      </c>
    </row>
    <row r="270" spans="1:99" x14ac:dyDescent="0.25">
      <c r="A270" s="48">
        <v>268</v>
      </c>
      <c r="B270" s="60">
        <v>30913800</v>
      </c>
      <c r="C270" s="51">
        <v>28032999</v>
      </c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8">
        <v>-9.3188187799623456</v>
      </c>
      <c r="O270" s="80"/>
      <c r="P270" s="80"/>
      <c r="Q270" s="80"/>
      <c r="R270" s="80"/>
      <c r="S270" s="45"/>
      <c r="T270" s="48">
        <v>268</v>
      </c>
      <c r="U270" s="60">
        <v>30913800</v>
      </c>
      <c r="V270" s="51">
        <v>28098600</v>
      </c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8">
        <v>-9.1066125807891645</v>
      </c>
      <c r="AH270" s="80"/>
      <c r="AI270" s="80"/>
      <c r="AJ270" s="80"/>
      <c r="AK270" s="80"/>
      <c r="AL270" s="45"/>
      <c r="AM270" s="48">
        <v>268</v>
      </c>
      <c r="AN270" s="60">
        <v>30913800</v>
      </c>
      <c r="AO270" s="51">
        <v>27643200</v>
      </c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8">
        <v>-10.579741086505056</v>
      </c>
      <c r="BA270" s="80"/>
      <c r="BB270" s="80"/>
      <c r="BC270" s="80"/>
      <c r="BD270" s="80"/>
      <c r="BE270" s="45"/>
      <c r="BF270" s="48">
        <v>268</v>
      </c>
      <c r="BG270" s="60">
        <v>30913800</v>
      </c>
      <c r="BH270" s="51">
        <v>28043400</v>
      </c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8">
        <v>-9.2851736117850248</v>
      </c>
      <c r="BT270" s="80"/>
      <c r="BU270" s="80"/>
      <c r="BV270" s="80"/>
      <c r="BW270" s="80"/>
      <c r="BX270" s="45"/>
      <c r="BY270" s="48">
        <v>268</v>
      </c>
      <c r="BZ270" s="60">
        <v>30913800</v>
      </c>
      <c r="CA270" s="51">
        <v>26987700</v>
      </c>
      <c r="CB270" s="45"/>
      <c r="CC270" s="45"/>
      <c r="CD270" s="45"/>
      <c r="CE270" s="45"/>
      <c r="CF270" s="45"/>
      <c r="CG270" s="45"/>
      <c r="CH270" s="45"/>
      <c r="CI270" s="45"/>
      <c r="CJ270" s="45"/>
      <c r="CK270" s="48">
        <v>-12.700153329580965</v>
      </c>
      <c r="CL270" s="45"/>
      <c r="CM270" s="48">
        <v>268</v>
      </c>
      <c r="CN270" s="60">
        <v>30913800</v>
      </c>
      <c r="CO270" s="51">
        <v>27955179.033562049</v>
      </c>
      <c r="CP270" s="45"/>
      <c r="CQ270" s="45"/>
      <c r="CR270" s="45"/>
      <c r="CS270" s="45"/>
      <c r="CT270" s="45"/>
      <c r="CU270" s="48">
        <v>-9.5705509074845203</v>
      </c>
    </row>
    <row r="271" spans="1:99" x14ac:dyDescent="0.25">
      <c r="A271" s="48">
        <v>269</v>
      </c>
      <c r="B271" s="48">
        <v>508891</v>
      </c>
      <c r="C271" s="51">
        <v>2276431.39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8">
        <v>347.33182351426927</v>
      </c>
      <c r="O271" s="80"/>
      <c r="P271" s="80"/>
      <c r="Q271" s="80"/>
      <c r="R271" s="80"/>
      <c r="S271" s="45"/>
      <c r="T271" s="48">
        <v>269</v>
      </c>
      <c r="U271" s="48">
        <v>508891</v>
      </c>
      <c r="V271" s="51">
        <v>508891</v>
      </c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8">
        <v>0</v>
      </c>
      <c r="AH271" s="80"/>
      <c r="AI271" s="80"/>
      <c r="AJ271" s="80"/>
      <c r="AK271" s="80"/>
      <c r="AL271" s="45"/>
      <c r="AM271" s="48">
        <v>269</v>
      </c>
      <c r="AN271" s="48">
        <v>508891</v>
      </c>
      <c r="AO271" s="51">
        <v>508891</v>
      </c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8">
        <v>0</v>
      </c>
      <c r="BA271" s="80"/>
      <c r="BB271" s="80"/>
      <c r="BC271" s="80"/>
      <c r="BD271" s="80"/>
      <c r="BE271" s="45"/>
      <c r="BF271" s="48">
        <v>269</v>
      </c>
      <c r="BG271" s="48">
        <v>508891</v>
      </c>
      <c r="BH271" s="51">
        <v>508891</v>
      </c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8">
        <v>0</v>
      </c>
      <c r="BT271" s="80"/>
      <c r="BU271" s="80"/>
      <c r="BV271" s="80"/>
      <c r="BW271" s="80"/>
      <c r="BX271" s="45"/>
      <c r="BY271" s="48">
        <v>269</v>
      </c>
      <c r="BZ271" s="48">
        <v>508891</v>
      </c>
      <c r="CA271" s="51">
        <v>508891</v>
      </c>
      <c r="CB271" s="45"/>
      <c r="CC271" s="45"/>
      <c r="CD271" s="45"/>
      <c r="CE271" s="45"/>
      <c r="CF271" s="45"/>
      <c r="CG271" s="45"/>
      <c r="CH271" s="45"/>
      <c r="CI271" s="45"/>
      <c r="CJ271" s="45"/>
      <c r="CK271" s="48">
        <v>0</v>
      </c>
      <c r="CL271" s="45"/>
      <c r="CM271" s="48">
        <v>269</v>
      </c>
      <c r="CN271" s="48">
        <v>508891</v>
      </c>
      <c r="CO271" s="51">
        <v>956084.2181272289</v>
      </c>
      <c r="CP271" s="45"/>
      <c r="CQ271" s="45"/>
      <c r="CR271" s="45"/>
      <c r="CS271" s="45"/>
      <c r="CT271" s="45"/>
      <c r="CU271" s="48">
        <v>87.876032023995094</v>
      </c>
    </row>
    <row r="272" spans="1:99" x14ac:dyDescent="0.25">
      <c r="A272" s="48">
        <v>270</v>
      </c>
      <c r="B272" s="60">
        <v>9000000</v>
      </c>
      <c r="C272" s="51">
        <v>9000000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8">
        <v>0</v>
      </c>
      <c r="O272" s="80"/>
      <c r="P272" s="80"/>
      <c r="Q272" s="80"/>
      <c r="R272" s="80"/>
      <c r="S272" s="45"/>
      <c r="T272" s="48">
        <v>270</v>
      </c>
      <c r="U272" s="60">
        <v>9000000</v>
      </c>
      <c r="V272" s="51">
        <v>9000000</v>
      </c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8">
        <v>0</v>
      </c>
      <c r="AH272" s="80"/>
      <c r="AI272" s="80"/>
      <c r="AJ272" s="80"/>
      <c r="AK272" s="80"/>
      <c r="AL272" s="45"/>
      <c r="AM272" s="48">
        <v>270</v>
      </c>
      <c r="AN272" s="60">
        <v>9000000</v>
      </c>
      <c r="AO272" s="51">
        <v>9000000</v>
      </c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8">
        <v>0</v>
      </c>
      <c r="BA272" s="80"/>
      <c r="BB272" s="80"/>
      <c r="BC272" s="80"/>
      <c r="BD272" s="80"/>
      <c r="BE272" s="45"/>
      <c r="BF272" s="48">
        <v>270</v>
      </c>
      <c r="BG272" s="60">
        <v>9000000</v>
      </c>
      <c r="BH272" s="51">
        <v>9000000</v>
      </c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8">
        <v>0</v>
      </c>
      <c r="BT272" s="80"/>
      <c r="BU272" s="80"/>
      <c r="BV272" s="80"/>
      <c r="BW272" s="80"/>
      <c r="BX272" s="45"/>
      <c r="BY272" s="48">
        <v>270</v>
      </c>
      <c r="BZ272" s="60">
        <v>9000000</v>
      </c>
      <c r="CA272" s="51">
        <v>9000000</v>
      </c>
      <c r="CB272" s="45"/>
      <c r="CC272" s="45"/>
      <c r="CD272" s="45"/>
      <c r="CE272" s="45"/>
      <c r="CF272" s="45"/>
      <c r="CG272" s="45"/>
      <c r="CH272" s="45"/>
      <c r="CI272" s="45"/>
      <c r="CJ272" s="45"/>
      <c r="CK272" s="48">
        <v>0</v>
      </c>
      <c r="CL272" s="45"/>
      <c r="CM272" s="48">
        <v>270</v>
      </c>
      <c r="CN272" s="60">
        <v>9000000</v>
      </c>
      <c r="CO272" s="51">
        <v>9000000</v>
      </c>
      <c r="CP272" s="45"/>
      <c r="CQ272" s="45"/>
      <c r="CR272" s="45"/>
      <c r="CS272" s="45"/>
      <c r="CT272" s="45"/>
      <c r="CU272" s="48">
        <v>0</v>
      </c>
    </row>
    <row r="273" spans="1:99" x14ac:dyDescent="0.25">
      <c r="A273" s="48">
        <v>271</v>
      </c>
      <c r="B273" s="60">
        <v>3465000</v>
      </c>
      <c r="C273" s="51">
        <v>10152450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8">
        <v>193.00000000000003</v>
      </c>
      <c r="O273" s="80"/>
      <c r="P273" s="80"/>
      <c r="Q273" s="80"/>
      <c r="R273" s="80"/>
      <c r="S273" s="45"/>
      <c r="T273" s="48">
        <v>271</v>
      </c>
      <c r="U273" s="60">
        <v>3465000</v>
      </c>
      <c r="V273" s="51">
        <v>4485000</v>
      </c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8">
        <v>29.437229437229441</v>
      </c>
      <c r="AH273" s="80"/>
      <c r="AI273" s="80"/>
      <c r="AJ273" s="80"/>
      <c r="AK273" s="80"/>
      <c r="AL273" s="45"/>
      <c r="AM273" s="48">
        <v>271</v>
      </c>
      <c r="AN273" s="60">
        <v>3465000</v>
      </c>
      <c r="AO273" s="51">
        <v>4650000</v>
      </c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8">
        <v>34.199134199134207</v>
      </c>
      <c r="BA273" s="80"/>
      <c r="BB273" s="80"/>
      <c r="BC273" s="80"/>
      <c r="BD273" s="80"/>
      <c r="BE273" s="45"/>
      <c r="BF273" s="48">
        <v>271</v>
      </c>
      <c r="BG273" s="60">
        <v>3465000</v>
      </c>
      <c r="BH273" s="51">
        <v>11785000</v>
      </c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8">
        <v>240.11544011544012</v>
      </c>
      <c r="BT273" s="80"/>
      <c r="BU273" s="80"/>
      <c r="BV273" s="80"/>
      <c r="BW273" s="80"/>
      <c r="BX273" s="45"/>
      <c r="BY273" s="48">
        <v>271</v>
      </c>
      <c r="BZ273" s="60">
        <v>3465000</v>
      </c>
      <c r="CA273" s="51">
        <v>4887500</v>
      </c>
      <c r="CB273" s="45"/>
      <c r="CC273" s="45"/>
      <c r="CD273" s="45"/>
      <c r="CE273" s="45"/>
      <c r="CF273" s="45"/>
      <c r="CG273" s="45"/>
      <c r="CH273" s="45"/>
      <c r="CI273" s="45"/>
      <c r="CJ273" s="45"/>
      <c r="CK273" s="48">
        <v>41.053391053391053</v>
      </c>
      <c r="CL273" s="45"/>
      <c r="CM273" s="48">
        <v>271</v>
      </c>
      <c r="CN273" s="60">
        <v>3465000</v>
      </c>
      <c r="CO273" s="51">
        <v>7730170.9928004956</v>
      </c>
      <c r="CP273" s="45"/>
      <c r="CQ273" s="45"/>
      <c r="CR273" s="45"/>
      <c r="CS273" s="45"/>
      <c r="CT273" s="45"/>
      <c r="CU273" s="48">
        <v>123.09295794518023</v>
      </c>
    </row>
    <row r="274" spans="1:99" x14ac:dyDescent="0.25">
      <c r="A274" s="48">
        <v>272</v>
      </c>
      <c r="B274" s="60">
        <v>2905850</v>
      </c>
      <c r="C274" s="51">
        <v>1606798.4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8">
        <v>-44.704702582721069</v>
      </c>
      <c r="O274" s="80"/>
      <c r="P274" s="80"/>
      <c r="Q274" s="80"/>
      <c r="R274" s="80"/>
      <c r="S274" s="45"/>
      <c r="T274" s="48">
        <v>272</v>
      </c>
      <c r="U274" s="60">
        <v>2905850</v>
      </c>
      <c r="V274" s="51">
        <v>3752450</v>
      </c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8">
        <v>29.134332467264311</v>
      </c>
      <c r="AH274" s="80"/>
      <c r="AI274" s="80"/>
      <c r="AJ274" s="80"/>
      <c r="AK274" s="80"/>
      <c r="AL274" s="45"/>
      <c r="AM274" s="48">
        <v>272</v>
      </c>
      <c r="AN274" s="60">
        <v>2905850</v>
      </c>
      <c r="AO274" s="51">
        <v>3889400</v>
      </c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8">
        <v>33.847239189910013</v>
      </c>
      <c r="BA274" s="80"/>
      <c r="BB274" s="80"/>
      <c r="BC274" s="80"/>
      <c r="BD274" s="80"/>
      <c r="BE274" s="45"/>
      <c r="BF274" s="48">
        <v>272</v>
      </c>
      <c r="BG274" s="60">
        <v>2905850</v>
      </c>
      <c r="BH274" s="51">
        <v>-8710950</v>
      </c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8">
        <v>-399.77287196517369</v>
      </c>
      <c r="BT274" s="80"/>
      <c r="BU274" s="80"/>
      <c r="BV274" s="80"/>
      <c r="BW274" s="80"/>
      <c r="BX274" s="45"/>
      <c r="BY274" s="48">
        <v>272</v>
      </c>
      <c r="BZ274" s="60">
        <v>2905850</v>
      </c>
      <c r="CA274" s="51">
        <v>4086525</v>
      </c>
      <c r="CB274" s="45"/>
      <c r="CC274" s="45"/>
      <c r="CD274" s="45"/>
      <c r="CE274" s="45"/>
      <c r="CF274" s="45"/>
      <c r="CG274" s="45"/>
      <c r="CH274" s="45"/>
      <c r="CI274" s="45"/>
      <c r="CJ274" s="45"/>
      <c r="CK274" s="48">
        <v>40.630968563415173</v>
      </c>
      <c r="CL274" s="45"/>
      <c r="CM274" s="48">
        <v>272</v>
      </c>
      <c r="CN274" s="60">
        <v>2905850</v>
      </c>
      <c r="CO274" s="51">
        <v>221438.95763881458</v>
      </c>
      <c r="CP274" s="45"/>
      <c r="CQ274" s="45"/>
      <c r="CR274" s="45"/>
      <c r="CS274" s="45"/>
      <c r="CT274" s="45"/>
      <c r="CU274" s="48">
        <v>-92.379546169320008</v>
      </c>
    </row>
    <row r="275" spans="1:99" x14ac:dyDescent="0.25">
      <c r="A275" s="48">
        <v>273</v>
      </c>
      <c r="B275" s="60">
        <v>10123500</v>
      </c>
      <c r="C275" s="51">
        <v>7913222.6999999993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8">
        <v>-21.833133797599647</v>
      </c>
      <c r="O275" s="80"/>
      <c r="P275" s="80"/>
      <c r="Q275" s="80"/>
      <c r="R275" s="80"/>
      <c r="S275" s="45"/>
      <c r="T275" s="48">
        <v>273</v>
      </c>
      <c r="U275" s="60">
        <v>10123500</v>
      </c>
      <c r="V275" s="51">
        <v>5329500</v>
      </c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8">
        <v>-47.355163727959692</v>
      </c>
      <c r="AH275" s="80"/>
      <c r="AI275" s="80"/>
      <c r="AJ275" s="80"/>
      <c r="AK275" s="80"/>
      <c r="AL275" s="45"/>
      <c r="AM275" s="48">
        <v>273</v>
      </c>
      <c r="AN275" s="60">
        <v>10123500</v>
      </c>
      <c r="AO275" s="51">
        <v>4554000</v>
      </c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8">
        <v>-55.015557860423755</v>
      </c>
      <c r="BA275" s="80"/>
      <c r="BB275" s="80"/>
      <c r="BC275" s="80"/>
      <c r="BD275" s="80"/>
      <c r="BE275" s="45"/>
      <c r="BF275" s="48">
        <v>273</v>
      </c>
      <c r="BG275" s="60">
        <v>10123500</v>
      </c>
      <c r="BH275" s="51">
        <v>5235500</v>
      </c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8">
        <v>-48.283696350076553</v>
      </c>
      <c r="BT275" s="80"/>
      <c r="BU275" s="80"/>
      <c r="BV275" s="80"/>
      <c r="BW275" s="80"/>
      <c r="BX275" s="45"/>
      <c r="BY275" s="48">
        <v>273</v>
      </c>
      <c r="BZ275" s="60">
        <v>10123500</v>
      </c>
      <c r="CA275" s="51">
        <v>3437750</v>
      </c>
      <c r="CB275" s="45"/>
      <c r="CC275" s="45"/>
      <c r="CD275" s="45"/>
      <c r="CE275" s="45"/>
      <c r="CF275" s="45"/>
      <c r="CG275" s="45"/>
      <c r="CH275" s="45"/>
      <c r="CI275" s="45"/>
      <c r="CJ275" s="45"/>
      <c r="CK275" s="48">
        <v>-66.04188274806144</v>
      </c>
      <c r="CL275" s="45"/>
      <c r="CM275" s="48">
        <v>273</v>
      </c>
      <c r="CN275" s="60">
        <v>10123500</v>
      </c>
      <c r="CO275" s="51">
        <v>5767221.9711807258</v>
      </c>
      <c r="CP275" s="45"/>
      <c r="CQ275" s="45"/>
      <c r="CR275" s="45"/>
      <c r="CS275" s="45"/>
      <c r="CT275" s="45"/>
      <c r="CU275" s="48">
        <v>-43.031343199676733</v>
      </c>
    </row>
    <row r="276" spans="1:99" x14ac:dyDescent="0.25">
      <c r="A276" s="48">
        <v>274</v>
      </c>
      <c r="B276" s="60">
        <v>35448700</v>
      </c>
      <c r="C276" s="51">
        <v>35028280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8">
        <v>-1.1859955372129249</v>
      </c>
      <c r="O276" s="80"/>
      <c r="P276" s="80"/>
      <c r="Q276" s="80"/>
      <c r="R276" s="80"/>
      <c r="S276" s="45"/>
      <c r="T276" s="48">
        <v>274</v>
      </c>
      <c r="U276" s="60">
        <v>35448700</v>
      </c>
      <c r="V276" s="51">
        <v>25513900</v>
      </c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8">
        <v>-28.025851441660766</v>
      </c>
      <c r="AH276" s="80"/>
      <c r="AI276" s="80"/>
      <c r="AJ276" s="80"/>
      <c r="AK276" s="80"/>
      <c r="AL276" s="45"/>
      <c r="AM276" s="48">
        <v>274</v>
      </c>
      <c r="AN276" s="60">
        <v>35448700</v>
      </c>
      <c r="AO276" s="51">
        <v>23906800</v>
      </c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8">
        <v>-32.559445057223535</v>
      </c>
      <c r="BA276" s="80"/>
      <c r="BB276" s="80"/>
      <c r="BC276" s="80"/>
      <c r="BD276" s="80"/>
      <c r="BE276" s="45"/>
      <c r="BF276" s="48">
        <v>274</v>
      </c>
      <c r="BG276" s="60">
        <v>35448700</v>
      </c>
      <c r="BH276" s="51">
        <v>25319100</v>
      </c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8">
        <v>-28.575377940516855</v>
      </c>
      <c r="BT276" s="80"/>
      <c r="BU276" s="80"/>
      <c r="BV276" s="80"/>
      <c r="BW276" s="80"/>
      <c r="BX276" s="45"/>
      <c r="BY276" s="48">
        <v>274</v>
      </c>
      <c r="BZ276" s="60">
        <v>35448700</v>
      </c>
      <c r="CA276" s="51">
        <v>21593550</v>
      </c>
      <c r="CB276" s="45"/>
      <c r="CC276" s="45"/>
      <c r="CD276" s="45"/>
      <c r="CE276" s="45"/>
      <c r="CF276" s="45"/>
      <c r="CG276" s="45"/>
      <c r="CH276" s="45"/>
      <c r="CI276" s="45"/>
      <c r="CJ276" s="45"/>
      <c r="CK276" s="48">
        <v>-39.085072231139648</v>
      </c>
      <c r="CL276" s="45"/>
      <c r="CM276" s="48">
        <v>274</v>
      </c>
      <c r="CN276" s="60">
        <v>35448700</v>
      </c>
      <c r="CO276" s="51">
        <v>27473508.710477099</v>
      </c>
      <c r="CP276" s="45"/>
      <c r="CQ276" s="45"/>
      <c r="CR276" s="45"/>
      <c r="CS276" s="45"/>
      <c r="CT276" s="45"/>
      <c r="CU276" s="48">
        <v>-22.497838537161876</v>
      </c>
    </row>
    <row r="277" spans="1:99" x14ac:dyDescent="0.25">
      <c r="A277" s="48">
        <v>275</v>
      </c>
      <c r="B277" s="60">
        <v>1836090</v>
      </c>
      <c r="C277" s="51">
        <v>1243713.6000000001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8">
        <v>-32.26292828782902</v>
      </c>
      <c r="O277" s="80"/>
      <c r="P277" s="80"/>
      <c r="Q277" s="80"/>
      <c r="R277" s="80"/>
      <c r="S277" s="45"/>
      <c r="T277" s="48">
        <v>275</v>
      </c>
      <c r="U277" s="60">
        <v>1836090</v>
      </c>
      <c r="V277" s="51">
        <v>2633730</v>
      </c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8">
        <v>43.442314919203319</v>
      </c>
      <c r="AH277" s="80"/>
      <c r="AI277" s="80"/>
      <c r="AJ277" s="80"/>
      <c r="AK277" s="80"/>
      <c r="AL277" s="45"/>
      <c r="AM277" s="48">
        <v>275</v>
      </c>
      <c r="AN277" s="60">
        <v>1836090</v>
      </c>
      <c r="AO277" s="51">
        <v>2762760</v>
      </c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8">
        <v>50.46974821495678</v>
      </c>
      <c r="BA277" s="80"/>
      <c r="BB277" s="80"/>
      <c r="BC277" s="80"/>
      <c r="BD277" s="80"/>
      <c r="BE277" s="45"/>
      <c r="BF277" s="48">
        <v>275</v>
      </c>
      <c r="BG277" s="60">
        <v>1836090</v>
      </c>
      <c r="BH277" s="51">
        <v>2649370</v>
      </c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8">
        <v>44.294125015658281</v>
      </c>
      <c r="BT277" s="80"/>
      <c r="BU277" s="80"/>
      <c r="BV277" s="80"/>
      <c r="BW277" s="80"/>
      <c r="BX277" s="45"/>
      <c r="BY277" s="48">
        <v>275</v>
      </c>
      <c r="BZ277" s="60">
        <v>1836090</v>
      </c>
      <c r="CA277" s="51">
        <v>2948485</v>
      </c>
      <c r="CB277" s="45"/>
      <c r="CC277" s="45"/>
      <c r="CD277" s="45"/>
      <c r="CE277" s="45"/>
      <c r="CF277" s="45"/>
      <c r="CG277" s="45"/>
      <c r="CH277" s="45"/>
      <c r="CI277" s="45"/>
      <c r="CJ277" s="45"/>
      <c r="CK277" s="48">
        <v>60.58499311035952</v>
      </c>
      <c r="CL277" s="45"/>
      <c r="CM277" s="48">
        <v>275</v>
      </c>
      <c r="CN277" s="60">
        <v>1836090</v>
      </c>
      <c r="CO277" s="51">
        <v>2317984.9102664343</v>
      </c>
      <c r="CP277" s="45"/>
      <c r="CQ277" s="45"/>
      <c r="CR277" s="45"/>
      <c r="CS277" s="45"/>
      <c r="CT277" s="45"/>
      <c r="CU277" s="48">
        <v>26.245712915294696</v>
      </c>
    </row>
    <row r="278" spans="1:99" x14ac:dyDescent="0.25">
      <c r="A278" s="48">
        <v>276</v>
      </c>
      <c r="B278" s="60">
        <v>2133280</v>
      </c>
      <c r="C278" s="51">
        <v>2135266.6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8">
        <v>9.3124203105077186E-2</v>
      </c>
      <c r="O278" s="80"/>
      <c r="P278" s="80"/>
      <c r="Q278" s="80"/>
      <c r="R278" s="80"/>
      <c r="S278" s="45"/>
      <c r="T278" s="48">
        <v>276</v>
      </c>
      <c r="U278" s="60">
        <v>2133280</v>
      </c>
      <c r="V278" s="51">
        <v>1464160</v>
      </c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8">
        <v>-31.365784144603616</v>
      </c>
      <c r="AH278" s="80"/>
      <c r="AI278" s="80"/>
      <c r="AJ278" s="80"/>
      <c r="AK278" s="80"/>
      <c r="AL278" s="45"/>
      <c r="AM278" s="48">
        <v>276</v>
      </c>
      <c r="AN278" s="60">
        <v>2133280</v>
      </c>
      <c r="AO278" s="51">
        <v>1355920</v>
      </c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8">
        <v>-36.439660991524789</v>
      </c>
      <c r="BA278" s="80"/>
      <c r="BB278" s="80"/>
      <c r="BC278" s="80"/>
      <c r="BD278" s="80"/>
      <c r="BE278" s="45"/>
      <c r="BF278" s="48">
        <v>276</v>
      </c>
      <c r="BG278" s="60">
        <v>2133280</v>
      </c>
      <c r="BH278" s="51">
        <v>1451040</v>
      </c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8">
        <v>-31.980799519988</v>
      </c>
      <c r="BT278" s="80"/>
      <c r="BU278" s="80"/>
      <c r="BV278" s="80"/>
      <c r="BW278" s="80"/>
      <c r="BX278" s="45"/>
      <c r="BY278" s="48">
        <v>276</v>
      </c>
      <c r="BZ278" s="60">
        <v>2133280</v>
      </c>
      <c r="CA278" s="51">
        <v>1200120</v>
      </c>
      <c r="CB278" s="45"/>
      <c r="CC278" s="45"/>
      <c r="CD278" s="45"/>
      <c r="CE278" s="45"/>
      <c r="CF278" s="45"/>
      <c r="CG278" s="45"/>
      <c r="CH278" s="45"/>
      <c r="CI278" s="45"/>
      <c r="CJ278" s="45"/>
      <c r="CK278" s="48">
        <v>-43.742968574214359</v>
      </c>
      <c r="CL278" s="45"/>
      <c r="CM278" s="48">
        <v>276</v>
      </c>
      <c r="CN278" s="60">
        <v>2133280</v>
      </c>
      <c r="CO278" s="51">
        <v>1603808.4515798562</v>
      </c>
      <c r="CP278" s="45"/>
      <c r="CQ278" s="45"/>
      <c r="CR278" s="45"/>
      <c r="CS278" s="45"/>
      <c r="CT278" s="45"/>
      <c r="CU278" s="48">
        <v>-24.8195993221773</v>
      </c>
    </row>
    <row r="279" spans="1:99" x14ac:dyDescent="0.25">
      <c r="A279" s="48">
        <v>277</v>
      </c>
      <c r="B279" s="60">
        <v>37980700</v>
      </c>
      <c r="C279" s="51">
        <v>38025283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8">
        <v>0.11738330257209384</v>
      </c>
      <c r="O279" s="80"/>
      <c r="P279" s="80"/>
      <c r="Q279" s="80"/>
      <c r="R279" s="80"/>
      <c r="S279" s="45"/>
      <c r="T279" s="48">
        <v>277</v>
      </c>
      <c r="U279" s="60">
        <v>37980700</v>
      </c>
      <c r="V279" s="51">
        <v>41917900</v>
      </c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8">
        <v>10.366317629743538</v>
      </c>
      <c r="AH279" s="80"/>
      <c r="AI279" s="80"/>
      <c r="AJ279" s="80"/>
      <c r="AK279" s="80"/>
      <c r="AL279" s="45"/>
      <c r="AM279" s="48">
        <v>277</v>
      </c>
      <c r="AN279" s="60">
        <v>37980700</v>
      </c>
      <c r="AO279" s="51">
        <v>42554800</v>
      </c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8">
        <v>12.043221952202043</v>
      </c>
      <c r="BA279" s="80"/>
      <c r="BB279" s="80"/>
      <c r="BC279" s="80"/>
      <c r="BD279" s="80"/>
      <c r="BE279" s="45"/>
      <c r="BF279" s="48">
        <v>277</v>
      </c>
      <c r="BG279" s="60">
        <v>37980700</v>
      </c>
      <c r="BH279" s="51">
        <v>41995100</v>
      </c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8">
        <v>10.569578759738496</v>
      </c>
      <c r="BT279" s="80"/>
      <c r="BU279" s="80"/>
      <c r="BV279" s="80"/>
      <c r="BW279" s="80"/>
      <c r="BX279" s="45"/>
      <c r="BY279" s="48">
        <v>277</v>
      </c>
      <c r="BZ279" s="60">
        <v>37980700</v>
      </c>
      <c r="CA279" s="51">
        <v>43471550</v>
      </c>
      <c r="CB279" s="45"/>
      <c r="CC279" s="45"/>
      <c r="CD279" s="45"/>
      <c r="CE279" s="45"/>
      <c r="CF279" s="45"/>
      <c r="CG279" s="45"/>
      <c r="CH279" s="45"/>
      <c r="CI279" s="45"/>
      <c r="CJ279" s="45"/>
      <c r="CK279" s="48">
        <v>14.456947870892311</v>
      </c>
      <c r="CL279" s="45"/>
      <c r="CM279" s="48">
        <v>277</v>
      </c>
      <c r="CN279" s="60">
        <v>37980700</v>
      </c>
      <c r="CO279" s="51">
        <v>41110425.178245142</v>
      </c>
      <c r="CP279" s="45"/>
      <c r="CQ279" s="45"/>
      <c r="CR279" s="45"/>
      <c r="CS279" s="45"/>
      <c r="CT279" s="45"/>
      <c r="CU279" s="48">
        <v>8.2403040971997363</v>
      </c>
    </row>
    <row r="280" spans="1:99" x14ac:dyDescent="0.25">
      <c r="A280" s="48">
        <v>278</v>
      </c>
      <c r="B280" s="48">
        <v>386055</v>
      </c>
      <c r="C280" s="51">
        <v>2114131.35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8">
        <v>447.62439289738506</v>
      </c>
      <c r="O280" s="80"/>
      <c r="P280" s="80"/>
      <c r="Q280" s="80"/>
      <c r="R280" s="80"/>
      <c r="S280" s="45"/>
      <c r="T280" s="48">
        <v>278</v>
      </c>
      <c r="U280" s="48">
        <v>386055</v>
      </c>
      <c r="V280" s="51">
        <v>386055</v>
      </c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8">
        <v>0</v>
      </c>
      <c r="AH280" s="80"/>
      <c r="AI280" s="80"/>
      <c r="AJ280" s="80"/>
      <c r="AK280" s="80"/>
      <c r="AL280" s="45"/>
      <c r="AM280" s="48">
        <v>278</v>
      </c>
      <c r="AN280" s="48">
        <v>386055</v>
      </c>
      <c r="AO280" s="51">
        <v>386055</v>
      </c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8">
        <v>0</v>
      </c>
      <c r="BA280" s="80"/>
      <c r="BB280" s="80"/>
      <c r="BC280" s="80"/>
      <c r="BD280" s="80"/>
      <c r="BE280" s="45"/>
      <c r="BF280" s="48">
        <v>278</v>
      </c>
      <c r="BG280" s="48">
        <v>386055</v>
      </c>
      <c r="BH280" s="51">
        <v>386055</v>
      </c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8">
        <v>0</v>
      </c>
      <c r="BT280" s="80"/>
      <c r="BU280" s="80"/>
      <c r="BV280" s="80"/>
      <c r="BW280" s="80"/>
      <c r="BX280" s="45"/>
      <c r="BY280" s="48">
        <v>278</v>
      </c>
      <c r="BZ280" s="48">
        <v>386055</v>
      </c>
      <c r="CA280" s="51">
        <v>386055</v>
      </c>
      <c r="CB280" s="45"/>
      <c r="CC280" s="45"/>
      <c r="CD280" s="45"/>
      <c r="CE280" s="45"/>
      <c r="CF280" s="45"/>
      <c r="CG280" s="45"/>
      <c r="CH280" s="45"/>
      <c r="CI280" s="45"/>
      <c r="CJ280" s="45"/>
      <c r="CK280" s="48">
        <v>0</v>
      </c>
      <c r="CL280" s="45"/>
      <c r="CM280" s="48">
        <v>278</v>
      </c>
      <c r="CN280" s="48">
        <v>386055</v>
      </c>
      <c r="CO280" s="51">
        <v>823263.69322033203</v>
      </c>
      <c r="CP280" s="45"/>
      <c r="CQ280" s="45"/>
      <c r="CR280" s="45"/>
      <c r="CS280" s="45"/>
      <c r="CT280" s="45"/>
      <c r="CU280" s="48">
        <v>113.25036412436882</v>
      </c>
    </row>
    <row r="281" spans="1:99" x14ac:dyDescent="0.25">
      <c r="A281" s="48">
        <v>279</v>
      </c>
      <c r="B281" s="48">
        <v>508891</v>
      </c>
      <c r="C281" s="51">
        <v>2276431.39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8">
        <v>347.33182351426927</v>
      </c>
      <c r="O281" s="80"/>
      <c r="P281" s="80"/>
      <c r="Q281" s="80"/>
      <c r="R281" s="80"/>
      <c r="S281" s="45"/>
      <c r="T281" s="48">
        <v>279</v>
      </c>
      <c r="U281" s="48">
        <v>508891</v>
      </c>
      <c r="V281" s="51">
        <v>508891</v>
      </c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8">
        <v>0</v>
      </c>
      <c r="AH281" s="80"/>
      <c r="AI281" s="80"/>
      <c r="AJ281" s="80"/>
      <c r="AK281" s="80"/>
      <c r="AL281" s="45"/>
      <c r="AM281" s="48">
        <v>279</v>
      </c>
      <c r="AN281" s="48">
        <v>508891</v>
      </c>
      <c r="AO281" s="51">
        <v>508891</v>
      </c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8">
        <v>0</v>
      </c>
      <c r="BA281" s="80"/>
      <c r="BB281" s="80"/>
      <c r="BC281" s="80"/>
      <c r="BD281" s="80"/>
      <c r="BE281" s="45"/>
      <c r="BF281" s="48">
        <v>279</v>
      </c>
      <c r="BG281" s="48">
        <v>508891</v>
      </c>
      <c r="BH281" s="51">
        <v>508891</v>
      </c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8">
        <v>0</v>
      </c>
      <c r="BT281" s="80"/>
      <c r="BU281" s="80"/>
      <c r="BV281" s="80"/>
      <c r="BW281" s="80"/>
      <c r="BX281" s="45"/>
      <c r="BY281" s="48">
        <v>279</v>
      </c>
      <c r="BZ281" s="48">
        <v>508891</v>
      </c>
      <c r="CA281" s="51">
        <v>508891</v>
      </c>
      <c r="CB281" s="45"/>
      <c r="CC281" s="45"/>
      <c r="CD281" s="45"/>
      <c r="CE281" s="45"/>
      <c r="CF281" s="45"/>
      <c r="CG281" s="45"/>
      <c r="CH281" s="45"/>
      <c r="CI281" s="45"/>
      <c r="CJ281" s="45"/>
      <c r="CK281" s="48">
        <v>0</v>
      </c>
      <c r="CL281" s="45"/>
      <c r="CM281" s="48">
        <v>279</v>
      </c>
      <c r="CN281" s="48">
        <v>508891</v>
      </c>
      <c r="CO281" s="51">
        <v>956084.2181272289</v>
      </c>
      <c r="CP281" s="45"/>
      <c r="CQ281" s="45"/>
      <c r="CR281" s="45"/>
      <c r="CS281" s="45"/>
      <c r="CT281" s="45"/>
      <c r="CU281" s="48">
        <v>87.876032023995094</v>
      </c>
    </row>
    <row r="282" spans="1:99" x14ac:dyDescent="0.25">
      <c r="A282" s="48">
        <v>280</v>
      </c>
      <c r="B282" s="60">
        <v>30913800</v>
      </c>
      <c r="C282" s="51">
        <v>30881922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8">
        <v>-0.10311899540010883</v>
      </c>
      <c r="O282" s="80"/>
      <c r="P282" s="80"/>
      <c r="Q282" s="80"/>
      <c r="R282" s="80"/>
      <c r="S282" s="45"/>
      <c r="T282" s="48">
        <v>280</v>
      </c>
      <c r="U282" s="60">
        <v>30913800</v>
      </c>
      <c r="V282" s="51">
        <v>28098600</v>
      </c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8">
        <v>-9.1066125807891645</v>
      </c>
      <c r="AH282" s="80"/>
      <c r="AI282" s="80"/>
      <c r="AJ282" s="80"/>
      <c r="AK282" s="80"/>
      <c r="AL282" s="45"/>
      <c r="AM282" s="48">
        <v>280</v>
      </c>
      <c r="AN282" s="60">
        <v>30913800</v>
      </c>
      <c r="AO282" s="51">
        <v>27643200</v>
      </c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8">
        <v>-10.579741086505056</v>
      </c>
      <c r="BA282" s="80"/>
      <c r="BB282" s="80"/>
      <c r="BC282" s="80"/>
      <c r="BD282" s="80"/>
      <c r="BE282" s="45"/>
      <c r="BF282" s="48">
        <v>280</v>
      </c>
      <c r="BG282" s="60">
        <v>30913800</v>
      </c>
      <c r="BH282" s="51">
        <v>28043400</v>
      </c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8">
        <v>-9.2851736117850248</v>
      </c>
      <c r="BT282" s="80"/>
      <c r="BU282" s="80"/>
      <c r="BV282" s="80"/>
      <c r="BW282" s="80"/>
      <c r="BX282" s="45"/>
      <c r="BY282" s="48">
        <v>280</v>
      </c>
      <c r="BZ282" s="60">
        <v>30913800</v>
      </c>
      <c r="CA282" s="51">
        <v>26987700</v>
      </c>
      <c r="CB282" s="45"/>
      <c r="CC282" s="45"/>
      <c r="CD282" s="45"/>
      <c r="CE282" s="45"/>
      <c r="CF282" s="45"/>
      <c r="CG282" s="45"/>
      <c r="CH282" s="45"/>
      <c r="CI282" s="45"/>
      <c r="CJ282" s="45"/>
      <c r="CK282" s="48">
        <v>-12.700153329580965</v>
      </c>
      <c r="CL282" s="45"/>
      <c r="CM282" s="48">
        <v>280</v>
      </c>
      <c r="CN282" s="60">
        <v>30913800</v>
      </c>
      <c r="CO282" s="51">
        <v>28675965.416591562</v>
      </c>
      <c r="CP282" s="45"/>
      <c r="CQ282" s="45"/>
      <c r="CR282" s="45"/>
      <c r="CS282" s="45"/>
      <c r="CT282" s="45"/>
      <c r="CU282" s="48">
        <v>-7.2389501886162115</v>
      </c>
    </row>
    <row r="283" spans="1:99" x14ac:dyDescent="0.25">
      <c r="A283" s="48">
        <v>281</v>
      </c>
      <c r="B283" s="60">
        <v>1930680</v>
      </c>
      <c r="C283" s="51">
        <v>5906929.2000000002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8">
        <v>205.95071166635591</v>
      </c>
      <c r="O283" s="80"/>
      <c r="P283" s="80"/>
      <c r="Q283" s="80"/>
      <c r="R283" s="80"/>
      <c r="S283" s="45"/>
      <c r="T283" s="48">
        <v>281</v>
      </c>
      <c r="U283" s="60">
        <v>1930680</v>
      </c>
      <c r="V283" s="51">
        <v>1791960</v>
      </c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8">
        <v>-7.1850332525327909</v>
      </c>
      <c r="AH283" s="80"/>
      <c r="AI283" s="80"/>
      <c r="AJ283" s="80"/>
      <c r="AK283" s="80"/>
      <c r="AL283" s="45"/>
      <c r="AM283" s="48">
        <v>281</v>
      </c>
      <c r="AN283" s="60">
        <v>1930680</v>
      </c>
      <c r="AO283" s="51">
        <v>1769520</v>
      </c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8">
        <v>-8.3473180433836784</v>
      </c>
      <c r="BA283" s="80"/>
      <c r="BB283" s="80"/>
      <c r="BC283" s="80"/>
      <c r="BD283" s="80"/>
      <c r="BE283" s="45"/>
      <c r="BF283" s="48">
        <v>281</v>
      </c>
      <c r="BG283" s="60">
        <v>1930680</v>
      </c>
      <c r="BH283" s="51">
        <v>1789240</v>
      </c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8">
        <v>-7.3259162574844101</v>
      </c>
      <c r="BT283" s="80"/>
      <c r="BU283" s="80"/>
      <c r="BV283" s="80"/>
      <c r="BW283" s="80"/>
      <c r="BX283" s="45"/>
      <c r="BY283" s="48">
        <v>281</v>
      </c>
      <c r="BZ283" s="60">
        <v>1930680</v>
      </c>
      <c r="CA283" s="51">
        <v>1737220</v>
      </c>
      <c r="CB283" s="45"/>
      <c r="CC283" s="45"/>
      <c r="CD283" s="45"/>
      <c r="CE283" s="45"/>
      <c r="CF283" s="45"/>
      <c r="CG283" s="45"/>
      <c r="CH283" s="45"/>
      <c r="CI283" s="45"/>
      <c r="CJ283" s="45"/>
      <c r="CK283" s="48">
        <v>-10.02030372718421</v>
      </c>
      <c r="CL283" s="45"/>
      <c r="CM283" s="48">
        <v>281</v>
      </c>
      <c r="CN283" s="60">
        <v>1930680</v>
      </c>
      <c r="CO283" s="51">
        <v>2826810.7265291666</v>
      </c>
      <c r="CP283" s="45"/>
      <c r="CQ283" s="45"/>
      <c r="CR283" s="45"/>
      <c r="CS283" s="45"/>
      <c r="CT283" s="45"/>
      <c r="CU283" s="48">
        <v>46.415290287834686</v>
      </c>
    </row>
    <row r="284" spans="1:99" x14ac:dyDescent="0.25">
      <c r="A284" s="48">
        <v>282</v>
      </c>
      <c r="B284" s="48">
        <v>508891</v>
      </c>
      <c r="C284" s="51">
        <v>2276431.39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8">
        <v>347.33182351426927</v>
      </c>
      <c r="O284" s="80"/>
      <c r="P284" s="80"/>
      <c r="Q284" s="80"/>
      <c r="R284" s="80"/>
      <c r="S284" s="45"/>
      <c r="T284" s="48">
        <v>282</v>
      </c>
      <c r="U284" s="48">
        <v>508891</v>
      </c>
      <c r="V284" s="51">
        <v>508891</v>
      </c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8">
        <v>0</v>
      </c>
      <c r="AH284" s="80"/>
      <c r="AI284" s="80"/>
      <c r="AJ284" s="80"/>
      <c r="AK284" s="80"/>
      <c r="AL284" s="45"/>
      <c r="AM284" s="48">
        <v>282</v>
      </c>
      <c r="AN284" s="48">
        <v>508891</v>
      </c>
      <c r="AO284" s="51">
        <v>508891</v>
      </c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8">
        <v>0</v>
      </c>
      <c r="BA284" s="80"/>
      <c r="BB284" s="80"/>
      <c r="BC284" s="80"/>
      <c r="BD284" s="80"/>
      <c r="BE284" s="45"/>
      <c r="BF284" s="48">
        <v>282</v>
      </c>
      <c r="BG284" s="48">
        <v>508891</v>
      </c>
      <c r="BH284" s="51">
        <v>508891</v>
      </c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8">
        <v>0</v>
      </c>
      <c r="BT284" s="80"/>
      <c r="BU284" s="80"/>
      <c r="BV284" s="80"/>
      <c r="BW284" s="80"/>
      <c r="BX284" s="45"/>
      <c r="BY284" s="48">
        <v>282</v>
      </c>
      <c r="BZ284" s="48">
        <v>508891</v>
      </c>
      <c r="CA284" s="51">
        <v>508891</v>
      </c>
      <c r="CB284" s="45"/>
      <c r="CC284" s="45"/>
      <c r="CD284" s="45"/>
      <c r="CE284" s="45"/>
      <c r="CF284" s="45"/>
      <c r="CG284" s="45"/>
      <c r="CH284" s="45"/>
      <c r="CI284" s="45"/>
      <c r="CJ284" s="45"/>
      <c r="CK284" s="48">
        <v>0</v>
      </c>
      <c r="CL284" s="45"/>
      <c r="CM284" s="48">
        <v>282</v>
      </c>
      <c r="CN284" s="48">
        <v>508891</v>
      </c>
      <c r="CO284" s="51">
        <v>956084.2181272289</v>
      </c>
      <c r="CP284" s="45"/>
      <c r="CQ284" s="45"/>
      <c r="CR284" s="45"/>
      <c r="CS284" s="45"/>
      <c r="CT284" s="45"/>
      <c r="CU284" s="48">
        <v>87.876032023995094</v>
      </c>
    </row>
    <row r="285" spans="1:99" x14ac:dyDescent="0.25">
      <c r="A285" s="48">
        <v>283</v>
      </c>
      <c r="B285" s="60">
        <v>16475500</v>
      </c>
      <c r="C285" s="51">
        <v>23231095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8">
        <v>41.003884555855663</v>
      </c>
      <c r="O285" s="80"/>
      <c r="P285" s="80"/>
      <c r="Q285" s="80"/>
      <c r="R285" s="80"/>
      <c r="S285" s="45"/>
      <c r="T285" s="48">
        <v>283</v>
      </c>
      <c r="U285" s="60">
        <v>16475500</v>
      </c>
      <c r="V285" s="51">
        <v>21473500</v>
      </c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8">
        <v>30.335953385329727</v>
      </c>
      <c r="AH285" s="80"/>
      <c r="AI285" s="80"/>
      <c r="AJ285" s="80"/>
      <c r="AK285" s="80"/>
      <c r="AL285" s="45"/>
      <c r="AM285" s="48">
        <v>283</v>
      </c>
      <c r="AN285" s="60">
        <v>16475500</v>
      </c>
      <c r="AO285" s="51">
        <v>22282000</v>
      </c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8">
        <v>35.243239962368357</v>
      </c>
      <c r="BA285" s="80"/>
      <c r="BB285" s="80"/>
      <c r="BC285" s="80"/>
      <c r="BD285" s="80"/>
      <c r="BE285" s="45"/>
      <c r="BF285" s="48">
        <v>283</v>
      </c>
      <c r="BG285" s="60">
        <v>16475500</v>
      </c>
      <c r="BH285" s="51">
        <v>21571500</v>
      </c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8">
        <v>30.930776000728354</v>
      </c>
      <c r="BT285" s="80"/>
      <c r="BU285" s="80"/>
      <c r="BV285" s="80"/>
      <c r="BW285" s="80"/>
      <c r="BX285" s="45"/>
      <c r="BY285" s="48">
        <v>283</v>
      </c>
      <c r="BZ285" s="60">
        <v>16475500</v>
      </c>
      <c r="CA285" s="51">
        <v>23445750</v>
      </c>
      <c r="CB285" s="45"/>
      <c r="CC285" s="45"/>
      <c r="CD285" s="45"/>
      <c r="CE285" s="45"/>
      <c r="CF285" s="45"/>
      <c r="CG285" s="45"/>
      <c r="CH285" s="45"/>
      <c r="CI285" s="45"/>
      <c r="CJ285" s="45"/>
      <c r="CK285" s="48">
        <v>42.306758520227007</v>
      </c>
      <c r="CL285" s="45"/>
      <c r="CM285" s="48">
        <v>283</v>
      </c>
      <c r="CN285" s="60">
        <v>16475500</v>
      </c>
      <c r="CO285" s="51">
        <v>22143335.038192756</v>
      </c>
      <c r="CP285" s="45"/>
      <c r="CQ285" s="45"/>
      <c r="CR285" s="45"/>
      <c r="CS285" s="45"/>
      <c r="CT285" s="45"/>
      <c r="CU285" s="48">
        <v>34.4015965414874</v>
      </c>
    </row>
    <row r="286" spans="1:99" x14ac:dyDescent="0.25">
      <c r="A286" s="48">
        <v>284</v>
      </c>
      <c r="B286" s="48">
        <v>193027</v>
      </c>
      <c r="C286" s="51">
        <v>1086126.1299999999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8">
        <v>462.68093582763026</v>
      </c>
      <c r="O286" s="80"/>
      <c r="P286" s="80"/>
      <c r="Q286" s="80"/>
      <c r="R286" s="80"/>
      <c r="S286" s="45"/>
      <c r="T286" s="48">
        <v>284</v>
      </c>
      <c r="U286" s="48">
        <v>193027</v>
      </c>
      <c r="V286" s="51">
        <v>193027</v>
      </c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8">
        <v>0</v>
      </c>
      <c r="AH286" s="80"/>
      <c r="AI286" s="80"/>
      <c r="AJ286" s="80"/>
      <c r="AK286" s="80"/>
      <c r="AL286" s="45"/>
      <c r="AM286" s="48">
        <v>284</v>
      </c>
      <c r="AN286" s="48">
        <v>193027</v>
      </c>
      <c r="AO286" s="52">
        <v>193027</v>
      </c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8">
        <v>0</v>
      </c>
      <c r="BA286" s="80"/>
      <c r="BB286" s="80"/>
      <c r="BC286" s="80"/>
      <c r="BD286" s="80"/>
      <c r="BE286" s="45"/>
      <c r="BF286" s="48">
        <v>284</v>
      </c>
      <c r="BG286" s="48">
        <v>193027</v>
      </c>
      <c r="BH286" s="52">
        <v>193027</v>
      </c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8">
        <v>0</v>
      </c>
      <c r="BT286" s="80"/>
      <c r="BU286" s="80"/>
      <c r="BV286" s="80"/>
      <c r="BW286" s="80"/>
      <c r="BX286" s="45"/>
      <c r="BY286" s="48">
        <v>284</v>
      </c>
      <c r="BZ286" s="48">
        <v>193027</v>
      </c>
      <c r="CA286" s="52">
        <v>193027</v>
      </c>
      <c r="CB286" s="45"/>
      <c r="CC286" s="45"/>
      <c r="CD286" s="45"/>
      <c r="CE286" s="45"/>
      <c r="CF286" s="45"/>
      <c r="CG286" s="45"/>
      <c r="CH286" s="45"/>
      <c r="CI286" s="45"/>
      <c r="CJ286" s="45"/>
      <c r="CK286" s="48">
        <v>0</v>
      </c>
      <c r="CL286" s="45"/>
      <c r="CM286" s="48">
        <v>284</v>
      </c>
      <c r="CN286" s="48">
        <v>193027</v>
      </c>
      <c r="CO286" s="52">
        <v>418983.85864430427</v>
      </c>
      <c r="CP286" s="45"/>
      <c r="CQ286" s="45"/>
      <c r="CR286" s="45"/>
      <c r="CS286" s="45"/>
      <c r="CT286" s="45"/>
      <c r="CU286" s="48">
        <v>117.05971633206973</v>
      </c>
    </row>
    <row r="287" spans="1:99" x14ac:dyDescent="0.25">
      <c r="A287" s="48">
        <v>285</v>
      </c>
      <c r="B287" s="60">
        <v>3261480</v>
      </c>
      <c r="C287" s="51">
        <v>5986933.5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8">
        <v>83.564930644983249</v>
      </c>
      <c r="O287" s="80"/>
      <c r="P287" s="80"/>
      <c r="Q287" s="80"/>
      <c r="R287" s="80"/>
      <c r="S287" s="45"/>
      <c r="T287" s="48">
        <v>285</v>
      </c>
      <c r="U287" s="60">
        <v>3261480</v>
      </c>
      <c r="V287" s="51">
        <v>2959560</v>
      </c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8">
        <v>-9.2571470620699809</v>
      </c>
      <c r="AH287" s="80"/>
      <c r="AI287" s="80"/>
      <c r="AJ287" s="80"/>
      <c r="AK287" s="80"/>
      <c r="AL287" s="45"/>
      <c r="AM287" s="48">
        <v>285</v>
      </c>
      <c r="AN287" s="60">
        <v>3261480</v>
      </c>
      <c r="AO287" s="51">
        <v>2910720</v>
      </c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8">
        <v>-10.754626733875416</v>
      </c>
      <c r="BA287" s="80"/>
      <c r="BB287" s="80"/>
      <c r="BC287" s="80"/>
      <c r="BD287" s="80"/>
      <c r="BE287" s="45"/>
      <c r="BF287" s="48">
        <v>285</v>
      </c>
      <c r="BG287" s="60">
        <v>3261480</v>
      </c>
      <c r="BH287" s="51">
        <v>2953640</v>
      </c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8">
        <v>-9.4386597495615518</v>
      </c>
      <c r="BT287" s="80"/>
      <c r="BU287" s="80"/>
      <c r="BV287" s="80"/>
      <c r="BW287" s="80"/>
      <c r="BX287" s="45"/>
      <c r="BY287" s="48">
        <v>285</v>
      </c>
      <c r="BZ287" s="60">
        <v>3261480</v>
      </c>
      <c r="CA287" s="51">
        <v>2840420</v>
      </c>
      <c r="CB287" s="45"/>
      <c r="CC287" s="45"/>
      <c r="CD287" s="45"/>
      <c r="CE287" s="45"/>
      <c r="CF287" s="45"/>
      <c r="CG287" s="45"/>
      <c r="CH287" s="45"/>
      <c r="CI287" s="45"/>
      <c r="CJ287" s="45"/>
      <c r="CK287" s="48">
        <v>-12.910089897837796</v>
      </c>
      <c r="CL287" s="45"/>
      <c r="CM287" s="48">
        <v>285</v>
      </c>
      <c r="CN287" s="60">
        <v>3261480</v>
      </c>
      <c r="CO287" s="51">
        <v>3711893.5314341444</v>
      </c>
      <c r="CP287" s="45"/>
      <c r="CQ287" s="45"/>
      <c r="CR287" s="45"/>
      <c r="CS287" s="45"/>
      <c r="CT287" s="45"/>
      <c r="CU287" s="48">
        <v>13.810096380604641</v>
      </c>
    </row>
    <row r="288" spans="1:99" x14ac:dyDescent="0.25">
      <c r="A288" s="48">
        <v>286</v>
      </c>
      <c r="B288" s="48">
        <v>116574</v>
      </c>
      <c r="C288" s="51">
        <v>116574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8">
        <v>0</v>
      </c>
      <c r="O288" s="80"/>
      <c r="P288" s="80"/>
      <c r="Q288" s="80"/>
      <c r="R288" s="80"/>
      <c r="S288" s="45"/>
      <c r="T288" s="48">
        <v>286</v>
      </c>
      <c r="U288" s="48">
        <v>116574</v>
      </c>
      <c r="V288" s="51">
        <v>116574</v>
      </c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8">
        <v>0</v>
      </c>
      <c r="AH288" s="80"/>
      <c r="AI288" s="80"/>
      <c r="AJ288" s="80"/>
      <c r="AK288" s="80"/>
      <c r="AL288" s="45"/>
      <c r="AM288" s="48">
        <v>286</v>
      </c>
      <c r="AN288" s="48">
        <v>116574</v>
      </c>
      <c r="AO288" s="51">
        <v>116574</v>
      </c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8">
        <v>0</v>
      </c>
      <c r="BA288" s="80"/>
      <c r="BB288" s="80"/>
      <c r="BC288" s="80"/>
      <c r="BD288" s="80"/>
      <c r="BE288" s="45"/>
      <c r="BF288" s="48">
        <v>286</v>
      </c>
      <c r="BG288" s="48">
        <v>116574</v>
      </c>
      <c r="BH288" s="51">
        <v>978526</v>
      </c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8">
        <v>739.40329747628118</v>
      </c>
      <c r="BT288" s="80"/>
      <c r="BU288" s="80"/>
      <c r="BV288" s="80"/>
      <c r="BW288" s="80"/>
      <c r="BX288" s="45"/>
      <c r="BY288" s="48">
        <v>286</v>
      </c>
      <c r="BZ288" s="48">
        <v>116574</v>
      </c>
      <c r="CA288" s="51">
        <v>116574</v>
      </c>
      <c r="CB288" s="45"/>
      <c r="CC288" s="45"/>
      <c r="CD288" s="45"/>
      <c r="CE288" s="45"/>
      <c r="CF288" s="45"/>
      <c r="CG288" s="45"/>
      <c r="CH288" s="45"/>
      <c r="CI288" s="45"/>
      <c r="CJ288" s="45"/>
      <c r="CK288" s="48">
        <v>0</v>
      </c>
      <c r="CL288" s="45"/>
      <c r="CM288" s="48">
        <v>286</v>
      </c>
      <c r="CN288" s="48">
        <v>116574</v>
      </c>
      <c r="CO288" s="51">
        <v>325590.00617506681</v>
      </c>
      <c r="CP288" s="45"/>
      <c r="CQ288" s="45"/>
      <c r="CR288" s="45"/>
      <c r="CS288" s="45"/>
      <c r="CT288" s="45"/>
      <c r="CU288" s="48">
        <v>179.29899134890013</v>
      </c>
    </row>
    <row r="289" spans="1:99" x14ac:dyDescent="0.25">
      <c r="A289" s="48">
        <v>287</v>
      </c>
      <c r="B289" s="60">
        <v>1013120</v>
      </c>
      <c r="C289" s="51">
        <v>8932285.1000000015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8">
        <v>781.6611161560329</v>
      </c>
      <c r="O289" s="80"/>
      <c r="P289" s="80"/>
      <c r="Q289" s="80"/>
      <c r="R289" s="80"/>
      <c r="S289" s="45"/>
      <c r="T289" s="48">
        <v>287</v>
      </c>
      <c r="U289" s="60">
        <v>1013120</v>
      </c>
      <c r="V289" s="51">
        <v>376640</v>
      </c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8">
        <v>-62.82375236891977</v>
      </c>
      <c r="AH289" s="80"/>
      <c r="AI289" s="80"/>
      <c r="AJ289" s="80"/>
      <c r="AK289" s="80"/>
      <c r="AL289" s="45"/>
      <c r="AM289" s="48">
        <v>287</v>
      </c>
      <c r="AN289" s="60">
        <v>1013120</v>
      </c>
      <c r="AO289" s="51">
        <v>273680</v>
      </c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8">
        <v>-72.986418193303848</v>
      </c>
      <c r="BA289" s="80"/>
      <c r="BB289" s="80"/>
      <c r="BC289" s="80"/>
      <c r="BD289" s="80"/>
      <c r="BE289" s="45"/>
      <c r="BF289" s="48">
        <v>287</v>
      </c>
      <c r="BG289" s="60">
        <v>1013120</v>
      </c>
      <c r="BH289" s="51">
        <v>364160</v>
      </c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8">
        <v>-64.055590650663291</v>
      </c>
      <c r="BT289" s="80"/>
      <c r="BU289" s="80"/>
      <c r="BV289" s="80"/>
      <c r="BW289" s="80"/>
      <c r="BX289" s="45"/>
      <c r="BY289" s="48">
        <v>287</v>
      </c>
      <c r="BZ289" s="60">
        <v>1013120</v>
      </c>
      <c r="CA289" s="51">
        <v>125480</v>
      </c>
      <c r="CB289" s="45"/>
      <c r="CC289" s="45"/>
      <c r="CD289" s="45"/>
      <c r="CE289" s="45"/>
      <c r="CF289" s="45"/>
      <c r="CG289" s="45"/>
      <c r="CH289" s="45"/>
      <c r="CI289" s="45"/>
      <c r="CJ289" s="45"/>
      <c r="CK289" s="48">
        <v>-87.614497789008212</v>
      </c>
      <c r="CL289" s="45"/>
      <c r="CM289" s="48">
        <v>287</v>
      </c>
      <c r="CN289" s="60">
        <v>1013120</v>
      </c>
      <c r="CO289" s="51">
        <v>2512571.6435481939</v>
      </c>
      <c r="CP289" s="45"/>
      <c r="CQ289" s="45"/>
      <c r="CR289" s="45"/>
      <c r="CS289" s="45"/>
      <c r="CT289" s="45"/>
      <c r="CU289" s="48">
        <v>148.00336026810191</v>
      </c>
    </row>
    <row r="290" spans="1:99" x14ac:dyDescent="0.25">
      <c r="A290" s="48">
        <v>288</v>
      </c>
      <c r="B290" s="60">
        <v>10300000</v>
      </c>
      <c r="C290" s="51">
        <v>10184500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8">
        <v>-1.1213592233009662</v>
      </c>
      <c r="O290" s="80"/>
      <c r="P290" s="80"/>
      <c r="Q290" s="80"/>
      <c r="R290" s="80"/>
      <c r="S290" s="45"/>
      <c r="T290" s="48">
        <v>288</v>
      </c>
      <c r="U290" s="60">
        <v>10300000</v>
      </c>
      <c r="V290" s="51">
        <v>10300000</v>
      </c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8">
        <v>0</v>
      </c>
      <c r="AH290" s="80"/>
      <c r="AI290" s="80"/>
      <c r="AJ290" s="80"/>
      <c r="AK290" s="80"/>
      <c r="AL290" s="45"/>
      <c r="AM290" s="48">
        <v>288</v>
      </c>
      <c r="AN290" s="60">
        <v>10300000</v>
      </c>
      <c r="AO290" s="51">
        <v>10300000</v>
      </c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8">
        <v>0</v>
      </c>
      <c r="BA290" s="80"/>
      <c r="BB290" s="80"/>
      <c r="BC290" s="80"/>
      <c r="BD290" s="80"/>
      <c r="BE290" s="45"/>
      <c r="BF290" s="48">
        <v>288</v>
      </c>
      <c r="BG290" s="60">
        <v>10300000</v>
      </c>
      <c r="BH290" s="51">
        <v>10300000</v>
      </c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8">
        <v>0</v>
      </c>
      <c r="BT290" s="80"/>
      <c r="BU290" s="80"/>
      <c r="BV290" s="80"/>
      <c r="BW290" s="80"/>
      <c r="BX290" s="45"/>
      <c r="BY290" s="48">
        <v>288</v>
      </c>
      <c r="BZ290" s="60">
        <v>10300000</v>
      </c>
      <c r="CA290" s="51">
        <v>10300000</v>
      </c>
      <c r="CB290" s="45"/>
      <c r="CC290" s="45"/>
      <c r="CD290" s="45"/>
      <c r="CE290" s="45"/>
      <c r="CF290" s="45"/>
      <c r="CG290" s="45"/>
      <c r="CH290" s="45"/>
      <c r="CI290" s="45"/>
      <c r="CJ290" s="45"/>
      <c r="CK290" s="48">
        <v>0</v>
      </c>
      <c r="CL290" s="45"/>
      <c r="CM290" s="48">
        <v>288</v>
      </c>
      <c r="CN290" s="60">
        <v>10300000</v>
      </c>
      <c r="CO290" s="51">
        <v>10270778.14063774</v>
      </c>
      <c r="CP290" s="45"/>
      <c r="CQ290" s="45"/>
      <c r="CR290" s="45"/>
      <c r="CS290" s="45"/>
      <c r="CT290" s="45"/>
      <c r="CU290" s="48">
        <v>-0.2837073724491268</v>
      </c>
    </row>
    <row r="291" spans="1:99" x14ac:dyDescent="0.25">
      <c r="A291" s="48">
        <v>289</v>
      </c>
      <c r="B291" s="60">
        <v>6395160</v>
      </c>
      <c r="C291" s="51">
        <v>58460.399999999441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8">
        <v>-99.085864935357364</v>
      </c>
      <c r="O291" s="80"/>
      <c r="P291" s="80"/>
      <c r="Q291" s="80"/>
      <c r="R291" s="80"/>
      <c r="S291" s="45"/>
      <c r="T291" s="48">
        <v>289</v>
      </c>
      <c r="U291" s="60">
        <v>6395160</v>
      </c>
      <c r="V291" s="51">
        <v>7382520</v>
      </c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8">
        <v>15.439175876756806</v>
      </c>
      <c r="AH291" s="80"/>
      <c r="AI291" s="80"/>
      <c r="AJ291" s="80"/>
      <c r="AK291" s="80"/>
      <c r="AL291" s="45"/>
      <c r="AM291" s="48">
        <v>289</v>
      </c>
      <c r="AN291" s="60">
        <v>6395160</v>
      </c>
      <c r="AO291" s="51">
        <v>7542240</v>
      </c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8">
        <v>17.936689621526281</v>
      </c>
      <c r="BA291" s="80"/>
      <c r="BB291" s="80"/>
      <c r="BC291" s="80"/>
      <c r="BD291" s="80"/>
      <c r="BE291" s="45"/>
      <c r="BF291" s="48">
        <v>289</v>
      </c>
      <c r="BG291" s="60">
        <v>6395160</v>
      </c>
      <c r="BH291" s="51">
        <v>7401880</v>
      </c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8">
        <v>15.741904815516738</v>
      </c>
      <c r="BT291" s="80"/>
      <c r="BU291" s="80"/>
      <c r="BV291" s="80"/>
      <c r="BW291" s="80"/>
      <c r="BX291" s="45"/>
      <c r="BY291" s="48">
        <v>289</v>
      </c>
      <c r="BZ291" s="60">
        <v>6395160</v>
      </c>
      <c r="CA291" s="51">
        <v>7772140</v>
      </c>
      <c r="CB291" s="45"/>
      <c r="CC291" s="45"/>
      <c r="CD291" s="45"/>
      <c r="CE291" s="45"/>
      <c r="CF291" s="45"/>
      <c r="CG291" s="45"/>
      <c r="CH291" s="45"/>
      <c r="CI291" s="45"/>
      <c r="CJ291" s="45"/>
      <c r="CK291" s="48">
        <v>21.531595769300527</v>
      </c>
      <c r="CL291" s="45"/>
      <c r="CM291" s="48">
        <v>289</v>
      </c>
      <c r="CN291" s="60">
        <v>6395160</v>
      </c>
      <c r="CO291" s="51">
        <v>5573990.3329064604</v>
      </c>
      <c r="CP291" s="45"/>
      <c r="CQ291" s="45"/>
      <c r="CR291" s="45"/>
      <c r="CS291" s="45"/>
      <c r="CT291" s="45"/>
      <c r="CU291" s="48">
        <v>-12.840486666378004</v>
      </c>
    </row>
    <row r="292" spans="1:99" x14ac:dyDescent="0.25">
      <c r="A292" s="48">
        <v>290</v>
      </c>
      <c r="B292" s="60">
        <v>37096500</v>
      </c>
      <c r="C292" s="51">
        <v>32869662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8">
        <v>-11.394169261251063</v>
      </c>
      <c r="O292" s="80"/>
      <c r="P292" s="80"/>
      <c r="Q292" s="80"/>
      <c r="R292" s="80"/>
      <c r="S292" s="45"/>
      <c r="T292" s="48">
        <v>290</v>
      </c>
      <c r="U292" s="60">
        <v>37096500</v>
      </c>
      <c r="V292" s="51">
        <v>37810500</v>
      </c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8">
        <v>1.9247098782904093</v>
      </c>
      <c r="AH292" s="80"/>
      <c r="AI292" s="80"/>
      <c r="AJ292" s="80"/>
      <c r="AK292" s="80"/>
      <c r="AL292" s="45"/>
      <c r="AM292" s="48">
        <v>290</v>
      </c>
      <c r="AN292" s="60">
        <v>37096500</v>
      </c>
      <c r="AO292" s="51">
        <v>37926000</v>
      </c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8">
        <v>2.2360600056609004</v>
      </c>
      <c r="BA292" s="80"/>
      <c r="BB292" s="80"/>
      <c r="BC292" s="80"/>
      <c r="BD292" s="80"/>
      <c r="BE292" s="45"/>
      <c r="BF292" s="48">
        <v>290</v>
      </c>
      <c r="BG292" s="60">
        <v>37096500</v>
      </c>
      <c r="BH292" s="51">
        <v>37824500</v>
      </c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8">
        <v>1.9624492876686439</v>
      </c>
      <c r="BT292" s="80"/>
      <c r="BU292" s="80"/>
      <c r="BV292" s="80"/>
      <c r="BW292" s="80"/>
      <c r="BX292" s="45"/>
      <c r="BY292" s="48">
        <v>290</v>
      </c>
      <c r="BZ292" s="60">
        <v>37096500</v>
      </c>
      <c r="CA292" s="51">
        <v>38092250</v>
      </c>
      <c r="CB292" s="45"/>
      <c r="CC292" s="45"/>
      <c r="CD292" s="45"/>
      <c r="CE292" s="45"/>
      <c r="CF292" s="45"/>
      <c r="CG292" s="45"/>
      <c r="CH292" s="45"/>
      <c r="CI292" s="45"/>
      <c r="CJ292" s="45"/>
      <c r="CK292" s="48">
        <v>2.6842154920275529</v>
      </c>
      <c r="CL292" s="45"/>
      <c r="CM292" s="48">
        <v>290</v>
      </c>
      <c r="CN292" s="60">
        <v>37096500</v>
      </c>
      <c r="CO292" s="51">
        <v>36592618.046792164</v>
      </c>
      <c r="CP292" s="45"/>
      <c r="CQ292" s="45"/>
      <c r="CR292" s="45"/>
      <c r="CS292" s="45"/>
      <c r="CT292" s="45"/>
      <c r="CU292" s="48">
        <v>-1.3583005221728062</v>
      </c>
    </row>
    <row r="293" spans="1:99" x14ac:dyDescent="0.25">
      <c r="A293" s="48">
        <v>291</v>
      </c>
      <c r="B293" s="60">
        <v>8000000</v>
      </c>
      <c r="C293" s="51">
        <v>3084320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8">
        <v>-61.445999999999998</v>
      </c>
      <c r="O293" s="80"/>
      <c r="P293" s="80"/>
      <c r="Q293" s="80"/>
      <c r="R293" s="80"/>
      <c r="S293" s="45"/>
      <c r="T293" s="48">
        <v>291</v>
      </c>
      <c r="U293" s="60">
        <v>8000000</v>
      </c>
      <c r="V293" s="51">
        <v>8000000</v>
      </c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8">
        <v>0</v>
      </c>
      <c r="AH293" s="80"/>
      <c r="AI293" s="80"/>
      <c r="AJ293" s="80"/>
      <c r="AK293" s="80"/>
      <c r="AL293" s="45"/>
      <c r="AM293" s="48">
        <v>291</v>
      </c>
      <c r="AN293" s="60">
        <v>8000000</v>
      </c>
      <c r="AO293" s="51">
        <v>8000000</v>
      </c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8">
        <v>0</v>
      </c>
      <c r="BA293" s="80"/>
      <c r="BB293" s="80"/>
      <c r="BC293" s="80"/>
      <c r="BD293" s="80"/>
      <c r="BE293" s="45"/>
      <c r="BF293" s="48">
        <v>291</v>
      </c>
      <c r="BG293" s="60">
        <v>8000000</v>
      </c>
      <c r="BH293" s="51">
        <v>8000000</v>
      </c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8">
        <v>0</v>
      </c>
      <c r="BT293" s="80"/>
      <c r="BU293" s="80"/>
      <c r="BV293" s="80"/>
      <c r="BW293" s="80"/>
      <c r="BX293" s="45"/>
      <c r="BY293" s="48">
        <v>291</v>
      </c>
      <c r="BZ293" s="60">
        <v>8000000</v>
      </c>
      <c r="CA293" s="51">
        <v>8000000</v>
      </c>
      <c r="CB293" s="45"/>
      <c r="CC293" s="45"/>
      <c r="CD293" s="45"/>
      <c r="CE293" s="45"/>
      <c r="CF293" s="45"/>
      <c r="CG293" s="45"/>
      <c r="CH293" s="45"/>
      <c r="CI293" s="45"/>
      <c r="CJ293" s="45"/>
      <c r="CK293" s="48">
        <v>0</v>
      </c>
      <c r="CL293" s="45"/>
      <c r="CM293" s="48">
        <v>291</v>
      </c>
      <c r="CN293" s="60">
        <v>8000000</v>
      </c>
      <c r="CO293" s="51">
        <v>6756317.6655421965</v>
      </c>
      <c r="CP293" s="45"/>
      <c r="CQ293" s="45"/>
      <c r="CR293" s="45"/>
      <c r="CS293" s="45"/>
      <c r="CT293" s="45"/>
      <c r="CU293" s="48">
        <v>-15.546029180722542</v>
      </c>
    </row>
    <row r="294" spans="1:99" x14ac:dyDescent="0.25">
      <c r="A294" s="48">
        <v>292</v>
      </c>
      <c r="B294" s="60">
        <v>2905850</v>
      </c>
      <c r="C294" s="51">
        <v>-157672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8">
        <v>-105.42601992532306</v>
      </c>
      <c r="O294" s="80"/>
      <c r="P294" s="80"/>
      <c r="Q294" s="80"/>
      <c r="R294" s="80"/>
      <c r="S294" s="45"/>
      <c r="T294" s="48">
        <v>292</v>
      </c>
      <c r="U294" s="60">
        <v>2905850</v>
      </c>
      <c r="V294" s="51">
        <v>3752450</v>
      </c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8">
        <v>29.134332467264311</v>
      </c>
      <c r="AH294" s="80"/>
      <c r="AI294" s="80"/>
      <c r="AJ294" s="80"/>
      <c r="AK294" s="80"/>
      <c r="AL294" s="45"/>
      <c r="AM294" s="48">
        <v>292</v>
      </c>
      <c r="AN294" s="60">
        <v>2905850</v>
      </c>
      <c r="AO294" s="51">
        <v>3889400</v>
      </c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8">
        <v>33.847239189910013</v>
      </c>
      <c r="BA294" s="80"/>
      <c r="BB294" s="80"/>
      <c r="BC294" s="80"/>
      <c r="BD294" s="80"/>
      <c r="BE294" s="45"/>
      <c r="BF294" s="48">
        <v>292</v>
      </c>
      <c r="BG294" s="60">
        <v>2905850</v>
      </c>
      <c r="BH294" s="51">
        <v>3769050</v>
      </c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8">
        <v>29.705593888191075</v>
      </c>
      <c r="BT294" s="80"/>
      <c r="BU294" s="80"/>
      <c r="BV294" s="80"/>
      <c r="BW294" s="80"/>
      <c r="BX294" s="45"/>
      <c r="BY294" s="48">
        <v>292</v>
      </c>
      <c r="BZ294" s="60">
        <v>2905850</v>
      </c>
      <c r="CA294" s="51">
        <v>4086525</v>
      </c>
      <c r="CB294" s="45"/>
      <c r="CC294" s="45"/>
      <c r="CD294" s="45"/>
      <c r="CE294" s="45"/>
      <c r="CF294" s="45"/>
      <c r="CG294" s="45"/>
      <c r="CH294" s="45"/>
      <c r="CI294" s="45"/>
      <c r="CJ294" s="45"/>
      <c r="CK294" s="48">
        <v>40.630968563415173</v>
      </c>
      <c r="CL294" s="45"/>
      <c r="CM294" s="48">
        <v>292</v>
      </c>
      <c r="CN294" s="60">
        <v>2905850</v>
      </c>
      <c r="CO294" s="51">
        <v>2801315.9822342079</v>
      </c>
      <c r="CP294" s="45"/>
      <c r="CQ294" s="45"/>
      <c r="CR294" s="45"/>
      <c r="CS294" s="45"/>
      <c r="CT294" s="45"/>
      <c r="CU294" s="48">
        <v>-3.5973645496426898</v>
      </c>
    </row>
    <row r="295" spans="1:99" x14ac:dyDescent="0.25">
      <c r="A295" s="48">
        <v>293</v>
      </c>
      <c r="B295" s="60">
        <v>40600100</v>
      </c>
      <c r="C295" s="51">
        <v>43525946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8">
        <v>7.2064994913805691</v>
      </c>
      <c r="O295" s="80"/>
      <c r="P295" s="80"/>
      <c r="Q295" s="80"/>
      <c r="R295" s="80"/>
      <c r="S295" s="45"/>
      <c r="T295" s="48">
        <v>293</v>
      </c>
      <c r="U295" s="60">
        <v>40600100</v>
      </c>
      <c r="V295" s="51">
        <v>40579700</v>
      </c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8">
        <v>-5.0246181659652223E-2</v>
      </c>
      <c r="AH295" s="80"/>
      <c r="AI295" s="80"/>
      <c r="AJ295" s="80"/>
      <c r="AK295" s="80"/>
      <c r="AL295" s="45"/>
      <c r="AM295" s="48">
        <v>293</v>
      </c>
      <c r="AN295" s="60">
        <v>40600100</v>
      </c>
      <c r="AO295" s="51">
        <v>40576400</v>
      </c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8">
        <v>-5.8374240457537141E-2</v>
      </c>
      <c r="BA295" s="80"/>
      <c r="BB295" s="80"/>
      <c r="BC295" s="80"/>
      <c r="BD295" s="80"/>
      <c r="BE295" s="45"/>
      <c r="BF295" s="48">
        <v>293</v>
      </c>
      <c r="BG295" s="60">
        <v>40600100</v>
      </c>
      <c r="BH295" s="51">
        <v>40579300</v>
      </c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8">
        <v>-5.1231400907880698E-2</v>
      </c>
      <c r="BT295" s="80"/>
      <c r="BU295" s="80"/>
      <c r="BV295" s="80"/>
      <c r="BW295" s="80"/>
      <c r="BX295" s="45"/>
      <c r="BY295" s="48">
        <v>293</v>
      </c>
      <c r="BZ295" s="60">
        <v>40600100</v>
      </c>
      <c r="CA295" s="51">
        <v>40571650</v>
      </c>
      <c r="CB295" s="45"/>
      <c r="CC295" s="45"/>
      <c r="CD295" s="45"/>
      <c r="CE295" s="45"/>
      <c r="CF295" s="45"/>
      <c r="CG295" s="45"/>
      <c r="CH295" s="45"/>
      <c r="CI295" s="45"/>
      <c r="CJ295" s="45"/>
      <c r="CK295" s="48">
        <v>-7.0073719030250281E-2</v>
      </c>
      <c r="CL295" s="45"/>
      <c r="CM295" s="48">
        <v>293</v>
      </c>
      <c r="CN295" s="60">
        <v>40600100</v>
      </c>
      <c r="CO295" s="51">
        <v>41324190.392450109</v>
      </c>
      <c r="CP295" s="45"/>
      <c r="CQ295" s="45"/>
      <c r="CR295" s="45"/>
      <c r="CS295" s="45"/>
      <c r="CT295" s="45"/>
      <c r="CU295" s="48">
        <v>1.7834694802478568</v>
      </c>
    </row>
    <row r="296" spans="1:99" x14ac:dyDescent="0.25">
      <c r="A296" s="48">
        <v>294</v>
      </c>
      <c r="B296" s="60">
        <v>33833400</v>
      </c>
      <c r="C296" s="51">
        <v>33525246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8">
        <v>-0.91079820532373734</v>
      </c>
      <c r="O296" s="80"/>
      <c r="P296" s="80"/>
      <c r="Q296" s="80"/>
      <c r="R296" s="80"/>
      <c r="S296" s="45"/>
      <c r="T296" s="48">
        <v>294</v>
      </c>
      <c r="U296" s="60">
        <v>33833400</v>
      </c>
      <c r="V296" s="51">
        <v>27019800</v>
      </c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8">
        <v>-20.138679529695512</v>
      </c>
      <c r="AH296" s="80"/>
      <c r="AI296" s="80"/>
      <c r="AJ296" s="80"/>
      <c r="AK296" s="80"/>
      <c r="AL296" s="45"/>
      <c r="AM296" s="48">
        <v>294</v>
      </c>
      <c r="AN296" s="60">
        <v>33833400</v>
      </c>
      <c r="AO296" s="51">
        <v>25917600</v>
      </c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8">
        <v>-23.396407100675663</v>
      </c>
      <c r="BA296" s="80"/>
      <c r="BB296" s="80"/>
      <c r="BC296" s="80"/>
      <c r="BD296" s="80"/>
      <c r="BE296" s="45"/>
      <c r="BF296" s="48">
        <v>294</v>
      </c>
      <c r="BG296" s="60">
        <v>33833400</v>
      </c>
      <c r="BH296" s="51">
        <v>26886200</v>
      </c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8">
        <v>-20.533555598905227</v>
      </c>
      <c r="BT296" s="80"/>
      <c r="BU296" s="80"/>
      <c r="BV296" s="80"/>
      <c r="BW296" s="80"/>
      <c r="BX296" s="45"/>
      <c r="BY296" s="48">
        <v>294</v>
      </c>
      <c r="BZ296" s="60">
        <v>33833400</v>
      </c>
      <c r="CA296" s="51">
        <v>24331100</v>
      </c>
      <c r="CB296" s="45"/>
      <c r="CC296" s="45"/>
      <c r="CD296" s="45"/>
      <c r="CE296" s="45"/>
      <c r="CF296" s="45"/>
      <c r="CG296" s="45"/>
      <c r="CH296" s="45"/>
      <c r="CI296" s="45"/>
      <c r="CJ296" s="45"/>
      <c r="CK296" s="48">
        <v>-28.085560422541032</v>
      </c>
      <c r="CL296" s="45"/>
      <c r="CM296" s="48">
        <v>294</v>
      </c>
      <c r="CN296" s="60">
        <v>33833400</v>
      </c>
      <c r="CO296" s="51">
        <v>28358747.941721722</v>
      </c>
      <c r="CP296" s="45"/>
      <c r="CQ296" s="45"/>
      <c r="CR296" s="45"/>
      <c r="CS296" s="45"/>
      <c r="CT296" s="45"/>
      <c r="CU296" s="48">
        <v>-16.181205726525494</v>
      </c>
    </row>
    <row r="297" spans="1:99" x14ac:dyDescent="0.25">
      <c r="A297" s="48">
        <v>295</v>
      </c>
      <c r="B297" s="48">
        <v>508891</v>
      </c>
      <c r="C297" s="51">
        <v>3671625.19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8">
        <v>621.49540667844394</v>
      </c>
      <c r="O297" s="80"/>
      <c r="P297" s="80"/>
      <c r="Q297" s="80"/>
      <c r="R297" s="80"/>
      <c r="S297" s="45"/>
      <c r="T297" s="48">
        <v>295</v>
      </c>
      <c r="U297" s="48">
        <v>508891</v>
      </c>
      <c r="V297" s="51">
        <v>508891</v>
      </c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8">
        <v>0</v>
      </c>
      <c r="AH297" s="80"/>
      <c r="AI297" s="80"/>
      <c r="AJ297" s="80"/>
      <c r="AK297" s="80"/>
      <c r="AL297" s="45"/>
      <c r="AM297" s="48">
        <v>295</v>
      </c>
      <c r="AN297" s="48">
        <v>508891</v>
      </c>
      <c r="AO297" s="51">
        <v>508891</v>
      </c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8">
        <v>0</v>
      </c>
      <c r="BA297" s="80"/>
      <c r="BB297" s="80"/>
      <c r="BC297" s="80"/>
      <c r="BD297" s="80"/>
      <c r="BE297" s="45"/>
      <c r="BF297" s="48">
        <v>295</v>
      </c>
      <c r="BG297" s="48">
        <v>508891</v>
      </c>
      <c r="BH297" s="51">
        <v>508891</v>
      </c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8">
        <v>0</v>
      </c>
      <c r="BT297" s="80"/>
      <c r="BU297" s="80"/>
      <c r="BV297" s="80"/>
      <c r="BW297" s="80"/>
      <c r="BX297" s="45"/>
      <c r="BY297" s="48">
        <v>295</v>
      </c>
      <c r="BZ297" s="48">
        <v>508891</v>
      </c>
      <c r="CA297" s="51">
        <v>508891</v>
      </c>
      <c r="CB297" s="45"/>
      <c r="CC297" s="45"/>
      <c r="CD297" s="45"/>
      <c r="CE297" s="45"/>
      <c r="CF297" s="45"/>
      <c r="CG297" s="45"/>
      <c r="CH297" s="45"/>
      <c r="CI297" s="45"/>
      <c r="CJ297" s="45"/>
      <c r="CK297" s="48">
        <v>0</v>
      </c>
      <c r="CL297" s="45"/>
      <c r="CM297" s="48">
        <v>295</v>
      </c>
      <c r="CN297" s="48">
        <v>508891</v>
      </c>
      <c r="CO297" s="51">
        <v>1309072.5904795902</v>
      </c>
      <c r="CP297" s="45"/>
      <c r="CQ297" s="45"/>
      <c r="CR297" s="45"/>
      <c r="CS297" s="45"/>
      <c r="CT297" s="45"/>
      <c r="CU297" s="48">
        <v>157.24027158656574</v>
      </c>
    </row>
    <row r="298" spans="1:99" x14ac:dyDescent="0.25">
      <c r="A298" s="48">
        <v>296</v>
      </c>
      <c r="B298" s="60">
        <v>42492500</v>
      </c>
      <c r="C298" s="51">
        <v>45743825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8">
        <v>7.6515267400129483</v>
      </c>
      <c r="O298" s="80"/>
      <c r="P298" s="80"/>
      <c r="Q298" s="80"/>
      <c r="R298" s="80"/>
      <c r="S298" s="45"/>
      <c r="T298" s="48">
        <v>296</v>
      </c>
      <c r="U298" s="60">
        <v>42492500</v>
      </c>
      <c r="V298" s="51">
        <v>44022500</v>
      </c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8">
        <v>3.6006354062481538</v>
      </c>
      <c r="AH298" s="80"/>
      <c r="AI298" s="80"/>
      <c r="AJ298" s="80"/>
      <c r="AK298" s="80"/>
      <c r="AL298" s="45"/>
      <c r="AM298" s="48">
        <v>296</v>
      </c>
      <c r="AN298" s="60">
        <v>42492500</v>
      </c>
      <c r="AO298" s="51">
        <v>44270000</v>
      </c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8">
        <v>4.1830911337294774</v>
      </c>
      <c r="BA298" s="80"/>
      <c r="BB298" s="80"/>
      <c r="BC298" s="80"/>
      <c r="BD298" s="80"/>
      <c r="BE298" s="45"/>
      <c r="BF298" s="48">
        <v>296</v>
      </c>
      <c r="BG298" s="60">
        <v>42492500</v>
      </c>
      <c r="BH298" s="51">
        <v>44052500</v>
      </c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8">
        <v>3.6712361004883176</v>
      </c>
      <c r="BT298" s="80"/>
      <c r="BU298" s="80"/>
      <c r="BV298" s="80"/>
      <c r="BW298" s="80"/>
      <c r="BX298" s="45"/>
      <c r="BY298" s="48">
        <v>296</v>
      </c>
      <c r="BZ298" s="60">
        <v>42492500</v>
      </c>
      <c r="CA298" s="51">
        <v>44626250</v>
      </c>
      <c r="CB298" s="45"/>
      <c r="CC298" s="45"/>
      <c r="CD298" s="45"/>
      <c r="CE298" s="45"/>
      <c r="CF298" s="45"/>
      <c r="CG298" s="45"/>
      <c r="CH298" s="45"/>
      <c r="CI298" s="45"/>
      <c r="CJ298" s="45"/>
      <c r="CK298" s="48">
        <v>5.0214743778313808</v>
      </c>
      <c r="CL298" s="45"/>
      <c r="CM298" s="48">
        <v>296</v>
      </c>
      <c r="CN298" s="60">
        <v>42492500</v>
      </c>
      <c r="CO298" s="51">
        <v>44526926.509647883</v>
      </c>
      <c r="CP298" s="45"/>
      <c r="CQ298" s="45"/>
      <c r="CR298" s="45"/>
      <c r="CS298" s="45"/>
      <c r="CT298" s="45"/>
      <c r="CU298" s="48">
        <v>4.7877307987242101</v>
      </c>
    </row>
    <row r="299" spans="1:99" x14ac:dyDescent="0.25">
      <c r="A299" s="48">
        <v>297</v>
      </c>
      <c r="B299" s="60">
        <v>8300000</v>
      </c>
      <c r="C299" s="51">
        <v>2691320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8">
        <v>-67.57445783132529</v>
      </c>
      <c r="O299" s="80"/>
      <c r="P299" s="80"/>
      <c r="Q299" s="80"/>
      <c r="R299" s="80"/>
      <c r="S299" s="45"/>
      <c r="T299" s="48">
        <v>297</v>
      </c>
      <c r="U299" s="60">
        <v>8300000</v>
      </c>
      <c r="V299" s="51">
        <v>8300000</v>
      </c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8">
        <v>0</v>
      </c>
      <c r="AH299" s="80"/>
      <c r="AI299" s="80"/>
      <c r="AJ299" s="80"/>
      <c r="AK299" s="80"/>
      <c r="AL299" s="45"/>
      <c r="AM299" s="48">
        <v>297</v>
      </c>
      <c r="AN299" s="60">
        <v>8300000</v>
      </c>
      <c r="AO299" s="51">
        <v>8300000</v>
      </c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8">
        <v>0</v>
      </c>
      <c r="BA299" s="80"/>
      <c r="BB299" s="80"/>
      <c r="BC299" s="80"/>
      <c r="BD299" s="80"/>
      <c r="BE299" s="45"/>
      <c r="BF299" s="48">
        <v>297</v>
      </c>
      <c r="BG299" s="60">
        <v>8300000</v>
      </c>
      <c r="BH299" s="51">
        <v>8300000</v>
      </c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8">
        <v>0</v>
      </c>
      <c r="BT299" s="80"/>
      <c r="BU299" s="80"/>
      <c r="BV299" s="80"/>
      <c r="BW299" s="80"/>
      <c r="BX299" s="45"/>
      <c r="BY299" s="48">
        <v>297</v>
      </c>
      <c r="BZ299" s="60">
        <v>8300000</v>
      </c>
      <c r="CA299" s="51">
        <v>8300000</v>
      </c>
      <c r="CB299" s="45"/>
      <c r="CC299" s="45"/>
      <c r="CD299" s="45"/>
      <c r="CE299" s="45"/>
      <c r="CF299" s="45"/>
      <c r="CG299" s="45"/>
      <c r="CH299" s="45"/>
      <c r="CI299" s="45"/>
      <c r="CJ299" s="45"/>
      <c r="CK299" s="48">
        <v>0</v>
      </c>
      <c r="CL299" s="45"/>
      <c r="CM299" s="48">
        <v>297</v>
      </c>
      <c r="CN299" s="60">
        <v>8300000</v>
      </c>
      <c r="CO299" s="51">
        <v>6880986.5093686339</v>
      </c>
      <c r="CP299" s="45"/>
      <c r="CQ299" s="45"/>
      <c r="CR299" s="45"/>
      <c r="CS299" s="45"/>
      <c r="CT299" s="45"/>
      <c r="CU299" s="48">
        <v>-17.096548079895978</v>
      </c>
    </row>
    <row r="300" spans="1:99" x14ac:dyDescent="0.25">
      <c r="A300" s="48">
        <v>298</v>
      </c>
      <c r="B300" s="60">
        <v>1836090</v>
      </c>
      <c r="C300" s="51">
        <v>2524585.5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8">
        <v>37.497916768785842</v>
      </c>
      <c r="O300" s="80"/>
      <c r="P300" s="80"/>
      <c r="Q300" s="80"/>
      <c r="R300" s="80"/>
      <c r="S300" s="45"/>
      <c r="T300" s="48">
        <v>298</v>
      </c>
      <c r="U300" s="60">
        <v>1836090</v>
      </c>
      <c r="V300" s="51">
        <v>2633730</v>
      </c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8">
        <v>43.442314919203319</v>
      </c>
      <c r="AH300" s="80"/>
      <c r="AI300" s="80"/>
      <c r="AJ300" s="80"/>
      <c r="AK300" s="80"/>
      <c r="AL300" s="45"/>
      <c r="AM300" s="48">
        <v>298</v>
      </c>
      <c r="AN300" s="60">
        <v>1836090</v>
      </c>
      <c r="AO300" s="51">
        <v>2762760</v>
      </c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8">
        <v>50.46974821495678</v>
      </c>
      <c r="BA300" s="80"/>
      <c r="BB300" s="80"/>
      <c r="BC300" s="80"/>
      <c r="BD300" s="80"/>
      <c r="BE300" s="45"/>
      <c r="BF300" s="48">
        <v>298</v>
      </c>
      <c r="BG300" s="60">
        <v>1836090</v>
      </c>
      <c r="BH300" s="51">
        <v>2649370</v>
      </c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8">
        <v>44.294125015658281</v>
      </c>
      <c r="BT300" s="80"/>
      <c r="BU300" s="80"/>
      <c r="BV300" s="80"/>
      <c r="BW300" s="80"/>
      <c r="BX300" s="45"/>
      <c r="BY300" s="48">
        <v>298</v>
      </c>
      <c r="BZ300" s="60">
        <v>1836090</v>
      </c>
      <c r="CA300" s="51">
        <v>2948485</v>
      </c>
      <c r="CB300" s="45"/>
      <c r="CC300" s="45"/>
      <c r="CD300" s="45"/>
      <c r="CE300" s="45"/>
      <c r="CF300" s="45"/>
      <c r="CG300" s="45"/>
      <c r="CH300" s="45"/>
      <c r="CI300" s="45"/>
      <c r="CJ300" s="45"/>
      <c r="CK300" s="48">
        <v>60.58499311035952</v>
      </c>
      <c r="CL300" s="45"/>
      <c r="CM300" s="48">
        <v>298</v>
      </c>
      <c r="CN300" s="60">
        <v>1836090</v>
      </c>
      <c r="CO300" s="51">
        <v>2642049.4862220297</v>
      </c>
      <c r="CP300" s="45"/>
      <c r="CQ300" s="45"/>
      <c r="CR300" s="45"/>
      <c r="CS300" s="45"/>
      <c r="CT300" s="45"/>
      <c r="CU300" s="48">
        <v>43.895423765830088</v>
      </c>
    </row>
    <row r="301" spans="1:99" x14ac:dyDescent="0.25">
      <c r="A301" s="48">
        <v>299</v>
      </c>
      <c r="B301" s="60">
        <v>9835880</v>
      </c>
      <c r="C301" s="51">
        <v>15031347.199999999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8">
        <v>52.82157976713826</v>
      </c>
      <c r="O301" s="80"/>
      <c r="P301" s="80"/>
      <c r="Q301" s="80"/>
      <c r="R301" s="80"/>
      <c r="S301" s="45"/>
      <c r="T301" s="48">
        <v>299</v>
      </c>
      <c r="U301" s="60">
        <v>9835880</v>
      </c>
      <c r="V301" s="51">
        <v>10676360</v>
      </c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8">
        <v>8.5450412164442824</v>
      </c>
      <c r="AH301" s="80"/>
      <c r="AI301" s="80"/>
      <c r="AJ301" s="80"/>
      <c r="AK301" s="80"/>
      <c r="AL301" s="45"/>
      <c r="AM301" s="48">
        <v>299</v>
      </c>
      <c r="AN301" s="60">
        <v>9835880</v>
      </c>
      <c r="AO301" s="51">
        <v>10812320</v>
      </c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8">
        <v>9.9273272955749725</v>
      </c>
      <c r="BA301" s="80"/>
      <c r="BB301" s="80"/>
      <c r="BC301" s="80"/>
      <c r="BD301" s="80"/>
      <c r="BE301" s="45"/>
      <c r="BF301" s="48">
        <v>299</v>
      </c>
      <c r="BG301" s="60">
        <v>9835880</v>
      </c>
      <c r="BH301" s="51">
        <v>10692840</v>
      </c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8">
        <v>8.7125910442177101</v>
      </c>
      <c r="BT301" s="80"/>
      <c r="BU301" s="80"/>
      <c r="BV301" s="80"/>
      <c r="BW301" s="80"/>
      <c r="BX301" s="45"/>
      <c r="BY301" s="48">
        <v>299</v>
      </c>
      <c r="BZ301" s="60">
        <v>9835880</v>
      </c>
      <c r="CA301" s="51">
        <v>11008020</v>
      </c>
      <c r="CB301" s="45"/>
      <c r="CC301" s="45"/>
      <c r="CD301" s="45"/>
      <c r="CE301" s="45"/>
      <c r="CF301" s="45"/>
      <c r="CG301" s="45"/>
      <c r="CH301" s="45"/>
      <c r="CI301" s="45"/>
      <c r="CJ301" s="45"/>
      <c r="CK301" s="48">
        <v>11.916981500384317</v>
      </c>
      <c r="CL301" s="45"/>
      <c r="CM301" s="48">
        <v>299</v>
      </c>
      <c r="CN301" s="60">
        <v>9835880</v>
      </c>
      <c r="CO301" s="51">
        <v>11816048.621861344</v>
      </c>
      <c r="CP301" s="45"/>
      <c r="CQ301" s="45"/>
      <c r="CR301" s="45"/>
      <c r="CS301" s="45"/>
      <c r="CT301" s="45"/>
      <c r="CU301" s="48">
        <v>20.132094147766576</v>
      </c>
    </row>
    <row r="302" spans="1:99" x14ac:dyDescent="0.25">
      <c r="A302" s="48">
        <v>300</v>
      </c>
      <c r="B302" s="48">
        <v>116986</v>
      </c>
      <c r="C302" s="51">
        <v>941826.94000000006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8">
        <v>705.07662455336538</v>
      </c>
      <c r="O302" s="80"/>
      <c r="P302" s="80"/>
      <c r="Q302" s="80"/>
      <c r="R302" s="80"/>
      <c r="S302" s="45"/>
      <c r="T302" s="48">
        <v>300</v>
      </c>
      <c r="U302" s="48">
        <v>116986</v>
      </c>
      <c r="V302" s="51">
        <v>116986</v>
      </c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8">
        <v>0</v>
      </c>
      <c r="AH302" s="80"/>
      <c r="AI302" s="80"/>
      <c r="AJ302" s="80"/>
      <c r="AK302" s="80"/>
      <c r="AL302" s="45"/>
      <c r="AM302" s="48">
        <v>300</v>
      </c>
      <c r="AN302" s="48">
        <v>116986</v>
      </c>
      <c r="AO302" s="51">
        <v>116986</v>
      </c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8">
        <v>0</v>
      </c>
      <c r="BA302" s="80"/>
      <c r="BB302" s="80"/>
      <c r="BC302" s="80"/>
      <c r="BD302" s="80"/>
      <c r="BE302" s="45"/>
      <c r="BF302" s="48">
        <v>300</v>
      </c>
      <c r="BG302" s="48">
        <v>116986</v>
      </c>
      <c r="BH302" s="51">
        <v>116986</v>
      </c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8">
        <v>0</v>
      </c>
      <c r="BT302" s="80"/>
      <c r="BU302" s="80"/>
      <c r="BV302" s="80"/>
      <c r="BW302" s="80"/>
      <c r="BX302" s="45"/>
      <c r="BY302" s="48">
        <v>300</v>
      </c>
      <c r="BZ302" s="48">
        <v>116986</v>
      </c>
      <c r="CA302" s="51">
        <v>116986</v>
      </c>
      <c r="CB302" s="45"/>
      <c r="CC302" s="45"/>
      <c r="CD302" s="45"/>
      <c r="CE302" s="45"/>
      <c r="CF302" s="45"/>
      <c r="CG302" s="45"/>
      <c r="CH302" s="45"/>
      <c r="CI302" s="45"/>
      <c r="CJ302" s="45"/>
      <c r="CK302" s="48">
        <v>0</v>
      </c>
      <c r="CL302" s="45"/>
      <c r="CM302" s="48">
        <v>300</v>
      </c>
      <c r="CN302" s="48">
        <v>116986</v>
      </c>
      <c r="CO302" s="51">
        <v>325673.3241983956</v>
      </c>
      <c r="CP302" s="45"/>
      <c r="CQ302" s="45"/>
      <c r="CR302" s="45"/>
      <c r="CS302" s="45"/>
      <c r="CT302" s="45"/>
      <c r="CU302" s="48">
        <v>178.38657976030942</v>
      </c>
    </row>
    <row r="303" spans="1:99" x14ac:dyDescent="0.25">
      <c r="A303" s="48">
        <v>301</v>
      </c>
      <c r="B303" s="60">
        <v>1105520</v>
      </c>
      <c r="C303" s="51">
        <v>1494847.4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8">
        <v>35.216676315218166</v>
      </c>
      <c r="O303" s="80"/>
      <c r="P303" s="80"/>
      <c r="Q303" s="80"/>
      <c r="R303" s="80"/>
      <c r="S303" s="45"/>
      <c r="T303" s="48">
        <v>301</v>
      </c>
      <c r="U303" s="60">
        <v>1105520</v>
      </c>
      <c r="V303" s="51">
        <v>2019440</v>
      </c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8">
        <v>82.668789347999123</v>
      </c>
      <c r="AH303" s="80"/>
      <c r="AI303" s="80"/>
      <c r="AJ303" s="80"/>
      <c r="AK303" s="80"/>
      <c r="AL303" s="45"/>
      <c r="AM303" s="48">
        <v>301</v>
      </c>
      <c r="AN303" s="60">
        <v>1105520</v>
      </c>
      <c r="AO303" s="51">
        <v>2167280</v>
      </c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8">
        <v>96.041681742528411</v>
      </c>
      <c r="BA303" s="80"/>
      <c r="BB303" s="80"/>
      <c r="BC303" s="80"/>
      <c r="BD303" s="80"/>
      <c r="BE303" s="45"/>
      <c r="BF303" s="48">
        <v>301</v>
      </c>
      <c r="BG303" s="60">
        <v>1105520</v>
      </c>
      <c r="BH303" s="51">
        <v>2037360</v>
      </c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8">
        <v>84.289746001881454</v>
      </c>
      <c r="BT303" s="80"/>
      <c r="BU303" s="80"/>
      <c r="BV303" s="80"/>
      <c r="BW303" s="80"/>
      <c r="BX303" s="45"/>
      <c r="BY303" s="48">
        <v>301</v>
      </c>
      <c r="BZ303" s="60">
        <v>1105520</v>
      </c>
      <c r="CA303" s="51">
        <v>2380080</v>
      </c>
      <c r="CB303" s="45"/>
      <c r="CC303" s="45"/>
      <c r="CD303" s="45"/>
      <c r="CE303" s="45"/>
      <c r="CF303" s="45"/>
      <c r="CG303" s="45"/>
      <c r="CH303" s="45"/>
      <c r="CI303" s="45"/>
      <c r="CJ303" s="45"/>
      <c r="CK303" s="48">
        <v>115.29054200738113</v>
      </c>
      <c r="CL303" s="45"/>
      <c r="CM303" s="48">
        <v>301</v>
      </c>
      <c r="CN303" s="60">
        <v>1105520</v>
      </c>
      <c r="CO303" s="51">
        <v>1927888.1949155217</v>
      </c>
      <c r="CP303" s="45"/>
      <c r="CQ303" s="45"/>
      <c r="CR303" s="45"/>
      <c r="CS303" s="45"/>
      <c r="CT303" s="45"/>
      <c r="CU303" s="48">
        <v>74.387455217049151</v>
      </c>
    </row>
    <row r="304" spans="1:99" x14ac:dyDescent="0.25">
      <c r="A304" s="48">
        <v>302</v>
      </c>
      <c r="B304" s="60">
        <v>1563520</v>
      </c>
      <c r="C304" s="51">
        <v>4600061.2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8">
        <v>194.21185530085961</v>
      </c>
      <c r="O304" s="80"/>
      <c r="P304" s="80"/>
      <c r="Q304" s="80"/>
      <c r="R304" s="80"/>
      <c r="S304" s="45"/>
      <c r="T304" s="48">
        <v>302</v>
      </c>
      <c r="U304" s="60">
        <v>1563520</v>
      </c>
      <c r="V304" s="51">
        <v>845440</v>
      </c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8">
        <v>-45.92713876381498</v>
      </c>
      <c r="AH304" s="80"/>
      <c r="AI304" s="80"/>
      <c r="AJ304" s="80"/>
      <c r="AK304" s="80"/>
      <c r="AL304" s="45"/>
      <c r="AM304" s="48">
        <v>302</v>
      </c>
      <c r="AN304" s="60">
        <v>1563520</v>
      </c>
      <c r="AO304" s="51">
        <v>729280</v>
      </c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8">
        <v>-53.356528857961514</v>
      </c>
      <c r="BA304" s="80"/>
      <c r="BB304" s="80"/>
      <c r="BC304" s="80"/>
      <c r="BD304" s="80"/>
      <c r="BE304" s="45"/>
      <c r="BF304" s="48">
        <v>302</v>
      </c>
      <c r="BG304" s="60">
        <v>1563520</v>
      </c>
      <c r="BH304" s="51">
        <v>831360</v>
      </c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8">
        <v>-46.827670896438804</v>
      </c>
      <c r="BT304" s="80"/>
      <c r="BU304" s="80"/>
      <c r="BV304" s="80"/>
      <c r="BW304" s="80"/>
      <c r="BX304" s="45"/>
      <c r="BY304" s="48">
        <v>302</v>
      </c>
      <c r="BZ304" s="60">
        <v>1563520</v>
      </c>
      <c r="CA304" s="51">
        <v>562080</v>
      </c>
      <c r="CB304" s="45"/>
      <c r="CC304" s="45"/>
      <c r="CD304" s="45"/>
      <c r="CE304" s="45"/>
      <c r="CF304" s="45"/>
      <c r="CG304" s="45"/>
      <c r="CH304" s="45"/>
      <c r="CI304" s="45"/>
      <c r="CJ304" s="45"/>
      <c r="CK304" s="48">
        <v>-64.050347932869428</v>
      </c>
      <c r="CL304" s="45"/>
      <c r="CM304" s="48">
        <v>302</v>
      </c>
      <c r="CN304" s="60">
        <v>1563520</v>
      </c>
      <c r="CO304" s="51">
        <v>1763021.609581189</v>
      </c>
      <c r="CP304" s="45"/>
      <c r="CQ304" s="45"/>
      <c r="CR304" s="45"/>
      <c r="CS304" s="45"/>
      <c r="CT304" s="45"/>
      <c r="CU304" s="48">
        <v>12.759773433098974</v>
      </c>
    </row>
    <row r="305" spans="1:99" x14ac:dyDescent="0.25">
      <c r="A305" s="48">
        <v>303</v>
      </c>
      <c r="B305" s="60">
        <v>13750000</v>
      </c>
      <c r="C305" s="51">
        <v>7975000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8">
        <v>-42.000000000000007</v>
      </c>
      <c r="O305" s="80"/>
      <c r="P305" s="80"/>
      <c r="Q305" s="80"/>
      <c r="R305" s="80"/>
      <c r="S305" s="45"/>
      <c r="T305" s="48">
        <v>303</v>
      </c>
      <c r="U305" s="60">
        <v>13750000</v>
      </c>
      <c r="V305" s="51">
        <v>23950000</v>
      </c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8">
        <v>74.181818181818173</v>
      </c>
      <c r="AH305" s="80"/>
      <c r="AI305" s="80"/>
      <c r="AJ305" s="80"/>
      <c r="AK305" s="80"/>
      <c r="AL305" s="45"/>
      <c r="AM305" s="48">
        <v>303</v>
      </c>
      <c r="AN305" s="60">
        <v>13750000</v>
      </c>
      <c r="AO305" s="51">
        <v>25600000</v>
      </c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8">
        <v>86.181818181818187</v>
      </c>
      <c r="BA305" s="80"/>
      <c r="BB305" s="80"/>
      <c r="BC305" s="80"/>
      <c r="BD305" s="80"/>
      <c r="BE305" s="45"/>
      <c r="BF305" s="48">
        <v>303</v>
      </c>
      <c r="BG305" s="60">
        <v>13750000</v>
      </c>
      <c r="BH305" s="51">
        <v>24150000</v>
      </c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8">
        <v>75.63636363636364</v>
      </c>
      <c r="BT305" s="80"/>
      <c r="BU305" s="80"/>
      <c r="BV305" s="80"/>
      <c r="BW305" s="80"/>
      <c r="BX305" s="45"/>
      <c r="BY305" s="48">
        <v>303</v>
      </c>
      <c r="BZ305" s="60">
        <v>13750000</v>
      </c>
      <c r="CA305" s="51">
        <v>27975000</v>
      </c>
      <c r="CB305" s="45"/>
      <c r="CC305" s="45"/>
      <c r="CD305" s="45"/>
      <c r="CE305" s="45"/>
      <c r="CF305" s="45"/>
      <c r="CG305" s="45"/>
      <c r="CH305" s="45"/>
      <c r="CI305" s="45"/>
      <c r="CJ305" s="45"/>
      <c r="CK305" s="48">
        <v>103.45454545454547</v>
      </c>
      <c r="CL305" s="45"/>
      <c r="CM305" s="48">
        <v>303</v>
      </c>
      <c r="CN305" s="60">
        <v>13750000</v>
      </c>
      <c r="CO305" s="51">
        <v>20367781.489221964</v>
      </c>
      <c r="CP305" s="45"/>
      <c r="CQ305" s="45"/>
      <c r="CR305" s="45"/>
      <c r="CS305" s="45"/>
      <c r="CT305" s="45"/>
      <c r="CU305" s="48">
        <v>48.12931992161429</v>
      </c>
    </row>
    <row r="306" spans="1:99" x14ac:dyDescent="0.25">
      <c r="A306" s="48">
        <v>304</v>
      </c>
      <c r="B306" s="60">
        <v>13745500</v>
      </c>
      <c r="C306" s="56">
        <v>12759777.5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8">
        <v>-7.1712378596631599</v>
      </c>
      <c r="O306" s="80"/>
      <c r="P306" s="80"/>
      <c r="Q306" s="80"/>
      <c r="R306" s="80"/>
      <c r="S306" s="45"/>
      <c r="T306" s="48">
        <v>304</v>
      </c>
      <c r="U306" s="60">
        <v>13745500</v>
      </c>
      <c r="V306" s="56">
        <v>6947236</v>
      </c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8">
        <v>-49.458106289331049</v>
      </c>
      <c r="AH306" s="80"/>
      <c r="AI306" s="80"/>
      <c r="AJ306" s="80"/>
      <c r="AK306" s="80"/>
      <c r="AL306" s="45"/>
      <c r="AM306" s="48">
        <v>304</v>
      </c>
      <c r="AN306" s="60">
        <v>13745500</v>
      </c>
      <c r="AO306" s="56">
        <v>5981910.0000000009</v>
      </c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8">
        <v>-56.48095740424138</v>
      </c>
      <c r="BA306" s="80"/>
      <c r="BB306" s="80"/>
      <c r="BC306" s="80"/>
      <c r="BD306" s="80"/>
      <c r="BE306" s="45"/>
      <c r="BF306" s="48">
        <v>304</v>
      </c>
      <c r="BG306" s="60">
        <v>13745500</v>
      </c>
      <c r="BH306" s="56">
        <v>13970477.5</v>
      </c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8">
        <v>1.6367356589429338</v>
      </c>
      <c r="BT306" s="80"/>
      <c r="BU306" s="80"/>
      <c r="BV306" s="80"/>
      <c r="BW306" s="80"/>
      <c r="BX306" s="45"/>
      <c r="BY306" s="48">
        <v>304</v>
      </c>
      <c r="BZ306" s="60">
        <v>13745500</v>
      </c>
      <c r="CA306" s="56">
        <v>5507145</v>
      </c>
      <c r="CB306" s="45"/>
      <c r="CC306" s="45"/>
      <c r="CD306" s="45"/>
      <c r="CE306" s="45"/>
      <c r="CF306" s="45"/>
      <c r="CG306" s="45"/>
      <c r="CH306" s="45"/>
      <c r="CI306" s="45"/>
      <c r="CJ306" s="45"/>
      <c r="CK306" s="48">
        <v>-59.934924156996836</v>
      </c>
      <c r="CL306" s="45"/>
      <c r="CM306" s="48">
        <v>304</v>
      </c>
      <c r="CN306" s="60">
        <v>13745500</v>
      </c>
      <c r="CO306" s="56">
        <v>9880444.6762148142</v>
      </c>
      <c r="CP306" s="45"/>
      <c r="CQ306" s="45"/>
      <c r="CR306" s="45"/>
      <c r="CS306" s="45"/>
      <c r="CT306" s="45"/>
      <c r="CU306" s="48">
        <v>-28.118695746136446</v>
      </c>
    </row>
    <row r="307" spans="1:99" x14ac:dyDescent="0.25">
      <c r="A307" s="48">
        <v>305</v>
      </c>
      <c r="B307" s="60">
        <v>13000000</v>
      </c>
      <c r="C307" s="56">
        <v>16357500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8">
        <v>25.82692307692307</v>
      </c>
      <c r="O307" s="80"/>
      <c r="P307" s="80"/>
      <c r="Q307" s="80"/>
      <c r="R307" s="80"/>
      <c r="S307" s="45"/>
      <c r="T307" s="48">
        <v>305</v>
      </c>
      <c r="U307" s="60">
        <v>13000000</v>
      </c>
      <c r="V307" s="56">
        <v>12366400</v>
      </c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8">
        <v>-4.8738461538461504</v>
      </c>
      <c r="AH307" s="80"/>
      <c r="AI307" s="80"/>
      <c r="AJ307" s="80"/>
      <c r="AK307" s="80"/>
      <c r="AL307" s="45"/>
      <c r="AM307" s="48">
        <v>305</v>
      </c>
      <c r="AN307" s="60">
        <v>13000000</v>
      </c>
      <c r="AO307" s="56">
        <v>12478000</v>
      </c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8">
        <v>-4.0153846153846207</v>
      </c>
      <c r="BA307" s="80"/>
      <c r="BB307" s="80"/>
      <c r="BC307" s="80"/>
      <c r="BD307" s="80"/>
      <c r="BE307" s="45"/>
      <c r="BF307" s="48">
        <v>305</v>
      </c>
      <c r="BG307" s="60">
        <v>13000000</v>
      </c>
      <c r="BH307" s="56">
        <v>11267500</v>
      </c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8">
        <v>-13.32692307692308</v>
      </c>
      <c r="BT307" s="80"/>
      <c r="BU307" s="80"/>
      <c r="BV307" s="80"/>
      <c r="BW307" s="80"/>
      <c r="BX307" s="45"/>
      <c r="BY307" s="48">
        <v>305</v>
      </c>
      <c r="BZ307" s="60">
        <v>13000000</v>
      </c>
      <c r="CA307" s="56">
        <v>10194000</v>
      </c>
      <c r="CB307" s="45"/>
      <c r="CC307" s="45"/>
      <c r="CD307" s="45"/>
      <c r="CE307" s="45"/>
      <c r="CF307" s="45"/>
      <c r="CG307" s="45"/>
      <c r="CH307" s="45"/>
      <c r="CI307" s="45"/>
      <c r="CJ307" s="45"/>
      <c r="CK307" s="48">
        <v>-21.584615384615379</v>
      </c>
      <c r="CL307" s="45"/>
      <c r="CM307" s="48">
        <v>305</v>
      </c>
      <c r="CN307" s="60">
        <v>13000000</v>
      </c>
      <c r="CO307" s="56">
        <v>13137485.922875144</v>
      </c>
      <c r="CP307" s="45"/>
      <c r="CQ307" s="45"/>
      <c r="CR307" s="45"/>
      <c r="CS307" s="45"/>
      <c r="CT307" s="45"/>
      <c r="CU307" s="48">
        <v>1.0575840221164867</v>
      </c>
    </row>
    <row r="308" spans="1:99" x14ac:dyDescent="0.25">
      <c r="A308" s="48">
        <v>306</v>
      </c>
      <c r="B308" s="60">
        <v>9030000</v>
      </c>
      <c r="C308" s="56">
        <v>8053362.5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8">
        <v>-10.815476190476192</v>
      </c>
      <c r="O308" s="80"/>
      <c r="P308" s="80"/>
      <c r="Q308" s="80"/>
      <c r="R308" s="80"/>
      <c r="S308" s="45"/>
      <c r="T308" s="48">
        <v>306</v>
      </c>
      <c r="U308" s="60">
        <v>9030000</v>
      </c>
      <c r="V308" s="56">
        <v>6865200</v>
      </c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8">
        <v>-23.973421926910298</v>
      </c>
      <c r="AH308" s="80"/>
      <c r="AI308" s="80"/>
      <c r="AJ308" s="80"/>
      <c r="AK308" s="80"/>
      <c r="AL308" s="45"/>
      <c r="AM308" s="48">
        <v>306</v>
      </c>
      <c r="AN308" s="60">
        <v>9030000</v>
      </c>
      <c r="AO308" s="56">
        <v>3510463.6400000006</v>
      </c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8">
        <v>-61.124433665559238</v>
      </c>
      <c r="BA308" s="80"/>
      <c r="BB308" s="80"/>
      <c r="BC308" s="80"/>
      <c r="BD308" s="80"/>
      <c r="BE308" s="45"/>
      <c r="BF308" s="48">
        <v>306</v>
      </c>
      <c r="BG308" s="60">
        <v>9030000</v>
      </c>
      <c r="BH308" s="56">
        <v>6000600</v>
      </c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8">
        <v>-33.548172757475079</v>
      </c>
      <c r="BT308" s="80"/>
      <c r="BU308" s="80"/>
      <c r="BV308" s="80"/>
      <c r="BW308" s="80"/>
      <c r="BX308" s="45"/>
      <c r="BY308" s="48">
        <v>306</v>
      </c>
      <c r="BZ308" s="60">
        <v>9030000</v>
      </c>
      <c r="CA308" s="56">
        <v>5211400</v>
      </c>
      <c r="CB308" s="45"/>
      <c r="CC308" s="45"/>
      <c r="CD308" s="45"/>
      <c r="CE308" s="45"/>
      <c r="CF308" s="45"/>
      <c r="CG308" s="45"/>
      <c r="CH308" s="45"/>
      <c r="CI308" s="45"/>
      <c r="CJ308" s="45"/>
      <c r="CK308" s="48">
        <v>-42.287929125138426</v>
      </c>
      <c r="CL308" s="45"/>
      <c r="CM308" s="48">
        <v>306</v>
      </c>
      <c r="CN308" s="60">
        <v>9030000</v>
      </c>
      <c r="CO308" s="56">
        <v>6120500.2949075149</v>
      </c>
      <c r="CP308" s="45"/>
      <c r="CQ308" s="45"/>
      <c r="CR308" s="45"/>
      <c r="CS308" s="45"/>
      <c r="CT308" s="45"/>
      <c r="CU308" s="48">
        <v>-32.220373256838151</v>
      </c>
    </row>
    <row r="309" spans="1:99" x14ac:dyDescent="0.25">
      <c r="A309" s="48">
        <v>307</v>
      </c>
      <c r="B309" s="48">
        <v>508891</v>
      </c>
      <c r="C309" s="56">
        <v>811132.755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8">
        <v>59.392238219972462</v>
      </c>
      <c r="O309" s="80"/>
      <c r="P309" s="80"/>
      <c r="Q309" s="80"/>
      <c r="R309" s="80"/>
      <c r="S309" s="45"/>
      <c r="T309" s="48">
        <v>307</v>
      </c>
      <c r="U309" s="48">
        <v>508891</v>
      </c>
      <c r="V309" s="56">
        <v>-71909</v>
      </c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8">
        <v>-114.1305308995443</v>
      </c>
      <c r="AH309" s="80"/>
      <c r="AI309" s="80"/>
      <c r="AJ309" s="80"/>
      <c r="AK309" s="80"/>
      <c r="AL309" s="45"/>
      <c r="AM309" s="48">
        <v>307</v>
      </c>
      <c r="AN309" s="48">
        <v>508891</v>
      </c>
      <c r="AO309" s="56">
        <v>347134.22</v>
      </c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8">
        <v>-31.786134948348476</v>
      </c>
      <c r="BA309" s="80"/>
      <c r="BB309" s="80"/>
      <c r="BC309" s="80"/>
      <c r="BD309" s="80"/>
      <c r="BE309" s="45"/>
      <c r="BF309" s="48">
        <v>307</v>
      </c>
      <c r="BG309" s="48">
        <v>508891</v>
      </c>
      <c r="BH309" s="56">
        <v>596064.95499999996</v>
      </c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8">
        <v>17.130182101864634</v>
      </c>
      <c r="BT309" s="80"/>
      <c r="BU309" s="80"/>
      <c r="BV309" s="80"/>
      <c r="BW309" s="80"/>
      <c r="BX309" s="45"/>
      <c r="BY309" s="48">
        <v>307</v>
      </c>
      <c r="BZ309" s="48">
        <v>508891</v>
      </c>
      <c r="CA309" s="56">
        <v>-155332.51</v>
      </c>
      <c r="CB309" s="45"/>
      <c r="CC309" s="45"/>
      <c r="CD309" s="45"/>
      <c r="CE309" s="45"/>
      <c r="CF309" s="45"/>
      <c r="CG309" s="45"/>
      <c r="CH309" s="45"/>
      <c r="CI309" s="45"/>
      <c r="CJ309" s="45"/>
      <c r="CK309" s="48">
        <v>-130.52372905003233</v>
      </c>
      <c r="CL309" s="45"/>
      <c r="CM309" s="48">
        <v>307</v>
      </c>
      <c r="CN309" s="48">
        <v>508891</v>
      </c>
      <c r="CO309" s="56">
        <v>417863.15951172338</v>
      </c>
      <c r="CP309" s="45"/>
      <c r="CQ309" s="45"/>
      <c r="CR309" s="45"/>
      <c r="CS309" s="45"/>
      <c r="CT309" s="45"/>
      <c r="CU309" s="48">
        <v>-17.887492702420872</v>
      </c>
    </row>
    <row r="310" spans="1:99" x14ac:dyDescent="0.25">
      <c r="A310" s="48">
        <v>308</v>
      </c>
      <c r="B310" s="60">
        <v>1563520</v>
      </c>
      <c r="C310" s="56">
        <v>2082755.4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8">
        <v>33.209386512484642</v>
      </c>
      <c r="O310" s="80"/>
      <c r="P310" s="80"/>
      <c r="Q310" s="80"/>
      <c r="R310" s="80"/>
      <c r="S310" s="45"/>
      <c r="T310" s="48">
        <v>308</v>
      </c>
      <c r="U310" s="60">
        <v>1563520</v>
      </c>
      <c r="V310" s="56">
        <v>361018.48</v>
      </c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8">
        <v>-76.909890503479332</v>
      </c>
      <c r="AH310" s="80"/>
      <c r="AI310" s="80"/>
      <c r="AJ310" s="80"/>
      <c r="AK310" s="80"/>
      <c r="AL310" s="45"/>
      <c r="AM310" s="48">
        <v>308</v>
      </c>
      <c r="AN310" s="60">
        <v>1563520</v>
      </c>
      <c r="AO310" s="56">
        <v>255835.18000000017</v>
      </c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8">
        <v>-83.637230096193193</v>
      </c>
      <c r="BA310" s="80"/>
      <c r="BB310" s="80"/>
      <c r="BC310" s="80"/>
      <c r="BD310" s="80"/>
      <c r="BE310" s="45"/>
      <c r="BF310" s="48">
        <v>308</v>
      </c>
      <c r="BG310" s="60">
        <v>1563520</v>
      </c>
      <c r="BH310" s="56">
        <v>1071727.6000000001</v>
      </c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8">
        <v>-31.454180311092916</v>
      </c>
      <c r="BT310" s="80"/>
      <c r="BU310" s="80"/>
      <c r="BV310" s="80"/>
      <c r="BW310" s="80"/>
      <c r="BX310" s="45"/>
      <c r="BY310" s="48">
        <v>308</v>
      </c>
      <c r="BZ310" s="60">
        <v>1563520</v>
      </c>
      <c r="CA310" s="56">
        <v>-55803.689999999944</v>
      </c>
      <c r="CB310" s="45"/>
      <c r="CC310" s="45"/>
      <c r="CD310" s="45"/>
      <c r="CE310" s="45"/>
      <c r="CF310" s="45"/>
      <c r="CG310" s="45"/>
      <c r="CH310" s="45"/>
      <c r="CI310" s="45"/>
      <c r="CJ310" s="45"/>
      <c r="CK310" s="48">
        <v>-103.56910624744167</v>
      </c>
      <c r="CL310" s="45"/>
      <c r="CM310" s="48">
        <v>308</v>
      </c>
      <c r="CN310" s="60">
        <v>1563520</v>
      </c>
      <c r="CO310" s="56">
        <v>942763.46843019675</v>
      </c>
      <c r="CP310" s="45"/>
      <c r="CQ310" s="45"/>
      <c r="CR310" s="45"/>
      <c r="CS310" s="45"/>
      <c r="CT310" s="45"/>
      <c r="CU310" s="48">
        <v>-39.702500228318357</v>
      </c>
    </row>
    <row r="311" spans="1:99" x14ac:dyDescent="0.25">
      <c r="A311" s="48">
        <v>309</v>
      </c>
      <c r="B311" s="60">
        <v>2485200</v>
      </c>
      <c r="C311" s="56">
        <v>2127507.75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8">
        <v>-14.392895943988416</v>
      </c>
      <c r="O311" s="80"/>
      <c r="P311" s="80"/>
      <c r="Q311" s="80"/>
      <c r="R311" s="80"/>
      <c r="S311" s="45"/>
      <c r="T311" s="48">
        <v>309</v>
      </c>
      <c r="U311" s="60">
        <v>2485200</v>
      </c>
      <c r="V311" s="56">
        <v>1532054.4</v>
      </c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8">
        <v>-38.352873008208597</v>
      </c>
      <c r="AH311" s="80"/>
      <c r="AI311" s="80"/>
      <c r="AJ311" s="80"/>
      <c r="AK311" s="80"/>
      <c r="AL311" s="45"/>
      <c r="AM311" s="48">
        <v>309</v>
      </c>
      <c r="AN311" s="60">
        <v>2485200</v>
      </c>
      <c r="AO311" s="56">
        <v>2116784</v>
      </c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8">
        <v>-14.824400450667952</v>
      </c>
      <c r="BA311" s="80"/>
      <c r="BB311" s="80"/>
      <c r="BC311" s="80"/>
      <c r="BD311" s="80"/>
      <c r="BE311" s="45"/>
      <c r="BF311" s="48">
        <v>309</v>
      </c>
      <c r="BG311" s="60">
        <v>2485200</v>
      </c>
      <c r="BH311" s="56">
        <v>1707951</v>
      </c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8">
        <v>-31.275108643167549</v>
      </c>
      <c r="BT311" s="80"/>
      <c r="BU311" s="80"/>
      <c r="BV311" s="80"/>
      <c r="BW311" s="80"/>
      <c r="BX311" s="45"/>
      <c r="BY311" s="48">
        <v>309</v>
      </c>
      <c r="BZ311" s="60">
        <v>2485200</v>
      </c>
      <c r="CA311" s="56">
        <v>1597528</v>
      </c>
      <c r="CB311" s="45"/>
      <c r="CC311" s="45"/>
      <c r="CD311" s="45"/>
      <c r="CE311" s="45"/>
      <c r="CF311" s="45"/>
      <c r="CG311" s="45"/>
      <c r="CH311" s="45"/>
      <c r="CI311" s="45"/>
      <c r="CJ311" s="45"/>
      <c r="CK311" s="48">
        <v>-35.718332528569128</v>
      </c>
      <c r="CL311" s="45"/>
      <c r="CM311" s="48">
        <v>309</v>
      </c>
      <c r="CN311" s="60">
        <v>2485200</v>
      </c>
      <c r="CO311" s="56">
        <v>1871013.0021306414</v>
      </c>
      <c r="CP311" s="45"/>
      <c r="CQ311" s="45"/>
      <c r="CR311" s="45"/>
      <c r="CS311" s="45"/>
      <c r="CT311" s="45"/>
      <c r="CU311" s="48">
        <v>-24.713785525082834</v>
      </c>
    </row>
    <row r="312" spans="1:99" x14ac:dyDescent="0.25">
      <c r="A312" s="48">
        <v>310</v>
      </c>
      <c r="B312" s="60">
        <v>10260000</v>
      </c>
      <c r="C312" s="56">
        <v>6794356.9000000004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8">
        <v>-33.778197855750477</v>
      </c>
      <c r="O312" s="80"/>
      <c r="P312" s="80"/>
      <c r="Q312" s="80"/>
      <c r="R312" s="80"/>
      <c r="S312" s="45"/>
      <c r="T312" s="48">
        <v>310</v>
      </c>
      <c r="U312" s="60">
        <v>10260000</v>
      </c>
      <c r="V312" s="56">
        <v>6859680</v>
      </c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8">
        <v>-33.141520467836258</v>
      </c>
      <c r="AH312" s="80"/>
      <c r="AI312" s="80"/>
      <c r="AJ312" s="80"/>
      <c r="AK312" s="80"/>
      <c r="AL312" s="45"/>
      <c r="AM312" s="48">
        <v>310</v>
      </c>
      <c r="AN312" s="60">
        <v>10260000</v>
      </c>
      <c r="AO312" s="56">
        <v>7626800</v>
      </c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8">
        <v>-25.66471734892788</v>
      </c>
      <c r="BA312" s="80"/>
      <c r="BB312" s="80"/>
      <c r="BC312" s="80"/>
      <c r="BD312" s="80"/>
      <c r="BE312" s="45"/>
      <c r="BF312" s="48">
        <v>310</v>
      </c>
      <c r="BG312" s="60">
        <v>10260000</v>
      </c>
      <c r="BH312" s="56">
        <v>6517800</v>
      </c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8">
        <v>-36.473684210526315</v>
      </c>
      <c r="BT312" s="80"/>
      <c r="BU312" s="80"/>
      <c r="BV312" s="80"/>
      <c r="BW312" s="80"/>
      <c r="BX312" s="45"/>
      <c r="BY312" s="48">
        <v>310</v>
      </c>
      <c r="BZ312" s="60">
        <v>10260000</v>
      </c>
      <c r="CA312" s="56">
        <v>4172200</v>
      </c>
      <c r="CB312" s="45"/>
      <c r="CC312" s="45"/>
      <c r="CD312" s="45"/>
      <c r="CE312" s="45"/>
      <c r="CF312" s="45"/>
      <c r="CG312" s="45"/>
      <c r="CH312" s="45"/>
      <c r="CI312" s="45"/>
      <c r="CJ312" s="45"/>
      <c r="CK312" s="48">
        <v>-59.335282651072127</v>
      </c>
      <c r="CL312" s="45"/>
      <c r="CM312" s="48">
        <v>310</v>
      </c>
      <c r="CN312" s="60">
        <v>10260000</v>
      </c>
      <c r="CO312" s="56">
        <v>6951336.3600841146</v>
      </c>
      <c r="CP312" s="45"/>
      <c r="CQ312" s="45"/>
      <c r="CR312" s="45"/>
      <c r="CS312" s="45"/>
      <c r="CT312" s="45"/>
      <c r="CU312" s="48">
        <v>-32.248183624911164</v>
      </c>
    </row>
    <row r="313" spans="1:99" x14ac:dyDescent="0.25">
      <c r="A313" s="48">
        <v>311</v>
      </c>
      <c r="B313" s="60">
        <v>21100000</v>
      </c>
      <c r="C313" s="56">
        <v>27242250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8">
        <v>29.110189573459721</v>
      </c>
      <c r="O313" s="80"/>
      <c r="P313" s="80"/>
      <c r="Q313" s="80"/>
      <c r="R313" s="80"/>
      <c r="S313" s="45"/>
      <c r="T313" s="48">
        <v>311</v>
      </c>
      <c r="U313" s="60">
        <v>21100000</v>
      </c>
      <c r="V313" s="56">
        <v>25693600</v>
      </c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8">
        <v>21.770616113744069</v>
      </c>
      <c r="AH313" s="80"/>
      <c r="AI313" s="80"/>
      <c r="AJ313" s="80"/>
      <c r="AK313" s="80"/>
      <c r="AL313" s="45"/>
      <c r="AM313" s="48">
        <v>311</v>
      </c>
      <c r="AN313" s="60">
        <v>21100000</v>
      </c>
      <c r="AO313" s="56">
        <v>26088000</v>
      </c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8">
        <v>23.639810426540286</v>
      </c>
      <c r="BA313" s="80"/>
      <c r="BB313" s="80"/>
      <c r="BC313" s="80"/>
      <c r="BD313" s="80"/>
      <c r="BE313" s="45"/>
      <c r="BF313" s="48">
        <v>311</v>
      </c>
      <c r="BG313" s="60">
        <v>21100000</v>
      </c>
      <c r="BH313" s="56">
        <v>26693500</v>
      </c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8">
        <v>26.509478672985786</v>
      </c>
      <c r="BT313" s="80"/>
      <c r="BU313" s="80"/>
      <c r="BV313" s="80"/>
      <c r="BW313" s="80"/>
      <c r="BX313" s="45"/>
      <c r="BY313" s="48">
        <v>311</v>
      </c>
      <c r="BZ313" s="60">
        <v>21100000</v>
      </c>
      <c r="CA313" s="56">
        <v>21771000</v>
      </c>
      <c r="CB313" s="45"/>
      <c r="CC313" s="45"/>
      <c r="CD313" s="45"/>
      <c r="CE313" s="45"/>
      <c r="CF313" s="45"/>
      <c r="CG313" s="45"/>
      <c r="CH313" s="45"/>
      <c r="CI313" s="45"/>
      <c r="CJ313" s="45"/>
      <c r="CK313" s="48">
        <v>3.1800947867298479</v>
      </c>
      <c r="CL313" s="45"/>
      <c r="CM313" s="48">
        <v>311</v>
      </c>
      <c r="CN313" s="60">
        <v>21100000</v>
      </c>
      <c r="CO313" s="56">
        <v>26426123.830444079</v>
      </c>
      <c r="CP313" s="45"/>
      <c r="CQ313" s="45"/>
      <c r="CR313" s="45"/>
      <c r="CS313" s="45"/>
      <c r="CT313" s="45"/>
      <c r="CU313" s="48">
        <v>25.242293035280007</v>
      </c>
    </row>
    <row r="314" spans="1:99" x14ac:dyDescent="0.25">
      <c r="A314" s="48">
        <v>312</v>
      </c>
      <c r="B314" s="60">
        <v>8925000</v>
      </c>
      <c r="C314" s="56">
        <v>11186375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8">
        <v>25.337535014005596</v>
      </c>
      <c r="O314" s="80"/>
      <c r="P314" s="80"/>
      <c r="Q314" s="80"/>
      <c r="R314" s="80"/>
      <c r="S314" s="45"/>
      <c r="T314" s="48">
        <v>312</v>
      </c>
      <c r="U314" s="60">
        <v>8925000</v>
      </c>
      <c r="V314" s="56">
        <v>10495800</v>
      </c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8">
        <v>17.599999999999994</v>
      </c>
      <c r="AH314" s="80"/>
      <c r="AI314" s="80"/>
      <c r="AJ314" s="80"/>
      <c r="AK314" s="80"/>
      <c r="AL314" s="45"/>
      <c r="AM314" s="48">
        <v>312</v>
      </c>
      <c r="AN314" s="60">
        <v>8925000</v>
      </c>
      <c r="AO314" s="56">
        <v>5662500</v>
      </c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8">
        <v>-36.554621848739501</v>
      </c>
      <c r="BA314" s="80"/>
      <c r="BB314" s="80"/>
      <c r="BC314" s="80"/>
      <c r="BD314" s="80"/>
      <c r="BE314" s="45"/>
      <c r="BF314" s="48">
        <v>312</v>
      </c>
      <c r="BG314" s="60">
        <v>8925000</v>
      </c>
      <c r="BH314" s="56">
        <v>4942725</v>
      </c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8">
        <v>-44.61932773109244</v>
      </c>
      <c r="BT314" s="80"/>
      <c r="BU314" s="80"/>
      <c r="BV314" s="80"/>
      <c r="BW314" s="80"/>
      <c r="BX314" s="45"/>
      <c r="BY314" s="48">
        <v>312</v>
      </c>
      <c r="BZ314" s="60">
        <v>8925000</v>
      </c>
      <c r="CA314" s="56">
        <v>7860550</v>
      </c>
      <c r="CB314" s="45"/>
      <c r="CC314" s="45"/>
      <c r="CD314" s="45"/>
      <c r="CE314" s="45"/>
      <c r="CF314" s="45"/>
      <c r="CG314" s="45"/>
      <c r="CH314" s="45"/>
      <c r="CI314" s="45"/>
      <c r="CJ314" s="45"/>
      <c r="CK314" s="48">
        <v>-11.926610644257707</v>
      </c>
      <c r="CL314" s="45"/>
      <c r="CM314" s="48">
        <v>312</v>
      </c>
      <c r="CN314" s="60">
        <v>8925000</v>
      </c>
      <c r="CO314" s="56">
        <v>8119990.0818910943</v>
      </c>
      <c r="CP314" s="45"/>
      <c r="CQ314" s="45"/>
      <c r="CR314" s="45"/>
      <c r="CS314" s="45"/>
      <c r="CT314" s="45"/>
      <c r="CU314" s="48">
        <v>-9.0197189704079079</v>
      </c>
    </row>
    <row r="315" spans="1:99" x14ac:dyDescent="0.25">
      <c r="A315" s="48">
        <v>313</v>
      </c>
      <c r="B315" s="60">
        <v>10552800</v>
      </c>
      <c r="C315" s="56">
        <v>8851219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8">
        <v>-16.124450382836784</v>
      </c>
      <c r="O315" s="80"/>
      <c r="P315" s="80"/>
      <c r="Q315" s="80"/>
      <c r="R315" s="80"/>
      <c r="S315" s="45"/>
      <c r="T315" s="48">
        <v>313</v>
      </c>
      <c r="U315" s="60">
        <v>10552800</v>
      </c>
      <c r="V315" s="56">
        <v>10260921.6</v>
      </c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8">
        <v>-2.7658858312485823</v>
      </c>
      <c r="AH315" s="80"/>
      <c r="AI315" s="80"/>
      <c r="AJ315" s="80"/>
      <c r="AK315" s="80"/>
      <c r="AL315" s="45"/>
      <c r="AM315" s="48">
        <v>313</v>
      </c>
      <c r="AN315" s="60">
        <v>10552800</v>
      </c>
      <c r="AO315" s="56">
        <v>6253376</v>
      </c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8">
        <v>-40.742021074975362</v>
      </c>
      <c r="BA315" s="80"/>
      <c r="BB315" s="80"/>
      <c r="BC315" s="80"/>
      <c r="BD315" s="80"/>
      <c r="BE315" s="45"/>
      <c r="BF315" s="48">
        <v>313</v>
      </c>
      <c r="BG315" s="60">
        <v>10552800</v>
      </c>
      <c r="BH315" s="56">
        <v>4698394.41</v>
      </c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8">
        <v>-55.477272287923583</v>
      </c>
      <c r="BT315" s="80"/>
      <c r="BU315" s="80"/>
      <c r="BV315" s="80"/>
      <c r="BW315" s="80"/>
      <c r="BX315" s="45"/>
      <c r="BY315" s="48">
        <v>313</v>
      </c>
      <c r="BZ315" s="60">
        <v>10552800</v>
      </c>
      <c r="CA315" s="56">
        <v>7562092</v>
      </c>
      <c r="CB315" s="45"/>
      <c r="CC315" s="45"/>
      <c r="CD315" s="45"/>
      <c r="CE315" s="45"/>
      <c r="CF315" s="45"/>
      <c r="CG315" s="45"/>
      <c r="CH315" s="45"/>
      <c r="CI315" s="45"/>
      <c r="CJ315" s="45"/>
      <c r="CK315" s="48">
        <v>-28.34042149950724</v>
      </c>
      <c r="CL315" s="45"/>
      <c r="CM315" s="48">
        <v>313</v>
      </c>
      <c r="CN315" s="60">
        <v>10552800</v>
      </c>
      <c r="CO315" s="56">
        <v>7557134.7064998448</v>
      </c>
      <c r="CP315" s="45"/>
      <c r="CQ315" s="45"/>
      <c r="CR315" s="45"/>
      <c r="CS315" s="45"/>
      <c r="CT315" s="45"/>
      <c r="CU315" s="48">
        <v>-28.38739759590019</v>
      </c>
    </row>
    <row r="316" spans="1:99" x14ac:dyDescent="0.25">
      <c r="A316" s="48">
        <v>314</v>
      </c>
      <c r="B316" s="60">
        <v>11457200</v>
      </c>
      <c r="C316" s="56">
        <v>11375356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8">
        <v>-0.71434556436127394</v>
      </c>
      <c r="O316" s="80"/>
      <c r="P316" s="80"/>
      <c r="Q316" s="80"/>
      <c r="R316" s="80"/>
      <c r="S316" s="45"/>
      <c r="T316" s="48">
        <v>314</v>
      </c>
      <c r="U316" s="60">
        <v>11457200</v>
      </c>
      <c r="V316" s="56">
        <v>10106998.4</v>
      </c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8">
        <v>-11.784743218238313</v>
      </c>
      <c r="AH316" s="80"/>
      <c r="AI316" s="80"/>
      <c r="AJ316" s="80"/>
      <c r="AK316" s="80"/>
      <c r="AL316" s="45"/>
      <c r="AM316" s="48">
        <v>314</v>
      </c>
      <c r="AN316" s="60">
        <v>11457200</v>
      </c>
      <c r="AO316" s="56">
        <v>12526024</v>
      </c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8">
        <v>9.328841252662091</v>
      </c>
      <c r="BA316" s="80"/>
      <c r="BB316" s="80"/>
      <c r="BC316" s="80"/>
      <c r="BD316" s="80"/>
      <c r="BE316" s="45"/>
      <c r="BF316" s="48">
        <v>314</v>
      </c>
      <c r="BG316" s="60">
        <v>11457200</v>
      </c>
      <c r="BH316" s="56">
        <v>12270386</v>
      </c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8">
        <v>7.097598016967499</v>
      </c>
      <c r="BT316" s="80"/>
      <c r="BU316" s="80"/>
      <c r="BV316" s="80"/>
      <c r="BW316" s="80"/>
      <c r="BX316" s="45"/>
      <c r="BY316" s="48">
        <v>314</v>
      </c>
      <c r="BZ316" s="60">
        <v>11457200</v>
      </c>
      <c r="CA316" s="56">
        <v>11910308</v>
      </c>
      <c r="CB316" s="45"/>
      <c r="CC316" s="45"/>
      <c r="CD316" s="45"/>
      <c r="CE316" s="45"/>
      <c r="CF316" s="45"/>
      <c r="CG316" s="45"/>
      <c r="CH316" s="45"/>
      <c r="CI316" s="45"/>
      <c r="CJ316" s="45"/>
      <c r="CK316" s="48">
        <v>3.9547882554201719</v>
      </c>
      <c r="CL316" s="45"/>
      <c r="CM316" s="48">
        <v>314</v>
      </c>
      <c r="CN316" s="60">
        <v>11457200</v>
      </c>
      <c r="CO316" s="56">
        <v>11555068.722121162</v>
      </c>
      <c r="CP316" s="45"/>
      <c r="CQ316" s="45"/>
      <c r="CR316" s="45"/>
      <c r="CS316" s="45"/>
      <c r="CT316" s="45"/>
      <c r="CU316" s="48">
        <v>0.85421151870581635</v>
      </c>
    </row>
    <row r="317" spans="1:99" x14ac:dyDescent="0.25">
      <c r="A317" s="48">
        <v>315</v>
      </c>
      <c r="B317" s="60">
        <v>30557000</v>
      </c>
      <c r="C317" s="56">
        <v>19176655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8">
        <v>-37.243004876133121</v>
      </c>
      <c r="O317" s="80"/>
      <c r="P317" s="80"/>
      <c r="Q317" s="80"/>
      <c r="R317" s="80"/>
      <c r="S317" s="45"/>
      <c r="T317" s="48">
        <v>315</v>
      </c>
      <c r="U317" s="60">
        <v>30557000</v>
      </c>
      <c r="V317" s="56">
        <v>20547704</v>
      </c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8">
        <v>-32.756147527571422</v>
      </c>
      <c r="AH317" s="80"/>
      <c r="AI317" s="80"/>
      <c r="AJ317" s="80"/>
      <c r="AK317" s="80"/>
      <c r="AL317" s="45"/>
      <c r="AM317" s="48">
        <v>315</v>
      </c>
      <c r="AN317" s="60">
        <v>30557000</v>
      </c>
      <c r="AO317" s="56">
        <v>19503940</v>
      </c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8">
        <v>-36.171940962790849</v>
      </c>
      <c r="BA317" s="80"/>
      <c r="BB317" s="80"/>
      <c r="BC317" s="80"/>
      <c r="BD317" s="80"/>
      <c r="BE317" s="45"/>
      <c r="BF317" s="48">
        <v>315</v>
      </c>
      <c r="BG317" s="60">
        <v>30557000</v>
      </c>
      <c r="BH317" s="56">
        <v>29786285</v>
      </c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8">
        <v>-2.52222076774552</v>
      </c>
      <c r="BT317" s="80"/>
      <c r="BU317" s="80"/>
      <c r="BV317" s="80"/>
      <c r="BW317" s="80"/>
      <c r="BX317" s="45"/>
      <c r="BY317" s="48">
        <v>315</v>
      </c>
      <c r="BZ317" s="60">
        <v>30557000</v>
      </c>
      <c r="CA317" s="56">
        <v>16126230</v>
      </c>
      <c r="CB317" s="45"/>
      <c r="CC317" s="45"/>
      <c r="CD317" s="45"/>
      <c r="CE317" s="45"/>
      <c r="CF317" s="45"/>
      <c r="CG317" s="45"/>
      <c r="CH317" s="45"/>
      <c r="CI317" s="45"/>
      <c r="CJ317" s="45"/>
      <c r="CK317" s="48">
        <v>-47.225742055830089</v>
      </c>
      <c r="CL317" s="45"/>
      <c r="CM317" s="48">
        <v>315</v>
      </c>
      <c r="CN317" s="60">
        <v>30557000</v>
      </c>
      <c r="CO317" s="56">
        <v>22181104.289082054</v>
      </c>
      <c r="CP317" s="45"/>
      <c r="CQ317" s="45"/>
      <c r="CR317" s="45"/>
      <c r="CS317" s="45"/>
      <c r="CT317" s="45"/>
      <c r="CU317" s="48">
        <v>-27.410726546840159</v>
      </c>
    </row>
    <row r="318" spans="1:99" x14ac:dyDescent="0.25">
      <c r="A318" s="48">
        <v>316</v>
      </c>
      <c r="B318" s="48">
        <v>260295</v>
      </c>
      <c r="C318" s="56">
        <v>781440.22500000009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8">
        <v>200.21330605658969</v>
      </c>
      <c r="O318" s="80"/>
      <c r="P318" s="80"/>
      <c r="Q318" s="80"/>
      <c r="R318" s="80"/>
      <c r="S318" s="45"/>
      <c r="T318" s="48">
        <v>316</v>
      </c>
      <c r="U318" s="48">
        <v>260295</v>
      </c>
      <c r="V318" s="56">
        <v>21151.127999999997</v>
      </c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8">
        <v>-91.874170460439117</v>
      </c>
      <c r="AH318" s="80"/>
      <c r="AI318" s="80"/>
      <c r="AJ318" s="80"/>
      <c r="AK318" s="80"/>
      <c r="AL318" s="45"/>
      <c r="AM318" s="48">
        <v>316</v>
      </c>
      <c r="AN318" s="48">
        <v>260295</v>
      </c>
      <c r="AO318" s="56">
        <v>-47276.099999999977</v>
      </c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8">
        <v>-118.16250792370195</v>
      </c>
      <c r="BA318" s="80"/>
      <c r="BB318" s="80"/>
      <c r="BC318" s="80"/>
      <c r="BD318" s="80"/>
      <c r="BE318" s="45"/>
      <c r="BF318" s="48">
        <v>316</v>
      </c>
      <c r="BG318" s="48">
        <v>260295</v>
      </c>
      <c r="BH318" s="56">
        <v>-309649.98</v>
      </c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8">
        <v>-218.96117097908137</v>
      </c>
      <c r="BT318" s="80"/>
      <c r="BU318" s="80"/>
      <c r="BV318" s="80"/>
      <c r="BW318" s="80"/>
      <c r="BX318" s="45"/>
      <c r="BY318" s="48">
        <v>316</v>
      </c>
      <c r="BZ318" s="48">
        <v>260295</v>
      </c>
      <c r="CA318" s="56">
        <v>-178850.70999999996</v>
      </c>
      <c r="CB318" s="45"/>
      <c r="CC318" s="45"/>
      <c r="CD318" s="45"/>
      <c r="CE318" s="45"/>
      <c r="CF318" s="45"/>
      <c r="CG318" s="45"/>
      <c r="CH318" s="45"/>
      <c r="CI318" s="45"/>
      <c r="CJ318" s="45"/>
      <c r="CK318" s="48">
        <v>-168.71077431375937</v>
      </c>
      <c r="CL318" s="45"/>
      <c r="CM318" s="48">
        <v>316</v>
      </c>
      <c r="CN318" s="48">
        <v>260295</v>
      </c>
      <c r="CO318" s="56">
        <v>116245.26061481974</v>
      </c>
      <c r="CP318" s="45"/>
      <c r="CQ318" s="45"/>
      <c r="CR318" s="45"/>
      <c r="CS318" s="45"/>
      <c r="CT318" s="45"/>
      <c r="CU318" s="48">
        <v>-55.340955218187162</v>
      </c>
    </row>
    <row r="319" spans="1:99" x14ac:dyDescent="0.25">
      <c r="A319" s="48">
        <v>317</v>
      </c>
      <c r="B319" s="60">
        <v>28333300</v>
      </c>
      <c r="C319" s="56">
        <v>25811896.5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8">
        <v>-8.8990816459784021</v>
      </c>
      <c r="O319" s="80"/>
      <c r="P319" s="80"/>
      <c r="Q319" s="80"/>
      <c r="R319" s="80"/>
      <c r="S319" s="45"/>
      <c r="T319" s="48">
        <v>317</v>
      </c>
      <c r="U319" s="60">
        <v>28333300</v>
      </c>
      <c r="V319" s="56">
        <v>26414917.600000001</v>
      </c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8">
        <v>-6.7707693773757294</v>
      </c>
      <c r="AH319" s="80"/>
      <c r="AI319" s="80"/>
      <c r="AJ319" s="80"/>
      <c r="AK319" s="80"/>
      <c r="AL319" s="45"/>
      <c r="AM319" s="48">
        <v>317</v>
      </c>
      <c r="AN319" s="60">
        <v>28333300</v>
      </c>
      <c r="AO319" s="56">
        <v>22107986</v>
      </c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8">
        <v>-21.971722319673315</v>
      </c>
      <c r="BA319" s="80"/>
      <c r="BB319" s="80"/>
      <c r="BC319" s="80"/>
      <c r="BD319" s="80"/>
      <c r="BE319" s="45"/>
      <c r="BF319" s="48">
        <v>317</v>
      </c>
      <c r="BG319" s="60">
        <v>28333300</v>
      </c>
      <c r="BH319" s="56">
        <v>28514816.5</v>
      </c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8">
        <v>0.64064722429084675</v>
      </c>
      <c r="BT319" s="80"/>
      <c r="BU319" s="80"/>
      <c r="BV319" s="80"/>
      <c r="BW319" s="80"/>
      <c r="BX319" s="45"/>
      <c r="BY319" s="48">
        <v>317</v>
      </c>
      <c r="BZ319" s="60">
        <v>28333300</v>
      </c>
      <c r="CA319" s="56">
        <v>23188987</v>
      </c>
      <c r="CB319" s="45"/>
      <c r="CC319" s="45"/>
      <c r="CD319" s="45"/>
      <c r="CE319" s="45"/>
      <c r="CF319" s="45"/>
      <c r="CG319" s="45"/>
      <c r="CH319" s="45"/>
      <c r="CI319" s="45"/>
      <c r="CJ319" s="45"/>
      <c r="CK319" s="48">
        <v>-18.156420184023748</v>
      </c>
      <c r="CL319" s="45"/>
      <c r="CM319" s="48">
        <v>317</v>
      </c>
      <c r="CN319" s="60">
        <v>28333300</v>
      </c>
      <c r="CO319" s="56">
        <v>25698720.825740617</v>
      </c>
      <c r="CP319" s="45"/>
      <c r="CQ319" s="45"/>
      <c r="CR319" s="45"/>
      <c r="CS319" s="45"/>
      <c r="CT319" s="45"/>
      <c r="CU319" s="48">
        <v>-9.2985256721221496</v>
      </c>
    </row>
    <row r="320" spans="1:99" x14ac:dyDescent="0.25">
      <c r="A320" s="48">
        <v>318</v>
      </c>
      <c r="B320" s="60">
        <v>2160000</v>
      </c>
      <c r="C320" s="56">
        <v>2149785.2999999998</v>
      </c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8">
        <v>-0.47290277777778389</v>
      </c>
      <c r="O320" s="80"/>
      <c r="P320" s="80"/>
      <c r="Q320" s="80"/>
      <c r="R320" s="80"/>
      <c r="S320" s="45"/>
      <c r="T320" s="48">
        <v>318</v>
      </c>
      <c r="U320" s="60">
        <v>2160000</v>
      </c>
      <c r="V320" s="56">
        <v>3163200</v>
      </c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8">
        <v>46.444444444444443</v>
      </c>
      <c r="AH320" s="80"/>
      <c r="AI320" s="80"/>
      <c r="AJ320" s="80"/>
      <c r="AK320" s="80"/>
      <c r="AL320" s="45"/>
      <c r="AM320" s="48">
        <v>318</v>
      </c>
      <c r="AN320" s="60">
        <v>2160000</v>
      </c>
      <c r="AO320" s="56">
        <v>2380400</v>
      </c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8">
        <v>10.203703703703692</v>
      </c>
      <c r="BA320" s="80"/>
      <c r="BB320" s="80"/>
      <c r="BC320" s="80"/>
      <c r="BD320" s="80"/>
      <c r="BE320" s="45"/>
      <c r="BF320" s="48">
        <v>318</v>
      </c>
      <c r="BG320" s="60">
        <v>2160000</v>
      </c>
      <c r="BH320" s="56">
        <v>2788650</v>
      </c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8">
        <v>29.104166666666664</v>
      </c>
      <c r="BT320" s="80"/>
      <c r="BU320" s="80"/>
      <c r="BV320" s="80"/>
      <c r="BW320" s="80"/>
      <c r="BX320" s="45"/>
      <c r="BY320" s="48">
        <v>318</v>
      </c>
      <c r="BZ320" s="60">
        <v>2160000</v>
      </c>
      <c r="CA320" s="56">
        <v>488600</v>
      </c>
      <c r="CB320" s="45"/>
      <c r="CC320" s="45"/>
      <c r="CD320" s="45"/>
      <c r="CE320" s="45"/>
      <c r="CF320" s="45"/>
      <c r="CG320" s="45"/>
      <c r="CH320" s="45"/>
      <c r="CI320" s="45"/>
      <c r="CJ320" s="45"/>
      <c r="CK320" s="48">
        <v>-77.379629629629633</v>
      </c>
      <c r="CL320" s="45"/>
      <c r="CM320" s="48">
        <v>318</v>
      </c>
      <c r="CN320" s="60">
        <v>2160000</v>
      </c>
      <c r="CO320" s="56">
        <v>2620985.6369386674</v>
      </c>
      <c r="CP320" s="45"/>
      <c r="CQ320" s="45"/>
      <c r="CR320" s="45"/>
      <c r="CS320" s="45"/>
      <c r="CT320" s="45"/>
      <c r="CU320" s="48">
        <v>21.341927636049405</v>
      </c>
    </row>
    <row r="321" spans="1:99" x14ac:dyDescent="0.25">
      <c r="A321" s="48">
        <v>319</v>
      </c>
      <c r="B321" s="60">
        <v>5887900</v>
      </c>
      <c r="C321" s="56">
        <v>6074379.5</v>
      </c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8">
        <v>3.167164863533678</v>
      </c>
      <c r="O321" s="80"/>
      <c r="P321" s="80"/>
      <c r="Q321" s="80"/>
      <c r="R321" s="80"/>
      <c r="S321" s="45"/>
      <c r="T321" s="48">
        <v>319</v>
      </c>
      <c r="U321" s="60">
        <v>5887900</v>
      </c>
      <c r="V321" s="56">
        <v>7018928.7999999998</v>
      </c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8">
        <v>19.209375159224852</v>
      </c>
      <c r="AH321" s="80"/>
      <c r="AI321" s="80"/>
      <c r="AJ321" s="80"/>
      <c r="AK321" s="80"/>
      <c r="AL321" s="45"/>
      <c r="AM321" s="48">
        <v>319</v>
      </c>
      <c r="AN321" s="60">
        <v>5887900</v>
      </c>
      <c r="AO321" s="56">
        <v>12332918</v>
      </c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8">
        <v>109.4620832554901</v>
      </c>
      <c r="BA321" s="80"/>
      <c r="BB321" s="80"/>
      <c r="BC321" s="80"/>
      <c r="BD321" s="80"/>
      <c r="BE321" s="45"/>
      <c r="BF321" s="48">
        <v>319</v>
      </c>
      <c r="BG321" s="60">
        <v>5887900</v>
      </c>
      <c r="BH321" s="56">
        <v>10447889.5</v>
      </c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8">
        <v>77.446789177805314</v>
      </c>
      <c r="BT321" s="80"/>
      <c r="BU321" s="80"/>
      <c r="BV321" s="80"/>
      <c r="BW321" s="80"/>
      <c r="BX321" s="45"/>
      <c r="BY321" s="48">
        <v>319</v>
      </c>
      <c r="BZ321" s="60">
        <v>5887900</v>
      </c>
      <c r="CA321" s="56">
        <v>3522381</v>
      </c>
      <c r="CB321" s="45"/>
      <c r="CC321" s="45"/>
      <c r="CD321" s="45"/>
      <c r="CE321" s="45"/>
      <c r="CF321" s="45"/>
      <c r="CG321" s="45"/>
      <c r="CH321" s="45"/>
      <c r="CI321" s="45"/>
      <c r="CJ321" s="45"/>
      <c r="CK321" s="48">
        <v>-40.175937091322879</v>
      </c>
      <c r="CL321" s="45"/>
      <c r="CM321" s="48">
        <v>319</v>
      </c>
      <c r="CN321" s="60">
        <v>5887900</v>
      </c>
      <c r="CO321" s="56">
        <v>8935140.4455012102</v>
      </c>
      <c r="CP321" s="45"/>
      <c r="CQ321" s="45"/>
      <c r="CR321" s="45"/>
      <c r="CS321" s="45"/>
      <c r="CT321" s="45"/>
      <c r="CU321" s="48">
        <v>51.754283284383405</v>
      </c>
    </row>
    <row r="322" spans="1:99" x14ac:dyDescent="0.25">
      <c r="A322" s="48">
        <v>320</v>
      </c>
      <c r="B322" s="60">
        <v>48070000</v>
      </c>
      <c r="C322" s="56">
        <v>42433350</v>
      </c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8">
        <v>-11.725920532556689</v>
      </c>
      <c r="O322" s="80"/>
      <c r="P322" s="80"/>
      <c r="Q322" s="80"/>
      <c r="R322" s="80"/>
      <c r="S322" s="45"/>
      <c r="T322" s="48">
        <v>320</v>
      </c>
      <c r="U322" s="60">
        <v>48070000</v>
      </c>
      <c r="V322" s="56">
        <v>38159440</v>
      </c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8">
        <v>-20.616933638443935</v>
      </c>
      <c r="AH322" s="80"/>
      <c r="AI322" s="80"/>
      <c r="AJ322" s="80"/>
      <c r="AK322" s="80"/>
      <c r="AL322" s="45"/>
      <c r="AM322" s="48">
        <v>320</v>
      </c>
      <c r="AN322" s="60">
        <v>48070000</v>
      </c>
      <c r="AO322" s="56">
        <v>38633400</v>
      </c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8">
        <v>-19.630954857499482</v>
      </c>
      <c r="BA322" s="80"/>
      <c r="BB322" s="80"/>
      <c r="BC322" s="80"/>
      <c r="BD322" s="80"/>
      <c r="BE322" s="45"/>
      <c r="BF322" s="48">
        <v>320</v>
      </c>
      <c r="BG322" s="60">
        <v>48070000</v>
      </c>
      <c r="BH322" s="56">
        <v>45411850</v>
      </c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8">
        <v>-5.5297482837528555</v>
      </c>
      <c r="BT322" s="80"/>
      <c r="BU322" s="80"/>
      <c r="BV322" s="80"/>
      <c r="BW322" s="80"/>
      <c r="BX322" s="45"/>
      <c r="BY322" s="48">
        <v>320</v>
      </c>
      <c r="BZ322" s="60">
        <v>48070000</v>
      </c>
      <c r="CA322" s="56">
        <v>43696300</v>
      </c>
      <c r="CB322" s="45"/>
      <c r="CC322" s="45"/>
      <c r="CD322" s="45"/>
      <c r="CE322" s="45"/>
      <c r="CF322" s="45"/>
      <c r="CG322" s="45"/>
      <c r="CH322" s="45"/>
      <c r="CI322" s="45"/>
      <c r="CJ322" s="45"/>
      <c r="CK322" s="48">
        <v>-9.0986061992927034</v>
      </c>
      <c r="CL322" s="45"/>
      <c r="CM322" s="48">
        <v>320</v>
      </c>
      <c r="CN322" s="60">
        <v>48070000</v>
      </c>
      <c r="CO322" s="56">
        <v>41117461.474462248</v>
      </c>
      <c r="CP322" s="45"/>
      <c r="CQ322" s="45"/>
      <c r="CR322" s="45"/>
      <c r="CS322" s="45"/>
      <c r="CT322" s="45"/>
      <c r="CU322" s="48">
        <v>-14.463362857369988</v>
      </c>
    </row>
    <row r="323" spans="1:99" x14ac:dyDescent="0.25">
      <c r="A323" s="48">
        <v>321</v>
      </c>
      <c r="B323" s="60">
        <v>12307700</v>
      </c>
      <c r="C323" s="56">
        <v>11494908.5</v>
      </c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8">
        <v>-6.6039268100457456</v>
      </c>
      <c r="O323" s="80"/>
      <c r="P323" s="80"/>
      <c r="Q323" s="80"/>
      <c r="R323" s="80"/>
      <c r="S323" s="45"/>
      <c r="T323" s="48">
        <v>321</v>
      </c>
      <c r="U323" s="60">
        <v>12307700</v>
      </c>
      <c r="V323" s="56">
        <v>11934034.4</v>
      </c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8">
        <v>-3.0360311024805631</v>
      </c>
      <c r="AH323" s="80"/>
      <c r="AI323" s="80"/>
      <c r="AJ323" s="80"/>
      <c r="AK323" s="80"/>
      <c r="AL323" s="45"/>
      <c r="AM323" s="48">
        <v>321</v>
      </c>
      <c r="AN323" s="60">
        <v>12307700</v>
      </c>
      <c r="AO323" s="56">
        <v>7083234</v>
      </c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8">
        <v>-42.448759719525178</v>
      </c>
      <c r="BA323" s="80"/>
      <c r="BB323" s="80"/>
      <c r="BC323" s="80"/>
      <c r="BD323" s="80"/>
      <c r="BE323" s="45"/>
      <c r="BF323" s="48">
        <v>321</v>
      </c>
      <c r="BG323" s="60">
        <v>12307700</v>
      </c>
      <c r="BH323" s="56">
        <v>6933138.5</v>
      </c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8">
        <v>-43.668284894821937</v>
      </c>
      <c r="BT323" s="80"/>
      <c r="BU323" s="80"/>
      <c r="BV323" s="80"/>
      <c r="BW323" s="80"/>
      <c r="BX323" s="45"/>
      <c r="BY323" s="48">
        <v>321</v>
      </c>
      <c r="BZ323" s="60">
        <v>12307700</v>
      </c>
      <c r="CA323" s="56">
        <v>9314003</v>
      </c>
      <c r="CB323" s="45"/>
      <c r="CC323" s="45"/>
      <c r="CD323" s="45"/>
      <c r="CE323" s="45"/>
      <c r="CF323" s="45"/>
      <c r="CG323" s="45"/>
      <c r="CH323" s="45"/>
      <c r="CI323" s="45"/>
      <c r="CJ323" s="45"/>
      <c r="CK323" s="48">
        <v>-24.323772922641929</v>
      </c>
      <c r="CL323" s="45"/>
      <c r="CM323" s="48">
        <v>321</v>
      </c>
      <c r="CN323" s="60">
        <v>12307700</v>
      </c>
      <c r="CO323" s="56">
        <v>9401946.0857345834</v>
      </c>
      <c r="CP323" s="45"/>
      <c r="CQ323" s="45"/>
      <c r="CR323" s="45"/>
      <c r="CS323" s="45"/>
      <c r="CT323" s="45"/>
      <c r="CU323" s="48">
        <v>-23.609235797634131</v>
      </c>
    </row>
    <row r="324" spans="1:99" x14ac:dyDescent="0.25">
      <c r="A324" s="48">
        <v>322</v>
      </c>
      <c r="B324" s="60">
        <v>38917100</v>
      </c>
      <c r="C324" s="56">
        <v>36895845.5</v>
      </c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8">
        <v>-5.1937438812244441</v>
      </c>
      <c r="O324" s="80"/>
      <c r="P324" s="80"/>
      <c r="Q324" s="80"/>
      <c r="R324" s="80"/>
      <c r="S324" s="45"/>
      <c r="T324" s="48">
        <v>322</v>
      </c>
      <c r="U324" s="60">
        <v>38917100</v>
      </c>
      <c r="V324" s="56">
        <v>33839271.200000003</v>
      </c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8">
        <v>-13.04780880384201</v>
      </c>
      <c r="AH324" s="80"/>
      <c r="AI324" s="80"/>
      <c r="AJ324" s="80"/>
      <c r="AK324" s="80"/>
      <c r="AL324" s="45"/>
      <c r="AM324" s="48">
        <v>322</v>
      </c>
      <c r="AN324" s="60">
        <v>38917100</v>
      </c>
      <c r="AO324" s="56">
        <v>33571182</v>
      </c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8">
        <v>-13.736681304619303</v>
      </c>
      <c r="BA324" s="80"/>
      <c r="BB324" s="80"/>
      <c r="BC324" s="80"/>
      <c r="BD324" s="80"/>
      <c r="BE324" s="45"/>
      <c r="BF324" s="48">
        <v>322</v>
      </c>
      <c r="BG324" s="60">
        <v>38917100</v>
      </c>
      <c r="BH324" s="56">
        <v>34008135.5</v>
      </c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8">
        <v>-12.613901087182755</v>
      </c>
      <c r="BT324" s="80"/>
      <c r="BU324" s="80"/>
      <c r="BV324" s="80"/>
      <c r="BW324" s="80"/>
      <c r="BX324" s="45"/>
      <c r="BY324" s="48">
        <v>322</v>
      </c>
      <c r="BZ324" s="60">
        <v>38917100</v>
      </c>
      <c r="CA324" s="56">
        <v>34331669</v>
      </c>
      <c r="CB324" s="45"/>
      <c r="CC324" s="45"/>
      <c r="CD324" s="45"/>
      <c r="CE324" s="45"/>
      <c r="CF324" s="45"/>
      <c r="CG324" s="45"/>
      <c r="CH324" s="45"/>
      <c r="CI324" s="45"/>
      <c r="CJ324" s="45"/>
      <c r="CK324" s="48">
        <v>-11.782560879407766</v>
      </c>
      <c r="CL324" s="45"/>
      <c r="CM324" s="48">
        <v>322</v>
      </c>
      <c r="CN324" s="60">
        <v>38917100</v>
      </c>
      <c r="CO324" s="56">
        <v>34586762.294026449</v>
      </c>
      <c r="CP324" s="45"/>
      <c r="CQ324" s="45"/>
      <c r="CR324" s="45"/>
      <c r="CS324" s="45"/>
      <c r="CT324" s="45"/>
      <c r="CU324" s="48">
        <v>-11.127082197731974</v>
      </c>
    </row>
    <row r="325" spans="1:99" x14ac:dyDescent="0.25">
      <c r="A325" s="48">
        <v>323</v>
      </c>
      <c r="B325" s="60">
        <v>20100000</v>
      </c>
      <c r="C325" s="56">
        <v>24050000</v>
      </c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8">
        <v>19.651741293532332</v>
      </c>
      <c r="O325" s="80"/>
      <c r="P325" s="80"/>
      <c r="Q325" s="80"/>
      <c r="R325" s="80"/>
      <c r="S325" s="45"/>
      <c r="T325" s="48">
        <v>323</v>
      </c>
      <c r="U325" s="60">
        <v>20100000</v>
      </c>
      <c r="V325" s="56">
        <v>18832800</v>
      </c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8">
        <v>-6.3044776119402961</v>
      </c>
      <c r="AH325" s="80"/>
      <c r="AI325" s="80"/>
      <c r="AJ325" s="80"/>
      <c r="AK325" s="80"/>
      <c r="AL325" s="45"/>
      <c r="AM325" s="48">
        <v>323</v>
      </c>
      <c r="AN325" s="60">
        <v>20100000</v>
      </c>
      <c r="AO325" s="56">
        <v>21550000</v>
      </c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8">
        <v>7.2139303482587014</v>
      </c>
      <c r="BA325" s="80"/>
      <c r="BB325" s="80"/>
      <c r="BC325" s="80"/>
      <c r="BD325" s="80"/>
      <c r="BE325" s="45"/>
      <c r="BF325" s="48">
        <v>323</v>
      </c>
      <c r="BG325" s="60">
        <v>20100000</v>
      </c>
      <c r="BH325" s="56">
        <v>12061200</v>
      </c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8">
        <v>-39.994029850746273</v>
      </c>
      <c r="BT325" s="80"/>
      <c r="BU325" s="80"/>
      <c r="BV325" s="80"/>
      <c r="BW325" s="80"/>
      <c r="BX325" s="45"/>
      <c r="BY325" s="48">
        <v>323</v>
      </c>
      <c r="BZ325" s="60">
        <v>20100000</v>
      </c>
      <c r="CA325" s="56">
        <v>19673000</v>
      </c>
      <c r="CB325" s="45"/>
      <c r="CC325" s="45"/>
      <c r="CD325" s="45"/>
      <c r="CE325" s="45"/>
      <c r="CF325" s="45"/>
      <c r="CG325" s="45"/>
      <c r="CH325" s="45"/>
      <c r="CI325" s="45"/>
      <c r="CJ325" s="45"/>
      <c r="CK325" s="48">
        <v>-2.1243781094527403</v>
      </c>
      <c r="CL325" s="45"/>
      <c r="CM325" s="48">
        <v>323</v>
      </c>
      <c r="CN325" s="60">
        <v>20100000</v>
      </c>
      <c r="CO325" s="56">
        <v>19187555.432192311</v>
      </c>
      <c r="CP325" s="45"/>
      <c r="CQ325" s="45"/>
      <c r="CR325" s="45"/>
      <c r="CS325" s="45"/>
      <c r="CT325" s="45"/>
      <c r="CU325" s="48">
        <v>-4.539525212973583</v>
      </c>
    </row>
    <row r="326" spans="1:99" x14ac:dyDescent="0.25">
      <c r="A326" s="48">
        <v>324</v>
      </c>
      <c r="B326" s="60">
        <v>4437000</v>
      </c>
      <c r="C326" s="56">
        <v>3355474.2</v>
      </c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8">
        <v>-24.375158891142657</v>
      </c>
      <c r="O326" s="80"/>
      <c r="P326" s="80"/>
      <c r="Q326" s="80"/>
      <c r="R326" s="80"/>
      <c r="S326" s="45"/>
      <c r="T326" s="48">
        <v>324</v>
      </c>
      <c r="U326" s="60">
        <v>4437000</v>
      </c>
      <c r="V326" s="56">
        <v>7374264</v>
      </c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8">
        <v>66.199323867478029</v>
      </c>
      <c r="AH326" s="80"/>
      <c r="AI326" s="80"/>
      <c r="AJ326" s="80"/>
      <c r="AK326" s="80"/>
      <c r="AL326" s="45"/>
      <c r="AM326" s="48">
        <v>324</v>
      </c>
      <c r="AN326" s="60">
        <v>4437000</v>
      </c>
      <c r="AO326" s="56">
        <v>9461540</v>
      </c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8">
        <v>113.24183006535948</v>
      </c>
      <c r="BA326" s="80"/>
      <c r="BB326" s="80"/>
      <c r="BC326" s="80"/>
      <c r="BD326" s="80"/>
      <c r="BE326" s="45"/>
      <c r="BF326" s="48">
        <v>324</v>
      </c>
      <c r="BG326" s="60">
        <v>4437000</v>
      </c>
      <c r="BH326" s="56">
        <v>6299685</v>
      </c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8">
        <v>41.980730223123743</v>
      </c>
      <c r="BT326" s="80"/>
      <c r="BU326" s="80"/>
      <c r="BV326" s="80"/>
      <c r="BW326" s="80"/>
      <c r="BX326" s="45"/>
      <c r="BY326" s="48">
        <v>324</v>
      </c>
      <c r="BZ326" s="60">
        <v>4437000</v>
      </c>
      <c r="CA326" s="56">
        <v>1840230</v>
      </c>
      <c r="CB326" s="45"/>
      <c r="CC326" s="45"/>
      <c r="CD326" s="45"/>
      <c r="CE326" s="45"/>
      <c r="CF326" s="45"/>
      <c r="CG326" s="45"/>
      <c r="CH326" s="45"/>
      <c r="CI326" s="45"/>
      <c r="CJ326" s="45"/>
      <c r="CK326" s="48">
        <v>-58.525354969574025</v>
      </c>
      <c r="CL326" s="45"/>
      <c r="CM326" s="48">
        <v>324</v>
      </c>
      <c r="CN326" s="60">
        <v>4437000</v>
      </c>
      <c r="CO326" s="56">
        <v>6616852.9064726727</v>
      </c>
      <c r="CP326" s="45"/>
      <c r="CQ326" s="45"/>
      <c r="CR326" s="45"/>
      <c r="CS326" s="45"/>
      <c r="CT326" s="45"/>
      <c r="CU326" s="48">
        <v>49.128981439546379</v>
      </c>
    </row>
    <row r="327" spans="1:99" x14ac:dyDescent="0.25">
      <c r="A327" s="48">
        <v>325</v>
      </c>
      <c r="B327" s="60">
        <v>8854880</v>
      </c>
      <c r="C327" s="56">
        <v>7947414.9000000004</v>
      </c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8">
        <v>-10.248191957429121</v>
      </c>
      <c r="O327" s="80"/>
      <c r="P327" s="80"/>
      <c r="Q327" s="80"/>
      <c r="R327" s="80"/>
      <c r="S327" s="45"/>
      <c r="T327" s="48">
        <v>325</v>
      </c>
      <c r="U327" s="60">
        <v>8854880</v>
      </c>
      <c r="V327" s="56">
        <v>4464623.3599999994</v>
      </c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8">
        <v>-49.580080588330965</v>
      </c>
      <c r="AH327" s="80"/>
      <c r="AI327" s="80"/>
      <c r="AJ327" s="80"/>
      <c r="AK327" s="80"/>
      <c r="AL327" s="45"/>
      <c r="AM327" s="48">
        <v>325</v>
      </c>
      <c r="AN327" s="60">
        <v>8854880</v>
      </c>
      <c r="AO327" s="56">
        <v>5957849.5999999996</v>
      </c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8">
        <v>-32.716766348047635</v>
      </c>
      <c r="BA327" s="80"/>
      <c r="BB327" s="80"/>
      <c r="BC327" s="80"/>
      <c r="BD327" s="80"/>
      <c r="BE327" s="45"/>
      <c r="BF327" s="48">
        <v>325</v>
      </c>
      <c r="BG327" s="60">
        <v>8854880</v>
      </c>
      <c r="BH327" s="56">
        <v>6298264.4000000004</v>
      </c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8">
        <v>-28.872391268995166</v>
      </c>
      <c r="BT327" s="80"/>
      <c r="BU327" s="80"/>
      <c r="BV327" s="80"/>
      <c r="BW327" s="80"/>
      <c r="BX327" s="45"/>
      <c r="BY327" s="48">
        <v>325</v>
      </c>
      <c r="BZ327" s="60">
        <v>8854880</v>
      </c>
      <c r="CA327" s="56">
        <v>6771803.2000000002</v>
      </c>
      <c r="CB327" s="45"/>
      <c r="CC327" s="45"/>
      <c r="CD327" s="45"/>
      <c r="CE327" s="45"/>
      <c r="CF327" s="45"/>
      <c r="CG327" s="45"/>
      <c r="CH327" s="45"/>
      <c r="CI327" s="45"/>
      <c r="CJ327" s="45"/>
      <c r="CK327" s="48">
        <v>-23.524619193032535</v>
      </c>
      <c r="CL327" s="45"/>
      <c r="CM327" s="48">
        <v>325</v>
      </c>
      <c r="CN327" s="60">
        <v>8854880</v>
      </c>
      <c r="CO327" s="56">
        <v>6162378.9947335226</v>
      </c>
      <c r="CP327" s="45"/>
      <c r="CQ327" s="45"/>
      <c r="CR327" s="45"/>
      <c r="CS327" s="45"/>
      <c r="CT327" s="45"/>
      <c r="CU327" s="48">
        <v>-30.406973389435855</v>
      </c>
    </row>
    <row r="328" spans="1:99" x14ac:dyDescent="0.25">
      <c r="A328" s="48">
        <v>326</v>
      </c>
      <c r="B328" s="60">
        <v>2130240</v>
      </c>
      <c r="C328" s="56">
        <v>13810295.200000001</v>
      </c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8">
        <v>548.29761904761915</v>
      </c>
      <c r="O328" s="80"/>
      <c r="P328" s="80"/>
      <c r="Q328" s="80"/>
      <c r="R328" s="80"/>
      <c r="S328" s="45"/>
      <c r="T328" s="48">
        <v>326</v>
      </c>
      <c r="U328" s="60">
        <v>2130240</v>
      </c>
      <c r="V328" s="56">
        <v>4015073.2800000003</v>
      </c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8">
        <v>88.479855790896806</v>
      </c>
      <c r="AH328" s="80"/>
      <c r="AI328" s="80"/>
      <c r="AJ328" s="80"/>
      <c r="AK328" s="80"/>
      <c r="AL328" s="45"/>
      <c r="AM328" s="48">
        <v>326</v>
      </c>
      <c r="AN328" s="60">
        <v>2130240</v>
      </c>
      <c r="AO328" s="56">
        <v>4432700.8</v>
      </c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8">
        <v>108.08457263031394</v>
      </c>
      <c r="BA328" s="80"/>
      <c r="BB328" s="80"/>
      <c r="BC328" s="80"/>
      <c r="BD328" s="80"/>
      <c r="BE328" s="45"/>
      <c r="BF328" s="48">
        <v>326</v>
      </c>
      <c r="BG328" s="60">
        <v>2130240</v>
      </c>
      <c r="BH328" s="56">
        <v>6372271.2000000002</v>
      </c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8">
        <v>199.13395673726905</v>
      </c>
      <c r="BT328" s="80"/>
      <c r="BU328" s="80"/>
      <c r="BV328" s="80"/>
      <c r="BW328" s="80"/>
      <c r="BX328" s="45"/>
      <c r="BY328" s="48">
        <v>326</v>
      </c>
      <c r="BZ328" s="60">
        <v>2130240</v>
      </c>
      <c r="CA328" s="56">
        <v>4978793.5999999996</v>
      </c>
      <c r="CB328" s="45"/>
      <c r="CC328" s="45"/>
      <c r="CD328" s="45"/>
      <c r="CE328" s="45"/>
      <c r="CF328" s="45"/>
      <c r="CG328" s="45"/>
      <c r="CH328" s="45"/>
      <c r="CI328" s="45"/>
      <c r="CJ328" s="45"/>
      <c r="CK328" s="48">
        <v>133.7198437734715</v>
      </c>
      <c r="CL328" s="45"/>
      <c r="CM328" s="48">
        <v>326</v>
      </c>
      <c r="CN328" s="60">
        <v>2130240</v>
      </c>
      <c r="CO328" s="56">
        <v>7168924.5052323453</v>
      </c>
      <c r="CP328" s="45"/>
      <c r="CQ328" s="45"/>
      <c r="CR328" s="45"/>
      <c r="CS328" s="45"/>
      <c r="CT328" s="45"/>
      <c r="CU328" s="48">
        <v>236.53130657730327</v>
      </c>
    </row>
    <row r="329" spans="1:99" x14ac:dyDescent="0.25">
      <c r="A329" s="48">
        <v>327</v>
      </c>
      <c r="B329" s="60">
        <v>2000000</v>
      </c>
      <c r="C329" s="56">
        <v>2964325.35</v>
      </c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8">
        <v>48.216267500000008</v>
      </c>
      <c r="O329" s="80"/>
      <c r="P329" s="80"/>
      <c r="Q329" s="80"/>
      <c r="R329" s="80"/>
      <c r="S329" s="45"/>
      <c r="T329" s="48">
        <v>327</v>
      </c>
      <c r="U329" s="60">
        <v>2000000</v>
      </c>
      <c r="V329" s="56">
        <v>3393920</v>
      </c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8">
        <v>69.695999999999998</v>
      </c>
      <c r="AH329" s="80"/>
      <c r="AI329" s="80"/>
      <c r="AJ329" s="80"/>
      <c r="AK329" s="80"/>
      <c r="AL329" s="45"/>
      <c r="AM329" s="48">
        <v>327</v>
      </c>
      <c r="AN329" s="60">
        <v>2000000</v>
      </c>
      <c r="AO329" s="56">
        <v>439156.78</v>
      </c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8">
        <v>-78.042160999999993</v>
      </c>
      <c r="BA329" s="80"/>
      <c r="BB329" s="80"/>
      <c r="BC329" s="80"/>
      <c r="BD329" s="80"/>
      <c r="BE329" s="45"/>
      <c r="BF329" s="48">
        <v>327</v>
      </c>
      <c r="BG329" s="60">
        <v>2000000</v>
      </c>
      <c r="BH329" s="56">
        <v>2051975</v>
      </c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8">
        <v>2.5987500000000052</v>
      </c>
      <c r="BT329" s="80"/>
      <c r="BU329" s="80"/>
      <c r="BV329" s="80"/>
      <c r="BW329" s="80"/>
      <c r="BX329" s="45"/>
      <c r="BY329" s="48">
        <v>327</v>
      </c>
      <c r="BZ329" s="60">
        <v>2000000</v>
      </c>
      <c r="CA329" s="56">
        <v>755600</v>
      </c>
      <c r="CB329" s="45"/>
      <c r="CC329" s="45"/>
      <c r="CD329" s="45"/>
      <c r="CE329" s="45"/>
      <c r="CF329" s="45"/>
      <c r="CG329" s="45"/>
      <c r="CH329" s="45"/>
      <c r="CI329" s="45"/>
      <c r="CJ329" s="45"/>
      <c r="CK329" s="48">
        <v>-62.22</v>
      </c>
      <c r="CL329" s="45"/>
      <c r="CM329" s="48">
        <v>327</v>
      </c>
      <c r="CN329" s="60">
        <v>2000000</v>
      </c>
      <c r="CO329" s="56">
        <v>2223802.2005104637</v>
      </c>
      <c r="CP329" s="45"/>
      <c r="CQ329" s="45"/>
      <c r="CR329" s="45"/>
      <c r="CS329" s="45"/>
      <c r="CT329" s="45"/>
      <c r="CU329" s="48">
        <v>11.190110025523193</v>
      </c>
    </row>
    <row r="330" spans="1:99" x14ac:dyDescent="0.25">
      <c r="A330" s="48">
        <v>328</v>
      </c>
      <c r="B330" s="60">
        <v>7350000</v>
      </c>
      <c r="C330" s="56">
        <v>8238750</v>
      </c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8">
        <v>12.091836734693873</v>
      </c>
      <c r="O330" s="80"/>
      <c r="P330" s="80"/>
      <c r="Q330" s="80"/>
      <c r="R330" s="80"/>
      <c r="S330" s="45"/>
      <c r="T330" s="48">
        <v>328</v>
      </c>
      <c r="U330" s="60">
        <v>7350000</v>
      </c>
      <c r="V330" s="56">
        <v>7957200</v>
      </c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8">
        <v>8.2612244897959144</v>
      </c>
      <c r="AH330" s="80"/>
      <c r="AI330" s="80"/>
      <c r="AJ330" s="80"/>
      <c r="AK330" s="80"/>
      <c r="AL330" s="45"/>
      <c r="AM330" s="48">
        <v>328</v>
      </c>
      <c r="AN330" s="60">
        <v>7350000</v>
      </c>
      <c r="AO330" s="56">
        <v>9815000</v>
      </c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8">
        <v>33.537414965986386</v>
      </c>
      <c r="BA330" s="80"/>
      <c r="BB330" s="80"/>
      <c r="BC330" s="80"/>
      <c r="BD330" s="80"/>
      <c r="BE330" s="45"/>
      <c r="BF330" s="48">
        <v>328</v>
      </c>
      <c r="BG330" s="60">
        <v>7350000</v>
      </c>
      <c r="BH330" s="56">
        <v>4107750</v>
      </c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8">
        <v>-44.112244897959187</v>
      </c>
      <c r="BT330" s="80"/>
      <c r="BU330" s="80"/>
      <c r="BV330" s="80"/>
      <c r="BW330" s="80"/>
      <c r="BX330" s="45"/>
      <c r="BY330" s="48">
        <v>328</v>
      </c>
      <c r="BZ330" s="60">
        <v>7350000</v>
      </c>
      <c r="CA330" s="56">
        <v>4977100</v>
      </c>
      <c r="CB330" s="45"/>
      <c r="CC330" s="45"/>
      <c r="CD330" s="45"/>
      <c r="CE330" s="45"/>
      <c r="CF330" s="45"/>
      <c r="CG330" s="45"/>
      <c r="CH330" s="45"/>
      <c r="CI330" s="45"/>
      <c r="CJ330" s="45"/>
      <c r="CK330" s="48">
        <v>-32.284353741496595</v>
      </c>
      <c r="CL330" s="45"/>
      <c r="CM330" s="48">
        <v>328</v>
      </c>
      <c r="CN330" s="60">
        <v>7350000</v>
      </c>
      <c r="CO330" s="56">
        <v>7557744.228264668</v>
      </c>
      <c r="CP330" s="45"/>
      <c r="CQ330" s="45"/>
      <c r="CR330" s="45"/>
      <c r="CS330" s="45"/>
      <c r="CT330" s="45"/>
      <c r="CU330" s="48">
        <v>2.8264520852335773</v>
      </c>
    </row>
    <row r="331" spans="1:99" x14ac:dyDescent="0.25">
      <c r="A331" s="48">
        <v>329</v>
      </c>
      <c r="B331" s="60">
        <v>26500000</v>
      </c>
      <c r="C331" s="56">
        <v>25769250</v>
      </c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8">
        <v>-2.7575471698113252</v>
      </c>
      <c r="O331" s="80"/>
      <c r="P331" s="80"/>
      <c r="Q331" s="80"/>
      <c r="R331" s="80"/>
      <c r="S331" s="45"/>
      <c r="T331" s="48">
        <v>329</v>
      </c>
      <c r="U331" s="60">
        <v>26500000</v>
      </c>
      <c r="V331" s="56">
        <v>31780000</v>
      </c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8">
        <v>19.924528301886802</v>
      </c>
      <c r="AH331" s="80"/>
      <c r="AI331" s="80"/>
      <c r="AJ331" s="80"/>
      <c r="AK331" s="80"/>
      <c r="AL331" s="45"/>
      <c r="AM331" s="48">
        <v>329</v>
      </c>
      <c r="AN331" s="60">
        <v>26500000</v>
      </c>
      <c r="AO331" s="56">
        <v>15526400</v>
      </c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8">
        <v>-41.40981132075472</v>
      </c>
      <c r="BA331" s="80"/>
      <c r="BB331" s="80"/>
      <c r="BC331" s="80"/>
      <c r="BD331" s="80"/>
      <c r="BE331" s="45"/>
      <c r="BF331" s="48">
        <v>329</v>
      </c>
      <c r="BG331" s="60">
        <v>26500000</v>
      </c>
      <c r="BH331" s="56">
        <v>19124500</v>
      </c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8">
        <v>-27.832075471698115</v>
      </c>
      <c r="BT331" s="80"/>
      <c r="BU331" s="80"/>
      <c r="BV331" s="80"/>
      <c r="BW331" s="80"/>
      <c r="BX331" s="45"/>
      <c r="BY331" s="48">
        <v>329</v>
      </c>
      <c r="BZ331" s="60">
        <v>26500000</v>
      </c>
      <c r="CA331" s="56">
        <v>25097000</v>
      </c>
      <c r="CB331" s="45"/>
      <c r="CC331" s="45"/>
      <c r="CD331" s="45"/>
      <c r="CE331" s="45"/>
      <c r="CF331" s="45"/>
      <c r="CG331" s="45"/>
      <c r="CH331" s="45"/>
      <c r="CI331" s="45"/>
      <c r="CJ331" s="45"/>
      <c r="CK331" s="48">
        <v>-5.2943396226415089</v>
      </c>
      <c r="CL331" s="45"/>
      <c r="CM331" s="48">
        <v>329</v>
      </c>
      <c r="CN331" s="60">
        <v>26500000</v>
      </c>
      <c r="CO331" s="56">
        <v>23141708.954224322</v>
      </c>
      <c r="CP331" s="45"/>
      <c r="CQ331" s="45"/>
      <c r="CR331" s="45"/>
      <c r="CS331" s="45"/>
      <c r="CT331" s="45"/>
      <c r="CU331" s="48">
        <v>-12.672796399153496</v>
      </c>
    </row>
    <row r="332" spans="1:99" x14ac:dyDescent="0.25">
      <c r="A332" s="48">
        <v>330</v>
      </c>
      <c r="B332" s="60">
        <v>44475000</v>
      </c>
      <c r="C332" s="56">
        <v>40258375</v>
      </c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8">
        <v>-9.4808881394041649</v>
      </c>
      <c r="O332" s="80"/>
      <c r="P332" s="80"/>
      <c r="Q332" s="80"/>
      <c r="R332" s="80"/>
      <c r="S332" s="45"/>
      <c r="T332" s="48">
        <v>330</v>
      </c>
      <c r="U332" s="60">
        <v>44475000</v>
      </c>
      <c r="V332" s="56">
        <v>42851400</v>
      </c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8">
        <v>-3.6505902192242812</v>
      </c>
      <c r="AH332" s="80"/>
      <c r="AI332" s="80"/>
      <c r="AJ332" s="80"/>
      <c r="AK332" s="80"/>
      <c r="AL332" s="45"/>
      <c r="AM332" s="48">
        <v>330</v>
      </c>
      <c r="AN332" s="60">
        <v>44475000</v>
      </c>
      <c r="AO332" s="56">
        <v>45301500</v>
      </c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8">
        <v>1.8583473861720101</v>
      </c>
      <c r="BA332" s="80"/>
      <c r="BB332" s="80"/>
      <c r="BC332" s="80"/>
      <c r="BD332" s="80"/>
      <c r="BE332" s="45"/>
      <c r="BF332" s="48">
        <v>330</v>
      </c>
      <c r="BG332" s="60">
        <v>44475000</v>
      </c>
      <c r="BH332" s="56">
        <v>42804375</v>
      </c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8">
        <v>-3.7563237774030367</v>
      </c>
      <c r="BT332" s="80"/>
      <c r="BU332" s="80"/>
      <c r="BV332" s="80"/>
      <c r="BW332" s="80"/>
      <c r="BX332" s="45"/>
      <c r="BY332" s="48">
        <v>330</v>
      </c>
      <c r="BZ332" s="60">
        <v>44475000</v>
      </c>
      <c r="CA332" s="56">
        <v>43270250</v>
      </c>
      <c r="CB332" s="45"/>
      <c r="CC332" s="45"/>
      <c r="CD332" s="45"/>
      <c r="CE332" s="45"/>
      <c r="CF332" s="45"/>
      <c r="CG332" s="45"/>
      <c r="CH332" s="45"/>
      <c r="CI332" s="45"/>
      <c r="CJ332" s="45"/>
      <c r="CK332" s="48">
        <v>-2.7088251826869025</v>
      </c>
      <c r="CL332" s="45"/>
      <c r="CM332" s="48">
        <v>330</v>
      </c>
      <c r="CN332" s="60">
        <v>44475000</v>
      </c>
      <c r="CO332" s="56">
        <v>42794262.812325008</v>
      </c>
      <c r="CP332" s="45"/>
      <c r="CQ332" s="45"/>
      <c r="CR332" s="45"/>
      <c r="CS332" s="45"/>
      <c r="CT332" s="45"/>
      <c r="CU332" s="48">
        <v>-3.7790605681281453</v>
      </c>
    </row>
    <row r="333" spans="1:99" x14ac:dyDescent="0.25">
      <c r="A333" s="48">
        <v>331</v>
      </c>
      <c r="B333" s="60">
        <v>9391070</v>
      </c>
      <c r="C333" s="56">
        <v>6305559.0999999996</v>
      </c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8">
        <v>-32.855797049750457</v>
      </c>
      <c r="O333" s="80"/>
      <c r="P333" s="80"/>
      <c r="Q333" s="80"/>
      <c r="R333" s="80"/>
      <c r="S333" s="45"/>
      <c r="T333" s="48">
        <v>331</v>
      </c>
      <c r="U333" s="60">
        <v>9391070</v>
      </c>
      <c r="V333" s="56">
        <v>4854985.04</v>
      </c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8">
        <v>-48.302109983207451</v>
      </c>
      <c r="AH333" s="80"/>
      <c r="AI333" s="80"/>
      <c r="AJ333" s="80"/>
      <c r="AK333" s="80"/>
      <c r="AL333" s="45"/>
      <c r="AM333" s="48">
        <v>331</v>
      </c>
      <c r="AN333" s="60">
        <v>9391070</v>
      </c>
      <c r="AO333" s="56">
        <v>4483649.4000000004</v>
      </c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8">
        <v>-52.25624556094246</v>
      </c>
      <c r="BA333" s="80"/>
      <c r="BB333" s="80"/>
      <c r="BC333" s="80"/>
      <c r="BD333" s="80"/>
      <c r="BE333" s="45"/>
      <c r="BF333" s="48">
        <v>331</v>
      </c>
      <c r="BG333" s="60">
        <v>9391070</v>
      </c>
      <c r="BH333" s="56">
        <v>6524490.3499999996</v>
      </c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8">
        <v>-30.524526491656435</v>
      </c>
      <c r="BT333" s="80"/>
      <c r="BU333" s="80"/>
      <c r="BV333" s="80"/>
      <c r="BW333" s="80"/>
      <c r="BX333" s="45"/>
      <c r="BY333" s="48">
        <v>331</v>
      </c>
      <c r="BZ333" s="60">
        <v>9391070</v>
      </c>
      <c r="CA333" s="56">
        <v>3140309.7199999997</v>
      </c>
      <c r="CB333" s="45"/>
      <c r="CC333" s="45"/>
      <c r="CD333" s="45"/>
      <c r="CE333" s="45"/>
      <c r="CF333" s="45"/>
      <c r="CG333" s="45"/>
      <c r="CH333" s="45"/>
      <c r="CI333" s="45"/>
      <c r="CJ333" s="45"/>
      <c r="CK333" s="48">
        <v>-66.560682435547818</v>
      </c>
      <c r="CL333" s="45"/>
      <c r="CM333" s="48">
        <v>331</v>
      </c>
      <c r="CN333" s="60">
        <v>9391070</v>
      </c>
      <c r="CO333" s="56">
        <v>5534327.474620698</v>
      </c>
      <c r="CP333" s="45"/>
      <c r="CQ333" s="45"/>
      <c r="CR333" s="45"/>
      <c r="CS333" s="45"/>
      <c r="CT333" s="45"/>
      <c r="CU333" s="48">
        <v>-41.068190582961286</v>
      </c>
    </row>
    <row r="334" spans="1:99" x14ac:dyDescent="0.25">
      <c r="A334" s="48">
        <v>332</v>
      </c>
      <c r="B334" s="60">
        <v>2193960</v>
      </c>
      <c r="C334" s="56">
        <v>1830599.5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8">
        <v>-16.561856186986091</v>
      </c>
      <c r="O334" s="80"/>
      <c r="P334" s="80"/>
      <c r="Q334" s="80"/>
      <c r="R334" s="80"/>
      <c r="S334" s="45"/>
      <c r="T334" s="48">
        <v>332</v>
      </c>
      <c r="U334" s="60">
        <v>2193960</v>
      </c>
      <c r="V334" s="56">
        <v>1457949.12</v>
      </c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8">
        <v>-33.54714215391347</v>
      </c>
      <c r="AH334" s="80"/>
      <c r="AI334" s="80"/>
      <c r="AJ334" s="80"/>
      <c r="AK334" s="80"/>
      <c r="AL334" s="45"/>
      <c r="AM334" s="48">
        <v>332</v>
      </c>
      <c r="AN334" s="60">
        <v>2193960</v>
      </c>
      <c r="AO334" s="56">
        <v>520619.98000000021</v>
      </c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8">
        <v>-76.270306660103188</v>
      </c>
      <c r="BA334" s="80"/>
      <c r="BB334" s="80"/>
      <c r="BC334" s="80"/>
      <c r="BD334" s="80"/>
      <c r="BE334" s="45"/>
      <c r="BF334" s="48">
        <v>332</v>
      </c>
      <c r="BG334" s="60">
        <v>2193960</v>
      </c>
      <c r="BH334" s="56">
        <v>919849.8</v>
      </c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8">
        <v>-58.073538259585412</v>
      </c>
      <c r="BT334" s="80"/>
      <c r="BU334" s="80"/>
      <c r="BV334" s="80"/>
      <c r="BW334" s="80"/>
      <c r="BX334" s="45"/>
      <c r="BY334" s="48">
        <v>332</v>
      </c>
      <c r="BZ334" s="60">
        <v>2193960</v>
      </c>
      <c r="CA334" s="56">
        <v>2929644.4</v>
      </c>
      <c r="CB334" s="45"/>
      <c r="CC334" s="45"/>
      <c r="CD334" s="45"/>
      <c r="CE334" s="45"/>
      <c r="CF334" s="45"/>
      <c r="CG334" s="45"/>
      <c r="CH334" s="45"/>
      <c r="CI334" s="45"/>
      <c r="CJ334" s="45"/>
      <c r="CK334" s="48">
        <v>33.532261299203256</v>
      </c>
      <c r="CL334" s="45"/>
      <c r="CM334" s="48">
        <v>332</v>
      </c>
      <c r="CN334" s="60">
        <v>2193960</v>
      </c>
      <c r="CO334" s="56">
        <v>1188261.6761772407</v>
      </c>
      <c r="CP334" s="45"/>
      <c r="CQ334" s="45"/>
      <c r="CR334" s="45"/>
      <c r="CS334" s="45"/>
      <c r="CT334" s="45"/>
      <c r="CU334" s="48">
        <v>-45.839410190831167</v>
      </c>
    </row>
    <row r="335" spans="1:99" x14ac:dyDescent="0.25">
      <c r="A335" s="48">
        <v>333</v>
      </c>
      <c r="B335" s="60">
        <v>3000000</v>
      </c>
      <c r="C335" s="56">
        <v>2951825.8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8">
        <v>-1.6058066666666759</v>
      </c>
      <c r="O335" s="80"/>
      <c r="P335" s="80"/>
      <c r="Q335" s="80"/>
      <c r="R335" s="80"/>
      <c r="S335" s="45"/>
      <c r="T335" s="48">
        <v>333</v>
      </c>
      <c r="U335" s="60">
        <v>3000000</v>
      </c>
      <c r="V335" s="56">
        <v>1658880</v>
      </c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8">
        <v>-44.704000000000001</v>
      </c>
      <c r="AH335" s="80"/>
      <c r="AI335" s="80"/>
      <c r="AJ335" s="80"/>
      <c r="AK335" s="80"/>
      <c r="AL335" s="45"/>
      <c r="AM335" s="48">
        <v>333</v>
      </c>
      <c r="AN335" s="60">
        <v>3000000</v>
      </c>
      <c r="AO335" s="56">
        <v>2849200</v>
      </c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8">
        <v>-5.0266666666666682</v>
      </c>
      <c r="BA335" s="80"/>
      <c r="BB335" s="80"/>
      <c r="BC335" s="80"/>
      <c r="BD335" s="80"/>
      <c r="BE335" s="45"/>
      <c r="BF335" s="48">
        <v>333</v>
      </c>
      <c r="BG335" s="60">
        <v>3000000</v>
      </c>
      <c r="BH335" s="56">
        <v>2886150</v>
      </c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8">
        <v>-3.7950000000000039</v>
      </c>
      <c r="BT335" s="80"/>
      <c r="BU335" s="80"/>
      <c r="BV335" s="80"/>
      <c r="BW335" s="80"/>
      <c r="BX335" s="45"/>
      <c r="BY335" s="48">
        <v>333</v>
      </c>
      <c r="BZ335" s="60">
        <v>3000000</v>
      </c>
      <c r="CA335" s="56">
        <v>2634000</v>
      </c>
      <c r="CB335" s="45"/>
      <c r="CC335" s="45"/>
      <c r="CD335" s="45"/>
      <c r="CE335" s="45"/>
      <c r="CF335" s="45"/>
      <c r="CG335" s="45"/>
      <c r="CH335" s="45"/>
      <c r="CI335" s="45"/>
      <c r="CJ335" s="45"/>
      <c r="CK335" s="48">
        <v>-12.2</v>
      </c>
      <c r="CL335" s="45"/>
      <c r="CM335" s="48">
        <v>333</v>
      </c>
      <c r="CN335" s="60">
        <v>3000000</v>
      </c>
      <c r="CO335" s="56">
        <v>2580105.4043383263</v>
      </c>
      <c r="CP335" s="45"/>
      <c r="CQ335" s="45"/>
      <c r="CR335" s="45"/>
      <c r="CS335" s="45"/>
      <c r="CT335" s="45"/>
      <c r="CU335" s="48">
        <v>-13.996486522055784</v>
      </c>
    </row>
    <row r="336" spans="1:99" x14ac:dyDescent="0.25">
      <c r="A336" s="48">
        <v>334</v>
      </c>
      <c r="B336" s="60">
        <v>2385480</v>
      </c>
      <c r="C336" s="56">
        <v>2067177.15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8">
        <v>-13.343345993259225</v>
      </c>
      <c r="O336" s="80"/>
      <c r="P336" s="80"/>
      <c r="Q336" s="80"/>
      <c r="R336" s="80"/>
      <c r="S336" s="45"/>
      <c r="T336" s="48">
        <v>334</v>
      </c>
      <c r="U336" s="60">
        <v>2385480</v>
      </c>
      <c r="V336" s="56">
        <v>3084826.56</v>
      </c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8">
        <v>29.316806680416519</v>
      </c>
      <c r="AH336" s="80"/>
      <c r="AI336" s="80"/>
      <c r="AJ336" s="80"/>
      <c r="AK336" s="80"/>
      <c r="AL336" s="45"/>
      <c r="AM336" s="48">
        <v>334</v>
      </c>
      <c r="AN336" s="60">
        <v>2385480</v>
      </c>
      <c r="AO336" s="56">
        <v>2834701.6</v>
      </c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8">
        <v>18.831497224877182</v>
      </c>
      <c r="BA336" s="80"/>
      <c r="BB336" s="80"/>
      <c r="BC336" s="80"/>
      <c r="BD336" s="80"/>
      <c r="BE336" s="45"/>
      <c r="BF336" s="48">
        <v>334</v>
      </c>
      <c r="BG336" s="60">
        <v>2385480</v>
      </c>
      <c r="BH336" s="56">
        <v>1283867.3999999999</v>
      </c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8">
        <v>-46.179913476533031</v>
      </c>
      <c r="BT336" s="80"/>
      <c r="BU336" s="80"/>
      <c r="BV336" s="80"/>
      <c r="BW336" s="80"/>
      <c r="BX336" s="45"/>
      <c r="BY336" s="48">
        <v>334</v>
      </c>
      <c r="BZ336" s="60">
        <v>2385480</v>
      </c>
      <c r="CA336" s="56">
        <v>1375637.2000000002</v>
      </c>
      <c r="CB336" s="45"/>
      <c r="CC336" s="45"/>
      <c r="CD336" s="45"/>
      <c r="CE336" s="45"/>
      <c r="CF336" s="45"/>
      <c r="CG336" s="45"/>
      <c r="CH336" s="45"/>
      <c r="CI336" s="45"/>
      <c r="CJ336" s="45"/>
      <c r="CK336" s="48">
        <v>-42.332897362375697</v>
      </c>
      <c r="CL336" s="45"/>
      <c r="CM336" s="48">
        <v>334</v>
      </c>
      <c r="CN336" s="60">
        <v>2385480</v>
      </c>
      <c r="CO336" s="56">
        <v>2328335.8105767267</v>
      </c>
      <c r="CP336" s="45"/>
      <c r="CQ336" s="45"/>
      <c r="CR336" s="45"/>
      <c r="CS336" s="45"/>
      <c r="CT336" s="45"/>
      <c r="CU336" s="48">
        <v>-2.3955006717001792</v>
      </c>
    </row>
    <row r="337" spans="1:99" x14ac:dyDescent="0.25">
      <c r="A337" s="48">
        <v>335</v>
      </c>
      <c r="B337" s="60">
        <v>8200000</v>
      </c>
      <c r="C337" s="56">
        <v>6097825.7999999998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8">
        <v>-25.636270731707324</v>
      </c>
      <c r="O337" s="80"/>
      <c r="P337" s="80"/>
      <c r="Q337" s="80"/>
      <c r="R337" s="80"/>
      <c r="S337" s="45"/>
      <c r="T337" s="48">
        <v>335</v>
      </c>
      <c r="U337" s="60">
        <v>8200000</v>
      </c>
      <c r="V337" s="56">
        <v>3682390.8159999996</v>
      </c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8">
        <v>-55.092794926829278</v>
      </c>
      <c r="AH337" s="80"/>
      <c r="AI337" s="80"/>
      <c r="AJ337" s="80"/>
      <c r="AK337" s="80"/>
      <c r="AL337" s="45"/>
      <c r="AM337" s="48">
        <v>335</v>
      </c>
      <c r="AN337" s="60">
        <v>8200000</v>
      </c>
      <c r="AO337" s="56">
        <v>7388000</v>
      </c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8">
        <v>-9.902439024390242</v>
      </c>
      <c r="BA337" s="80"/>
      <c r="BB337" s="80"/>
      <c r="BC337" s="80"/>
      <c r="BD337" s="80"/>
      <c r="BE337" s="45"/>
      <c r="BF337" s="48">
        <v>335</v>
      </c>
      <c r="BG337" s="60">
        <v>8200000</v>
      </c>
      <c r="BH337" s="56">
        <v>4586500</v>
      </c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8">
        <v>-44.06707317073171</v>
      </c>
      <c r="BT337" s="80"/>
      <c r="BU337" s="80"/>
      <c r="BV337" s="80"/>
      <c r="BW337" s="80"/>
      <c r="BX337" s="45"/>
      <c r="BY337" s="48">
        <v>335</v>
      </c>
      <c r="BZ337" s="60">
        <v>8200000</v>
      </c>
      <c r="CA337" s="56">
        <v>8749000</v>
      </c>
      <c r="CB337" s="45"/>
      <c r="CC337" s="45"/>
      <c r="CD337" s="45"/>
      <c r="CE337" s="45"/>
      <c r="CF337" s="45"/>
      <c r="CG337" s="45"/>
      <c r="CH337" s="45"/>
      <c r="CI337" s="45"/>
      <c r="CJ337" s="45"/>
      <c r="CK337" s="48">
        <v>6.695121951219507</v>
      </c>
      <c r="CL337" s="45"/>
      <c r="CM337" s="48">
        <v>335</v>
      </c>
      <c r="CN337" s="60">
        <v>8200000</v>
      </c>
      <c r="CO337" s="56">
        <v>5435793.4472274184</v>
      </c>
      <c r="CP337" s="45"/>
      <c r="CQ337" s="45"/>
      <c r="CR337" s="45"/>
      <c r="CS337" s="45"/>
      <c r="CT337" s="45"/>
      <c r="CU337" s="48">
        <v>-33.709836009421721</v>
      </c>
    </row>
    <row r="338" spans="1:99" x14ac:dyDescent="0.25">
      <c r="A338" s="48">
        <v>336</v>
      </c>
      <c r="B338" s="60">
        <v>7413960</v>
      </c>
      <c r="C338" s="56">
        <v>7075658.2999999998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8">
        <v>-4.5630364879227887</v>
      </c>
      <c r="O338" s="80"/>
      <c r="P338" s="80"/>
      <c r="Q338" s="80"/>
      <c r="R338" s="80"/>
      <c r="S338" s="45"/>
      <c r="T338" s="48">
        <v>336</v>
      </c>
      <c r="U338" s="60">
        <v>7413960</v>
      </c>
      <c r="V338" s="56">
        <v>4988349.12</v>
      </c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8">
        <v>-32.716805593771745</v>
      </c>
      <c r="AH338" s="80"/>
      <c r="AI338" s="80"/>
      <c r="AJ338" s="80"/>
      <c r="AK338" s="80"/>
      <c r="AL338" s="45"/>
      <c r="AM338" s="48">
        <v>336</v>
      </c>
      <c r="AN338" s="60">
        <v>7413960</v>
      </c>
      <c r="AO338" s="56">
        <v>6727263.2000000002</v>
      </c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8">
        <v>-9.2622134459856795</v>
      </c>
      <c r="BA338" s="80"/>
      <c r="BB338" s="80"/>
      <c r="BC338" s="80"/>
      <c r="BD338" s="80"/>
      <c r="BE338" s="45"/>
      <c r="BF338" s="48">
        <v>336</v>
      </c>
      <c r="BG338" s="60">
        <v>7413960</v>
      </c>
      <c r="BH338" s="56">
        <v>7134799.7999999998</v>
      </c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8">
        <v>-3.7653318874123931</v>
      </c>
      <c r="BT338" s="80"/>
      <c r="BU338" s="80"/>
      <c r="BV338" s="80"/>
      <c r="BW338" s="80"/>
      <c r="BX338" s="45"/>
      <c r="BY338" s="48">
        <v>336</v>
      </c>
      <c r="BZ338" s="60">
        <v>7413960</v>
      </c>
      <c r="CA338" s="56">
        <v>3025644.4000000004</v>
      </c>
      <c r="CB338" s="45"/>
      <c r="CC338" s="45"/>
      <c r="CD338" s="45"/>
      <c r="CE338" s="45"/>
      <c r="CF338" s="45"/>
      <c r="CG338" s="45"/>
      <c r="CH338" s="45"/>
      <c r="CI338" s="45"/>
      <c r="CJ338" s="45"/>
      <c r="CK338" s="48">
        <v>-59.189901213386634</v>
      </c>
      <c r="CL338" s="45"/>
      <c r="CM338" s="48">
        <v>336</v>
      </c>
      <c r="CN338" s="60">
        <v>7413960</v>
      </c>
      <c r="CO338" s="56">
        <v>6470096.8284119004</v>
      </c>
      <c r="CP338" s="45"/>
      <c r="CQ338" s="45"/>
      <c r="CR338" s="45"/>
      <c r="CS338" s="45"/>
      <c r="CT338" s="45"/>
      <c r="CU338" s="48">
        <v>-12.730891070198647</v>
      </c>
    </row>
    <row r="339" spans="1:99" x14ac:dyDescent="0.25">
      <c r="A339" s="48">
        <v>337</v>
      </c>
      <c r="B339" s="60">
        <v>2717390</v>
      </c>
      <c r="C339" s="56">
        <v>2487006.25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8">
        <v>-8.4781260695005134</v>
      </c>
      <c r="O339" s="80"/>
      <c r="P339" s="80"/>
      <c r="Q339" s="80"/>
      <c r="R339" s="80"/>
      <c r="S339" s="45"/>
      <c r="T339" s="48">
        <v>337</v>
      </c>
      <c r="U339" s="60">
        <v>2717390</v>
      </c>
      <c r="V339" s="56">
        <v>905645.11999999988</v>
      </c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8">
        <v>-66.672243586676927</v>
      </c>
      <c r="AH339" s="80"/>
      <c r="AI339" s="80"/>
      <c r="AJ339" s="80"/>
      <c r="AK339" s="80"/>
      <c r="AL339" s="45"/>
      <c r="AM339" s="48">
        <v>337</v>
      </c>
      <c r="AN339" s="60">
        <v>2717390</v>
      </c>
      <c r="AO339" s="56">
        <v>954509.00000000023</v>
      </c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8">
        <v>-64.874051939544913</v>
      </c>
      <c r="BA339" s="80"/>
      <c r="BB339" s="80"/>
      <c r="BC339" s="80"/>
      <c r="BD339" s="80"/>
      <c r="BE339" s="45"/>
      <c r="BF339" s="48">
        <v>337</v>
      </c>
      <c r="BG339" s="60">
        <v>2717390</v>
      </c>
      <c r="BH339" s="56">
        <v>870379.17500000005</v>
      </c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8">
        <v>-67.970030985614869</v>
      </c>
      <c r="BT339" s="80"/>
      <c r="BU339" s="80"/>
      <c r="BV339" s="80"/>
      <c r="BW339" s="80"/>
      <c r="BX339" s="45"/>
      <c r="BY339" s="48">
        <v>337</v>
      </c>
      <c r="BZ339" s="60">
        <v>2717390</v>
      </c>
      <c r="CA339" s="56">
        <v>394205.60999999987</v>
      </c>
      <c r="CB339" s="45"/>
      <c r="CC339" s="45"/>
      <c r="CD339" s="45"/>
      <c r="CE339" s="45"/>
      <c r="CF339" s="45"/>
      <c r="CG339" s="45"/>
      <c r="CH339" s="45"/>
      <c r="CI339" s="45"/>
      <c r="CJ339" s="45"/>
      <c r="CK339" s="48">
        <v>-85.493226588748755</v>
      </c>
      <c r="CL339" s="45"/>
      <c r="CM339" s="48">
        <v>337</v>
      </c>
      <c r="CN339" s="60">
        <v>2717390</v>
      </c>
      <c r="CO339" s="56">
        <v>1309354.4975201525</v>
      </c>
      <c r="CP339" s="45"/>
      <c r="CQ339" s="45"/>
      <c r="CR339" s="45"/>
      <c r="CS339" s="45"/>
      <c r="CT339" s="45"/>
      <c r="CU339" s="48">
        <v>-51.815731362809437</v>
      </c>
    </row>
    <row r="340" spans="1:99" x14ac:dyDescent="0.25">
      <c r="A340" s="48">
        <v>338</v>
      </c>
      <c r="B340" s="60">
        <v>7100000</v>
      </c>
      <c r="C340" s="56">
        <v>6807700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8">
        <v>-4.1169014084507012</v>
      </c>
      <c r="O340" s="80"/>
      <c r="P340" s="80"/>
      <c r="Q340" s="80"/>
      <c r="R340" s="80"/>
      <c r="S340" s="45"/>
      <c r="T340" s="48">
        <v>338</v>
      </c>
      <c r="U340" s="60">
        <v>7100000</v>
      </c>
      <c r="V340" s="56">
        <v>5954240</v>
      </c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8">
        <v>-16.137464788732391</v>
      </c>
      <c r="AH340" s="80"/>
      <c r="AI340" s="80"/>
      <c r="AJ340" s="80"/>
      <c r="AK340" s="80"/>
      <c r="AL340" s="45"/>
      <c r="AM340" s="48">
        <v>338</v>
      </c>
      <c r="AN340" s="60">
        <v>7100000</v>
      </c>
      <c r="AO340" s="56">
        <v>10290000</v>
      </c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8">
        <v>44.929577464788736</v>
      </c>
      <c r="BA340" s="80"/>
      <c r="BB340" s="80"/>
      <c r="BC340" s="80"/>
      <c r="BD340" s="80"/>
      <c r="BE340" s="45"/>
      <c r="BF340" s="48">
        <v>338</v>
      </c>
      <c r="BG340" s="60">
        <v>7100000</v>
      </c>
      <c r="BH340" s="56">
        <v>3664700</v>
      </c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8">
        <v>-48.384507042253524</v>
      </c>
      <c r="BT340" s="80"/>
      <c r="BU340" s="80"/>
      <c r="BV340" s="80"/>
      <c r="BW340" s="80"/>
      <c r="BX340" s="45"/>
      <c r="BY340" s="48">
        <v>338</v>
      </c>
      <c r="BZ340" s="60">
        <v>7100000</v>
      </c>
      <c r="CA340" s="56">
        <v>2903200</v>
      </c>
      <c r="CB340" s="45"/>
      <c r="CC340" s="45"/>
      <c r="CD340" s="45"/>
      <c r="CE340" s="45"/>
      <c r="CF340" s="45"/>
      <c r="CG340" s="45"/>
      <c r="CH340" s="45"/>
      <c r="CI340" s="45"/>
      <c r="CJ340" s="45"/>
      <c r="CK340" s="48">
        <v>-59.10985915492958</v>
      </c>
      <c r="CL340" s="45"/>
      <c r="CM340" s="48">
        <v>338</v>
      </c>
      <c r="CN340" s="60">
        <v>7100000</v>
      </c>
      <c r="CO340" s="56">
        <v>6694993.276738829</v>
      </c>
      <c r="CP340" s="45"/>
      <c r="CQ340" s="45"/>
      <c r="CR340" s="45"/>
      <c r="CS340" s="45"/>
      <c r="CT340" s="45"/>
      <c r="CU340" s="48">
        <v>-5.704320045931988</v>
      </c>
    </row>
    <row r="341" spans="1:99" x14ac:dyDescent="0.25">
      <c r="A341" s="48">
        <v>339</v>
      </c>
      <c r="B341" s="60">
        <v>2681040</v>
      </c>
      <c r="C341" s="56">
        <v>2125282.9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8">
        <v>-20.729161071822876</v>
      </c>
      <c r="O341" s="80"/>
      <c r="P341" s="80"/>
      <c r="Q341" s="80"/>
      <c r="R341" s="80"/>
      <c r="S341" s="45"/>
      <c r="T341" s="48">
        <v>339</v>
      </c>
      <c r="U341" s="60">
        <v>2681040</v>
      </c>
      <c r="V341" s="56">
        <v>953345.32799999998</v>
      </c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8">
        <v>-64.441212066959096</v>
      </c>
      <c r="AH341" s="80"/>
      <c r="AI341" s="80"/>
      <c r="AJ341" s="80"/>
      <c r="AK341" s="80"/>
      <c r="AL341" s="45"/>
      <c r="AM341" s="48">
        <v>339</v>
      </c>
      <c r="AN341" s="60">
        <v>2681040</v>
      </c>
      <c r="AO341" s="56">
        <v>2291836.7999999998</v>
      </c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8">
        <v>-14.516874048876559</v>
      </c>
      <c r="BA341" s="80"/>
      <c r="BB341" s="80"/>
      <c r="BC341" s="80"/>
      <c r="BD341" s="80"/>
      <c r="BE341" s="45"/>
      <c r="BF341" s="48">
        <v>339</v>
      </c>
      <c r="BG341" s="60">
        <v>2681040</v>
      </c>
      <c r="BH341" s="56">
        <v>2819125.2</v>
      </c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8">
        <v>5.1504341598782588</v>
      </c>
      <c r="BT341" s="80"/>
      <c r="BU341" s="80"/>
      <c r="BV341" s="80"/>
      <c r="BW341" s="80"/>
      <c r="BX341" s="45"/>
      <c r="BY341" s="48">
        <v>339</v>
      </c>
      <c r="BZ341" s="60">
        <v>2681040</v>
      </c>
      <c r="CA341" s="56">
        <v>1472605.6</v>
      </c>
      <c r="CB341" s="45"/>
      <c r="CC341" s="45"/>
      <c r="CD341" s="45"/>
      <c r="CE341" s="45"/>
      <c r="CF341" s="45"/>
      <c r="CG341" s="45"/>
      <c r="CH341" s="45"/>
      <c r="CI341" s="45"/>
      <c r="CJ341" s="45"/>
      <c r="CK341" s="48">
        <v>-45.073344672216756</v>
      </c>
      <c r="CL341" s="45"/>
      <c r="CM341" s="48">
        <v>339</v>
      </c>
      <c r="CN341" s="60">
        <v>2681040</v>
      </c>
      <c r="CO341" s="56">
        <v>2035697.3466543923</v>
      </c>
      <c r="CP341" s="45"/>
      <c r="CQ341" s="45"/>
      <c r="CR341" s="45"/>
      <c r="CS341" s="45"/>
      <c r="CT341" s="45"/>
      <c r="CU341" s="48">
        <v>-24.070608918390167</v>
      </c>
    </row>
    <row r="342" spans="1:99" x14ac:dyDescent="0.25">
      <c r="A342" s="48">
        <v>340</v>
      </c>
      <c r="B342" s="60">
        <v>5200000</v>
      </c>
      <c r="C342" s="56">
        <v>3733056.9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8">
        <v>-28.210444230769227</v>
      </c>
      <c r="O342" s="80"/>
      <c r="P342" s="80"/>
      <c r="Q342" s="80"/>
      <c r="R342" s="80"/>
      <c r="S342" s="45"/>
      <c r="T342" s="48">
        <v>340</v>
      </c>
      <c r="U342" s="60">
        <v>5200000</v>
      </c>
      <c r="V342" s="56">
        <v>2813440</v>
      </c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8">
        <v>-45.895384615384614</v>
      </c>
      <c r="AH342" s="80"/>
      <c r="AI342" s="80"/>
      <c r="AJ342" s="80"/>
      <c r="AK342" s="80"/>
      <c r="AL342" s="45"/>
      <c r="AM342" s="48">
        <v>340</v>
      </c>
      <c r="AN342" s="60">
        <v>5200000</v>
      </c>
      <c r="AO342" s="56">
        <v>5588600</v>
      </c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8">
        <v>7.4730769230769267</v>
      </c>
      <c r="BA342" s="80"/>
      <c r="BB342" s="80"/>
      <c r="BC342" s="80"/>
      <c r="BD342" s="80"/>
      <c r="BE342" s="45"/>
      <c r="BF342" s="48">
        <v>340</v>
      </c>
      <c r="BG342" s="60">
        <v>5200000</v>
      </c>
      <c r="BH342" s="56">
        <v>3667975</v>
      </c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8">
        <v>-29.462019230769233</v>
      </c>
      <c r="BT342" s="80"/>
      <c r="BU342" s="80"/>
      <c r="BV342" s="80"/>
      <c r="BW342" s="80"/>
      <c r="BX342" s="45"/>
      <c r="BY342" s="48">
        <v>340</v>
      </c>
      <c r="BZ342" s="60">
        <v>5200000</v>
      </c>
      <c r="CA342" s="56">
        <v>5584300</v>
      </c>
      <c r="CB342" s="45"/>
      <c r="CC342" s="45"/>
      <c r="CD342" s="45"/>
      <c r="CE342" s="45"/>
      <c r="CF342" s="45"/>
      <c r="CG342" s="45"/>
      <c r="CH342" s="45"/>
      <c r="CI342" s="45"/>
      <c r="CJ342" s="45"/>
      <c r="CK342" s="48">
        <v>7.3903846153846153</v>
      </c>
      <c r="CL342" s="45"/>
      <c r="CM342" s="48">
        <v>340</v>
      </c>
      <c r="CN342" s="60">
        <v>5200000</v>
      </c>
      <c r="CO342" s="56">
        <v>3944603.7975463714</v>
      </c>
      <c r="CP342" s="45"/>
      <c r="CQ342" s="45"/>
      <c r="CR342" s="45"/>
      <c r="CS342" s="45"/>
      <c r="CT342" s="45"/>
      <c r="CU342" s="48">
        <v>-24.142234662569784</v>
      </c>
    </row>
    <row r="343" spans="1:99" x14ac:dyDescent="0.25">
      <c r="A343" s="48">
        <v>341</v>
      </c>
      <c r="B343" s="60">
        <v>3200000</v>
      </c>
      <c r="C343" s="56">
        <v>5556834.6500000004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8">
        <v>73.651082812500007</v>
      </c>
      <c r="O343" s="80"/>
      <c r="P343" s="80"/>
      <c r="Q343" s="80"/>
      <c r="R343" s="80"/>
      <c r="S343" s="45"/>
      <c r="T343" s="48">
        <v>341</v>
      </c>
      <c r="U343" s="60">
        <v>3200000</v>
      </c>
      <c r="V343" s="56">
        <v>6579200</v>
      </c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8">
        <v>105.60000000000001</v>
      </c>
      <c r="AH343" s="80"/>
      <c r="AI343" s="80"/>
      <c r="AJ343" s="80"/>
      <c r="AK343" s="80"/>
      <c r="AL343" s="45"/>
      <c r="AM343" s="48">
        <v>341</v>
      </c>
      <c r="AN343" s="60">
        <v>3200000</v>
      </c>
      <c r="AO343" s="56">
        <v>3582800</v>
      </c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8">
        <v>11.962500000000009</v>
      </c>
      <c r="BA343" s="80"/>
      <c r="BB343" s="80"/>
      <c r="BC343" s="80"/>
      <c r="BD343" s="80"/>
      <c r="BE343" s="45"/>
      <c r="BF343" s="48">
        <v>341</v>
      </c>
      <c r="BG343" s="60">
        <v>3200000</v>
      </c>
      <c r="BH343" s="56">
        <v>1804100</v>
      </c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8">
        <v>-43.621874999999996</v>
      </c>
      <c r="BT343" s="80"/>
      <c r="BU343" s="80"/>
      <c r="BV343" s="80"/>
      <c r="BW343" s="80"/>
      <c r="BX343" s="45"/>
      <c r="BY343" s="48">
        <v>341</v>
      </c>
      <c r="BZ343" s="60">
        <v>3200000</v>
      </c>
      <c r="CA343" s="56">
        <v>1973900</v>
      </c>
      <c r="CB343" s="45"/>
      <c r="CC343" s="45"/>
      <c r="CD343" s="45"/>
      <c r="CE343" s="45"/>
      <c r="CF343" s="45"/>
      <c r="CG343" s="45"/>
      <c r="CH343" s="45"/>
      <c r="CI343" s="45"/>
      <c r="CJ343" s="45"/>
      <c r="CK343" s="48">
        <v>-38.315624999999997</v>
      </c>
      <c r="CL343" s="45"/>
      <c r="CM343" s="48">
        <v>341</v>
      </c>
      <c r="CN343" s="60">
        <v>3200000</v>
      </c>
      <c r="CO343" s="56">
        <v>4416227.0291506601</v>
      </c>
      <c r="CP343" s="45"/>
      <c r="CQ343" s="45"/>
      <c r="CR343" s="45"/>
      <c r="CS343" s="45"/>
      <c r="CT343" s="45"/>
      <c r="CU343" s="48">
        <v>38.007094660958131</v>
      </c>
    </row>
    <row r="344" spans="1:99" x14ac:dyDescent="0.25">
      <c r="A344" s="48">
        <v>342</v>
      </c>
      <c r="B344" s="60">
        <v>8694370</v>
      </c>
      <c r="C344" s="56">
        <v>6860503.5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8">
        <v>-21.092574850161661</v>
      </c>
      <c r="O344" s="80"/>
      <c r="P344" s="80"/>
      <c r="Q344" s="80"/>
      <c r="R344" s="80"/>
      <c r="S344" s="45"/>
      <c r="T344" s="48">
        <v>342</v>
      </c>
      <c r="U344" s="60">
        <v>8694370</v>
      </c>
      <c r="V344" s="56">
        <v>5550462.6399999997</v>
      </c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8">
        <v>-36.160266471291195</v>
      </c>
      <c r="AH344" s="80"/>
      <c r="AI344" s="80"/>
      <c r="AJ344" s="80"/>
      <c r="AK344" s="80"/>
      <c r="AL344" s="45"/>
      <c r="AM344" s="48">
        <v>342</v>
      </c>
      <c r="AN344" s="60">
        <v>8694370</v>
      </c>
      <c r="AO344" s="56">
        <v>3387110.16</v>
      </c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8">
        <v>-61.042488874984613</v>
      </c>
      <c r="BA344" s="80"/>
      <c r="BB344" s="80"/>
      <c r="BC344" s="80"/>
      <c r="BD344" s="80"/>
      <c r="BE344" s="45"/>
      <c r="BF344" s="48">
        <v>342</v>
      </c>
      <c r="BG344" s="60">
        <v>8694370</v>
      </c>
      <c r="BH344" s="56">
        <v>3793205.2149999999</v>
      </c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8">
        <v>-56.371707035702421</v>
      </c>
      <c r="BT344" s="80"/>
      <c r="BU344" s="80"/>
      <c r="BV344" s="80"/>
      <c r="BW344" s="80"/>
      <c r="BX344" s="45"/>
      <c r="BY344" s="48">
        <v>342</v>
      </c>
      <c r="BZ344" s="60">
        <v>8694370</v>
      </c>
      <c r="CA344" s="56">
        <v>5159804.3000000007</v>
      </c>
      <c r="CB344" s="45"/>
      <c r="CC344" s="45"/>
      <c r="CD344" s="45"/>
      <c r="CE344" s="45"/>
      <c r="CF344" s="45"/>
      <c r="CG344" s="45"/>
      <c r="CH344" s="45"/>
      <c r="CI344" s="45"/>
      <c r="CJ344" s="45"/>
      <c r="CK344" s="48">
        <v>-40.653499908561507</v>
      </c>
      <c r="CL344" s="45"/>
      <c r="CM344" s="48">
        <v>342</v>
      </c>
      <c r="CN344" s="60">
        <v>8694370</v>
      </c>
      <c r="CO344" s="56">
        <v>4916905.3270400558</v>
      </c>
      <c r="CP344" s="45"/>
      <c r="CQ344" s="45"/>
      <c r="CR344" s="45"/>
      <c r="CS344" s="45"/>
      <c r="CT344" s="45"/>
      <c r="CU344" s="48">
        <v>-43.44725003605717</v>
      </c>
    </row>
    <row r="345" spans="1:99" x14ac:dyDescent="0.25">
      <c r="A345" s="48">
        <v>343</v>
      </c>
      <c r="B345" s="60">
        <v>2471160</v>
      </c>
      <c r="C345" s="56">
        <v>2338037.1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8">
        <v>-5.3870611372796589</v>
      </c>
      <c r="O345" s="80"/>
      <c r="P345" s="80"/>
      <c r="Q345" s="80"/>
      <c r="R345" s="80"/>
      <c r="S345" s="45"/>
      <c r="T345" s="48">
        <v>343</v>
      </c>
      <c r="U345" s="60">
        <v>2471160</v>
      </c>
      <c r="V345" s="56">
        <v>1968947.52</v>
      </c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8">
        <v>-20.322944689943178</v>
      </c>
      <c r="AH345" s="80"/>
      <c r="AI345" s="80"/>
      <c r="AJ345" s="80"/>
      <c r="AK345" s="80"/>
      <c r="AL345" s="45"/>
      <c r="AM345" s="48">
        <v>343</v>
      </c>
      <c r="AN345" s="60">
        <v>2471160</v>
      </c>
      <c r="AO345" s="56">
        <v>3537687.2</v>
      </c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8">
        <v>43.158969876495256</v>
      </c>
      <c r="BA345" s="80"/>
      <c r="BB345" s="80"/>
      <c r="BC345" s="80"/>
      <c r="BD345" s="80"/>
      <c r="BE345" s="45"/>
      <c r="BF345" s="48">
        <v>343</v>
      </c>
      <c r="BG345" s="60">
        <v>2471160</v>
      </c>
      <c r="BH345" s="56">
        <v>1510285.8</v>
      </c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8">
        <v>-38.883528383431262</v>
      </c>
      <c r="BT345" s="80"/>
      <c r="BU345" s="80"/>
      <c r="BV345" s="80"/>
      <c r="BW345" s="80"/>
      <c r="BX345" s="45"/>
      <c r="BY345" s="48">
        <v>343</v>
      </c>
      <c r="BZ345" s="60">
        <v>2471160</v>
      </c>
      <c r="CA345" s="56">
        <v>1165052.4000000001</v>
      </c>
      <c r="CB345" s="45"/>
      <c r="CC345" s="45"/>
      <c r="CD345" s="45"/>
      <c r="CE345" s="45"/>
      <c r="CF345" s="45"/>
      <c r="CG345" s="45"/>
      <c r="CH345" s="45"/>
      <c r="CI345" s="45"/>
      <c r="CJ345" s="45"/>
      <c r="CK345" s="48">
        <v>-52.854028067790026</v>
      </c>
      <c r="CL345" s="45"/>
      <c r="CM345" s="48">
        <v>343</v>
      </c>
      <c r="CN345" s="60">
        <v>2471160</v>
      </c>
      <c r="CO345" s="56">
        <v>2341873.0816449332</v>
      </c>
      <c r="CP345" s="45"/>
      <c r="CQ345" s="45"/>
      <c r="CR345" s="45"/>
      <c r="CS345" s="45"/>
      <c r="CT345" s="45"/>
      <c r="CU345" s="48">
        <v>-5.231831138213094</v>
      </c>
    </row>
    <row r="346" spans="1:99" x14ac:dyDescent="0.25">
      <c r="A346" s="48">
        <v>344</v>
      </c>
      <c r="B346" s="60">
        <v>17357100</v>
      </c>
      <c r="C346" s="56">
        <v>22390545.5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8">
        <v>28.999346088920387</v>
      </c>
      <c r="O346" s="80"/>
      <c r="P346" s="80"/>
      <c r="Q346" s="80"/>
      <c r="R346" s="80"/>
      <c r="S346" s="45"/>
      <c r="T346" s="48">
        <v>344</v>
      </c>
      <c r="U346" s="60">
        <v>17357100</v>
      </c>
      <c r="V346" s="56">
        <v>15267751.199999999</v>
      </c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8">
        <v>-12.037430215877077</v>
      </c>
      <c r="AH346" s="80"/>
      <c r="AI346" s="80"/>
      <c r="AJ346" s="80"/>
      <c r="AK346" s="80"/>
      <c r="AL346" s="45"/>
      <c r="AM346" s="48">
        <v>344</v>
      </c>
      <c r="AN346" s="60">
        <v>17357100</v>
      </c>
      <c r="AO346" s="56">
        <v>18773982</v>
      </c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8">
        <v>8.1631263287069942</v>
      </c>
      <c r="BA346" s="80"/>
      <c r="BB346" s="80"/>
      <c r="BC346" s="80"/>
      <c r="BD346" s="80"/>
      <c r="BE346" s="45"/>
      <c r="BF346" s="48">
        <v>344</v>
      </c>
      <c r="BG346" s="60">
        <v>17357100</v>
      </c>
      <c r="BH346" s="56">
        <v>10676035.5</v>
      </c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8">
        <v>-38.491824671172026</v>
      </c>
      <c r="BT346" s="80"/>
      <c r="BU346" s="80"/>
      <c r="BV346" s="80"/>
      <c r="BW346" s="80"/>
      <c r="BX346" s="45"/>
      <c r="BY346" s="48">
        <v>344</v>
      </c>
      <c r="BZ346" s="60">
        <v>17357100</v>
      </c>
      <c r="CA346" s="56">
        <v>24642269</v>
      </c>
      <c r="CB346" s="45"/>
      <c r="CC346" s="45"/>
      <c r="CD346" s="45"/>
      <c r="CE346" s="45"/>
      <c r="CF346" s="45"/>
      <c r="CG346" s="45"/>
      <c r="CH346" s="45"/>
      <c r="CI346" s="45"/>
      <c r="CJ346" s="45"/>
      <c r="CK346" s="48">
        <v>41.972270713425615</v>
      </c>
      <c r="CL346" s="45"/>
      <c r="CM346" s="48">
        <v>344</v>
      </c>
      <c r="CN346" s="60">
        <v>17357100</v>
      </c>
      <c r="CO346" s="56">
        <v>16829775.440783743</v>
      </c>
      <c r="CP346" s="45"/>
      <c r="CQ346" s="45"/>
      <c r="CR346" s="45"/>
      <c r="CS346" s="45"/>
      <c r="CT346" s="45"/>
      <c r="CU346" s="48">
        <v>-3.0380913817184774</v>
      </c>
    </row>
    <row r="347" spans="1:99" x14ac:dyDescent="0.25">
      <c r="A347" s="48">
        <v>345</v>
      </c>
      <c r="B347" s="60">
        <v>1930680</v>
      </c>
      <c r="C347" s="56">
        <v>2922386.75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8">
        <v>51.365671680444194</v>
      </c>
      <c r="O347" s="80"/>
      <c r="P347" s="80"/>
      <c r="Q347" s="80"/>
      <c r="R347" s="80"/>
      <c r="S347" s="45"/>
      <c r="T347" s="48">
        <v>345</v>
      </c>
      <c r="U347" s="60">
        <v>1930680</v>
      </c>
      <c r="V347" s="56">
        <v>3725520.96</v>
      </c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8">
        <v>92.964186711417724</v>
      </c>
      <c r="AH347" s="80"/>
      <c r="AI347" s="80"/>
      <c r="AJ347" s="80"/>
      <c r="AK347" s="80"/>
      <c r="AL347" s="45"/>
      <c r="AM347" s="48">
        <v>345</v>
      </c>
      <c r="AN347" s="60">
        <v>1930680</v>
      </c>
      <c r="AO347" s="56">
        <v>3867485.5999999996</v>
      </c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8">
        <v>100.3172768143866</v>
      </c>
      <c r="BA347" s="80"/>
      <c r="BB347" s="80"/>
      <c r="BC347" s="80"/>
      <c r="BD347" s="80"/>
      <c r="BE347" s="45"/>
      <c r="BF347" s="48">
        <v>345</v>
      </c>
      <c r="BG347" s="60">
        <v>1930680</v>
      </c>
      <c r="BH347" s="56">
        <v>2430293.4</v>
      </c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8">
        <v>25.877587171359306</v>
      </c>
      <c r="BT347" s="80"/>
      <c r="BU347" s="80"/>
      <c r="BV347" s="80"/>
      <c r="BW347" s="80"/>
      <c r="BX347" s="45"/>
      <c r="BY347" s="48">
        <v>345</v>
      </c>
      <c r="BZ347" s="60">
        <v>1930680</v>
      </c>
      <c r="CA347" s="56">
        <v>728565.2</v>
      </c>
      <c r="CB347" s="45"/>
      <c r="CC347" s="45"/>
      <c r="CD347" s="45"/>
      <c r="CE347" s="45"/>
      <c r="CF347" s="45"/>
      <c r="CG347" s="45"/>
      <c r="CH347" s="45"/>
      <c r="CI347" s="45"/>
      <c r="CJ347" s="45"/>
      <c r="CK347" s="48">
        <v>-62.263803426771915</v>
      </c>
      <c r="CL347" s="45"/>
      <c r="CM347" s="48">
        <v>345</v>
      </c>
      <c r="CN347" s="60">
        <v>1930680</v>
      </c>
      <c r="CO347" s="56">
        <v>3243606.6539918329</v>
      </c>
      <c r="CP347" s="45"/>
      <c r="CQ347" s="45"/>
      <c r="CR347" s="45"/>
      <c r="CS347" s="45"/>
      <c r="CT347" s="45"/>
      <c r="CU347" s="48">
        <v>68.003328049797631</v>
      </c>
    </row>
    <row r="348" spans="1:99" x14ac:dyDescent="0.25">
      <c r="A348" s="48">
        <v>346</v>
      </c>
      <c r="B348" s="60">
        <v>4343920</v>
      </c>
      <c r="C348" s="56">
        <v>3317741.6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8">
        <v>-23.623326396434553</v>
      </c>
      <c r="O348" s="80"/>
      <c r="P348" s="80"/>
      <c r="Q348" s="80"/>
      <c r="R348" s="80"/>
      <c r="S348" s="45"/>
      <c r="T348" s="48">
        <v>346</v>
      </c>
      <c r="U348" s="60">
        <v>4343920</v>
      </c>
      <c r="V348" s="56">
        <v>5693530.2400000002</v>
      </c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8">
        <v>31.068947862759909</v>
      </c>
      <c r="AH348" s="80"/>
      <c r="AI348" s="80"/>
      <c r="AJ348" s="80"/>
      <c r="AK348" s="80"/>
      <c r="AL348" s="45"/>
      <c r="AM348" s="48">
        <v>346</v>
      </c>
      <c r="AN348" s="60">
        <v>4343920</v>
      </c>
      <c r="AO348" s="56">
        <v>6220846.4000000004</v>
      </c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8">
        <v>43.208125379841263</v>
      </c>
      <c r="BA348" s="80"/>
      <c r="BB348" s="80"/>
      <c r="BC348" s="80"/>
      <c r="BD348" s="80"/>
      <c r="BE348" s="45"/>
      <c r="BF348" s="48">
        <v>346</v>
      </c>
      <c r="BG348" s="60">
        <v>4343920</v>
      </c>
      <c r="BH348" s="56">
        <v>2381779.6</v>
      </c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8">
        <v>-45.169809757085766</v>
      </c>
      <c r="BT348" s="80"/>
      <c r="BU348" s="80"/>
      <c r="BV348" s="80"/>
      <c r="BW348" s="80"/>
      <c r="BX348" s="45"/>
      <c r="BY348" s="48">
        <v>346</v>
      </c>
      <c r="BZ348" s="60">
        <v>4343920</v>
      </c>
      <c r="CA348" s="56">
        <v>4939328.8</v>
      </c>
      <c r="CB348" s="45"/>
      <c r="CC348" s="45"/>
      <c r="CD348" s="45"/>
      <c r="CE348" s="45"/>
      <c r="CF348" s="45"/>
      <c r="CG348" s="45"/>
      <c r="CH348" s="45"/>
      <c r="CI348" s="45"/>
      <c r="CJ348" s="45"/>
      <c r="CK348" s="48">
        <v>13.70671651411628</v>
      </c>
      <c r="CL348" s="45"/>
      <c r="CM348" s="48">
        <v>346</v>
      </c>
      <c r="CN348" s="60">
        <v>4343920</v>
      </c>
      <c r="CO348" s="56">
        <v>4420729.2327082101</v>
      </c>
      <c r="CP348" s="45"/>
      <c r="CQ348" s="45"/>
      <c r="CR348" s="45"/>
      <c r="CS348" s="45"/>
      <c r="CT348" s="45"/>
      <c r="CU348" s="48">
        <v>1.7682009039809765</v>
      </c>
    </row>
    <row r="349" spans="1:99" x14ac:dyDescent="0.25">
      <c r="A349" s="48">
        <v>347</v>
      </c>
      <c r="B349" s="60">
        <v>1782620</v>
      </c>
      <c r="C349" s="56">
        <v>2521025.1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8">
        <v>41.422462442921095</v>
      </c>
      <c r="O349" s="80"/>
      <c r="P349" s="80"/>
      <c r="Q349" s="80"/>
      <c r="R349" s="80"/>
      <c r="S349" s="45"/>
      <c r="T349" s="48">
        <v>347</v>
      </c>
      <c r="U349" s="60">
        <v>1782620</v>
      </c>
      <c r="V349" s="56">
        <v>2858356.64</v>
      </c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8">
        <v>60.345819075293683</v>
      </c>
      <c r="AH349" s="80"/>
      <c r="AI349" s="80"/>
      <c r="AJ349" s="80"/>
      <c r="AK349" s="80"/>
      <c r="AL349" s="45"/>
      <c r="AM349" s="48">
        <v>347</v>
      </c>
      <c r="AN349" s="60">
        <v>1782620</v>
      </c>
      <c r="AO349" s="56">
        <v>2256700.4</v>
      </c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8">
        <v>26.59458549775049</v>
      </c>
      <c r="BA349" s="80"/>
      <c r="BB349" s="80"/>
      <c r="BC349" s="80"/>
      <c r="BD349" s="80"/>
      <c r="BE349" s="45"/>
      <c r="BF349" s="48">
        <v>347</v>
      </c>
      <c r="BG349" s="60">
        <v>1782620</v>
      </c>
      <c r="BH349" s="56">
        <v>1162573.1000000001</v>
      </c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8">
        <v>-34.782898206011367</v>
      </c>
      <c r="BT349" s="80"/>
      <c r="BU349" s="80"/>
      <c r="BV349" s="80"/>
      <c r="BW349" s="80"/>
      <c r="BX349" s="45"/>
      <c r="BY349" s="48">
        <v>347</v>
      </c>
      <c r="BZ349" s="60">
        <v>1782620</v>
      </c>
      <c r="CA349" s="56">
        <v>866021.8</v>
      </c>
      <c r="CB349" s="45"/>
      <c r="CC349" s="45"/>
      <c r="CD349" s="45"/>
      <c r="CE349" s="45"/>
      <c r="CF349" s="45"/>
      <c r="CG349" s="45"/>
      <c r="CH349" s="45"/>
      <c r="CI349" s="45"/>
      <c r="CJ349" s="45"/>
      <c r="CK349" s="48">
        <v>-51.418597345480244</v>
      </c>
      <c r="CL349" s="45"/>
      <c r="CM349" s="48">
        <v>347</v>
      </c>
      <c r="CN349" s="60">
        <v>1782620</v>
      </c>
      <c r="CO349" s="56">
        <v>2211927.6898352234</v>
      </c>
      <c r="CP349" s="45"/>
      <c r="CQ349" s="45"/>
      <c r="CR349" s="45"/>
      <c r="CS349" s="45"/>
      <c r="CT349" s="45"/>
      <c r="CU349" s="48">
        <v>24.082961586609784</v>
      </c>
    </row>
    <row r="350" spans="1:99" x14ac:dyDescent="0.25">
      <c r="A350" s="48">
        <v>348</v>
      </c>
      <c r="B350" s="60">
        <v>2000000</v>
      </c>
      <c r="C350" s="56">
        <v>2135678.5499999998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8">
        <v>6.7839274999999866</v>
      </c>
      <c r="O350" s="80"/>
      <c r="P350" s="80"/>
      <c r="Q350" s="80"/>
      <c r="R350" s="80"/>
      <c r="S350" s="45"/>
      <c r="T350" s="48">
        <v>348</v>
      </c>
      <c r="U350" s="60">
        <v>2000000</v>
      </c>
      <c r="V350" s="56">
        <v>3953600</v>
      </c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8">
        <v>97.679999999999993</v>
      </c>
      <c r="AH350" s="80"/>
      <c r="AI350" s="80"/>
      <c r="AJ350" s="80"/>
      <c r="AK350" s="80"/>
      <c r="AL350" s="45"/>
      <c r="AM350" s="48">
        <v>348</v>
      </c>
      <c r="AN350" s="60">
        <v>2000000</v>
      </c>
      <c r="AO350" s="56">
        <v>547029.24</v>
      </c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8">
        <v>-72.648538000000002</v>
      </c>
      <c r="BA350" s="80"/>
      <c r="BB350" s="80"/>
      <c r="BC350" s="80"/>
      <c r="BD350" s="80"/>
      <c r="BE350" s="45"/>
      <c r="BF350" s="48">
        <v>348</v>
      </c>
      <c r="BG350" s="60">
        <v>2000000</v>
      </c>
      <c r="BH350" s="56">
        <v>2752400</v>
      </c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8">
        <v>37.620000000000012</v>
      </c>
      <c r="BT350" s="80"/>
      <c r="BU350" s="80"/>
      <c r="BV350" s="80"/>
      <c r="BW350" s="80"/>
      <c r="BX350" s="45"/>
      <c r="BY350" s="48">
        <v>348</v>
      </c>
      <c r="BZ350" s="60">
        <v>2000000</v>
      </c>
      <c r="CA350" s="56">
        <v>755600</v>
      </c>
      <c r="CB350" s="45"/>
      <c r="CC350" s="45"/>
      <c r="CD350" s="45"/>
      <c r="CE350" s="45"/>
      <c r="CF350" s="45"/>
      <c r="CG350" s="45"/>
      <c r="CH350" s="45"/>
      <c r="CI350" s="45"/>
      <c r="CJ350" s="45"/>
      <c r="CK350" s="48">
        <v>-62.22</v>
      </c>
      <c r="CL350" s="45"/>
      <c r="CM350" s="48">
        <v>348</v>
      </c>
      <c r="CN350" s="60">
        <v>2000000</v>
      </c>
      <c r="CO350" s="56">
        <v>2353817.3482975541</v>
      </c>
      <c r="CP350" s="45"/>
      <c r="CQ350" s="45"/>
      <c r="CR350" s="45"/>
      <c r="CS350" s="45"/>
      <c r="CT350" s="45"/>
      <c r="CU350" s="48">
        <v>17.690867414877708</v>
      </c>
    </row>
    <row r="351" spans="1:99" x14ac:dyDescent="0.25">
      <c r="A351" s="48">
        <v>349</v>
      </c>
      <c r="B351" s="60">
        <v>2959080</v>
      </c>
      <c r="C351" s="56">
        <v>2969049.8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8">
        <v>0.33692228665664903</v>
      </c>
      <c r="O351" s="80"/>
      <c r="P351" s="80"/>
      <c r="Q351" s="80"/>
      <c r="R351" s="80"/>
      <c r="S351" s="45"/>
      <c r="T351" s="48">
        <v>349</v>
      </c>
      <c r="U351" s="60">
        <v>2959080</v>
      </c>
      <c r="V351" s="56">
        <v>4295405.76</v>
      </c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8">
        <v>45.160176811711736</v>
      </c>
      <c r="AH351" s="80"/>
      <c r="AI351" s="80"/>
      <c r="AJ351" s="80"/>
      <c r="AK351" s="80"/>
      <c r="AL351" s="45"/>
      <c r="AM351" s="48">
        <v>349</v>
      </c>
      <c r="AN351" s="60">
        <v>2959080</v>
      </c>
      <c r="AO351" s="56">
        <v>2640613.6</v>
      </c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8">
        <v>-10.762345053192202</v>
      </c>
      <c r="BA351" s="80"/>
      <c r="BB351" s="80"/>
      <c r="BC351" s="80"/>
      <c r="BD351" s="80"/>
      <c r="BE351" s="45"/>
      <c r="BF351" s="48">
        <v>349</v>
      </c>
      <c r="BG351" s="60">
        <v>2959080</v>
      </c>
      <c r="BH351" s="56">
        <v>2152685.4</v>
      </c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8">
        <v>-27.251530881219843</v>
      </c>
      <c r="BT351" s="80"/>
      <c r="BU351" s="80"/>
      <c r="BV351" s="80"/>
      <c r="BW351" s="80"/>
      <c r="BX351" s="45"/>
      <c r="BY351" s="48">
        <v>349</v>
      </c>
      <c r="BZ351" s="60">
        <v>2959080</v>
      </c>
      <c r="CA351" s="56">
        <v>5210541.1999999993</v>
      </c>
      <c r="CB351" s="45"/>
      <c r="CC351" s="45"/>
      <c r="CD351" s="45"/>
      <c r="CE351" s="45"/>
      <c r="CF351" s="45"/>
      <c r="CG351" s="45"/>
      <c r="CH351" s="45"/>
      <c r="CI351" s="45"/>
      <c r="CJ351" s="45"/>
      <c r="CK351" s="48">
        <v>76.086526893493883</v>
      </c>
      <c r="CL351" s="45"/>
      <c r="CM351" s="48">
        <v>349</v>
      </c>
      <c r="CN351" s="60">
        <v>2959080</v>
      </c>
      <c r="CO351" s="56">
        <v>3028040.5628925906</v>
      </c>
      <c r="CP351" s="45"/>
      <c r="CQ351" s="45"/>
      <c r="CR351" s="45"/>
      <c r="CS351" s="45"/>
      <c r="CT351" s="45"/>
      <c r="CU351" s="48">
        <v>2.3304730825996822</v>
      </c>
    </row>
    <row r="352" spans="1:99" x14ac:dyDescent="0.25">
      <c r="A352" s="48">
        <v>350</v>
      </c>
      <c r="B352" s="60">
        <v>6184500</v>
      </c>
      <c r="C352" s="56">
        <v>4878448.3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8">
        <v>-21.118145363408523</v>
      </c>
      <c r="O352" s="80"/>
      <c r="P352" s="80"/>
      <c r="Q352" s="80"/>
      <c r="R352" s="80"/>
      <c r="S352" s="45"/>
      <c r="T352" s="48">
        <v>350</v>
      </c>
      <c r="U352" s="60">
        <v>6184500</v>
      </c>
      <c r="V352" s="56">
        <v>5110284</v>
      </c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8">
        <v>-17.36948823672083</v>
      </c>
      <c r="AH352" s="80"/>
      <c r="AI352" s="80"/>
      <c r="AJ352" s="80"/>
      <c r="AK352" s="80"/>
      <c r="AL352" s="45"/>
      <c r="AM352" s="48">
        <v>350</v>
      </c>
      <c r="AN352" s="60">
        <v>6184500</v>
      </c>
      <c r="AO352" s="56">
        <v>3589290</v>
      </c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8">
        <v>-41.963133640552996</v>
      </c>
      <c r="BA352" s="80"/>
      <c r="BB352" s="80"/>
      <c r="BC352" s="80"/>
      <c r="BD352" s="80"/>
      <c r="BE352" s="45"/>
      <c r="BF352" s="48">
        <v>350</v>
      </c>
      <c r="BG352" s="60">
        <v>6184500</v>
      </c>
      <c r="BH352" s="56">
        <v>5395222.5</v>
      </c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8">
        <v>-12.76218772738298</v>
      </c>
      <c r="BT352" s="80"/>
      <c r="BU352" s="80"/>
      <c r="BV352" s="80"/>
      <c r="BW352" s="80"/>
      <c r="BX352" s="45"/>
      <c r="BY352" s="48">
        <v>350</v>
      </c>
      <c r="BZ352" s="60">
        <v>6184500</v>
      </c>
      <c r="CA352" s="56">
        <v>5004455</v>
      </c>
      <c r="CB352" s="45"/>
      <c r="CC352" s="45"/>
      <c r="CD352" s="45"/>
      <c r="CE352" s="45"/>
      <c r="CF352" s="45"/>
      <c r="CG352" s="45"/>
      <c r="CH352" s="45"/>
      <c r="CI352" s="45"/>
      <c r="CJ352" s="45"/>
      <c r="CK352" s="48">
        <v>-19.08068558493007</v>
      </c>
      <c r="CL352" s="45"/>
      <c r="CM352" s="48">
        <v>350</v>
      </c>
      <c r="CN352" s="60">
        <v>6184500</v>
      </c>
      <c r="CO352" s="56">
        <v>4741850.9417512137</v>
      </c>
      <c r="CP352" s="45"/>
      <c r="CQ352" s="45"/>
      <c r="CR352" s="45"/>
      <c r="CS352" s="45"/>
      <c r="CT352" s="45"/>
      <c r="CU352" s="48">
        <v>-23.326850323369499</v>
      </c>
    </row>
    <row r="353" spans="1:99" x14ac:dyDescent="0.25">
      <c r="A353" s="48">
        <v>351</v>
      </c>
      <c r="B353" s="60">
        <v>2696400</v>
      </c>
      <c r="C353" s="56">
        <v>3073862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8">
        <v>13.99873905948672</v>
      </c>
      <c r="O353" s="80"/>
      <c r="P353" s="80"/>
      <c r="Q353" s="80"/>
      <c r="R353" s="80"/>
      <c r="S353" s="45"/>
      <c r="T353" s="48">
        <v>351</v>
      </c>
      <c r="U353" s="60">
        <v>2696400</v>
      </c>
      <c r="V353" s="56">
        <v>4071100.8</v>
      </c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8">
        <v>50.982821539830866</v>
      </c>
      <c r="AH353" s="80"/>
      <c r="AI353" s="80"/>
      <c r="AJ353" s="80"/>
      <c r="AK353" s="80"/>
      <c r="AL353" s="45"/>
      <c r="AM353" s="48">
        <v>351</v>
      </c>
      <c r="AN353" s="60">
        <v>2696400</v>
      </c>
      <c r="AO353" s="56">
        <v>4148488</v>
      </c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8">
        <v>53.852840824803437</v>
      </c>
      <c r="BA353" s="80"/>
      <c r="BB353" s="80"/>
      <c r="BC353" s="80"/>
      <c r="BD353" s="80"/>
      <c r="BE353" s="45"/>
      <c r="BF353" s="48">
        <v>351</v>
      </c>
      <c r="BG353" s="60">
        <v>2696400</v>
      </c>
      <c r="BH353" s="56">
        <v>4628682</v>
      </c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8">
        <v>71.661548731642185</v>
      </c>
      <c r="BT353" s="80"/>
      <c r="BU353" s="80"/>
      <c r="BV353" s="80"/>
      <c r="BW353" s="80"/>
      <c r="BX353" s="45"/>
      <c r="BY353" s="48">
        <v>351</v>
      </c>
      <c r="BZ353" s="60">
        <v>2696400</v>
      </c>
      <c r="CA353" s="56">
        <v>4955596</v>
      </c>
      <c r="CB353" s="45"/>
      <c r="CC353" s="45"/>
      <c r="CD353" s="45"/>
      <c r="CE353" s="45"/>
      <c r="CF353" s="45"/>
      <c r="CG353" s="45"/>
      <c r="CH353" s="45"/>
      <c r="CI353" s="45"/>
      <c r="CJ353" s="45"/>
      <c r="CK353" s="48">
        <v>83.785640112742925</v>
      </c>
      <c r="CL353" s="45"/>
      <c r="CM353" s="48">
        <v>351</v>
      </c>
      <c r="CN353" s="60">
        <v>2696400</v>
      </c>
      <c r="CO353" s="56">
        <v>3973281.7832718804</v>
      </c>
      <c r="CP353" s="45"/>
      <c r="CQ353" s="45"/>
      <c r="CR353" s="45"/>
      <c r="CS353" s="45"/>
      <c r="CT353" s="45"/>
      <c r="CU353" s="48">
        <v>47.355057976260206</v>
      </c>
    </row>
    <row r="354" spans="1:99" x14ac:dyDescent="0.25">
      <c r="A354" s="48">
        <v>352</v>
      </c>
      <c r="B354" s="60">
        <v>4105240</v>
      </c>
      <c r="C354" s="56">
        <v>3409348.75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8">
        <v>-16.951292738061596</v>
      </c>
      <c r="O354" s="80"/>
      <c r="P354" s="80"/>
      <c r="Q354" s="80"/>
      <c r="R354" s="80"/>
      <c r="S354" s="45"/>
      <c r="T354" s="48">
        <v>352</v>
      </c>
      <c r="U354" s="60">
        <v>4105240</v>
      </c>
      <c r="V354" s="56">
        <v>1942953.2799999998</v>
      </c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8">
        <v>-52.67138388985785</v>
      </c>
      <c r="AH354" s="80"/>
      <c r="AI354" s="80"/>
      <c r="AJ354" s="80"/>
      <c r="AK354" s="80"/>
      <c r="AL354" s="45"/>
      <c r="AM354" s="48">
        <v>352</v>
      </c>
      <c r="AN354" s="60">
        <v>4105240</v>
      </c>
      <c r="AO354" s="56">
        <v>2716000.8</v>
      </c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8">
        <v>-33.840632947160223</v>
      </c>
      <c r="BA354" s="80"/>
      <c r="BB354" s="80"/>
      <c r="BC354" s="80"/>
      <c r="BD354" s="80"/>
      <c r="BE354" s="45"/>
      <c r="BF354" s="48">
        <v>352</v>
      </c>
      <c r="BG354" s="60">
        <v>4105240</v>
      </c>
      <c r="BH354" s="56">
        <v>8557646.1999999993</v>
      </c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8">
        <v>108.45666026833997</v>
      </c>
      <c r="BT354" s="80"/>
      <c r="BU354" s="80"/>
      <c r="BV354" s="80"/>
      <c r="BW354" s="80"/>
      <c r="BX354" s="45"/>
      <c r="BY354" s="48">
        <v>352</v>
      </c>
      <c r="BZ354" s="60">
        <v>4105240</v>
      </c>
      <c r="CA354" s="56">
        <v>2400143.6</v>
      </c>
      <c r="CB354" s="45"/>
      <c r="CC354" s="45"/>
      <c r="CD354" s="45"/>
      <c r="CE354" s="45"/>
      <c r="CF354" s="45"/>
      <c r="CG354" s="45"/>
      <c r="CH354" s="45"/>
      <c r="CI354" s="45"/>
      <c r="CJ354" s="45"/>
      <c r="CK354" s="48">
        <v>-41.534633785113662</v>
      </c>
      <c r="CL354" s="45"/>
      <c r="CM354" s="48">
        <v>352</v>
      </c>
      <c r="CN354" s="60">
        <v>4105240</v>
      </c>
      <c r="CO354" s="56">
        <v>4110525.3061892651</v>
      </c>
      <c r="CP354" s="45"/>
      <c r="CQ354" s="45"/>
      <c r="CR354" s="45"/>
      <c r="CS354" s="45"/>
      <c r="CT354" s="45"/>
      <c r="CU354" s="48">
        <v>0.12874536419953397</v>
      </c>
    </row>
    <row r="355" spans="1:99" x14ac:dyDescent="0.25">
      <c r="A355" s="48">
        <v>353</v>
      </c>
      <c r="B355" s="60">
        <v>1000000</v>
      </c>
      <c r="C355" s="56">
        <v>1192056.8999999999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8">
        <v>19.205689999999986</v>
      </c>
      <c r="O355" s="80"/>
      <c r="P355" s="80"/>
      <c r="Q355" s="80"/>
      <c r="R355" s="80"/>
      <c r="S355" s="45"/>
      <c r="T355" s="48">
        <v>353</v>
      </c>
      <c r="U355" s="60">
        <v>1000000</v>
      </c>
      <c r="V355" s="56">
        <v>1686400</v>
      </c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8">
        <v>68.639999999999986</v>
      </c>
      <c r="AH355" s="80"/>
      <c r="AI355" s="80"/>
      <c r="AJ355" s="80"/>
      <c r="AK355" s="80"/>
      <c r="AL355" s="45"/>
      <c r="AM355" s="48">
        <v>353</v>
      </c>
      <c r="AN355" s="60">
        <v>1000000</v>
      </c>
      <c r="AO355" s="56">
        <v>1522000</v>
      </c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8">
        <v>52.2</v>
      </c>
      <c r="BA355" s="80"/>
      <c r="BB355" s="80"/>
      <c r="BC355" s="80"/>
      <c r="BD355" s="80"/>
      <c r="BE355" s="45"/>
      <c r="BF355" s="48">
        <v>353</v>
      </c>
      <c r="BG355" s="60">
        <v>1000000</v>
      </c>
      <c r="BH355" s="56">
        <v>4158100</v>
      </c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8">
        <v>315.81</v>
      </c>
      <c r="BT355" s="80"/>
      <c r="BU355" s="80"/>
      <c r="BV355" s="80"/>
      <c r="BW355" s="80"/>
      <c r="BX355" s="45"/>
      <c r="BY355" s="48">
        <v>353</v>
      </c>
      <c r="BZ355" s="60">
        <v>1000000</v>
      </c>
      <c r="CA355" s="56">
        <v>2543300</v>
      </c>
      <c r="CB355" s="45"/>
      <c r="CC355" s="45"/>
      <c r="CD355" s="45"/>
      <c r="CE355" s="45"/>
      <c r="CF355" s="45"/>
      <c r="CG355" s="45"/>
      <c r="CH355" s="45"/>
      <c r="CI355" s="45"/>
      <c r="CJ355" s="45"/>
      <c r="CK355" s="48">
        <v>154.32999999999998</v>
      </c>
      <c r="CL355" s="45"/>
      <c r="CM355" s="48">
        <v>353</v>
      </c>
      <c r="CN355" s="60">
        <v>1000000</v>
      </c>
      <c r="CO355" s="56">
        <v>2119744.487541615</v>
      </c>
      <c r="CP355" s="45"/>
      <c r="CQ355" s="45"/>
      <c r="CR355" s="45"/>
      <c r="CS355" s="45"/>
      <c r="CT355" s="45"/>
      <c r="CU355" s="48">
        <v>111.9744487541615</v>
      </c>
    </row>
    <row r="356" spans="1:99" x14ac:dyDescent="0.25">
      <c r="A356" s="48">
        <v>354</v>
      </c>
      <c r="B356" s="60">
        <v>2905850</v>
      </c>
      <c r="C356" s="56">
        <v>2601024.5499999998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8">
        <v>-10.490061427809428</v>
      </c>
      <c r="O356" s="80"/>
      <c r="P356" s="80"/>
      <c r="Q356" s="80"/>
      <c r="R356" s="80"/>
      <c r="S356" s="45"/>
      <c r="T356" s="48">
        <v>354</v>
      </c>
      <c r="U356" s="60">
        <v>2905850</v>
      </c>
      <c r="V356" s="56">
        <v>1830921.2</v>
      </c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8">
        <v>-36.99188877608961</v>
      </c>
      <c r="AH356" s="80"/>
      <c r="AI356" s="80"/>
      <c r="AJ356" s="80"/>
      <c r="AK356" s="80"/>
      <c r="AL356" s="45"/>
      <c r="AM356" s="48">
        <v>354</v>
      </c>
      <c r="AN356" s="60">
        <v>2905850</v>
      </c>
      <c r="AO356" s="56">
        <v>2212257</v>
      </c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8">
        <v>-23.868850766557117</v>
      </c>
      <c r="BA356" s="80"/>
      <c r="BB356" s="80"/>
      <c r="BC356" s="80"/>
      <c r="BD356" s="80"/>
      <c r="BE356" s="45"/>
      <c r="BF356" s="48">
        <v>354</v>
      </c>
      <c r="BG356" s="60">
        <v>2905850</v>
      </c>
      <c r="BH356" s="56">
        <v>2675254.25</v>
      </c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8">
        <v>-7.9355696267873421</v>
      </c>
      <c r="BT356" s="80"/>
      <c r="BU356" s="80"/>
      <c r="BV356" s="80"/>
      <c r="BW356" s="80"/>
      <c r="BX356" s="45"/>
      <c r="BY356" s="48">
        <v>354</v>
      </c>
      <c r="BZ356" s="60">
        <v>2905850</v>
      </c>
      <c r="CA356" s="56">
        <v>1932381.5</v>
      </c>
      <c r="CB356" s="45"/>
      <c r="CC356" s="45"/>
      <c r="CD356" s="45"/>
      <c r="CE356" s="45"/>
      <c r="CF356" s="45"/>
      <c r="CG356" s="45"/>
      <c r="CH356" s="45"/>
      <c r="CI356" s="45"/>
      <c r="CJ356" s="45"/>
      <c r="CK356" s="48">
        <v>-33.500301116712841</v>
      </c>
      <c r="CL356" s="45"/>
      <c r="CM356" s="48">
        <v>354</v>
      </c>
      <c r="CN356" s="60">
        <v>2905850</v>
      </c>
      <c r="CO356" s="56">
        <v>2325492.4115123698</v>
      </c>
      <c r="CP356" s="45"/>
      <c r="CQ356" s="45"/>
      <c r="CR356" s="45"/>
      <c r="CS356" s="45"/>
      <c r="CT356" s="45"/>
      <c r="CU356" s="48">
        <v>-19.972042207534123</v>
      </c>
    </row>
    <row r="357" spans="1:99" x14ac:dyDescent="0.25">
      <c r="A357" s="48">
        <v>355</v>
      </c>
      <c r="B357" s="60">
        <v>37984300</v>
      </c>
      <c r="C357" s="56">
        <v>27424251.5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8">
        <v>-27.801087554594929</v>
      </c>
      <c r="O357" s="80"/>
      <c r="P357" s="80"/>
      <c r="Q357" s="80"/>
      <c r="R357" s="80"/>
      <c r="S357" s="45"/>
      <c r="T357" s="48">
        <v>355</v>
      </c>
      <c r="U357" s="60">
        <v>37984300</v>
      </c>
      <c r="V357" s="56">
        <v>42322189.600000001</v>
      </c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8">
        <v>11.420217300305646</v>
      </c>
      <c r="AH357" s="80"/>
      <c r="AI357" s="80"/>
      <c r="AJ357" s="80"/>
      <c r="AK357" s="80"/>
      <c r="AL357" s="45"/>
      <c r="AM357" s="48">
        <v>355</v>
      </c>
      <c r="AN357" s="60">
        <v>37984300</v>
      </c>
      <c r="AO357" s="56">
        <v>32715406</v>
      </c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8">
        <v>-13.871241539267542</v>
      </c>
      <c r="BA357" s="80"/>
      <c r="BB357" s="80"/>
      <c r="BC357" s="80"/>
      <c r="BD357" s="80"/>
      <c r="BE357" s="45"/>
      <c r="BF357" s="48">
        <v>355</v>
      </c>
      <c r="BG357" s="60">
        <v>37984300</v>
      </c>
      <c r="BH357" s="56">
        <v>18551301.91</v>
      </c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8">
        <v>-51.160606066190503</v>
      </c>
      <c r="BT357" s="80"/>
      <c r="BU357" s="80"/>
      <c r="BV357" s="80"/>
      <c r="BW357" s="80"/>
      <c r="BX357" s="45"/>
      <c r="BY357" s="48">
        <v>355</v>
      </c>
      <c r="BZ357" s="60">
        <v>37984300</v>
      </c>
      <c r="CA357" s="56">
        <v>42690877</v>
      </c>
      <c r="CB357" s="45"/>
      <c r="CC357" s="45"/>
      <c r="CD357" s="45"/>
      <c r="CE357" s="45"/>
      <c r="CF357" s="45"/>
      <c r="CG357" s="45"/>
      <c r="CH357" s="45"/>
      <c r="CI357" s="45"/>
      <c r="CJ357" s="45"/>
      <c r="CK357" s="48">
        <v>12.390848324176051</v>
      </c>
      <c r="CL357" s="45"/>
      <c r="CM357" s="48">
        <v>355</v>
      </c>
      <c r="CN357" s="60">
        <v>37984300</v>
      </c>
      <c r="CO357" s="56">
        <v>30395718.992766105</v>
      </c>
      <c r="CP357" s="45"/>
      <c r="CQ357" s="45"/>
      <c r="CR357" s="45"/>
      <c r="CS357" s="45"/>
      <c r="CT357" s="45"/>
      <c r="CU357" s="48">
        <v>-19.97820417181282</v>
      </c>
    </row>
    <row r="358" spans="1:99" x14ac:dyDescent="0.25">
      <c r="A358" s="48">
        <v>356</v>
      </c>
      <c r="B358" s="60">
        <v>4670160</v>
      </c>
      <c r="C358" s="56">
        <v>3412503.7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8">
        <v>-26.929619113692027</v>
      </c>
      <c r="O358" s="80"/>
      <c r="P358" s="80"/>
      <c r="Q358" s="80"/>
      <c r="R358" s="80"/>
      <c r="S358" s="45"/>
      <c r="T358" s="48">
        <v>356</v>
      </c>
      <c r="U358" s="60">
        <v>4670160</v>
      </c>
      <c r="V358" s="56">
        <v>1990411.1039999998</v>
      </c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8">
        <v>-57.380237422272472</v>
      </c>
      <c r="AH358" s="80"/>
      <c r="AI358" s="80"/>
      <c r="AJ358" s="80"/>
      <c r="AK358" s="80"/>
      <c r="AL358" s="45"/>
      <c r="AM358" s="48">
        <v>356</v>
      </c>
      <c r="AN358" s="60">
        <v>4670160</v>
      </c>
      <c r="AO358" s="56">
        <v>3254867.2</v>
      </c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8">
        <v>-30.305017386984602</v>
      </c>
      <c r="BA358" s="80"/>
      <c r="BB358" s="80"/>
      <c r="BC358" s="80"/>
      <c r="BD358" s="80"/>
      <c r="BE358" s="45"/>
      <c r="BF358" s="48">
        <v>356</v>
      </c>
      <c r="BG358" s="60">
        <v>4670160</v>
      </c>
      <c r="BH358" s="56">
        <v>3345955.8</v>
      </c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8">
        <v>-28.354578858111935</v>
      </c>
      <c r="BT358" s="80"/>
      <c r="BU358" s="80"/>
      <c r="BV358" s="80"/>
      <c r="BW358" s="80"/>
      <c r="BX358" s="45"/>
      <c r="BY358" s="48">
        <v>356</v>
      </c>
      <c r="BZ358" s="60">
        <v>4670160</v>
      </c>
      <c r="CA358" s="56">
        <v>2894962.4000000004</v>
      </c>
      <c r="CB358" s="45"/>
      <c r="CC358" s="45"/>
      <c r="CD358" s="45"/>
      <c r="CE358" s="45"/>
      <c r="CF358" s="45"/>
      <c r="CG358" s="45"/>
      <c r="CH358" s="45"/>
      <c r="CI358" s="45"/>
      <c r="CJ358" s="45"/>
      <c r="CK358" s="48">
        <v>-38.011494252873554</v>
      </c>
      <c r="CL358" s="45"/>
      <c r="CM358" s="48">
        <v>356</v>
      </c>
      <c r="CN358" s="60">
        <v>4670160</v>
      </c>
      <c r="CO358" s="56">
        <v>2993883.5514241601</v>
      </c>
      <c r="CP358" s="45"/>
      <c r="CQ358" s="45"/>
      <c r="CR358" s="45"/>
      <c r="CS358" s="45"/>
      <c r="CT358" s="45"/>
      <c r="CU358" s="48">
        <v>-35.893340882878533</v>
      </c>
    </row>
    <row r="359" spans="1:99" x14ac:dyDescent="0.25">
      <c r="A359" s="48">
        <v>357</v>
      </c>
      <c r="B359" s="60">
        <v>3191400</v>
      </c>
      <c r="C359" s="56">
        <v>2773782.3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8">
        <v>-13.085721000188011</v>
      </c>
      <c r="O359" s="80"/>
      <c r="P359" s="80"/>
      <c r="Q359" s="80"/>
      <c r="R359" s="80"/>
      <c r="S359" s="45"/>
      <c r="T359" s="48">
        <v>357</v>
      </c>
      <c r="U359" s="60">
        <v>3191400</v>
      </c>
      <c r="V359" s="56">
        <v>1559140.7999999998</v>
      </c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8">
        <v>-51.145553675502917</v>
      </c>
      <c r="AH359" s="80"/>
      <c r="AI359" s="80"/>
      <c r="AJ359" s="80"/>
      <c r="AK359" s="80"/>
      <c r="AL359" s="45"/>
      <c r="AM359" s="48">
        <v>357</v>
      </c>
      <c r="AN359" s="60">
        <v>3191400</v>
      </c>
      <c r="AO359" s="56">
        <v>1746388</v>
      </c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8">
        <v>-45.278310459359531</v>
      </c>
      <c r="BA359" s="80"/>
      <c r="BB359" s="80"/>
      <c r="BC359" s="80"/>
      <c r="BD359" s="80"/>
      <c r="BE359" s="45"/>
      <c r="BF359" s="48">
        <v>357</v>
      </c>
      <c r="BG359" s="60">
        <v>3191400</v>
      </c>
      <c r="BH359" s="56">
        <v>1690857</v>
      </c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8">
        <v>-47.018330513254369</v>
      </c>
      <c r="BT359" s="80"/>
      <c r="BU359" s="80"/>
      <c r="BV359" s="80"/>
      <c r="BW359" s="80"/>
      <c r="BX359" s="45"/>
      <c r="BY359" s="48">
        <v>357</v>
      </c>
      <c r="BZ359" s="60">
        <v>3191400</v>
      </c>
      <c r="CA359" s="56">
        <v>1391046</v>
      </c>
      <c r="CB359" s="45"/>
      <c r="CC359" s="45"/>
      <c r="CD359" s="45"/>
      <c r="CE359" s="45"/>
      <c r="CF359" s="45"/>
      <c r="CG359" s="45"/>
      <c r="CH359" s="45"/>
      <c r="CI359" s="45"/>
      <c r="CJ359" s="45"/>
      <c r="CK359" s="48">
        <v>-56.412671554803538</v>
      </c>
      <c r="CL359" s="45"/>
      <c r="CM359" s="48">
        <v>357</v>
      </c>
      <c r="CN359" s="60">
        <v>3191400</v>
      </c>
      <c r="CO359" s="56">
        <v>1945031.4051772961</v>
      </c>
      <c r="CP359" s="45"/>
      <c r="CQ359" s="45"/>
      <c r="CR359" s="45"/>
      <c r="CS359" s="45"/>
      <c r="CT359" s="45"/>
      <c r="CU359" s="48">
        <v>-39.053976149110227</v>
      </c>
    </row>
    <row r="360" spans="1:99" x14ac:dyDescent="0.25">
      <c r="A360" s="48">
        <v>358</v>
      </c>
      <c r="B360" s="60">
        <v>10714300</v>
      </c>
      <c r="C360" s="56">
        <v>13671151.5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8">
        <v>27.597243870341504</v>
      </c>
      <c r="O360" s="80"/>
      <c r="P360" s="80"/>
      <c r="Q360" s="80"/>
      <c r="R360" s="80"/>
      <c r="S360" s="45"/>
      <c r="T360" s="48">
        <v>358</v>
      </c>
      <c r="U360" s="60">
        <v>10714300</v>
      </c>
      <c r="V360" s="56">
        <v>5416189.5999999996</v>
      </c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8">
        <v>-49.448964468047372</v>
      </c>
      <c r="AH360" s="80"/>
      <c r="AI360" s="80"/>
      <c r="AJ360" s="80"/>
      <c r="AK360" s="80"/>
      <c r="AL360" s="45"/>
      <c r="AM360" s="48">
        <v>358</v>
      </c>
      <c r="AN360" s="60">
        <v>10714300</v>
      </c>
      <c r="AO360" s="56">
        <v>7516006</v>
      </c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8">
        <v>-29.850704199061074</v>
      </c>
      <c r="BA360" s="80"/>
      <c r="BB360" s="80"/>
      <c r="BC360" s="80"/>
      <c r="BD360" s="80"/>
      <c r="BE360" s="45"/>
      <c r="BF360" s="48">
        <v>358</v>
      </c>
      <c r="BG360" s="60">
        <v>10714300</v>
      </c>
      <c r="BH360" s="56">
        <v>10014221.5</v>
      </c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8">
        <v>-6.534057287923611</v>
      </c>
      <c r="BT360" s="80"/>
      <c r="BU360" s="80"/>
      <c r="BV360" s="80"/>
      <c r="BW360" s="80"/>
      <c r="BX360" s="45"/>
      <c r="BY360" s="48">
        <v>358</v>
      </c>
      <c r="BZ360" s="60">
        <v>10714300</v>
      </c>
      <c r="CA360" s="56">
        <v>8082577</v>
      </c>
      <c r="CB360" s="45"/>
      <c r="CC360" s="45"/>
      <c r="CD360" s="45"/>
      <c r="CE360" s="45"/>
      <c r="CF360" s="45"/>
      <c r="CG360" s="45"/>
      <c r="CH360" s="45"/>
      <c r="CI360" s="45"/>
      <c r="CJ360" s="45"/>
      <c r="CK360" s="48">
        <v>-24.562715249712998</v>
      </c>
      <c r="CL360" s="45"/>
      <c r="CM360" s="48">
        <v>358</v>
      </c>
      <c r="CN360" s="60">
        <v>10714300</v>
      </c>
      <c r="CO360" s="56">
        <v>9142759.3811608385</v>
      </c>
      <c r="CP360" s="45"/>
      <c r="CQ360" s="45"/>
      <c r="CR360" s="45"/>
      <c r="CS360" s="45"/>
      <c r="CT360" s="45"/>
      <c r="CU360" s="48">
        <v>-14.66769288557499</v>
      </c>
    </row>
    <row r="361" spans="1:99" x14ac:dyDescent="0.25">
      <c r="A361" s="48">
        <v>359</v>
      </c>
      <c r="B361" s="60">
        <v>11080100</v>
      </c>
      <c r="C361" s="56">
        <v>7840286.2999999998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8">
        <v>-29.239931950072652</v>
      </c>
      <c r="O361" s="80"/>
      <c r="P361" s="80"/>
      <c r="Q361" s="80"/>
      <c r="R361" s="80"/>
      <c r="S361" s="45"/>
      <c r="T361" s="48">
        <v>359</v>
      </c>
      <c r="U361" s="60">
        <v>11080100</v>
      </c>
      <c r="V361" s="56">
        <v>7025007.1999999993</v>
      </c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8">
        <v>-36.597980162633917</v>
      </c>
      <c r="AH361" s="80"/>
      <c r="AI361" s="80"/>
      <c r="AJ361" s="80"/>
      <c r="AK361" s="80"/>
      <c r="AL361" s="45"/>
      <c r="AM361" s="48">
        <v>359</v>
      </c>
      <c r="AN361" s="60">
        <v>11080100</v>
      </c>
      <c r="AO361" s="56">
        <v>8597642</v>
      </c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8">
        <v>-22.4046533876048</v>
      </c>
      <c r="BA361" s="80"/>
      <c r="BB361" s="80"/>
      <c r="BC361" s="80"/>
      <c r="BD361" s="80"/>
      <c r="BE361" s="45"/>
      <c r="BF361" s="48">
        <v>359</v>
      </c>
      <c r="BG361" s="60">
        <v>11080100</v>
      </c>
      <c r="BH361" s="56">
        <v>11188950.5</v>
      </c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8">
        <v>0.98239636826382704</v>
      </c>
      <c r="BT361" s="80"/>
      <c r="BU361" s="80"/>
      <c r="BV361" s="80"/>
      <c r="BW361" s="80"/>
      <c r="BX361" s="45"/>
      <c r="BY361" s="48">
        <v>359</v>
      </c>
      <c r="BZ361" s="60">
        <v>11080100</v>
      </c>
      <c r="CA361" s="56">
        <v>5480239</v>
      </c>
      <c r="CB361" s="45"/>
      <c r="CC361" s="45"/>
      <c r="CD361" s="45"/>
      <c r="CE361" s="45"/>
      <c r="CF361" s="45"/>
      <c r="CG361" s="45"/>
      <c r="CH361" s="45"/>
      <c r="CI361" s="45"/>
      <c r="CJ361" s="45"/>
      <c r="CK361" s="48">
        <v>-50.539805597422408</v>
      </c>
      <c r="CL361" s="45"/>
      <c r="CM361" s="48">
        <v>359</v>
      </c>
      <c r="CN361" s="60">
        <v>11080100</v>
      </c>
      <c r="CO361" s="56">
        <v>8632732.6352504399</v>
      </c>
      <c r="CP361" s="45"/>
      <c r="CQ361" s="45"/>
      <c r="CR361" s="45"/>
      <c r="CS361" s="45"/>
      <c r="CT361" s="45"/>
      <c r="CU361" s="48">
        <v>-22.087953761694934</v>
      </c>
    </row>
    <row r="362" spans="1:99" x14ac:dyDescent="0.25">
      <c r="A362" s="48">
        <v>360</v>
      </c>
      <c r="B362" s="60">
        <v>16500000</v>
      </c>
      <c r="C362" s="56">
        <v>21872000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8">
        <v>32.557575757575762</v>
      </c>
      <c r="O362" s="80"/>
      <c r="P362" s="80"/>
      <c r="Q362" s="80"/>
      <c r="R362" s="80"/>
      <c r="S362" s="45"/>
      <c r="T362" s="48">
        <v>360</v>
      </c>
      <c r="U362" s="60">
        <v>16500000</v>
      </c>
      <c r="V362" s="56">
        <v>14018400</v>
      </c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8">
        <v>-15.039999999999997</v>
      </c>
      <c r="AH362" s="80"/>
      <c r="AI362" s="80"/>
      <c r="AJ362" s="80"/>
      <c r="AK362" s="80"/>
      <c r="AL362" s="45"/>
      <c r="AM362" s="48">
        <v>360</v>
      </c>
      <c r="AN362" s="60">
        <v>16500000</v>
      </c>
      <c r="AO362" s="56">
        <v>16790000</v>
      </c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8">
        <v>1.7575757575757578</v>
      </c>
      <c r="BA362" s="80"/>
      <c r="BB362" s="80"/>
      <c r="BC362" s="80"/>
      <c r="BD362" s="80"/>
      <c r="BE362" s="45"/>
      <c r="BF362" s="48">
        <v>360</v>
      </c>
      <c r="BG362" s="60">
        <v>16500000</v>
      </c>
      <c r="BH362" s="56">
        <v>8520600</v>
      </c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8">
        <v>-48.36</v>
      </c>
      <c r="BT362" s="80"/>
      <c r="BU362" s="80"/>
      <c r="BV362" s="80"/>
      <c r="BW362" s="80"/>
      <c r="BX362" s="45"/>
      <c r="BY362" s="48">
        <v>360</v>
      </c>
      <c r="BZ362" s="60">
        <v>16500000</v>
      </c>
      <c r="CA362" s="56">
        <v>24308000</v>
      </c>
      <c r="CB362" s="45"/>
      <c r="CC362" s="45"/>
      <c r="CD362" s="45"/>
      <c r="CE362" s="45"/>
      <c r="CF362" s="45"/>
      <c r="CG362" s="45"/>
      <c r="CH362" s="45"/>
      <c r="CI362" s="45"/>
      <c r="CJ362" s="45"/>
      <c r="CK362" s="48">
        <v>47.32121212121212</v>
      </c>
      <c r="CL362" s="45"/>
      <c r="CM362" s="48">
        <v>360</v>
      </c>
      <c r="CN362" s="60">
        <v>16500000</v>
      </c>
      <c r="CO362" s="56">
        <v>15362609.273340916</v>
      </c>
      <c r="CP362" s="45"/>
      <c r="CQ362" s="45"/>
      <c r="CR362" s="45"/>
      <c r="CS362" s="45"/>
      <c r="CT362" s="45"/>
      <c r="CU362" s="48">
        <v>-6.8932771312671726</v>
      </c>
    </row>
    <row r="363" spans="1:99" x14ac:dyDescent="0.25">
      <c r="A363" s="48">
        <v>361</v>
      </c>
      <c r="B363" s="60">
        <v>2316240</v>
      </c>
      <c r="C363" s="56">
        <v>7188075.2000000002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8">
        <v>210.33378233689083</v>
      </c>
      <c r="O363" s="80"/>
      <c r="P363" s="80"/>
      <c r="Q363" s="80"/>
      <c r="R363" s="80"/>
      <c r="S363" s="45"/>
      <c r="T363" s="48">
        <v>361</v>
      </c>
      <c r="U363" s="60">
        <v>2316240</v>
      </c>
      <c r="V363" s="56">
        <v>2418545.2799999998</v>
      </c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8">
        <v>4.4168687182675193</v>
      </c>
      <c r="AH363" s="80"/>
      <c r="AI363" s="80"/>
      <c r="AJ363" s="80"/>
      <c r="AK363" s="80"/>
      <c r="AL363" s="45"/>
      <c r="AM363" s="48">
        <v>361</v>
      </c>
      <c r="AN363" s="60">
        <v>2316240</v>
      </c>
      <c r="AO363" s="56">
        <v>1860220.8</v>
      </c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8">
        <v>-19.687907988809449</v>
      </c>
      <c r="BA363" s="80"/>
      <c r="BB363" s="80"/>
      <c r="BC363" s="80"/>
      <c r="BD363" s="80"/>
      <c r="BE363" s="45"/>
      <c r="BF363" s="48">
        <v>361</v>
      </c>
      <c r="BG363" s="60">
        <v>2316240</v>
      </c>
      <c r="BH363" s="56">
        <v>3080401.2</v>
      </c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8">
        <v>32.991451663040117</v>
      </c>
      <c r="BT363" s="80"/>
      <c r="BU363" s="80"/>
      <c r="BV363" s="80"/>
      <c r="BW363" s="80"/>
      <c r="BX363" s="45"/>
      <c r="BY363" s="48">
        <v>361</v>
      </c>
      <c r="BZ363" s="60">
        <v>2316240</v>
      </c>
      <c r="CA363" s="56">
        <v>6027333.5999999996</v>
      </c>
      <c r="CB363" s="45"/>
      <c r="CC363" s="45"/>
      <c r="CD363" s="45"/>
      <c r="CE363" s="45"/>
      <c r="CF363" s="45"/>
      <c r="CG363" s="45"/>
      <c r="CH363" s="45"/>
      <c r="CI363" s="45"/>
      <c r="CJ363" s="45"/>
      <c r="CK363" s="48">
        <v>160.22059890166821</v>
      </c>
      <c r="CL363" s="45"/>
      <c r="CM363" s="48">
        <v>361</v>
      </c>
      <c r="CN363" s="60">
        <v>2316240</v>
      </c>
      <c r="CO363" s="56">
        <v>3646669.3780799396</v>
      </c>
      <c r="CP363" s="45"/>
      <c r="CQ363" s="45"/>
      <c r="CR363" s="45"/>
      <c r="CS363" s="45"/>
      <c r="CT363" s="45"/>
      <c r="CU363" s="48">
        <v>57.439184975647592</v>
      </c>
    </row>
    <row r="364" spans="1:99" x14ac:dyDescent="0.25">
      <c r="A364" s="48">
        <v>362</v>
      </c>
      <c r="B364" s="60">
        <v>8008440</v>
      </c>
      <c r="C364" s="56">
        <v>7251643.7000000002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8">
        <v>-9.4499840168622118</v>
      </c>
      <c r="O364" s="80"/>
      <c r="P364" s="80"/>
      <c r="Q364" s="80"/>
      <c r="R364" s="80"/>
      <c r="S364" s="45"/>
      <c r="T364" s="48">
        <v>362</v>
      </c>
      <c r="U364" s="60">
        <v>8008440</v>
      </c>
      <c r="V364" s="56">
        <v>9059983.6799999997</v>
      </c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8">
        <v>13.13044338223175</v>
      </c>
      <c r="AH364" s="80"/>
      <c r="AI364" s="80"/>
      <c r="AJ364" s="80"/>
      <c r="AK364" s="80"/>
      <c r="AL364" s="45"/>
      <c r="AM364" s="48">
        <v>362</v>
      </c>
      <c r="AN364" s="60">
        <v>8008440</v>
      </c>
      <c r="AO364" s="56">
        <v>11715544.800000001</v>
      </c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8">
        <v>46.289974077348404</v>
      </c>
      <c r="BA364" s="80"/>
      <c r="BB364" s="80"/>
      <c r="BC364" s="80"/>
      <c r="BD364" s="80"/>
      <c r="BE364" s="45"/>
      <c r="BF364" s="48">
        <v>362</v>
      </c>
      <c r="BG364" s="60">
        <v>8008440</v>
      </c>
      <c r="BH364" s="56">
        <v>11469262.199999999</v>
      </c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8">
        <v>43.214686006263392</v>
      </c>
      <c r="BT364" s="80"/>
      <c r="BU364" s="80"/>
      <c r="BV364" s="80"/>
      <c r="BW364" s="80"/>
      <c r="BX364" s="45"/>
      <c r="BY364" s="48">
        <v>362</v>
      </c>
      <c r="BZ364" s="60">
        <v>8008440</v>
      </c>
      <c r="CA364" s="56">
        <v>3233091.6000000006</v>
      </c>
      <c r="CB364" s="45"/>
      <c r="CC364" s="45"/>
      <c r="CD364" s="45"/>
      <c r="CE364" s="45"/>
      <c r="CF364" s="45"/>
      <c r="CG364" s="45"/>
      <c r="CH364" s="45"/>
      <c r="CI364" s="45"/>
      <c r="CJ364" s="45"/>
      <c r="CK364" s="48">
        <v>-59.628946461483132</v>
      </c>
      <c r="CL364" s="45"/>
      <c r="CM364" s="48">
        <v>362</v>
      </c>
      <c r="CN364" s="60">
        <v>8008440</v>
      </c>
      <c r="CO364" s="56">
        <v>9848186.3720677607</v>
      </c>
      <c r="CP364" s="45"/>
      <c r="CQ364" s="45"/>
      <c r="CR364" s="45"/>
      <c r="CS364" s="45"/>
      <c r="CT364" s="45"/>
      <c r="CU364" s="48">
        <v>22.972593564636323</v>
      </c>
    </row>
    <row r="365" spans="1:99" x14ac:dyDescent="0.25">
      <c r="A365" s="48">
        <v>363</v>
      </c>
      <c r="B365" s="60">
        <v>15059700</v>
      </c>
      <c r="C365" s="56">
        <v>15845868.5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8">
        <v>5.2203463548410767</v>
      </c>
      <c r="O365" s="80"/>
      <c r="P365" s="80"/>
      <c r="Q365" s="80"/>
      <c r="R365" s="80"/>
      <c r="S365" s="45"/>
      <c r="T365" s="48">
        <v>363</v>
      </c>
      <c r="U365" s="60">
        <v>15059700</v>
      </c>
      <c r="V365" s="56">
        <v>9251858.3999999985</v>
      </c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8">
        <v>-38.56545349508955</v>
      </c>
      <c r="AH365" s="80"/>
      <c r="AI365" s="80"/>
      <c r="AJ365" s="80"/>
      <c r="AK365" s="80"/>
      <c r="AL365" s="45"/>
      <c r="AM365" s="48">
        <v>363</v>
      </c>
      <c r="AN365" s="60">
        <v>15059700</v>
      </c>
      <c r="AO365" s="56">
        <v>7659074.0000000009</v>
      </c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8">
        <v>-49.141921817831694</v>
      </c>
      <c r="BA365" s="80"/>
      <c r="BB365" s="80"/>
      <c r="BC365" s="80"/>
      <c r="BD365" s="80"/>
      <c r="BE365" s="45"/>
      <c r="BF365" s="48">
        <v>363</v>
      </c>
      <c r="BG365" s="60">
        <v>15059700</v>
      </c>
      <c r="BH365" s="56">
        <v>11119648.5</v>
      </c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8">
        <v>-26.162881730711764</v>
      </c>
      <c r="BT365" s="80"/>
      <c r="BU365" s="80"/>
      <c r="BV365" s="80"/>
      <c r="BW365" s="80"/>
      <c r="BX365" s="45"/>
      <c r="BY365" s="48">
        <v>363</v>
      </c>
      <c r="BZ365" s="60">
        <v>15059700</v>
      </c>
      <c r="CA365" s="56">
        <v>13315283</v>
      </c>
      <c r="CB365" s="45"/>
      <c r="CC365" s="45"/>
      <c r="CD365" s="45"/>
      <c r="CE365" s="45"/>
      <c r="CF365" s="45"/>
      <c r="CG365" s="45"/>
      <c r="CH365" s="45"/>
      <c r="CI365" s="45"/>
      <c r="CJ365" s="45"/>
      <c r="CK365" s="48">
        <v>-11.583344953750741</v>
      </c>
      <c r="CL365" s="45"/>
      <c r="CM365" s="48">
        <v>363</v>
      </c>
      <c r="CN365" s="60">
        <v>15059700</v>
      </c>
      <c r="CO365" s="56">
        <v>10976330.895873681</v>
      </c>
      <c r="CP365" s="45"/>
      <c r="CQ365" s="45"/>
      <c r="CR365" s="45"/>
      <c r="CS365" s="45"/>
      <c r="CT365" s="45"/>
      <c r="CU365" s="48">
        <v>-27.114544805848183</v>
      </c>
    </row>
    <row r="366" spans="1:99" x14ac:dyDescent="0.25">
      <c r="A366" s="48">
        <v>364</v>
      </c>
      <c r="B366" s="60">
        <v>7644600</v>
      </c>
      <c r="C366" s="56">
        <v>7031520.5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8">
        <v>-8.0197721267299844</v>
      </c>
      <c r="O366" s="80"/>
      <c r="P366" s="80"/>
      <c r="Q366" s="80"/>
      <c r="R366" s="80"/>
      <c r="S366" s="45"/>
      <c r="T366" s="48">
        <v>364</v>
      </c>
      <c r="U366" s="60">
        <v>7644600</v>
      </c>
      <c r="V366" s="56">
        <v>7504891.2000000002</v>
      </c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8">
        <v>-1.8275488580174248</v>
      </c>
      <c r="AH366" s="80"/>
      <c r="AI366" s="80"/>
      <c r="AJ366" s="80"/>
      <c r="AK366" s="80"/>
      <c r="AL366" s="45"/>
      <c r="AM366" s="48">
        <v>364</v>
      </c>
      <c r="AN366" s="60">
        <v>7644600</v>
      </c>
      <c r="AO366" s="56">
        <v>7433132</v>
      </c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8">
        <v>-2.7662402218559534</v>
      </c>
      <c r="BA366" s="80"/>
      <c r="BB366" s="80"/>
      <c r="BC366" s="80"/>
      <c r="BD366" s="80"/>
      <c r="BE366" s="45"/>
      <c r="BF366" s="48">
        <v>364</v>
      </c>
      <c r="BG366" s="60">
        <v>7644600</v>
      </c>
      <c r="BH366" s="56">
        <v>12473523</v>
      </c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8">
        <v>63.167765481516369</v>
      </c>
      <c r="BT366" s="80"/>
      <c r="BU366" s="80"/>
      <c r="BV366" s="80"/>
      <c r="BW366" s="80"/>
      <c r="BX366" s="45"/>
      <c r="BY366" s="48">
        <v>364</v>
      </c>
      <c r="BZ366" s="60">
        <v>7644600</v>
      </c>
      <c r="CA366" s="56">
        <v>5842294</v>
      </c>
      <c r="CB366" s="45"/>
      <c r="CC366" s="45"/>
      <c r="CD366" s="45"/>
      <c r="CE366" s="45"/>
      <c r="CF366" s="45"/>
      <c r="CG366" s="45"/>
      <c r="CH366" s="45"/>
      <c r="CI366" s="45"/>
      <c r="CJ366" s="45"/>
      <c r="CK366" s="48">
        <v>-23.576197577374881</v>
      </c>
      <c r="CL366" s="45"/>
      <c r="CM366" s="48">
        <v>364</v>
      </c>
      <c r="CN366" s="60">
        <v>7644600</v>
      </c>
      <c r="CO366" s="56">
        <v>8572102.853302855</v>
      </c>
      <c r="CP366" s="45"/>
      <c r="CQ366" s="45"/>
      <c r="CR366" s="45"/>
      <c r="CS366" s="45"/>
      <c r="CT366" s="45"/>
      <c r="CU366" s="48">
        <v>12.132784623170023</v>
      </c>
    </row>
    <row r="367" spans="1:99" x14ac:dyDescent="0.25">
      <c r="A367" s="48">
        <v>365</v>
      </c>
      <c r="B367" s="60">
        <v>4591680</v>
      </c>
      <c r="C367" s="56">
        <v>3401928.15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8">
        <v>-25.911035830023</v>
      </c>
      <c r="O367" s="80"/>
      <c r="P367" s="80"/>
      <c r="Q367" s="80"/>
      <c r="R367" s="80"/>
      <c r="S367" s="45"/>
      <c r="T367" s="48">
        <v>365</v>
      </c>
      <c r="U367" s="60">
        <v>4591680</v>
      </c>
      <c r="V367" s="56">
        <v>3196872.96</v>
      </c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8">
        <v>-30.376834622621786</v>
      </c>
      <c r="AH367" s="80"/>
      <c r="AI367" s="80"/>
      <c r="AJ367" s="80"/>
      <c r="AK367" s="80"/>
      <c r="AL367" s="45"/>
      <c r="AM367" s="48">
        <v>365</v>
      </c>
      <c r="AN367" s="60">
        <v>4591680</v>
      </c>
      <c r="AO367" s="56">
        <v>3517705.6</v>
      </c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8">
        <v>-23.389574186354444</v>
      </c>
      <c r="BA367" s="80"/>
      <c r="BB367" s="80"/>
      <c r="BC367" s="80"/>
      <c r="BD367" s="80"/>
      <c r="BE367" s="45"/>
      <c r="BF367" s="48">
        <v>365</v>
      </c>
      <c r="BG367" s="60">
        <v>4591680</v>
      </c>
      <c r="BH367" s="56">
        <v>2771723.4</v>
      </c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8">
        <v>-39.635963307547563</v>
      </c>
      <c r="BT367" s="80"/>
      <c r="BU367" s="80"/>
      <c r="BV367" s="80"/>
      <c r="BW367" s="80"/>
      <c r="BX367" s="45"/>
      <c r="BY367" s="48">
        <v>365</v>
      </c>
      <c r="BZ367" s="60">
        <v>4591680</v>
      </c>
      <c r="CA367" s="56">
        <v>1436955.2000000002</v>
      </c>
      <c r="CB367" s="45"/>
      <c r="CC367" s="45"/>
      <c r="CD367" s="45"/>
      <c r="CE367" s="45"/>
      <c r="CF367" s="45"/>
      <c r="CG367" s="45"/>
      <c r="CH367" s="45"/>
      <c r="CI367" s="45"/>
      <c r="CJ367" s="45"/>
      <c r="CK367" s="48">
        <v>-68.705240783329842</v>
      </c>
      <c r="CL367" s="45"/>
      <c r="CM367" s="48">
        <v>365</v>
      </c>
      <c r="CN367" s="60">
        <v>4591680</v>
      </c>
      <c r="CO367" s="56">
        <v>3225575.4499568162</v>
      </c>
      <c r="CP367" s="45"/>
      <c r="CQ367" s="45"/>
      <c r="CR367" s="45"/>
      <c r="CS367" s="45"/>
      <c r="CT367" s="45"/>
      <c r="CU367" s="48">
        <v>-29.751736838002294</v>
      </c>
    </row>
    <row r="368" spans="1:99" x14ac:dyDescent="0.25">
      <c r="A368" s="48">
        <v>366</v>
      </c>
      <c r="B368" s="60">
        <v>2300000</v>
      </c>
      <c r="C368" s="56">
        <v>3981712.5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8">
        <v>73.1179347826087</v>
      </c>
      <c r="O368" s="80"/>
      <c r="P368" s="80"/>
      <c r="Q368" s="80"/>
      <c r="R368" s="80"/>
      <c r="S368" s="45"/>
      <c r="T368" s="48">
        <v>366</v>
      </c>
      <c r="U368" s="60">
        <v>2300000</v>
      </c>
      <c r="V368" s="56">
        <v>4427840</v>
      </c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8">
        <v>92.514782608695654</v>
      </c>
      <c r="AH368" s="80"/>
      <c r="AI368" s="80"/>
      <c r="AJ368" s="80"/>
      <c r="AK368" s="80"/>
      <c r="AL368" s="45"/>
      <c r="AM368" s="48">
        <v>366</v>
      </c>
      <c r="AN368" s="60">
        <v>2300000</v>
      </c>
      <c r="AO368" s="56">
        <v>3657200</v>
      </c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8">
        <v>59.008695652173905</v>
      </c>
      <c r="BA368" s="80"/>
      <c r="BB368" s="80"/>
      <c r="BC368" s="80"/>
      <c r="BD368" s="80"/>
      <c r="BE368" s="45"/>
      <c r="BF368" s="48">
        <v>366</v>
      </c>
      <c r="BG368" s="60">
        <v>2300000</v>
      </c>
      <c r="BH368" s="56">
        <v>8586500</v>
      </c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8">
        <v>273.32608695652169</v>
      </c>
      <c r="BT368" s="80"/>
      <c r="BU368" s="80"/>
      <c r="BV368" s="80"/>
      <c r="BW368" s="80"/>
      <c r="BX368" s="45"/>
      <c r="BY368" s="48">
        <v>366</v>
      </c>
      <c r="BZ368" s="60">
        <v>2300000</v>
      </c>
      <c r="CA368" s="56">
        <v>2592800</v>
      </c>
      <c r="CB368" s="45"/>
      <c r="CC368" s="45"/>
      <c r="CD368" s="45"/>
      <c r="CE368" s="45"/>
      <c r="CF368" s="45"/>
      <c r="CG368" s="45"/>
      <c r="CH368" s="45"/>
      <c r="CI368" s="45"/>
      <c r="CJ368" s="45"/>
      <c r="CK368" s="48">
        <v>12.73043478260869</v>
      </c>
      <c r="CL368" s="45"/>
      <c r="CM368" s="48">
        <v>366</v>
      </c>
      <c r="CN368" s="60">
        <v>2300000</v>
      </c>
      <c r="CO368" s="56">
        <v>5131444.8167365771</v>
      </c>
      <c r="CP368" s="45"/>
      <c r="CQ368" s="45"/>
      <c r="CR368" s="45"/>
      <c r="CS368" s="45"/>
      <c r="CT368" s="45"/>
      <c r="CU368" s="48">
        <v>123.10629637985117</v>
      </c>
    </row>
    <row r="369" spans="1:99" x14ac:dyDescent="0.25">
      <c r="A369" s="48">
        <v>367</v>
      </c>
      <c r="B369" s="60">
        <v>6803010</v>
      </c>
      <c r="C369" s="56">
        <v>5252646.8499999996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8">
        <v>-22.789370440437395</v>
      </c>
      <c r="O369" s="80"/>
      <c r="P369" s="80"/>
      <c r="Q369" s="80"/>
      <c r="R369" s="80"/>
      <c r="S369" s="45"/>
      <c r="T369" s="48">
        <v>367</v>
      </c>
      <c r="U369" s="60">
        <v>6803010</v>
      </c>
      <c r="V369" s="56">
        <v>2898915.1679999996</v>
      </c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8">
        <v>-57.38775677236989</v>
      </c>
      <c r="AH369" s="80"/>
      <c r="AI369" s="80"/>
      <c r="AJ369" s="80"/>
      <c r="AK369" s="80"/>
      <c r="AL369" s="45"/>
      <c r="AM369" s="48">
        <v>367</v>
      </c>
      <c r="AN369" s="60">
        <v>6803010</v>
      </c>
      <c r="AO369" s="56">
        <v>3396664.2</v>
      </c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8">
        <v>-50.071156737973332</v>
      </c>
      <c r="BA369" s="80"/>
      <c r="BB369" s="80"/>
      <c r="BC369" s="80"/>
      <c r="BD369" s="80"/>
      <c r="BE369" s="45"/>
      <c r="BF369" s="48">
        <v>367</v>
      </c>
      <c r="BG369" s="60">
        <v>6803010</v>
      </c>
      <c r="BH369" s="56">
        <v>3630218.4</v>
      </c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8">
        <v>-46.638055801770093</v>
      </c>
      <c r="BT369" s="80"/>
      <c r="BU369" s="80"/>
      <c r="BV369" s="80"/>
      <c r="BW369" s="80"/>
      <c r="BX369" s="45"/>
      <c r="BY369" s="48">
        <v>367</v>
      </c>
      <c r="BZ369" s="60">
        <v>6803010</v>
      </c>
      <c r="CA369" s="56">
        <v>3452273.9</v>
      </c>
      <c r="CB369" s="45"/>
      <c r="CC369" s="45"/>
      <c r="CD369" s="45"/>
      <c r="CE369" s="45"/>
      <c r="CF369" s="45"/>
      <c r="CG369" s="45"/>
      <c r="CH369" s="45"/>
      <c r="CI369" s="45"/>
      <c r="CJ369" s="45"/>
      <c r="CK369" s="48">
        <v>-49.253728864135141</v>
      </c>
      <c r="CL369" s="45"/>
      <c r="CM369" s="48">
        <v>367</v>
      </c>
      <c r="CN369" s="60">
        <v>6803010</v>
      </c>
      <c r="CO369" s="56">
        <v>3795738.5433374718</v>
      </c>
      <c r="CP369" s="45"/>
      <c r="CQ369" s="45"/>
      <c r="CR369" s="45"/>
      <c r="CS369" s="45"/>
      <c r="CT369" s="45"/>
      <c r="CU369" s="48">
        <v>-44.205013026035942</v>
      </c>
    </row>
    <row r="370" spans="1:99" x14ac:dyDescent="0.25">
      <c r="A370" s="48">
        <v>368</v>
      </c>
      <c r="B370" s="60">
        <v>13907000</v>
      </c>
      <c r="C370" s="56">
        <v>13187310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8">
        <v>-5.1750197742144284</v>
      </c>
      <c r="O370" s="80"/>
      <c r="P370" s="80"/>
      <c r="Q370" s="80"/>
      <c r="R370" s="80"/>
      <c r="S370" s="45"/>
      <c r="T370" s="48">
        <v>368</v>
      </c>
      <c r="U370" s="60">
        <v>13907000</v>
      </c>
      <c r="V370" s="56">
        <v>16912904</v>
      </c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8">
        <v>21.61432372186669</v>
      </c>
      <c r="AH370" s="80"/>
      <c r="AI370" s="80"/>
      <c r="AJ370" s="80"/>
      <c r="AK370" s="80"/>
      <c r="AL370" s="45"/>
      <c r="AM370" s="48">
        <v>368</v>
      </c>
      <c r="AN370" s="60">
        <v>13907000</v>
      </c>
      <c r="AO370" s="56">
        <v>24458940</v>
      </c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8">
        <v>75.875026964837858</v>
      </c>
      <c r="BA370" s="80"/>
      <c r="BB370" s="80"/>
      <c r="BC370" s="80"/>
      <c r="BD370" s="80"/>
      <c r="BE370" s="45"/>
      <c r="BF370" s="48">
        <v>368</v>
      </c>
      <c r="BG370" s="60">
        <v>13907000</v>
      </c>
      <c r="BH370" s="56">
        <v>24942035</v>
      </c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8">
        <v>79.348781189329117</v>
      </c>
      <c r="BT370" s="80"/>
      <c r="BU370" s="80"/>
      <c r="BV370" s="80"/>
      <c r="BW370" s="80"/>
      <c r="BX370" s="45"/>
      <c r="BY370" s="48">
        <v>368</v>
      </c>
      <c r="BZ370" s="60">
        <v>13907000</v>
      </c>
      <c r="CA370" s="56">
        <v>27383730</v>
      </c>
      <c r="CB370" s="45"/>
      <c r="CC370" s="45"/>
      <c r="CD370" s="45"/>
      <c r="CE370" s="45"/>
      <c r="CF370" s="45"/>
      <c r="CG370" s="45"/>
      <c r="CH370" s="45"/>
      <c r="CI370" s="45"/>
      <c r="CJ370" s="45"/>
      <c r="CK370" s="48">
        <v>96.906090458042698</v>
      </c>
      <c r="CL370" s="45"/>
      <c r="CM370" s="48">
        <v>368</v>
      </c>
      <c r="CN370" s="60">
        <v>13907000</v>
      </c>
      <c r="CO370" s="56">
        <v>19796997.987223215</v>
      </c>
      <c r="CP370" s="45"/>
      <c r="CQ370" s="45"/>
      <c r="CR370" s="45"/>
      <c r="CS370" s="45"/>
      <c r="CT370" s="45"/>
      <c r="CU370" s="48">
        <v>42.352757512211234</v>
      </c>
    </row>
    <row r="371" spans="1:99" x14ac:dyDescent="0.25">
      <c r="A371" s="48">
        <v>369</v>
      </c>
      <c r="B371" s="60">
        <v>2808600</v>
      </c>
      <c r="C371" s="53">
        <v>2836028.8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8">
        <v>0.97660044150109648</v>
      </c>
      <c r="O371" s="80"/>
      <c r="P371" s="80"/>
      <c r="Q371" s="80"/>
      <c r="R371" s="80"/>
      <c r="S371" s="45"/>
      <c r="T371" s="48">
        <v>369</v>
      </c>
      <c r="U371" s="60">
        <v>2808600</v>
      </c>
      <c r="V371" s="53">
        <v>1684699.2</v>
      </c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8">
        <v>-40.016406750694301</v>
      </c>
      <c r="AH371" s="80"/>
      <c r="AI371" s="80"/>
      <c r="AJ371" s="80"/>
      <c r="AK371" s="80"/>
      <c r="AL371" s="45"/>
      <c r="AM371" s="48">
        <v>369</v>
      </c>
      <c r="AN371" s="60">
        <v>2808600</v>
      </c>
      <c r="AO371" s="53">
        <v>1719012</v>
      </c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8">
        <v>-38.794701986754966</v>
      </c>
      <c r="BA371" s="80"/>
      <c r="BB371" s="80"/>
      <c r="BC371" s="80"/>
      <c r="BD371" s="80"/>
      <c r="BE371" s="45"/>
      <c r="BF371" s="48">
        <v>369</v>
      </c>
      <c r="BG371" s="60">
        <v>2808600</v>
      </c>
      <c r="BH371" s="53">
        <v>1665843</v>
      </c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8">
        <v>-40.687780388805805</v>
      </c>
      <c r="BT371" s="80"/>
      <c r="BU371" s="80"/>
      <c r="BV371" s="80"/>
      <c r="BW371" s="80"/>
      <c r="BX371" s="45"/>
      <c r="BY371" s="48">
        <v>369</v>
      </c>
      <c r="BZ371" s="60">
        <v>2808600</v>
      </c>
      <c r="CA371" s="53">
        <v>1296654</v>
      </c>
      <c r="CB371" s="45"/>
      <c r="CC371" s="45"/>
      <c r="CD371" s="45"/>
      <c r="CE371" s="45"/>
      <c r="CF371" s="45"/>
      <c r="CG371" s="45"/>
      <c r="CH371" s="45"/>
      <c r="CI371" s="45"/>
      <c r="CJ371" s="45"/>
      <c r="CK371" s="48">
        <v>-53.832728049562064</v>
      </c>
      <c r="CL371" s="45"/>
      <c r="CM371" s="48">
        <v>369</v>
      </c>
      <c r="CN371" s="60">
        <v>2808600</v>
      </c>
      <c r="CO371" s="53">
        <v>1979963.8741975683</v>
      </c>
      <c r="CP371" s="45"/>
      <c r="CQ371" s="45"/>
      <c r="CR371" s="45"/>
      <c r="CS371" s="45"/>
      <c r="CT371" s="45"/>
      <c r="CU371" s="48">
        <v>-29.503529367030968</v>
      </c>
    </row>
    <row r="372" spans="1:99" x14ac:dyDescent="0.25">
      <c r="A372" s="48">
        <v>370</v>
      </c>
      <c r="B372" s="48">
        <v>52644</v>
      </c>
      <c r="C372" s="53">
        <v>460906.52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8">
        <v>775.51576627915824</v>
      </c>
      <c r="O372" s="80"/>
      <c r="P372" s="80"/>
      <c r="Q372" s="80"/>
      <c r="R372" s="80"/>
      <c r="S372" s="45"/>
      <c r="T372" s="48">
        <v>370</v>
      </c>
      <c r="U372" s="48">
        <v>52644</v>
      </c>
      <c r="V372" s="53">
        <v>3142.4159999999974</v>
      </c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8">
        <v>-94.030818326874865</v>
      </c>
      <c r="AH372" s="80"/>
      <c r="AI372" s="80"/>
      <c r="AJ372" s="80"/>
      <c r="AK372" s="80"/>
      <c r="AL372" s="45"/>
      <c r="AM372" s="48">
        <v>370</v>
      </c>
      <c r="AN372" s="48">
        <v>52644</v>
      </c>
      <c r="AO372" s="53">
        <v>-8955.4799999999959</v>
      </c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8">
        <v>-117.01139731023477</v>
      </c>
      <c r="BA372" s="80"/>
      <c r="BB372" s="80"/>
      <c r="BC372" s="80"/>
      <c r="BD372" s="80"/>
      <c r="BE372" s="45"/>
      <c r="BF372" s="48">
        <v>370</v>
      </c>
      <c r="BG372" s="48">
        <v>52644</v>
      </c>
      <c r="BH372" s="53">
        <v>298835.21999999997</v>
      </c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8">
        <v>467.6529519033507</v>
      </c>
      <c r="BT372" s="80"/>
      <c r="BU372" s="80"/>
      <c r="BV372" s="80"/>
      <c r="BW372" s="80"/>
      <c r="BX372" s="45"/>
      <c r="BY372" s="48">
        <v>370</v>
      </c>
      <c r="BZ372" s="48">
        <v>52644</v>
      </c>
      <c r="CA372" s="53">
        <v>-36144.550000000003</v>
      </c>
      <c r="CB372" s="45"/>
      <c r="CC372" s="45"/>
      <c r="CD372" s="45"/>
      <c r="CE372" s="45"/>
      <c r="CF372" s="45"/>
      <c r="CG372" s="45"/>
      <c r="CH372" s="45"/>
      <c r="CI372" s="45"/>
      <c r="CJ372" s="45"/>
      <c r="CK372" s="48">
        <v>-168.65844160778059</v>
      </c>
      <c r="CL372" s="45"/>
      <c r="CM372" s="48">
        <v>370</v>
      </c>
      <c r="CN372" s="48">
        <v>52644</v>
      </c>
      <c r="CO372" s="53">
        <v>187647.60698791314</v>
      </c>
      <c r="CP372" s="45"/>
      <c r="CQ372" s="45"/>
      <c r="CR372" s="45"/>
      <c r="CS372" s="45"/>
      <c r="CT372" s="45"/>
      <c r="CU372" s="48">
        <v>256.44633194269647</v>
      </c>
    </row>
    <row r="373" spans="1:99" x14ac:dyDescent="0.25">
      <c r="A373" s="48">
        <v>371</v>
      </c>
      <c r="B373" s="60">
        <v>1703900</v>
      </c>
      <c r="C373" s="53">
        <v>1534113.2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8">
        <v>-9.9645988614355367</v>
      </c>
      <c r="O373" s="80"/>
      <c r="P373" s="80"/>
      <c r="Q373" s="80"/>
      <c r="R373" s="80"/>
      <c r="S373" s="45"/>
      <c r="T373" s="48">
        <v>371</v>
      </c>
      <c r="U373" s="60">
        <v>1703900</v>
      </c>
      <c r="V373" s="53">
        <v>1226640.8</v>
      </c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8">
        <v>-28.009812782440278</v>
      </c>
      <c r="AH373" s="80"/>
      <c r="AI373" s="80"/>
      <c r="AJ373" s="80"/>
      <c r="AK373" s="80"/>
      <c r="AL373" s="45"/>
      <c r="AM373" s="48">
        <v>371</v>
      </c>
      <c r="AN373" s="60">
        <v>1703900</v>
      </c>
      <c r="AO373" s="53">
        <v>1255038</v>
      </c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8">
        <v>-26.343212629849166</v>
      </c>
      <c r="BA373" s="80"/>
      <c r="BB373" s="80"/>
      <c r="BC373" s="80"/>
      <c r="BD373" s="80"/>
      <c r="BE373" s="45"/>
      <c r="BF373" s="48">
        <v>371</v>
      </c>
      <c r="BG373" s="60">
        <v>1703900</v>
      </c>
      <c r="BH373" s="53">
        <v>566487.5149999999</v>
      </c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8">
        <v>-66.75347643641058</v>
      </c>
      <c r="BT373" s="80"/>
      <c r="BU373" s="80"/>
      <c r="BV373" s="80"/>
      <c r="BW373" s="80"/>
      <c r="BX373" s="45"/>
      <c r="BY373" s="48">
        <v>371</v>
      </c>
      <c r="BZ373" s="60">
        <v>1703900</v>
      </c>
      <c r="CA373" s="53">
        <v>-1055.4899999999907</v>
      </c>
      <c r="CB373" s="45"/>
      <c r="CC373" s="45"/>
      <c r="CD373" s="45"/>
      <c r="CE373" s="45"/>
      <c r="CF373" s="45"/>
      <c r="CG373" s="45"/>
      <c r="CH373" s="45"/>
      <c r="CI373" s="45"/>
      <c r="CJ373" s="45"/>
      <c r="CK373" s="48">
        <v>-100.06194553670991</v>
      </c>
      <c r="CL373" s="45"/>
      <c r="CM373" s="48">
        <v>371</v>
      </c>
      <c r="CN373" s="60">
        <v>1703900</v>
      </c>
      <c r="CO373" s="53">
        <v>1151424.3547235376</v>
      </c>
      <c r="CP373" s="45"/>
      <c r="CQ373" s="45"/>
      <c r="CR373" s="45"/>
      <c r="CS373" s="45"/>
      <c r="CT373" s="45"/>
      <c r="CU373" s="48">
        <v>-32.424182479984886</v>
      </c>
    </row>
    <row r="374" spans="1:99" x14ac:dyDescent="0.25">
      <c r="A374" s="48">
        <v>372</v>
      </c>
      <c r="B374" s="60">
        <v>19700300</v>
      </c>
      <c r="C374" s="53">
        <v>14508894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8">
        <v>-26.35191342263823</v>
      </c>
      <c r="O374" s="80"/>
      <c r="P374" s="80"/>
      <c r="Q374" s="80"/>
      <c r="R374" s="80"/>
      <c r="S374" s="45"/>
      <c r="T374" s="48">
        <v>372</v>
      </c>
      <c r="U374" s="60">
        <v>19700300</v>
      </c>
      <c r="V374" s="53">
        <v>13205741.6</v>
      </c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8">
        <v>-32.966799490363094</v>
      </c>
      <c r="AH374" s="80"/>
      <c r="AI374" s="80"/>
      <c r="AJ374" s="80"/>
      <c r="AK374" s="80"/>
      <c r="AL374" s="45"/>
      <c r="AM374" s="48">
        <v>372</v>
      </c>
      <c r="AN374" s="60">
        <v>19700300</v>
      </c>
      <c r="AO374" s="53">
        <v>14248126</v>
      </c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8">
        <v>-27.675588696618835</v>
      </c>
      <c r="BA374" s="80"/>
      <c r="BB374" s="80"/>
      <c r="BC374" s="80"/>
      <c r="BD374" s="80"/>
      <c r="BE374" s="45"/>
      <c r="BF374" s="48">
        <v>372</v>
      </c>
      <c r="BG374" s="60">
        <v>19700300</v>
      </c>
      <c r="BH374" s="53">
        <v>15665901.5</v>
      </c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8">
        <v>-20.478868342106459</v>
      </c>
      <c r="BT374" s="80"/>
      <c r="BU374" s="80"/>
      <c r="BV374" s="80"/>
      <c r="BW374" s="80"/>
      <c r="BX374" s="45"/>
      <c r="BY374" s="48">
        <v>372</v>
      </c>
      <c r="BZ374" s="60">
        <v>19700300</v>
      </c>
      <c r="CA374" s="53">
        <v>8842117</v>
      </c>
      <c r="CB374" s="45"/>
      <c r="CC374" s="45"/>
      <c r="CD374" s="45"/>
      <c r="CE374" s="45"/>
      <c r="CF374" s="45"/>
      <c r="CG374" s="45"/>
      <c r="CH374" s="45"/>
      <c r="CI374" s="45"/>
      <c r="CJ374" s="45"/>
      <c r="CK374" s="48">
        <v>-55.116840860291475</v>
      </c>
      <c r="CL374" s="45"/>
      <c r="CM374" s="48">
        <v>372</v>
      </c>
      <c r="CN374" s="60">
        <v>19700300</v>
      </c>
      <c r="CO374" s="53">
        <v>14391664.466780523</v>
      </c>
      <c r="CP374" s="45"/>
      <c r="CQ374" s="45"/>
      <c r="CR374" s="45"/>
      <c r="CS374" s="45"/>
      <c r="CT374" s="45"/>
      <c r="CU374" s="48">
        <v>-26.946978133426789</v>
      </c>
    </row>
    <row r="375" spans="1:99" x14ac:dyDescent="0.25">
      <c r="A375" s="48">
        <v>373</v>
      </c>
      <c r="B375" s="60">
        <v>5348280</v>
      </c>
      <c r="C375" s="53">
        <v>4836119.05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8">
        <v>-9.5761805664624884</v>
      </c>
      <c r="O375" s="80"/>
      <c r="P375" s="80"/>
      <c r="Q375" s="80"/>
      <c r="R375" s="80"/>
      <c r="S375" s="45"/>
      <c r="T375" s="48">
        <v>373</v>
      </c>
      <c r="U375" s="60">
        <v>5348280</v>
      </c>
      <c r="V375" s="53">
        <v>2809508.1599999997</v>
      </c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8">
        <v>-47.46894029482376</v>
      </c>
      <c r="AH375" s="80"/>
      <c r="AI375" s="80"/>
      <c r="AJ375" s="80"/>
      <c r="AK375" s="80"/>
      <c r="AL375" s="45"/>
      <c r="AM375" s="48">
        <v>373</v>
      </c>
      <c r="AN375" s="60">
        <v>5348280</v>
      </c>
      <c r="AO375" s="53">
        <v>2582677.6</v>
      </c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8">
        <v>-51.710127368051026</v>
      </c>
      <c r="BA375" s="80"/>
      <c r="BB375" s="80"/>
      <c r="BC375" s="80"/>
      <c r="BD375" s="80"/>
      <c r="BE375" s="45"/>
      <c r="BF375" s="48">
        <v>373</v>
      </c>
      <c r="BG375" s="60">
        <v>5348280</v>
      </c>
      <c r="BH375" s="53">
        <v>3742856.4</v>
      </c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8">
        <v>-30.017568264937509</v>
      </c>
      <c r="BT375" s="80"/>
      <c r="BU375" s="80"/>
      <c r="BV375" s="80"/>
      <c r="BW375" s="80"/>
      <c r="BX375" s="45"/>
      <c r="BY375" s="48">
        <v>373</v>
      </c>
      <c r="BZ375" s="60">
        <v>5348280</v>
      </c>
      <c r="CA375" s="53">
        <v>2970329.2</v>
      </c>
      <c r="CB375" s="45"/>
      <c r="CC375" s="45"/>
      <c r="CD375" s="45"/>
      <c r="CE375" s="45"/>
      <c r="CF375" s="45"/>
      <c r="CG375" s="45"/>
      <c r="CH375" s="45"/>
      <c r="CI375" s="45"/>
      <c r="CJ375" s="45"/>
      <c r="CK375" s="48">
        <v>-44.461972821168672</v>
      </c>
      <c r="CL375" s="45"/>
      <c r="CM375" s="48">
        <v>373</v>
      </c>
      <c r="CN375" s="60">
        <v>5348280</v>
      </c>
      <c r="CO375" s="53">
        <v>3492073.4895662852</v>
      </c>
      <c r="CP375" s="45"/>
      <c r="CQ375" s="45"/>
      <c r="CR375" s="45"/>
      <c r="CS375" s="45"/>
      <c r="CT375" s="45"/>
      <c r="CU375" s="48">
        <v>-34.706606805060972</v>
      </c>
    </row>
    <row r="376" spans="1:99" x14ac:dyDescent="0.25">
      <c r="A376" s="48">
        <v>374</v>
      </c>
      <c r="B376" s="60">
        <v>2000000</v>
      </c>
      <c r="C376" s="53">
        <v>2052985.3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8">
        <v>2.6492650000000006</v>
      </c>
      <c r="O376" s="80"/>
      <c r="P376" s="80"/>
      <c r="Q376" s="80"/>
      <c r="R376" s="80"/>
      <c r="S376" s="45"/>
      <c r="T376" s="48">
        <v>374</v>
      </c>
      <c r="U376" s="60">
        <v>2000000</v>
      </c>
      <c r="V376" s="53">
        <v>1229120</v>
      </c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8">
        <v>-38.543999999999997</v>
      </c>
      <c r="AH376" s="80"/>
      <c r="AI376" s="80"/>
      <c r="AJ376" s="80"/>
      <c r="AK376" s="80"/>
      <c r="AL376" s="45"/>
      <c r="AM376" s="48">
        <v>374</v>
      </c>
      <c r="AN376" s="60">
        <v>2000000</v>
      </c>
      <c r="AO376" s="53">
        <v>1048800</v>
      </c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8">
        <v>-47.56</v>
      </c>
      <c r="BA376" s="80"/>
      <c r="BB376" s="80"/>
      <c r="BC376" s="80"/>
      <c r="BD376" s="80"/>
      <c r="BE376" s="45"/>
      <c r="BF376" s="48">
        <v>374</v>
      </c>
      <c r="BG376" s="60">
        <v>2000000</v>
      </c>
      <c r="BH376" s="53">
        <v>1128800</v>
      </c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8">
        <v>-43.56</v>
      </c>
      <c r="BT376" s="80"/>
      <c r="BU376" s="80"/>
      <c r="BV376" s="80"/>
      <c r="BW376" s="80"/>
      <c r="BX376" s="45"/>
      <c r="BY376" s="48">
        <v>374</v>
      </c>
      <c r="BZ376" s="60">
        <v>2000000</v>
      </c>
      <c r="CA376" s="53">
        <v>804400</v>
      </c>
      <c r="CB376" s="45"/>
      <c r="CC376" s="45"/>
      <c r="CD376" s="45"/>
      <c r="CE376" s="45"/>
      <c r="CF376" s="45"/>
      <c r="CG376" s="45"/>
      <c r="CH376" s="45"/>
      <c r="CI376" s="45"/>
      <c r="CJ376" s="45"/>
      <c r="CK376" s="48">
        <v>-59.78</v>
      </c>
      <c r="CL376" s="45"/>
      <c r="CM376" s="48">
        <v>374</v>
      </c>
      <c r="CN376" s="60">
        <v>2000000</v>
      </c>
      <c r="CO376" s="53">
        <v>1368316.8041048832</v>
      </c>
      <c r="CP376" s="45"/>
      <c r="CQ376" s="45"/>
      <c r="CR376" s="45"/>
      <c r="CS376" s="45"/>
      <c r="CT376" s="45"/>
      <c r="CU376" s="48">
        <v>-31.584159794755841</v>
      </c>
    </row>
    <row r="377" spans="1:99" x14ac:dyDescent="0.25">
      <c r="A377" s="48">
        <v>375</v>
      </c>
      <c r="B377" s="60">
        <v>1563520</v>
      </c>
      <c r="C377" s="53">
        <v>1569891.35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8">
        <v>0.40750038374950392</v>
      </c>
      <c r="O377" s="80"/>
      <c r="P377" s="80"/>
      <c r="Q377" s="80"/>
      <c r="R377" s="80"/>
      <c r="S377" s="45"/>
      <c r="T377" s="48">
        <v>375</v>
      </c>
      <c r="U377" s="60">
        <v>1563520</v>
      </c>
      <c r="V377" s="53">
        <v>259099.696</v>
      </c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8">
        <v>-83.428437372083508</v>
      </c>
      <c r="AH377" s="80"/>
      <c r="AI377" s="80"/>
      <c r="AJ377" s="80"/>
      <c r="AK377" s="80"/>
      <c r="AL377" s="45"/>
      <c r="AM377" s="48">
        <v>375</v>
      </c>
      <c r="AN377" s="60">
        <v>1563520</v>
      </c>
      <c r="AO377" s="53">
        <v>255835.18000000017</v>
      </c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8">
        <v>-83.637230096193193</v>
      </c>
      <c r="BA377" s="80"/>
      <c r="BB377" s="80"/>
      <c r="BC377" s="80"/>
      <c r="BD377" s="80"/>
      <c r="BE377" s="45"/>
      <c r="BF377" s="48">
        <v>375</v>
      </c>
      <c r="BG377" s="60">
        <v>1563520</v>
      </c>
      <c r="BH377" s="53">
        <v>347754.45999999996</v>
      </c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8">
        <v>-77.758233984854684</v>
      </c>
      <c r="BT377" s="80"/>
      <c r="BU377" s="80"/>
      <c r="BV377" s="80"/>
      <c r="BW377" s="80"/>
      <c r="BX377" s="45"/>
      <c r="BY377" s="48">
        <v>375</v>
      </c>
      <c r="BZ377" s="60">
        <v>1563520</v>
      </c>
      <c r="CA377" s="53">
        <v>-55803.689999999944</v>
      </c>
      <c r="CB377" s="45"/>
      <c r="CC377" s="45"/>
      <c r="CD377" s="45"/>
      <c r="CE377" s="45"/>
      <c r="CF377" s="45"/>
      <c r="CG377" s="45"/>
      <c r="CH377" s="45"/>
      <c r="CI377" s="45"/>
      <c r="CJ377" s="45"/>
      <c r="CK377" s="48">
        <v>-103.56910624744167</v>
      </c>
      <c r="CL377" s="45"/>
      <c r="CM377" s="48">
        <v>375</v>
      </c>
      <c r="CN377" s="60">
        <v>1563520</v>
      </c>
      <c r="CO377" s="53">
        <v>611418.9098248902</v>
      </c>
      <c r="CP377" s="45"/>
      <c r="CQ377" s="45"/>
      <c r="CR377" s="45"/>
      <c r="CS377" s="45"/>
      <c r="CT377" s="45"/>
      <c r="CU377" s="48">
        <v>-60.894717699492794</v>
      </c>
    </row>
    <row r="378" spans="1:99" x14ac:dyDescent="0.25">
      <c r="A378" s="48">
        <v>376</v>
      </c>
      <c r="B378" s="60">
        <v>1910860</v>
      </c>
      <c r="C378" s="53">
        <v>2292896.1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8">
        <v>19.992888019007161</v>
      </c>
      <c r="O378" s="80"/>
      <c r="P378" s="80"/>
      <c r="Q378" s="80"/>
      <c r="R378" s="80"/>
      <c r="S378" s="45"/>
      <c r="T378" s="48">
        <v>376</v>
      </c>
      <c r="U378" s="60">
        <v>1910860</v>
      </c>
      <c r="V378" s="53">
        <v>1187045.92</v>
      </c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8">
        <v>-37.878969678574052</v>
      </c>
      <c r="AH378" s="80"/>
      <c r="AI378" s="80"/>
      <c r="AJ378" s="80"/>
      <c r="AK378" s="80"/>
      <c r="AL378" s="45"/>
      <c r="AM378" s="48">
        <v>376</v>
      </c>
      <c r="AN378" s="60">
        <v>1910860</v>
      </c>
      <c r="AO378" s="53">
        <v>1341961.2000000002</v>
      </c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8">
        <v>-29.771872350669327</v>
      </c>
      <c r="BA378" s="80"/>
      <c r="BB378" s="80"/>
      <c r="BC378" s="80"/>
      <c r="BD378" s="80"/>
      <c r="BE378" s="45"/>
      <c r="BF378" s="48">
        <v>376</v>
      </c>
      <c r="BG378" s="60">
        <v>1910860</v>
      </c>
      <c r="BH378" s="53">
        <v>1083784.3</v>
      </c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8">
        <v>-43.282904032739175</v>
      </c>
      <c r="BT378" s="80"/>
      <c r="BU378" s="80"/>
      <c r="BV378" s="80"/>
      <c r="BW378" s="80"/>
      <c r="BX378" s="45"/>
      <c r="BY378" s="48">
        <v>376</v>
      </c>
      <c r="BZ378" s="60">
        <v>1910860</v>
      </c>
      <c r="CA378" s="53">
        <v>2160435.4</v>
      </c>
      <c r="CB378" s="45"/>
      <c r="CC378" s="45"/>
      <c r="CD378" s="45"/>
      <c r="CE378" s="45"/>
      <c r="CF378" s="45"/>
      <c r="CG378" s="45"/>
      <c r="CH378" s="45"/>
      <c r="CI378" s="45"/>
      <c r="CJ378" s="45"/>
      <c r="CK378" s="48">
        <v>13.060894047706274</v>
      </c>
      <c r="CL378" s="45"/>
      <c r="CM378" s="48">
        <v>376</v>
      </c>
      <c r="CN378" s="60">
        <v>1910860</v>
      </c>
      <c r="CO378" s="53">
        <v>1480378.1239758495</v>
      </c>
      <c r="CP378" s="45"/>
      <c r="CQ378" s="45"/>
      <c r="CR378" s="45"/>
      <c r="CS378" s="45"/>
      <c r="CT378" s="45"/>
      <c r="CU378" s="48">
        <v>-22.528174540476563</v>
      </c>
    </row>
    <row r="379" spans="1:99" x14ac:dyDescent="0.25">
      <c r="A379" s="48">
        <v>377</v>
      </c>
      <c r="B379" s="60">
        <v>1280210</v>
      </c>
      <c r="C379" s="53">
        <v>1361583.95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8">
        <v>6.3562970137711838</v>
      </c>
      <c r="O379" s="80"/>
      <c r="P379" s="80"/>
      <c r="Q379" s="80"/>
      <c r="R379" s="80"/>
      <c r="S379" s="45"/>
      <c r="T379" s="48">
        <v>377</v>
      </c>
      <c r="U379" s="60">
        <v>1280210</v>
      </c>
      <c r="V379" s="53">
        <v>963299.12</v>
      </c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8">
        <v>-24.754601198240913</v>
      </c>
      <c r="AH379" s="80"/>
      <c r="AI379" s="80"/>
      <c r="AJ379" s="80"/>
      <c r="AK379" s="80"/>
      <c r="AL379" s="45"/>
      <c r="AM379" s="48">
        <v>377</v>
      </c>
      <c r="AN379" s="60">
        <v>1280210</v>
      </c>
      <c r="AO379" s="53">
        <v>1158288.2</v>
      </c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8">
        <v>-9.5235781629576461</v>
      </c>
      <c r="BA379" s="80"/>
      <c r="BB379" s="80"/>
      <c r="BC379" s="80"/>
      <c r="BD379" s="80"/>
      <c r="BE379" s="45"/>
      <c r="BF379" s="48">
        <v>377</v>
      </c>
      <c r="BG379" s="60">
        <v>1280210</v>
      </c>
      <c r="BH379" s="53">
        <v>2433456.0499999998</v>
      </c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8">
        <v>90.082568484857944</v>
      </c>
      <c r="BT379" s="80"/>
      <c r="BU379" s="80"/>
      <c r="BV379" s="80"/>
      <c r="BW379" s="80"/>
      <c r="BX379" s="45"/>
      <c r="BY379" s="48">
        <v>377</v>
      </c>
      <c r="BZ379" s="60">
        <v>1280210</v>
      </c>
      <c r="CA379" s="53">
        <v>474881.9</v>
      </c>
      <c r="CB379" s="45"/>
      <c r="CC379" s="45"/>
      <c r="CD379" s="45"/>
      <c r="CE379" s="45"/>
      <c r="CF379" s="45"/>
      <c r="CG379" s="45"/>
      <c r="CH379" s="45"/>
      <c r="CI379" s="45"/>
      <c r="CJ379" s="45"/>
      <c r="CK379" s="48">
        <v>-62.905937307160542</v>
      </c>
      <c r="CL379" s="45"/>
      <c r="CM379" s="48">
        <v>377</v>
      </c>
      <c r="CN379" s="60">
        <v>1280210</v>
      </c>
      <c r="CO379" s="53">
        <v>1469137.8746702822</v>
      </c>
      <c r="CP379" s="45"/>
      <c r="CQ379" s="45"/>
      <c r="CR379" s="45"/>
      <c r="CS379" s="45"/>
      <c r="CT379" s="45"/>
      <c r="CU379" s="48">
        <v>14.757569044944363</v>
      </c>
    </row>
    <row r="380" spans="1:99" x14ac:dyDescent="0.25">
      <c r="A380" s="48">
        <v>378</v>
      </c>
      <c r="B380" s="60">
        <v>16758600</v>
      </c>
      <c r="C380" s="53">
        <v>12651153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8">
        <v>-24.509487666034158</v>
      </c>
      <c r="O380" s="80"/>
      <c r="P380" s="80"/>
      <c r="Q380" s="80"/>
      <c r="R380" s="80"/>
      <c r="S380" s="45"/>
      <c r="T380" s="48">
        <v>378</v>
      </c>
      <c r="U380" s="60">
        <v>16758600</v>
      </c>
      <c r="V380" s="53">
        <v>15988459.199999999</v>
      </c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8">
        <v>-4.5954960438222781</v>
      </c>
      <c r="AH380" s="80"/>
      <c r="AI380" s="80"/>
      <c r="AJ380" s="80"/>
      <c r="AK380" s="80"/>
      <c r="AL380" s="45"/>
      <c r="AM380" s="48">
        <v>378</v>
      </c>
      <c r="AN380" s="60">
        <v>16758600</v>
      </c>
      <c r="AO380" s="53">
        <v>18348612</v>
      </c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8">
        <v>9.4877376391822708</v>
      </c>
      <c r="BA380" s="80"/>
      <c r="BB380" s="80"/>
      <c r="BC380" s="80"/>
      <c r="BD380" s="80"/>
      <c r="BE380" s="45"/>
      <c r="BF380" s="48">
        <v>378</v>
      </c>
      <c r="BG380" s="60">
        <v>16758600</v>
      </c>
      <c r="BH380" s="53">
        <v>13413093</v>
      </c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8">
        <v>-19.962926497440126</v>
      </c>
      <c r="BT380" s="80"/>
      <c r="BU380" s="80"/>
      <c r="BV380" s="80"/>
      <c r="BW380" s="80"/>
      <c r="BX380" s="45"/>
      <c r="BY380" s="48">
        <v>378</v>
      </c>
      <c r="BZ380" s="60">
        <v>16758600</v>
      </c>
      <c r="CA380" s="53">
        <v>11129154</v>
      </c>
      <c r="CB380" s="45"/>
      <c r="CC380" s="45"/>
      <c r="CD380" s="45"/>
      <c r="CE380" s="45"/>
      <c r="CF380" s="45"/>
      <c r="CG380" s="45"/>
      <c r="CH380" s="45"/>
      <c r="CI380" s="45"/>
      <c r="CJ380" s="45"/>
      <c r="CK380" s="48">
        <v>-33.591385915291248</v>
      </c>
      <c r="CL380" s="45"/>
      <c r="CM380" s="48">
        <v>378</v>
      </c>
      <c r="CN380" s="60">
        <v>16758600</v>
      </c>
      <c r="CO380" s="53">
        <v>15107509.922329443</v>
      </c>
      <c r="CP380" s="45"/>
      <c r="CQ380" s="45"/>
      <c r="CR380" s="45"/>
      <c r="CS380" s="45"/>
      <c r="CT380" s="45"/>
      <c r="CU380" s="48">
        <v>-9.8521957542429419</v>
      </c>
    </row>
    <row r="381" spans="1:99" x14ac:dyDescent="0.25">
      <c r="A381" s="48">
        <v>379</v>
      </c>
      <c r="B381" s="60">
        <v>17207100</v>
      </c>
      <c r="C381" s="53">
        <v>17941642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8">
        <v>4.2688308895746596</v>
      </c>
      <c r="O381" s="80"/>
      <c r="P381" s="80"/>
      <c r="Q381" s="80"/>
      <c r="R381" s="80"/>
      <c r="S381" s="45"/>
      <c r="T381" s="48">
        <v>379</v>
      </c>
      <c r="U381" s="60">
        <v>17207100</v>
      </c>
      <c r="V381" s="53">
        <v>14352151.199999999</v>
      </c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8">
        <v>-16.591690639329116</v>
      </c>
      <c r="AH381" s="80"/>
      <c r="AI381" s="80"/>
      <c r="AJ381" s="80"/>
      <c r="AK381" s="80"/>
      <c r="AL381" s="45"/>
      <c r="AM381" s="48">
        <v>379</v>
      </c>
      <c r="AN381" s="60">
        <v>17207100</v>
      </c>
      <c r="AO381" s="53">
        <v>17202982</v>
      </c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8">
        <v>-2.393198156575016E-2</v>
      </c>
      <c r="BA381" s="80"/>
      <c r="BB381" s="80"/>
      <c r="BC381" s="80"/>
      <c r="BD381" s="80"/>
      <c r="BE381" s="45"/>
      <c r="BF381" s="48">
        <v>379</v>
      </c>
      <c r="BG381" s="60">
        <v>17207100</v>
      </c>
      <c r="BH381" s="53">
        <v>11585335.5</v>
      </c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8">
        <v>-32.671190961870387</v>
      </c>
      <c r="BT381" s="80"/>
      <c r="BU381" s="80"/>
      <c r="BV381" s="80"/>
      <c r="BW381" s="80"/>
      <c r="BX381" s="45"/>
      <c r="BY381" s="48">
        <v>379</v>
      </c>
      <c r="BZ381" s="60">
        <v>17207100</v>
      </c>
      <c r="CA381" s="53">
        <v>12688769</v>
      </c>
      <c r="CB381" s="45"/>
      <c r="CC381" s="45"/>
      <c r="CD381" s="45"/>
      <c r="CE381" s="45"/>
      <c r="CF381" s="45"/>
      <c r="CG381" s="45"/>
      <c r="CH381" s="45"/>
      <c r="CI381" s="45"/>
      <c r="CJ381" s="45"/>
      <c r="CK381" s="48">
        <v>-26.258527003388132</v>
      </c>
      <c r="CL381" s="45"/>
      <c r="CM381" s="48">
        <v>379</v>
      </c>
      <c r="CN381" s="60">
        <v>17207100</v>
      </c>
      <c r="CO381" s="53">
        <v>15299504.022980317</v>
      </c>
      <c r="CP381" s="45"/>
      <c r="CQ381" s="45"/>
      <c r="CR381" s="45"/>
      <c r="CS381" s="45"/>
      <c r="CT381" s="45"/>
      <c r="CU381" s="48">
        <v>-11.086098046850912</v>
      </c>
    </row>
    <row r="382" spans="1:99" x14ac:dyDescent="0.25">
      <c r="A382" s="48">
        <v>380</v>
      </c>
      <c r="B382" s="60">
        <v>19500000</v>
      </c>
      <c r="C382" s="53">
        <v>20467750</v>
      </c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8">
        <v>4.9628205128205094</v>
      </c>
      <c r="O382" s="80"/>
      <c r="P382" s="80"/>
      <c r="Q382" s="80"/>
      <c r="R382" s="80"/>
      <c r="S382" s="45"/>
      <c r="T382" s="48">
        <v>380</v>
      </c>
      <c r="U382" s="60">
        <v>19500000</v>
      </c>
      <c r="V382" s="53">
        <v>20397600</v>
      </c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8">
        <v>4.6030769230769319</v>
      </c>
      <c r="AH382" s="80"/>
      <c r="AI382" s="80"/>
      <c r="AJ382" s="80"/>
      <c r="AK382" s="80"/>
      <c r="AL382" s="45"/>
      <c r="AM382" s="48">
        <v>380</v>
      </c>
      <c r="AN382" s="60">
        <v>19500000</v>
      </c>
      <c r="AO382" s="53">
        <v>25880000</v>
      </c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8">
        <v>32.717948717948708</v>
      </c>
      <c r="BA382" s="80"/>
      <c r="BB382" s="80"/>
      <c r="BC382" s="80"/>
      <c r="BD382" s="80"/>
      <c r="BE382" s="45"/>
      <c r="BF382" s="48">
        <v>380</v>
      </c>
      <c r="BG382" s="60">
        <v>19500000</v>
      </c>
      <c r="BH382" s="53">
        <v>18460500</v>
      </c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8">
        <v>-5.3307692307692278</v>
      </c>
      <c r="BT382" s="80"/>
      <c r="BU382" s="80"/>
      <c r="BV382" s="80"/>
      <c r="BW382" s="80"/>
      <c r="BX382" s="45"/>
      <c r="BY382" s="48">
        <v>380</v>
      </c>
      <c r="BZ382" s="60">
        <v>19500000</v>
      </c>
      <c r="CA382" s="53">
        <v>31395000</v>
      </c>
      <c r="CB382" s="45"/>
      <c r="CC382" s="45"/>
      <c r="CD382" s="45"/>
      <c r="CE382" s="45"/>
      <c r="CF382" s="45"/>
      <c r="CG382" s="45"/>
      <c r="CH382" s="45"/>
      <c r="CI382" s="45"/>
      <c r="CJ382" s="45"/>
      <c r="CK382" s="48">
        <v>61.000000000000007</v>
      </c>
      <c r="CL382" s="45"/>
      <c r="CM382" s="48">
        <v>380</v>
      </c>
      <c r="CN382" s="60">
        <v>19500000</v>
      </c>
      <c r="CO382" s="53">
        <v>21311260.192357969</v>
      </c>
      <c r="CP382" s="45"/>
      <c r="CQ382" s="45"/>
      <c r="CR382" s="45"/>
      <c r="CS382" s="45"/>
      <c r="CT382" s="45"/>
      <c r="CU382" s="48">
        <v>9.2885138069639375</v>
      </c>
    </row>
    <row r="383" spans="1:99" x14ac:dyDescent="0.25">
      <c r="A383" s="48">
        <v>381</v>
      </c>
      <c r="B383" s="60">
        <v>16700000</v>
      </c>
      <c r="C383" s="53">
        <v>10690556.899999999</v>
      </c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8">
        <v>-35.984689221556899</v>
      </c>
      <c r="O383" s="80"/>
      <c r="P383" s="80"/>
      <c r="Q383" s="80"/>
      <c r="R383" s="80"/>
      <c r="S383" s="45"/>
      <c r="T383" s="48">
        <v>381</v>
      </c>
      <c r="U383" s="60">
        <v>16700000</v>
      </c>
      <c r="V383" s="53">
        <v>12370400</v>
      </c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8">
        <v>-25.925748502994018</v>
      </c>
      <c r="AH383" s="80"/>
      <c r="AI383" s="80"/>
      <c r="AJ383" s="80"/>
      <c r="AK383" s="80"/>
      <c r="AL383" s="45"/>
      <c r="AM383" s="48">
        <v>381</v>
      </c>
      <c r="AN383" s="60">
        <v>16700000</v>
      </c>
      <c r="AO383" s="53">
        <v>12292000</v>
      </c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8">
        <v>-26.395209580838319</v>
      </c>
      <c r="BA383" s="80"/>
      <c r="BB383" s="80"/>
      <c r="BC383" s="80"/>
      <c r="BD383" s="80"/>
      <c r="BE383" s="45"/>
      <c r="BF383" s="48">
        <v>381</v>
      </c>
      <c r="BG383" s="60">
        <v>16700000</v>
      </c>
      <c r="BH383" s="53">
        <v>8671100</v>
      </c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8">
        <v>-48.077245508982038</v>
      </c>
      <c r="BT383" s="80"/>
      <c r="BU383" s="80"/>
      <c r="BV383" s="80"/>
      <c r="BW383" s="80"/>
      <c r="BX383" s="45"/>
      <c r="BY383" s="48">
        <v>381</v>
      </c>
      <c r="BZ383" s="60">
        <v>16700000</v>
      </c>
      <c r="CA383" s="53">
        <v>9355600</v>
      </c>
      <c r="CB383" s="45"/>
      <c r="CC383" s="45"/>
      <c r="CD383" s="45"/>
      <c r="CE383" s="45"/>
      <c r="CF383" s="45"/>
      <c r="CG383" s="45"/>
      <c r="CH383" s="45"/>
      <c r="CI383" s="45"/>
      <c r="CJ383" s="45"/>
      <c r="CK383" s="48">
        <v>-43.978443113772457</v>
      </c>
      <c r="CL383" s="45"/>
      <c r="CM383" s="48">
        <v>381</v>
      </c>
      <c r="CN383" s="60">
        <v>16700000</v>
      </c>
      <c r="CO383" s="53">
        <v>11028816.677407589</v>
      </c>
      <c r="CP383" s="45"/>
      <c r="CQ383" s="45"/>
      <c r="CR383" s="45"/>
      <c r="CS383" s="45"/>
      <c r="CT383" s="45"/>
      <c r="CU383" s="48">
        <v>-33.959181572409648</v>
      </c>
    </row>
    <row r="384" spans="1:99" x14ac:dyDescent="0.25">
      <c r="A384" s="48">
        <v>382</v>
      </c>
      <c r="B384" s="60">
        <v>13801600</v>
      </c>
      <c r="C384" s="53">
        <v>9362483.3499999996</v>
      </c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8">
        <v>-32.163782822281476</v>
      </c>
      <c r="O384" s="80"/>
      <c r="P384" s="80"/>
      <c r="Q384" s="80"/>
      <c r="R384" s="80"/>
      <c r="S384" s="45"/>
      <c r="T384" s="48">
        <v>382</v>
      </c>
      <c r="U384" s="60">
        <v>13801600</v>
      </c>
      <c r="V384" s="53">
        <v>10421555.199999999</v>
      </c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8">
        <v>-24.490238812891263</v>
      </c>
      <c r="AH384" s="80"/>
      <c r="AI384" s="80"/>
      <c r="AJ384" s="80"/>
      <c r="AK384" s="80"/>
      <c r="AL384" s="45"/>
      <c r="AM384" s="48">
        <v>382</v>
      </c>
      <c r="AN384" s="60">
        <v>13801600</v>
      </c>
      <c r="AO384" s="53">
        <v>10320672</v>
      </c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8">
        <v>-25.221191745884532</v>
      </c>
      <c r="BA384" s="80"/>
      <c r="BB384" s="80"/>
      <c r="BC384" s="80"/>
      <c r="BD384" s="80"/>
      <c r="BE384" s="45"/>
      <c r="BF384" s="48">
        <v>382</v>
      </c>
      <c r="BG384" s="60">
        <v>13801600</v>
      </c>
      <c r="BH384" s="53">
        <v>9954658</v>
      </c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8">
        <v>-27.873159633665669</v>
      </c>
      <c r="BT384" s="80"/>
      <c r="BU384" s="80"/>
      <c r="BV384" s="80"/>
      <c r="BW384" s="80"/>
      <c r="BX384" s="45"/>
      <c r="BY384" s="48">
        <v>382</v>
      </c>
      <c r="BZ384" s="60">
        <v>13801600</v>
      </c>
      <c r="CA384" s="53">
        <v>6541624</v>
      </c>
      <c r="CB384" s="45"/>
      <c r="CC384" s="45"/>
      <c r="CD384" s="45"/>
      <c r="CE384" s="45"/>
      <c r="CF384" s="45"/>
      <c r="CG384" s="45"/>
      <c r="CH384" s="45"/>
      <c r="CI384" s="45"/>
      <c r="CJ384" s="45"/>
      <c r="CK384" s="48">
        <v>-52.602422907488986</v>
      </c>
      <c r="CL384" s="45"/>
      <c r="CM384" s="48">
        <v>382</v>
      </c>
      <c r="CN384" s="60">
        <v>13801600</v>
      </c>
      <c r="CO384" s="53">
        <v>10015258.568183614</v>
      </c>
      <c r="CP384" s="45"/>
      <c r="CQ384" s="45"/>
      <c r="CR384" s="45"/>
      <c r="CS384" s="45"/>
      <c r="CT384" s="45"/>
      <c r="CU384" s="48">
        <v>-27.434075989859043</v>
      </c>
    </row>
    <row r="385" spans="1:99" x14ac:dyDescent="0.25">
      <c r="A385" s="48">
        <v>383</v>
      </c>
      <c r="B385" s="60">
        <v>2588640</v>
      </c>
      <c r="C385" s="53">
        <v>3320452.55</v>
      </c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8">
        <v>28.270155371160133</v>
      </c>
      <c r="O385" s="80"/>
      <c r="P385" s="80"/>
      <c r="Q385" s="80"/>
      <c r="R385" s="80"/>
      <c r="S385" s="45"/>
      <c r="T385" s="48">
        <v>383</v>
      </c>
      <c r="U385" s="60">
        <v>2588640</v>
      </c>
      <c r="V385" s="53">
        <v>1580878.08</v>
      </c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8">
        <v>-38.930168737251989</v>
      </c>
      <c r="AH385" s="80"/>
      <c r="AI385" s="80"/>
      <c r="AJ385" s="80"/>
      <c r="AK385" s="80"/>
      <c r="AL385" s="45"/>
      <c r="AM385" s="48">
        <v>383</v>
      </c>
      <c r="AN385" s="60">
        <v>2588640</v>
      </c>
      <c r="AO385" s="53">
        <v>2769228.8</v>
      </c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8">
        <v>6.9762037208727312</v>
      </c>
      <c r="BA385" s="80"/>
      <c r="BB385" s="80"/>
      <c r="BC385" s="80"/>
      <c r="BD385" s="80"/>
      <c r="BE385" s="45"/>
      <c r="BF385" s="48">
        <v>383</v>
      </c>
      <c r="BG385" s="60">
        <v>2588640</v>
      </c>
      <c r="BH385" s="53">
        <v>3579313.2</v>
      </c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8">
        <v>38.270025959577247</v>
      </c>
      <c r="BT385" s="80"/>
      <c r="BU385" s="80"/>
      <c r="BV385" s="80"/>
      <c r="BW385" s="80"/>
      <c r="BX385" s="45"/>
      <c r="BY385" s="48">
        <v>383</v>
      </c>
      <c r="BZ385" s="60">
        <v>2588640</v>
      </c>
      <c r="CA385" s="53">
        <v>4346269.5999999996</v>
      </c>
      <c r="CB385" s="45"/>
      <c r="CC385" s="45"/>
      <c r="CD385" s="45"/>
      <c r="CE385" s="45"/>
      <c r="CF385" s="45"/>
      <c r="CG385" s="45"/>
      <c r="CH385" s="45"/>
      <c r="CI385" s="45"/>
      <c r="CJ385" s="45"/>
      <c r="CK385" s="48">
        <v>67.897799616787168</v>
      </c>
      <c r="CL385" s="45"/>
      <c r="CM385" s="48">
        <v>383</v>
      </c>
      <c r="CN385" s="60">
        <v>2588640</v>
      </c>
      <c r="CO385" s="53">
        <v>2801612.3506299332</v>
      </c>
      <c r="CP385" s="45"/>
      <c r="CQ385" s="45"/>
      <c r="CR385" s="45"/>
      <c r="CS385" s="45"/>
      <c r="CT385" s="45"/>
      <c r="CU385" s="48">
        <v>8.2271907499665176</v>
      </c>
    </row>
    <row r="386" spans="1:99" x14ac:dyDescent="0.25">
      <c r="A386" s="48">
        <v>384</v>
      </c>
      <c r="B386" s="60">
        <v>2840160</v>
      </c>
      <c r="C386" s="53">
        <v>2305353.7000000002</v>
      </c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8">
        <v>-18.83014689313277</v>
      </c>
      <c r="O386" s="80"/>
      <c r="P386" s="80"/>
      <c r="Q386" s="80"/>
      <c r="R386" s="80"/>
      <c r="S386" s="45"/>
      <c r="T386" s="48">
        <v>384</v>
      </c>
      <c r="U386" s="60">
        <v>2840160</v>
      </c>
      <c r="V386" s="53">
        <v>1583435.52</v>
      </c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8">
        <v>-44.248369105965857</v>
      </c>
      <c r="AH386" s="80"/>
      <c r="AI386" s="80"/>
      <c r="AJ386" s="80"/>
      <c r="AK386" s="80"/>
      <c r="AL386" s="45"/>
      <c r="AM386" s="48">
        <v>384</v>
      </c>
      <c r="AN386" s="60">
        <v>2840160</v>
      </c>
      <c r="AO386" s="53">
        <v>6064867.1999999993</v>
      </c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8">
        <v>113.53963157005236</v>
      </c>
      <c r="BA386" s="80"/>
      <c r="BB386" s="80"/>
      <c r="BC386" s="80"/>
      <c r="BD386" s="80"/>
      <c r="BE386" s="45"/>
      <c r="BF386" s="48">
        <v>384</v>
      </c>
      <c r="BG386" s="60">
        <v>2840160</v>
      </c>
      <c r="BH386" s="53">
        <v>2421805.7999999998</v>
      </c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8">
        <v>-14.729951833699516</v>
      </c>
      <c r="BT386" s="80"/>
      <c r="BU386" s="80"/>
      <c r="BV386" s="80"/>
      <c r="BW386" s="80"/>
      <c r="BX386" s="45"/>
      <c r="BY386" s="48">
        <v>384</v>
      </c>
      <c r="BZ386" s="60">
        <v>2840160</v>
      </c>
      <c r="CA386" s="53">
        <v>2120262.4</v>
      </c>
      <c r="CB386" s="45"/>
      <c r="CC386" s="45"/>
      <c r="CD386" s="45"/>
      <c r="CE386" s="45"/>
      <c r="CF386" s="45"/>
      <c r="CG386" s="45"/>
      <c r="CH386" s="45"/>
      <c r="CI386" s="45"/>
      <c r="CJ386" s="45"/>
      <c r="CK386" s="48">
        <v>-25.34707903780069</v>
      </c>
      <c r="CL386" s="45"/>
      <c r="CM386" s="48">
        <v>384</v>
      </c>
      <c r="CN386" s="60">
        <v>2840160</v>
      </c>
      <c r="CO386" s="53">
        <v>3085686.052460453</v>
      </c>
      <c r="CP386" s="45"/>
      <c r="CQ386" s="45"/>
      <c r="CR386" s="45"/>
      <c r="CS386" s="45"/>
      <c r="CT386" s="45"/>
      <c r="CU386" s="48">
        <v>8.6447965065507901</v>
      </c>
    </row>
    <row r="387" spans="1:99" x14ac:dyDescent="0.25">
      <c r="A387" s="48">
        <v>385</v>
      </c>
      <c r="B387" s="60">
        <v>15277800</v>
      </c>
      <c r="C387" s="53">
        <v>11649606.5</v>
      </c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8">
        <v>-23.748141093612951</v>
      </c>
      <c r="O387" s="80"/>
      <c r="P387" s="80"/>
      <c r="Q387" s="80"/>
      <c r="R387" s="80"/>
      <c r="S387" s="45"/>
      <c r="T387" s="48">
        <v>385</v>
      </c>
      <c r="U387" s="60">
        <v>15277800</v>
      </c>
      <c r="V387" s="53">
        <v>16556721.6</v>
      </c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8">
        <v>8.3711110238385178</v>
      </c>
      <c r="AH387" s="80"/>
      <c r="AI387" s="80"/>
      <c r="AJ387" s="80"/>
      <c r="AK387" s="80"/>
      <c r="AL387" s="45"/>
      <c r="AM387" s="48">
        <v>385</v>
      </c>
      <c r="AN387" s="60">
        <v>15277800</v>
      </c>
      <c r="AO387" s="53">
        <v>7814476.0000000009</v>
      </c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8">
        <v>-48.850776944324437</v>
      </c>
      <c r="BA387" s="80"/>
      <c r="BB387" s="80"/>
      <c r="BC387" s="80"/>
      <c r="BD387" s="80"/>
      <c r="BE387" s="45"/>
      <c r="BF387" s="48">
        <v>385</v>
      </c>
      <c r="BG387" s="60">
        <v>15277800</v>
      </c>
      <c r="BH387" s="53">
        <v>12665289</v>
      </c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8">
        <v>-17.100047127204178</v>
      </c>
      <c r="BT387" s="80"/>
      <c r="BU387" s="80"/>
      <c r="BV387" s="80"/>
      <c r="BW387" s="80"/>
      <c r="BX387" s="45"/>
      <c r="BY387" s="48">
        <v>385</v>
      </c>
      <c r="BZ387" s="60">
        <v>15277800</v>
      </c>
      <c r="CA387" s="53">
        <v>6068142</v>
      </c>
      <c r="CB387" s="45"/>
      <c r="CC387" s="45"/>
      <c r="CD387" s="45"/>
      <c r="CE387" s="45"/>
      <c r="CF387" s="45"/>
      <c r="CG387" s="45"/>
      <c r="CH387" s="45"/>
      <c r="CI387" s="45"/>
      <c r="CJ387" s="45"/>
      <c r="CK387" s="48">
        <v>-60.281310136276169</v>
      </c>
      <c r="CL387" s="45"/>
      <c r="CM387" s="48">
        <v>385</v>
      </c>
      <c r="CN387" s="60">
        <v>15277800</v>
      </c>
      <c r="CO387" s="53">
        <v>12193911.248130979</v>
      </c>
      <c r="CP387" s="45"/>
      <c r="CQ387" s="45"/>
      <c r="CR387" s="45"/>
      <c r="CS387" s="45"/>
      <c r="CT387" s="45"/>
      <c r="CU387" s="48">
        <v>-20.18542428798008</v>
      </c>
    </row>
    <row r="388" spans="1:99" x14ac:dyDescent="0.25">
      <c r="A388" s="48">
        <v>386</v>
      </c>
      <c r="B388" s="60">
        <v>1968180</v>
      </c>
      <c r="C388" s="53">
        <v>2633288.9</v>
      </c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8">
        <v>33.793093111402413</v>
      </c>
      <c r="O388" s="80"/>
      <c r="P388" s="80"/>
      <c r="Q388" s="80"/>
      <c r="R388" s="80"/>
      <c r="S388" s="45"/>
      <c r="T388" s="48">
        <v>386</v>
      </c>
      <c r="U388" s="60">
        <v>1968180</v>
      </c>
      <c r="V388" s="53">
        <v>1340820.96</v>
      </c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8">
        <v>-31.875084595921109</v>
      </c>
      <c r="AH388" s="80"/>
      <c r="AI388" s="80"/>
      <c r="AJ388" s="80"/>
      <c r="AK388" s="80"/>
      <c r="AL388" s="45"/>
      <c r="AM388" s="48">
        <v>386</v>
      </c>
      <c r="AN388" s="60">
        <v>1968180</v>
      </c>
      <c r="AO388" s="53">
        <v>3065435.5999999996</v>
      </c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8">
        <v>55.74975866028511</v>
      </c>
      <c r="BA388" s="80"/>
      <c r="BB388" s="80"/>
      <c r="BC388" s="80"/>
      <c r="BD388" s="80"/>
      <c r="BE388" s="45"/>
      <c r="BF388" s="48">
        <v>386</v>
      </c>
      <c r="BG388" s="60">
        <v>1968180</v>
      </c>
      <c r="BH388" s="53">
        <v>1182030.8999999999</v>
      </c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8">
        <v>-39.942947291406284</v>
      </c>
      <c r="BT388" s="80"/>
      <c r="BU388" s="80"/>
      <c r="BV388" s="80"/>
      <c r="BW388" s="80"/>
      <c r="BX388" s="45"/>
      <c r="BY388" s="48">
        <v>386</v>
      </c>
      <c r="BZ388" s="60">
        <v>1968180</v>
      </c>
      <c r="CA388" s="53">
        <v>4085990.2</v>
      </c>
      <c r="CB388" s="45"/>
      <c r="CC388" s="45"/>
      <c r="CD388" s="45"/>
      <c r="CE388" s="45"/>
      <c r="CF388" s="45"/>
      <c r="CG388" s="45"/>
      <c r="CH388" s="45"/>
      <c r="CI388" s="45"/>
      <c r="CJ388" s="45"/>
      <c r="CK388" s="48">
        <v>107.60246522167689</v>
      </c>
      <c r="CL388" s="45"/>
      <c r="CM388" s="48">
        <v>386</v>
      </c>
      <c r="CN388" s="60">
        <v>1968180</v>
      </c>
      <c r="CO388" s="53">
        <v>2058908.2206135066</v>
      </c>
      <c r="CP388" s="45"/>
      <c r="CQ388" s="45"/>
      <c r="CR388" s="45"/>
      <c r="CS388" s="45"/>
      <c r="CT388" s="45"/>
      <c r="CU388" s="48">
        <v>4.6097521879861825</v>
      </c>
    </row>
    <row r="389" spans="1:99" x14ac:dyDescent="0.25">
      <c r="A389" s="48">
        <v>387</v>
      </c>
      <c r="B389" s="60">
        <v>30913800</v>
      </c>
      <c r="C389" s="53">
        <v>33357349</v>
      </c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8">
        <v>7.9043954479876222</v>
      </c>
      <c r="O389" s="80"/>
      <c r="P389" s="80"/>
      <c r="Q389" s="80"/>
      <c r="R389" s="80"/>
      <c r="S389" s="45"/>
      <c r="T389" s="48">
        <v>387</v>
      </c>
      <c r="U389" s="60">
        <v>30913800</v>
      </c>
      <c r="V389" s="53">
        <v>30061713.600000001</v>
      </c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8">
        <v>-2.7563301826368791</v>
      </c>
      <c r="AH389" s="80"/>
      <c r="AI389" s="80"/>
      <c r="AJ389" s="80"/>
      <c r="AK389" s="80"/>
      <c r="AL389" s="45"/>
      <c r="AM389" s="48">
        <v>387</v>
      </c>
      <c r="AN389" s="60">
        <v>30913800</v>
      </c>
      <c r="AO389" s="53">
        <v>29919796</v>
      </c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8">
        <v>-3.2154054176451896</v>
      </c>
      <c r="BA389" s="80"/>
      <c r="BB389" s="80"/>
      <c r="BC389" s="80"/>
      <c r="BD389" s="80"/>
      <c r="BE389" s="45"/>
      <c r="BF389" s="48">
        <v>387</v>
      </c>
      <c r="BG389" s="60">
        <v>30913800</v>
      </c>
      <c r="BH389" s="53">
        <v>29966469</v>
      </c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8">
        <v>-3.0644275372163854</v>
      </c>
      <c r="BT389" s="80"/>
      <c r="BU389" s="80"/>
      <c r="BV389" s="80"/>
      <c r="BW389" s="80"/>
      <c r="BX389" s="45"/>
      <c r="BY389" s="48">
        <v>387</v>
      </c>
      <c r="BZ389" s="60">
        <v>30913800</v>
      </c>
      <c r="CA389" s="53">
        <v>33711382</v>
      </c>
      <c r="CB389" s="45"/>
      <c r="CC389" s="45"/>
      <c r="CD389" s="45"/>
      <c r="CE389" s="45"/>
      <c r="CF389" s="45"/>
      <c r="CG389" s="45"/>
      <c r="CH389" s="45"/>
      <c r="CI389" s="45"/>
      <c r="CJ389" s="45"/>
      <c r="CK389" s="48">
        <v>9.0496218517296398</v>
      </c>
      <c r="CL389" s="45"/>
      <c r="CM389" s="48">
        <v>387</v>
      </c>
      <c r="CN389" s="60">
        <v>30913800</v>
      </c>
      <c r="CO389" s="53">
        <v>30837072.543756753</v>
      </c>
      <c r="CP389" s="45"/>
      <c r="CQ389" s="45"/>
      <c r="CR389" s="45"/>
      <c r="CS389" s="45"/>
      <c r="CT389" s="45"/>
      <c r="CU389" s="48">
        <v>-0.24819807413920536</v>
      </c>
    </row>
    <row r="390" spans="1:99" x14ac:dyDescent="0.25">
      <c r="A390" s="48">
        <v>388</v>
      </c>
      <c r="B390" s="60">
        <v>17142900</v>
      </c>
      <c r="C390" s="53">
        <v>14238504.5</v>
      </c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8">
        <v>-16.942264727671517</v>
      </c>
      <c r="O390" s="80"/>
      <c r="P390" s="80"/>
      <c r="Q390" s="80"/>
      <c r="R390" s="80"/>
      <c r="S390" s="45"/>
      <c r="T390" s="48">
        <v>388</v>
      </c>
      <c r="U390" s="60">
        <v>17142900</v>
      </c>
      <c r="V390" s="53">
        <v>19443448.800000001</v>
      </c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8">
        <v>13.41983445041388</v>
      </c>
      <c r="AH390" s="80"/>
      <c r="AI390" s="80"/>
      <c r="AJ390" s="80"/>
      <c r="AK390" s="80"/>
      <c r="AL390" s="45"/>
      <c r="AM390" s="48">
        <v>388</v>
      </c>
      <c r="AN390" s="60">
        <v>17142900</v>
      </c>
      <c r="AO390" s="53">
        <v>17176018</v>
      </c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8">
        <v>0.19318785036370745</v>
      </c>
      <c r="BA390" s="80"/>
      <c r="BB390" s="80"/>
      <c r="BC390" s="80"/>
      <c r="BD390" s="80"/>
      <c r="BE390" s="45"/>
      <c r="BF390" s="48">
        <v>388</v>
      </c>
      <c r="BG390" s="60">
        <v>17142900</v>
      </c>
      <c r="BH390" s="53">
        <v>13953664.5</v>
      </c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8">
        <v>-18.603827240431904</v>
      </c>
      <c r="BT390" s="80"/>
      <c r="BU390" s="80"/>
      <c r="BV390" s="80"/>
      <c r="BW390" s="80"/>
      <c r="BX390" s="45"/>
      <c r="BY390" s="48">
        <v>388</v>
      </c>
      <c r="BZ390" s="60">
        <v>17142900</v>
      </c>
      <c r="CA390" s="53">
        <v>11065531</v>
      </c>
      <c r="CB390" s="45"/>
      <c r="CC390" s="45"/>
      <c r="CD390" s="45"/>
      <c r="CE390" s="45"/>
      <c r="CF390" s="45"/>
      <c r="CG390" s="45"/>
      <c r="CH390" s="45"/>
      <c r="CI390" s="45"/>
      <c r="CJ390" s="45"/>
      <c r="CK390" s="48">
        <v>-35.451230538590316</v>
      </c>
      <c r="CL390" s="45"/>
      <c r="CM390" s="48">
        <v>388</v>
      </c>
      <c r="CN390" s="60">
        <v>17142900</v>
      </c>
      <c r="CO390" s="53">
        <v>16230548.586672934</v>
      </c>
      <c r="CP390" s="45"/>
      <c r="CQ390" s="45"/>
      <c r="CR390" s="45"/>
      <c r="CS390" s="45"/>
      <c r="CT390" s="45"/>
      <c r="CU390" s="48">
        <v>-5.3220366059830386</v>
      </c>
    </row>
    <row r="391" spans="1:99" x14ac:dyDescent="0.25">
      <c r="A391" s="48">
        <v>389</v>
      </c>
      <c r="B391" s="60">
        <v>2138160</v>
      </c>
      <c r="C391" s="53">
        <v>2893996.45</v>
      </c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8">
        <v>35.349854547835527</v>
      </c>
      <c r="O391" s="80"/>
      <c r="P391" s="80"/>
      <c r="Q391" s="80"/>
      <c r="R391" s="80"/>
      <c r="S391" s="45"/>
      <c r="T391" s="48">
        <v>389</v>
      </c>
      <c r="U391" s="60">
        <v>2138160</v>
      </c>
      <c r="V391" s="53">
        <v>1590011.52</v>
      </c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8">
        <v>-25.636457514872603</v>
      </c>
      <c r="AH391" s="80"/>
      <c r="AI391" s="80"/>
      <c r="AJ391" s="80"/>
      <c r="AK391" s="80"/>
      <c r="AL391" s="45"/>
      <c r="AM391" s="48">
        <v>389</v>
      </c>
      <c r="AN391" s="60">
        <v>2138160</v>
      </c>
      <c r="AO391" s="53">
        <v>3107827.2</v>
      </c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8">
        <v>45.350544393310145</v>
      </c>
      <c r="BA391" s="80"/>
      <c r="BB391" s="80"/>
      <c r="BC391" s="80"/>
      <c r="BD391" s="80"/>
      <c r="BE391" s="45"/>
      <c r="BF391" s="48">
        <v>389</v>
      </c>
      <c r="BG391" s="60">
        <v>2138160</v>
      </c>
      <c r="BH391" s="53">
        <v>2069770.8</v>
      </c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8">
        <v>-3.1985071276237509</v>
      </c>
      <c r="BT391" s="80"/>
      <c r="BU391" s="80"/>
      <c r="BV391" s="80"/>
      <c r="BW391" s="80"/>
      <c r="BX391" s="45"/>
      <c r="BY391" s="48">
        <v>389</v>
      </c>
      <c r="BZ391" s="60">
        <v>2138160</v>
      </c>
      <c r="CA391" s="53">
        <v>3676482.4</v>
      </c>
      <c r="CB391" s="45"/>
      <c r="CC391" s="45"/>
      <c r="CD391" s="45"/>
      <c r="CE391" s="45"/>
      <c r="CF391" s="45"/>
      <c r="CG391" s="45"/>
      <c r="CH391" s="45"/>
      <c r="CI391" s="45"/>
      <c r="CJ391" s="45"/>
      <c r="CK391" s="48">
        <v>71.946084483855259</v>
      </c>
      <c r="CL391" s="45"/>
      <c r="CM391" s="48">
        <v>389</v>
      </c>
      <c r="CN391" s="60">
        <v>2138160</v>
      </c>
      <c r="CO391" s="53">
        <v>2414342.6510066134</v>
      </c>
      <c r="CP391" s="45"/>
      <c r="CQ391" s="45"/>
      <c r="CR391" s="45"/>
      <c r="CS391" s="45"/>
      <c r="CT391" s="45"/>
      <c r="CU391" s="48">
        <v>12.916837421269388</v>
      </c>
    </row>
    <row r="392" spans="1:99" x14ac:dyDescent="0.25">
      <c r="A392" s="48">
        <v>390</v>
      </c>
      <c r="B392" s="60">
        <v>4728950</v>
      </c>
      <c r="C392" s="53">
        <v>3997840.55</v>
      </c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8">
        <v>-15.460291396610248</v>
      </c>
      <c r="O392" s="80"/>
      <c r="P392" s="80"/>
      <c r="Q392" s="80"/>
      <c r="R392" s="80"/>
      <c r="S392" s="45"/>
      <c r="T392" s="48">
        <v>390</v>
      </c>
      <c r="U392" s="60">
        <v>4728950</v>
      </c>
      <c r="V392" s="53">
        <v>4681984.4000000004</v>
      </c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8">
        <v>-0.99315069941529055</v>
      </c>
      <c r="AH392" s="80"/>
      <c r="AI392" s="80"/>
      <c r="AJ392" s="80"/>
      <c r="AK392" s="80"/>
      <c r="AL392" s="45"/>
      <c r="AM392" s="48">
        <v>390</v>
      </c>
      <c r="AN392" s="60">
        <v>4728950</v>
      </c>
      <c r="AO392" s="53">
        <v>2908359</v>
      </c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8">
        <v>-38.498842237706043</v>
      </c>
      <c r="BA392" s="80"/>
      <c r="BB392" s="80"/>
      <c r="BC392" s="80"/>
      <c r="BD392" s="80"/>
      <c r="BE392" s="45"/>
      <c r="BF392" s="48">
        <v>390</v>
      </c>
      <c r="BG392" s="60">
        <v>4728950</v>
      </c>
      <c r="BH392" s="53">
        <v>2467319.75</v>
      </c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8">
        <v>-47.825209613127647</v>
      </c>
      <c r="BT392" s="80"/>
      <c r="BU392" s="80"/>
      <c r="BV392" s="80"/>
      <c r="BW392" s="80"/>
      <c r="BX392" s="45"/>
      <c r="BY392" s="48">
        <v>390</v>
      </c>
      <c r="BZ392" s="60">
        <v>4728950</v>
      </c>
      <c r="CA392" s="53">
        <v>3149690.5</v>
      </c>
      <c r="CB392" s="45"/>
      <c r="CC392" s="45"/>
      <c r="CD392" s="45"/>
      <c r="CE392" s="45"/>
      <c r="CF392" s="45"/>
      <c r="CG392" s="45"/>
      <c r="CH392" s="45"/>
      <c r="CI392" s="45"/>
      <c r="CJ392" s="45"/>
      <c r="CK392" s="48">
        <v>-33.395563497182245</v>
      </c>
      <c r="CL392" s="45"/>
      <c r="CM392" s="48">
        <v>390</v>
      </c>
      <c r="CN392" s="60">
        <v>4728950</v>
      </c>
      <c r="CO392" s="53">
        <v>3530054.1396432044</v>
      </c>
      <c r="CP392" s="45"/>
      <c r="CQ392" s="45"/>
      <c r="CR392" s="45"/>
      <c r="CS392" s="45"/>
      <c r="CT392" s="45"/>
      <c r="CU392" s="48">
        <v>-25.352263406396681</v>
      </c>
    </row>
    <row r="393" spans="1:99" x14ac:dyDescent="0.25">
      <c r="A393" s="48">
        <v>391</v>
      </c>
      <c r="B393" s="60">
        <v>8920790</v>
      </c>
      <c r="C393" s="53">
        <v>17115424.449999999</v>
      </c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8">
        <v>91.859963635507611</v>
      </c>
      <c r="O393" s="80"/>
      <c r="P393" s="80"/>
      <c r="Q393" s="80"/>
      <c r="R393" s="80"/>
      <c r="S393" s="45"/>
      <c r="T393" s="48">
        <v>391</v>
      </c>
      <c r="U393" s="60">
        <v>8920790</v>
      </c>
      <c r="V393" s="53">
        <v>3691363.9519999996</v>
      </c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8">
        <v>-58.620660815914285</v>
      </c>
      <c r="AH393" s="80"/>
      <c r="AI393" s="80"/>
      <c r="AJ393" s="80"/>
      <c r="AK393" s="80"/>
      <c r="AL393" s="45"/>
      <c r="AM393" s="48">
        <v>391</v>
      </c>
      <c r="AN393" s="60">
        <v>8920790</v>
      </c>
      <c r="AO393" s="53">
        <v>7969131.7999999998</v>
      </c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8">
        <v>-10.667869101279148</v>
      </c>
      <c r="BA393" s="80"/>
      <c r="BB393" s="80"/>
      <c r="BC393" s="80"/>
      <c r="BD393" s="80"/>
      <c r="BE393" s="45"/>
      <c r="BF393" s="48">
        <v>391</v>
      </c>
      <c r="BG393" s="60">
        <v>8920790</v>
      </c>
      <c r="BH393" s="53">
        <v>10494498.949999999</v>
      </c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8">
        <v>17.640914649935713</v>
      </c>
      <c r="BT393" s="80"/>
      <c r="BU393" s="80"/>
      <c r="BV393" s="80"/>
      <c r="BW393" s="80"/>
      <c r="BX393" s="45"/>
      <c r="BY393" s="48">
        <v>391</v>
      </c>
      <c r="BZ393" s="60">
        <v>8920790</v>
      </c>
      <c r="CA393" s="53">
        <v>4882108.0999999996</v>
      </c>
      <c r="CB393" s="45"/>
      <c r="CC393" s="45"/>
      <c r="CD393" s="45"/>
      <c r="CE393" s="45"/>
      <c r="CF393" s="45"/>
      <c r="CG393" s="45"/>
      <c r="CH393" s="45"/>
      <c r="CI393" s="45"/>
      <c r="CJ393" s="45"/>
      <c r="CK393" s="48">
        <v>-45.272693337697675</v>
      </c>
      <c r="CL393" s="45"/>
      <c r="CM393" s="48">
        <v>391</v>
      </c>
      <c r="CN393" s="60">
        <v>8920790</v>
      </c>
      <c r="CO393" s="53">
        <v>9802968.7829100154</v>
      </c>
      <c r="CP393" s="45"/>
      <c r="CQ393" s="45"/>
      <c r="CR393" s="45"/>
      <c r="CS393" s="45"/>
      <c r="CT393" s="45"/>
      <c r="CU393" s="48">
        <v>9.8890208480416639</v>
      </c>
    </row>
    <row r="394" spans="1:99" x14ac:dyDescent="0.25">
      <c r="A394" s="48">
        <v>392</v>
      </c>
      <c r="B394" s="60">
        <v>20000000</v>
      </c>
      <c r="C394" s="53">
        <v>24305500</v>
      </c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8">
        <v>21.527500000000011</v>
      </c>
      <c r="O394" s="80"/>
      <c r="P394" s="80"/>
      <c r="Q394" s="80"/>
      <c r="R394" s="80"/>
      <c r="S394" s="45"/>
      <c r="T394" s="48">
        <v>392</v>
      </c>
      <c r="U394" s="60">
        <v>20000000</v>
      </c>
      <c r="V394" s="53">
        <v>19788800</v>
      </c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8">
        <v>-1.0560000000000014</v>
      </c>
      <c r="AH394" s="80"/>
      <c r="AI394" s="80"/>
      <c r="AJ394" s="80"/>
      <c r="AK394" s="80"/>
      <c r="AL394" s="45"/>
      <c r="AM394" s="48">
        <v>392</v>
      </c>
      <c r="AN394" s="60">
        <v>20000000</v>
      </c>
      <c r="AO394" s="53">
        <v>29222000</v>
      </c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8">
        <v>46.110000000000007</v>
      </c>
      <c r="BA394" s="80"/>
      <c r="BB394" s="80"/>
      <c r="BC394" s="80"/>
      <c r="BD394" s="80"/>
      <c r="BE394" s="45"/>
      <c r="BF394" s="48">
        <v>392</v>
      </c>
      <c r="BG394" s="60">
        <v>20000000</v>
      </c>
      <c r="BH394" s="53">
        <v>13604600</v>
      </c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8">
        <v>-31.977</v>
      </c>
      <c r="BT394" s="80"/>
      <c r="BU394" s="80"/>
      <c r="BV394" s="80"/>
      <c r="BW394" s="80"/>
      <c r="BX394" s="45"/>
      <c r="BY394" s="48">
        <v>392</v>
      </c>
      <c r="BZ394" s="60">
        <v>20000000</v>
      </c>
      <c r="CA394" s="53">
        <v>21342000</v>
      </c>
      <c r="CB394" s="45"/>
      <c r="CC394" s="45"/>
      <c r="CD394" s="45"/>
      <c r="CE394" s="45"/>
      <c r="CF394" s="45"/>
      <c r="CG394" s="45"/>
      <c r="CH394" s="45"/>
      <c r="CI394" s="45"/>
      <c r="CJ394" s="45"/>
      <c r="CK394" s="48">
        <v>6.7099999999999937</v>
      </c>
      <c r="CL394" s="45"/>
      <c r="CM394" s="48">
        <v>392</v>
      </c>
      <c r="CN394" s="60">
        <v>20000000</v>
      </c>
      <c r="CO394" s="53">
        <v>21781692.940208461</v>
      </c>
      <c r="CP394" s="45"/>
      <c r="CQ394" s="45"/>
      <c r="CR394" s="45"/>
      <c r="CS394" s="45"/>
      <c r="CT394" s="45"/>
      <c r="CU394" s="48">
        <v>8.9084647010422948</v>
      </c>
    </row>
    <row r="395" spans="1:99" x14ac:dyDescent="0.25">
      <c r="A395" s="48">
        <v>393</v>
      </c>
      <c r="B395" s="60">
        <v>4215120</v>
      </c>
      <c r="C395" s="53">
        <v>3221236.8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8">
        <v>-23.579001309571257</v>
      </c>
      <c r="O395" s="80"/>
      <c r="P395" s="80"/>
      <c r="Q395" s="80"/>
      <c r="R395" s="80"/>
      <c r="S395" s="45"/>
      <c r="T395" s="48">
        <v>393</v>
      </c>
      <c r="U395" s="60">
        <v>4215120</v>
      </c>
      <c r="V395" s="53">
        <v>8536736.6400000006</v>
      </c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8">
        <v>102.52653874622789</v>
      </c>
      <c r="AH395" s="80"/>
      <c r="AI395" s="80"/>
      <c r="AJ395" s="80"/>
      <c r="AK395" s="80"/>
      <c r="AL395" s="45"/>
      <c r="AM395" s="48">
        <v>393</v>
      </c>
      <c r="AN395" s="60">
        <v>4215120</v>
      </c>
      <c r="AO395" s="53">
        <v>3336350.4</v>
      </c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8">
        <v>-20.848032796219329</v>
      </c>
      <c r="BA395" s="80"/>
      <c r="BB395" s="80"/>
      <c r="BC395" s="80"/>
      <c r="BD395" s="80"/>
      <c r="BE395" s="45"/>
      <c r="BF395" s="48">
        <v>393</v>
      </c>
      <c r="BG395" s="60">
        <v>4215120</v>
      </c>
      <c r="BH395" s="53">
        <v>8118135.5999999996</v>
      </c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8">
        <v>92.5955987018163</v>
      </c>
      <c r="BT395" s="80"/>
      <c r="BU395" s="80"/>
      <c r="BV395" s="80"/>
      <c r="BW395" s="80"/>
      <c r="BX395" s="45"/>
      <c r="BY395" s="48">
        <v>393</v>
      </c>
      <c r="BZ395" s="60">
        <v>4215120</v>
      </c>
      <c r="CA395" s="53">
        <v>1753696.8000000003</v>
      </c>
      <c r="CB395" s="45"/>
      <c r="CC395" s="45"/>
      <c r="CD395" s="45"/>
      <c r="CE395" s="45"/>
      <c r="CF395" s="45"/>
      <c r="CG395" s="45"/>
      <c r="CH395" s="45"/>
      <c r="CI395" s="45"/>
      <c r="CJ395" s="45"/>
      <c r="CK395" s="48">
        <v>-58.395091954677447</v>
      </c>
      <c r="CL395" s="45"/>
      <c r="CM395" s="48">
        <v>393</v>
      </c>
      <c r="CN395" s="60">
        <v>4215120</v>
      </c>
      <c r="CO395" s="53">
        <v>5794997.6276521077</v>
      </c>
      <c r="CP395" s="45"/>
      <c r="CQ395" s="45"/>
      <c r="CR395" s="45"/>
      <c r="CS395" s="45"/>
      <c r="CT395" s="45"/>
      <c r="CU395" s="48">
        <v>37.481201665720263</v>
      </c>
    </row>
    <row r="396" spans="1:99" x14ac:dyDescent="0.25">
      <c r="A396" s="48">
        <v>394</v>
      </c>
      <c r="B396" s="60">
        <v>6479000</v>
      </c>
      <c r="C396" s="53">
        <v>8693370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8">
        <v>34.177650872048162</v>
      </c>
      <c r="O396" s="80"/>
      <c r="P396" s="80"/>
      <c r="Q396" s="80"/>
      <c r="R396" s="80"/>
      <c r="S396" s="45"/>
      <c r="T396" s="48">
        <v>394</v>
      </c>
      <c r="U396" s="60">
        <v>6479000</v>
      </c>
      <c r="V396" s="53">
        <v>10133288</v>
      </c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8">
        <v>56.402037351443134</v>
      </c>
      <c r="AH396" s="80"/>
      <c r="AI396" s="80"/>
      <c r="AJ396" s="80"/>
      <c r="AK396" s="80"/>
      <c r="AL396" s="45"/>
      <c r="AM396" s="48">
        <v>394</v>
      </c>
      <c r="AN396" s="60">
        <v>6479000</v>
      </c>
      <c r="AO396" s="53">
        <v>3347580</v>
      </c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8">
        <v>-48.331841333539124</v>
      </c>
      <c r="BA396" s="80"/>
      <c r="BB396" s="80"/>
      <c r="BC396" s="80"/>
      <c r="BD396" s="80"/>
      <c r="BE396" s="45"/>
      <c r="BF396" s="48">
        <v>394</v>
      </c>
      <c r="BG396" s="60">
        <v>6479000</v>
      </c>
      <c r="BH396" s="53">
        <v>13072895</v>
      </c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8">
        <v>101.77334465195247</v>
      </c>
      <c r="BT396" s="80"/>
      <c r="BU396" s="80"/>
      <c r="BV396" s="80"/>
      <c r="BW396" s="80"/>
      <c r="BX396" s="45"/>
      <c r="BY396" s="48">
        <v>394</v>
      </c>
      <c r="BZ396" s="60">
        <v>6479000</v>
      </c>
      <c r="CA396" s="53">
        <v>7162810</v>
      </c>
      <c r="CB396" s="45"/>
      <c r="CC396" s="45"/>
      <c r="CD396" s="45"/>
      <c r="CE396" s="45"/>
      <c r="CF396" s="45"/>
      <c r="CG396" s="45"/>
      <c r="CH396" s="45"/>
      <c r="CI396" s="45"/>
      <c r="CJ396" s="45"/>
      <c r="CK396" s="48">
        <v>10.554252199413483</v>
      </c>
      <c r="CL396" s="45"/>
      <c r="CM396" s="48">
        <v>394</v>
      </c>
      <c r="CN396" s="60">
        <v>6479000</v>
      </c>
      <c r="CO396" s="53">
        <v>8791523.2220510654</v>
      </c>
      <c r="CP396" s="45"/>
      <c r="CQ396" s="45"/>
      <c r="CR396" s="45"/>
      <c r="CS396" s="45"/>
      <c r="CT396" s="45"/>
      <c r="CU396" s="48">
        <v>35.692594876540596</v>
      </c>
    </row>
    <row r="397" spans="1:99" x14ac:dyDescent="0.25">
      <c r="A397" s="48">
        <v>395</v>
      </c>
      <c r="B397" s="60">
        <v>31650600</v>
      </c>
      <c r="C397" s="53">
        <v>26811613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8">
        <v>-15.288768617340587</v>
      </c>
      <c r="O397" s="80"/>
      <c r="P397" s="80"/>
      <c r="Q397" s="80"/>
      <c r="R397" s="80"/>
      <c r="S397" s="45"/>
      <c r="T397" s="48">
        <v>395</v>
      </c>
      <c r="U397" s="60">
        <v>31650600</v>
      </c>
      <c r="V397" s="53">
        <v>36798283.200000003</v>
      </c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8">
        <v>16.264093571685855</v>
      </c>
      <c r="AH397" s="80"/>
      <c r="AI397" s="80"/>
      <c r="AJ397" s="80"/>
      <c r="AK397" s="80"/>
      <c r="AL397" s="45"/>
      <c r="AM397" s="48">
        <v>395</v>
      </c>
      <c r="AN397" s="60">
        <v>31650600</v>
      </c>
      <c r="AO397" s="53">
        <v>32201252</v>
      </c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8">
        <v>1.7397837639728797</v>
      </c>
      <c r="BA397" s="80"/>
      <c r="BB397" s="80"/>
      <c r="BC397" s="80"/>
      <c r="BD397" s="80"/>
      <c r="BE397" s="45"/>
      <c r="BF397" s="48">
        <v>395</v>
      </c>
      <c r="BG397" s="60">
        <v>31650600</v>
      </c>
      <c r="BH397" s="53">
        <v>31625553</v>
      </c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8">
        <v>-7.9135940550889572E-2</v>
      </c>
      <c r="BT397" s="80"/>
      <c r="BU397" s="80"/>
      <c r="BV397" s="80"/>
      <c r="BW397" s="80"/>
      <c r="BX397" s="45"/>
      <c r="BY397" s="48">
        <v>395</v>
      </c>
      <c r="BZ397" s="60">
        <v>31650600</v>
      </c>
      <c r="CA397" s="53">
        <v>30704734</v>
      </c>
      <c r="CB397" s="45"/>
      <c r="CC397" s="45"/>
      <c r="CD397" s="45"/>
      <c r="CE397" s="45"/>
      <c r="CF397" s="45"/>
      <c r="CG397" s="45"/>
      <c r="CH397" s="45"/>
      <c r="CI397" s="45"/>
      <c r="CJ397" s="45"/>
      <c r="CK397" s="48">
        <v>-2.9884615141577142</v>
      </c>
      <c r="CL397" s="45"/>
      <c r="CM397" s="48">
        <v>395</v>
      </c>
      <c r="CN397" s="60">
        <v>31650600</v>
      </c>
      <c r="CO397" s="53">
        <v>31872180.935915776</v>
      </c>
      <c r="CP397" s="45"/>
      <c r="CQ397" s="45"/>
      <c r="CR397" s="45"/>
      <c r="CS397" s="45"/>
      <c r="CT397" s="45"/>
      <c r="CU397" s="48">
        <v>0.70008447206617586</v>
      </c>
    </row>
    <row r="398" spans="1:99" x14ac:dyDescent="0.25">
      <c r="A398" s="48">
        <v>396</v>
      </c>
      <c r="B398" s="60">
        <v>1815680</v>
      </c>
      <c r="C398" s="53">
        <v>3263086.4000000004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8">
        <v>79.717042650687375</v>
      </c>
      <c r="O398" s="80"/>
      <c r="P398" s="80"/>
      <c r="Q398" s="80"/>
      <c r="R398" s="80"/>
      <c r="S398" s="45"/>
      <c r="T398" s="48">
        <v>396</v>
      </c>
      <c r="U398" s="60">
        <v>1815680</v>
      </c>
      <c r="V398" s="53">
        <v>1237160.96</v>
      </c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8">
        <v>-31.862389848431437</v>
      </c>
      <c r="AH398" s="80"/>
      <c r="AI398" s="80"/>
      <c r="AJ398" s="80"/>
      <c r="AK398" s="80"/>
      <c r="AL398" s="45"/>
      <c r="AM398" s="48">
        <v>396</v>
      </c>
      <c r="AN398" s="60">
        <v>1815680</v>
      </c>
      <c r="AO398" s="53">
        <v>1864585.6</v>
      </c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8">
        <v>2.6935142756432828</v>
      </c>
      <c r="BA398" s="80"/>
      <c r="BB398" s="80"/>
      <c r="BC398" s="80"/>
      <c r="BD398" s="80"/>
      <c r="BE398" s="45"/>
      <c r="BF398" s="48">
        <v>396</v>
      </c>
      <c r="BG398" s="60">
        <v>1815680</v>
      </c>
      <c r="BH398" s="53">
        <v>7945918.4000000004</v>
      </c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8">
        <v>337.62768769827278</v>
      </c>
      <c r="BT398" s="80"/>
      <c r="BU398" s="80"/>
      <c r="BV398" s="80"/>
      <c r="BW398" s="80"/>
      <c r="BX398" s="45"/>
      <c r="BY398" s="48">
        <v>396</v>
      </c>
      <c r="BZ398" s="60">
        <v>1815680</v>
      </c>
      <c r="CA398" s="53">
        <v>4898815.1999999993</v>
      </c>
      <c r="CB398" s="45"/>
      <c r="CC398" s="45"/>
      <c r="CD398" s="45"/>
      <c r="CE398" s="45"/>
      <c r="CF398" s="45"/>
      <c r="CG398" s="45"/>
      <c r="CH398" s="45"/>
      <c r="CI398" s="45"/>
      <c r="CJ398" s="45"/>
      <c r="CK398" s="48">
        <v>169.80608917870987</v>
      </c>
      <c r="CL398" s="45"/>
      <c r="CM398" s="48">
        <v>396</v>
      </c>
      <c r="CN398" s="60">
        <v>1815680</v>
      </c>
      <c r="CO398" s="53">
        <v>3532831.6203310695</v>
      </c>
      <c r="CP398" s="45"/>
      <c r="CQ398" s="45"/>
      <c r="CR398" s="45"/>
      <c r="CS398" s="45"/>
      <c r="CT398" s="45"/>
      <c r="CU398" s="48">
        <v>94.573472215978001</v>
      </c>
    </row>
    <row r="399" spans="1:99" x14ac:dyDescent="0.25">
      <c r="A399" s="48">
        <v>397</v>
      </c>
      <c r="B399" s="60">
        <v>1563520</v>
      </c>
      <c r="C399" s="53">
        <v>3458129.6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8">
        <v>121.17591076545233</v>
      </c>
      <c r="O399" s="80"/>
      <c r="P399" s="80"/>
      <c r="Q399" s="80"/>
      <c r="R399" s="80"/>
      <c r="S399" s="45"/>
      <c r="T399" s="48">
        <v>397</v>
      </c>
      <c r="U399" s="60">
        <v>1563520</v>
      </c>
      <c r="V399" s="53">
        <v>2517341.44</v>
      </c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8">
        <v>61.004748260335639</v>
      </c>
      <c r="AH399" s="80"/>
      <c r="AI399" s="80"/>
      <c r="AJ399" s="80"/>
      <c r="AK399" s="80"/>
      <c r="AL399" s="45"/>
      <c r="AM399" s="48">
        <v>397</v>
      </c>
      <c r="AN399" s="60">
        <v>1563520</v>
      </c>
      <c r="AO399" s="53">
        <v>2570678.4</v>
      </c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8">
        <v>64.416086778550948</v>
      </c>
      <c r="BA399" s="80"/>
      <c r="BB399" s="80"/>
      <c r="BC399" s="80"/>
      <c r="BD399" s="80"/>
      <c r="BE399" s="45"/>
      <c r="BF399" s="48">
        <v>397</v>
      </c>
      <c r="BG399" s="60">
        <v>1563520</v>
      </c>
      <c r="BH399" s="53">
        <v>154485.66999999993</v>
      </c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8">
        <v>-90.119367197093752</v>
      </c>
      <c r="BT399" s="80"/>
      <c r="BU399" s="80"/>
      <c r="BV399" s="80"/>
      <c r="BW399" s="80"/>
      <c r="BX399" s="45"/>
      <c r="BY399" s="48">
        <v>397</v>
      </c>
      <c r="BZ399" s="60">
        <v>1563520</v>
      </c>
      <c r="CA399" s="53">
        <v>4452772.8</v>
      </c>
      <c r="CB399" s="45"/>
      <c r="CC399" s="45"/>
      <c r="CD399" s="45"/>
      <c r="CE399" s="45"/>
      <c r="CF399" s="45"/>
      <c r="CG399" s="45"/>
      <c r="CH399" s="45"/>
      <c r="CI399" s="45"/>
      <c r="CJ399" s="45"/>
      <c r="CK399" s="48">
        <v>184.79154727793693</v>
      </c>
      <c r="CL399" s="45"/>
      <c r="CM399" s="48">
        <v>397</v>
      </c>
      <c r="CN399" s="60">
        <v>1563520</v>
      </c>
      <c r="CO399" s="53">
        <v>2195677.4135250193</v>
      </c>
      <c r="CP399" s="45"/>
      <c r="CQ399" s="45"/>
      <c r="CR399" s="45"/>
      <c r="CS399" s="45"/>
      <c r="CT399" s="45"/>
      <c r="CU399" s="48">
        <v>40.431680664463478</v>
      </c>
    </row>
    <row r="400" spans="1:99" x14ac:dyDescent="0.25">
      <c r="A400" s="48">
        <v>398</v>
      </c>
      <c r="B400" s="60">
        <v>18642900</v>
      </c>
      <c r="C400" s="53">
        <v>13791154.5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8">
        <v>-26.024628679014526</v>
      </c>
      <c r="O400" s="80"/>
      <c r="P400" s="80"/>
      <c r="Q400" s="80"/>
      <c r="R400" s="80"/>
      <c r="S400" s="45"/>
      <c r="T400" s="48">
        <v>398</v>
      </c>
      <c r="U400" s="60">
        <v>18642900</v>
      </c>
      <c r="V400" s="53">
        <v>14290648.800000001</v>
      </c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8">
        <v>-23.345355068149264</v>
      </c>
      <c r="AH400" s="80"/>
      <c r="AI400" s="80"/>
      <c r="AJ400" s="80"/>
      <c r="AK400" s="80"/>
      <c r="AL400" s="45"/>
      <c r="AM400" s="48">
        <v>398</v>
      </c>
      <c r="AN400" s="60">
        <v>18642900</v>
      </c>
      <c r="AO400" s="53">
        <v>15138018</v>
      </c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8">
        <v>-18.800090114735369</v>
      </c>
      <c r="BA400" s="80"/>
      <c r="BB400" s="80"/>
      <c r="BC400" s="80"/>
      <c r="BD400" s="80"/>
      <c r="BE400" s="45"/>
      <c r="BF400" s="48">
        <v>398</v>
      </c>
      <c r="BG400" s="60">
        <v>18642900</v>
      </c>
      <c r="BH400" s="53">
        <v>16443664.5</v>
      </c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8">
        <v>-11.796638398532423</v>
      </c>
      <c r="BT400" s="80"/>
      <c r="BU400" s="80"/>
      <c r="BV400" s="80"/>
      <c r="BW400" s="80"/>
      <c r="BX400" s="45"/>
      <c r="BY400" s="48">
        <v>398</v>
      </c>
      <c r="BZ400" s="60">
        <v>18642900</v>
      </c>
      <c r="CA400" s="53">
        <v>9790031</v>
      </c>
      <c r="CB400" s="45"/>
      <c r="CC400" s="45"/>
      <c r="CD400" s="45"/>
      <c r="CE400" s="45"/>
      <c r="CF400" s="45"/>
      <c r="CG400" s="45"/>
      <c r="CH400" s="45"/>
      <c r="CI400" s="45"/>
      <c r="CJ400" s="45"/>
      <c r="CK400" s="48">
        <v>-47.486544475376682</v>
      </c>
      <c r="CL400" s="45"/>
      <c r="CM400" s="48">
        <v>398</v>
      </c>
      <c r="CN400" s="60">
        <v>18642900</v>
      </c>
      <c r="CO400" s="53">
        <v>14897439.147815103</v>
      </c>
      <c r="CP400" s="45"/>
      <c r="CQ400" s="45"/>
      <c r="CR400" s="45"/>
      <c r="CS400" s="45"/>
      <c r="CT400" s="45"/>
      <c r="CU400" s="48">
        <v>-20.090548424252109</v>
      </c>
    </row>
    <row r="401" spans="1:99" x14ac:dyDescent="0.25">
      <c r="A401" s="48">
        <v>399</v>
      </c>
      <c r="B401" s="60">
        <v>33616800</v>
      </c>
      <c r="C401" s="53">
        <v>25111739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8">
        <v>-25.300031531853119</v>
      </c>
      <c r="O401" s="80"/>
      <c r="P401" s="80"/>
      <c r="Q401" s="80"/>
      <c r="R401" s="80"/>
      <c r="S401" s="45"/>
      <c r="T401" s="48">
        <v>399</v>
      </c>
      <c r="U401" s="60">
        <v>33616800</v>
      </c>
      <c r="V401" s="53">
        <v>22942329.600000001</v>
      </c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8">
        <v>-31.753380452630818</v>
      </c>
      <c r="AH401" s="80"/>
      <c r="AI401" s="80"/>
      <c r="AJ401" s="80"/>
      <c r="AK401" s="80"/>
      <c r="AL401" s="45"/>
      <c r="AM401" s="48">
        <v>399</v>
      </c>
      <c r="AN401" s="60">
        <v>33616800</v>
      </c>
      <c r="AO401" s="53">
        <v>27053056</v>
      </c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8">
        <v>-19.52518978605935</v>
      </c>
      <c r="BA401" s="80"/>
      <c r="BB401" s="80"/>
      <c r="BC401" s="80"/>
      <c r="BD401" s="80"/>
      <c r="BE401" s="45"/>
      <c r="BF401" s="48">
        <v>399</v>
      </c>
      <c r="BG401" s="60">
        <v>33616800</v>
      </c>
      <c r="BH401" s="53">
        <v>20956284</v>
      </c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8">
        <v>-37.661276504604842</v>
      </c>
      <c r="BT401" s="80"/>
      <c r="BU401" s="80"/>
      <c r="BV401" s="80"/>
      <c r="BW401" s="80"/>
      <c r="BX401" s="45"/>
      <c r="BY401" s="48">
        <v>399</v>
      </c>
      <c r="BZ401" s="60">
        <v>33616800</v>
      </c>
      <c r="CA401" s="53">
        <v>17746552</v>
      </c>
      <c r="CB401" s="45"/>
      <c r="CC401" s="45"/>
      <c r="CD401" s="45"/>
      <c r="CE401" s="45"/>
      <c r="CF401" s="45"/>
      <c r="CG401" s="45"/>
      <c r="CH401" s="45"/>
      <c r="CI401" s="45"/>
      <c r="CJ401" s="45"/>
      <c r="CK401" s="48">
        <v>-47.209276314223835</v>
      </c>
      <c r="CL401" s="45"/>
      <c r="CM401" s="48">
        <v>399</v>
      </c>
      <c r="CN401" s="60">
        <v>33616800</v>
      </c>
      <c r="CO401" s="53">
        <v>24033562.070670947</v>
      </c>
      <c r="CP401" s="45"/>
      <c r="CQ401" s="45"/>
      <c r="CR401" s="45"/>
      <c r="CS401" s="45"/>
      <c r="CT401" s="45"/>
      <c r="CU401" s="48">
        <v>-28.507287812430249</v>
      </c>
    </row>
    <row r="402" spans="1:99" x14ac:dyDescent="0.25">
      <c r="A402" s="48">
        <v>400</v>
      </c>
      <c r="B402" s="60">
        <v>2925600</v>
      </c>
      <c r="C402" s="53">
        <v>3524313.35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8">
        <v>20.464634604867381</v>
      </c>
      <c r="O402" s="80"/>
      <c r="P402" s="80"/>
      <c r="Q402" s="80"/>
      <c r="R402" s="80"/>
      <c r="S402" s="45"/>
      <c r="T402" s="48">
        <v>400</v>
      </c>
      <c r="U402" s="60">
        <v>2925600</v>
      </c>
      <c r="V402" s="53">
        <v>3772723.2000000002</v>
      </c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8">
        <v>28.955537325676794</v>
      </c>
      <c r="AH402" s="80"/>
      <c r="AI402" s="80"/>
      <c r="AJ402" s="80"/>
      <c r="AK402" s="80"/>
      <c r="AL402" s="45"/>
      <c r="AM402" s="48">
        <v>400</v>
      </c>
      <c r="AN402" s="60">
        <v>2925600</v>
      </c>
      <c r="AO402" s="53">
        <v>1565152</v>
      </c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8">
        <v>-46.501503964998633</v>
      </c>
      <c r="BA402" s="80"/>
      <c r="BB402" s="80"/>
      <c r="BC402" s="80"/>
      <c r="BD402" s="80"/>
      <c r="BE402" s="45"/>
      <c r="BF402" s="48">
        <v>400</v>
      </c>
      <c r="BG402" s="60">
        <v>2925600</v>
      </c>
      <c r="BH402" s="53">
        <v>2294178</v>
      </c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8">
        <v>-21.582649712879409</v>
      </c>
      <c r="BT402" s="80"/>
      <c r="BU402" s="80"/>
      <c r="BV402" s="80"/>
      <c r="BW402" s="80"/>
      <c r="BX402" s="45"/>
      <c r="BY402" s="48">
        <v>400</v>
      </c>
      <c r="BZ402" s="60">
        <v>2925600</v>
      </c>
      <c r="CA402" s="53">
        <v>2482984</v>
      </c>
      <c r="CB402" s="45"/>
      <c r="CC402" s="45"/>
      <c r="CD402" s="45"/>
      <c r="CE402" s="45"/>
      <c r="CF402" s="45"/>
      <c r="CG402" s="45"/>
      <c r="CH402" s="45"/>
      <c r="CI402" s="45"/>
      <c r="CJ402" s="45"/>
      <c r="CK402" s="48">
        <v>-15.129067541700847</v>
      </c>
      <c r="CL402" s="45"/>
      <c r="CM402" s="48">
        <v>400</v>
      </c>
      <c r="CN402" s="60">
        <v>2925600</v>
      </c>
      <c r="CO402" s="53">
        <v>2801443.6523440089</v>
      </c>
      <c r="CP402" s="45"/>
      <c r="CQ402" s="45"/>
      <c r="CR402" s="45"/>
      <c r="CS402" s="45"/>
      <c r="CT402" s="45"/>
      <c r="CU402" s="48">
        <v>-4.2437909371066169</v>
      </c>
    </row>
    <row r="403" spans="1:99" x14ac:dyDescent="0.25">
      <c r="A403" s="48">
        <v>401</v>
      </c>
      <c r="B403" s="60">
        <v>1563520</v>
      </c>
      <c r="C403" s="53">
        <v>2082755.4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8">
        <v>33.209386512484642</v>
      </c>
      <c r="O403" s="80"/>
      <c r="P403" s="80"/>
      <c r="Q403" s="80"/>
      <c r="R403" s="80"/>
      <c r="S403" s="45"/>
      <c r="T403" s="48">
        <v>401</v>
      </c>
      <c r="U403" s="60">
        <v>1563520</v>
      </c>
      <c r="V403" s="53">
        <v>549972.25599999994</v>
      </c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8">
        <v>-64.824738027015954</v>
      </c>
      <c r="AH403" s="80"/>
      <c r="AI403" s="80"/>
      <c r="AJ403" s="80"/>
      <c r="AK403" s="80"/>
      <c r="AL403" s="45"/>
      <c r="AM403" s="48">
        <v>401</v>
      </c>
      <c r="AN403" s="60">
        <v>1563520</v>
      </c>
      <c r="AO403" s="53">
        <v>1486078.4</v>
      </c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8">
        <v>-4.9530290626279232</v>
      </c>
      <c r="BA403" s="80"/>
      <c r="BB403" s="80"/>
      <c r="BC403" s="80"/>
      <c r="BD403" s="80"/>
      <c r="BE403" s="45"/>
      <c r="BF403" s="48">
        <v>401</v>
      </c>
      <c r="BG403" s="60">
        <v>1563520</v>
      </c>
      <c r="BH403" s="53">
        <v>1831552.6</v>
      </c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8">
        <v>17.142895517805989</v>
      </c>
      <c r="BT403" s="80"/>
      <c r="BU403" s="80"/>
      <c r="BV403" s="80"/>
      <c r="BW403" s="80"/>
      <c r="BX403" s="45"/>
      <c r="BY403" s="48">
        <v>401</v>
      </c>
      <c r="BZ403" s="60">
        <v>1563520</v>
      </c>
      <c r="CA403" s="53">
        <v>585372.80000000005</v>
      </c>
      <c r="CB403" s="45"/>
      <c r="CC403" s="45"/>
      <c r="CD403" s="45"/>
      <c r="CE403" s="45"/>
      <c r="CF403" s="45"/>
      <c r="CG403" s="45"/>
      <c r="CH403" s="45"/>
      <c r="CI403" s="45"/>
      <c r="CJ403" s="45"/>
      <c r="CK403" s="48">
        <v>-62.560581252558322</v>
      </c>
      <c r="CL403" s="45"/>
      <c r="CM403" s="48">
        <v>401</v>
      </c>
      <c r="CN403" s="60">
        <v>1563520</v>
      </c>
      <c r="CO403" s="53">
        <v>1481723.4720881062</v>
      </c>
      <c r="CP403" s="45"/>
      <c r="CQ403" s="45"/>
      <c r="CR403" s="45"/>
      <c r="CS403" s="45"/>
      <c r="CT403" s="45"/>
      <c r="CU403" s="48">
        <v>-5.2315626222813822</v>
      </c>
    </row>
    <row r="404" spans="1:99" x14ac:dyDescent="0.25">
      <c r="A404" s="48">
        <v>402</v>
      </c>
      <c r="B404" s="60">
        <v>6000000</v>
      </c>
      <c r="C404" s="53">
        <v>8073750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8">
        <v>34.562500000000007</v>
      </c>
      <c r="O404" s="80"/>
      <c r="P404" s="80"/>
      <c r="Q404" s="80"/>
      <c r="R404" s="80"/>
      <c r="S404" s="45"/>
      <c r="T404" s="48">
        <v>402</v>
      </c>
      <c r="U404" s="60">
        <v>6000000</v>
      </c>
      <c r="V404" s="53">
        <v>6871200</v>
      </c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8">
        <v>14.52</v>
      </c>
      <c r="AH404" s="80"/>
      <c r="AI404" s="80"/>
      <c r="AJ404" s="80"/>
      <c r="AK404" s="80"/>
      <c r="AL404" s="45"/>
      <c r="AM404" s="48">
        <v>402</v>
      </c>
      <c r="AN404" s="60">
        <v>6000000</v>
      </c>
      <c r="AO404" s="53">
        <v>2984000</v>
      </c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8">
        <v>-50.266666666666659</v>
      </c>
      <c r="BA404" s="80"/>
      <c r="BB404" s="80"/>
      <c r="BC404" s="80"/>
      <c r="BD404" s="80"/>
      <c r="BE404" s="45"/>
      <c r="BF404" s="48">
        <v>402</v>
      </c>
      <c r="BG404" s="60">
        <v>6000000</v>
      </c>
      <c r="BH404" s="53">
        <v>5925750</v>
      </c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8">
        <v>-1.2375000000000025</v>
      </c>
      <c r="BT404" s="80"/>
      <c r="BU404" s="80"/>
      <c r="BV404" s="80"/>
      <c r="BW404" s="80"/>
      <c r="BX404" s="45"/>
      <c r="BY404" s="48">
        <v>402</v>
      </c>
      <c r="BZ404" s="60">
        <v>6000000</v>
      </c>
      <c r="CA404" s="53">
        <v>8806000</v>
      </c>
      <c r="CB404" s="45"/>
      <c r="CC404" s="45"/>
      <c r="CD404" s="45"/>
      <c r="CE404" s="45"/>
      <c r="CF404" s="45"/>
      <c r="CG404" s="45"/>
      <c r="CH404" s="45"/>
      <c r="CI404" s="45"/>
      <c r="CJ404" s="45"/>
      <c r="CK404" s="48">
        <v>46.766666666666666</v>
      </c>
      <c r="CL404" s="45"/>
      <c r="CM404" s="48">
        <v>402</v>
      </c>
      <c r="CN404" s="60">
        <v>6000000</v>
      </c>
      <c r="CO404" s="53">
        <v>5977900.540582682</v>
      </c>
      <c r="CP404" s="45"/>
      <c r="CQ404" s="45"/>
      <c r="CR404" s="45"/>
      <c r="CS404" s="45"/>
      <c r="CT404" s="45"/>
      <c r="CU404" s="48">
        <v>-0.36832432362197132</v>
      </c>
    </row>
    <row r="405" spans="1:99" x14ac:dyDescent="0.25">
      <c r="A405" s="48">
        <v>403</v>
      </c>
      <c r="B405" s="60">
        <v>6479000</v>
      </c>
      <c r="C405" s="53">
        <v>8541295</v>
      </c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8">
        <v>31.830452230282447</v>
      </c>
      <c r="O405" s="80"/>
      <c r="P405" s="80"/>
      <c r="Q405" s="80"/>
      <c r="R405" s="80"/>
      <c r="S405" s="45"/>
      <c r="T405" s="48">
        <v>403</v>
      </c>
      <c r="U405" s="60">
        <v>6479000</v>
      </c>
      <c r="V405" s="53">
        <v>8549288</v>
      </c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8">
        <v>31.953820033955861</v>
      </c>
      <c r="AH405" s="80"/>
      <c r="AI405" s="80"/>
      <c r="AJ405" s="80"/>
      <c r="AK405" s="80"/>
      <c r="AL405" s="45"/>
      <c r="AM405" s="48">
        <v>403</v>
      </c>
      <c r="AN405" s="60">
        <v>6479000</v>
      </c>
      <c r="AO405" s="53">
        <v>8695180</v>
      </c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8">
        <v>34.205587281987974</v>
      </c>
      <c r="BA405" s="80"/>
      <c r="BB405" s="80"/>
      <c r="BC405" s="80"/>
      <c r="BD405" s="80"/>
      <c r="BE405" s="45"/>
      <c r="BF405" s="48">
        <v>403</v>
      </c>
      <c r="BG405" s="60">
        <v>6479000</v>
      </c>
      <c r="BH405" s="53">
        <v>10300895</v>
      </c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8">
        <v>58.988964346349746</v>
      </c>
      <c r="BT405" s="80"/>
      <c r="BU405" s="80"/>
      <c r="BV405" s="80"/>
      <c r="BW405" s="80"/>
      <c r="BX405" s="45"/>
      <c r="BY405" s="48">
        <v>403</v>
      </c>
      <c r="BZ405" s="60">
        <v>6479000</v>
      </c>
      <c r="CA405" s="53">
        <v>11859810</v>
      </c>
      <c r="CB405" s="45"/>
      <c r="CC405" s="45"/>
      <c r="CD405" s="45"/>
      <c r="CE405" s="45"/>
      <c r="CF405" s="45"/>
      <c r="CG405" s="45"/>
      <c r="CH405" s="45"/>
      <c r="CI405" s="45"/>
      <c r="CJ405" s="45"/>
      <c r="CK405" s="48">
        <v>83.050007717240319</v>
      </c>
      <c r="CL405" s="45"/>
      <c r="CM405" s="48">
        <v>403</v>
      </c>
      <c r="CN405" s="60">
        <v>6479000</v>
      </c>
      <c r="CO405" s="53">
        <v>9008356.5690120496</v>
      </c>
      <c r="CP405" s="45"/>
      <c r="CQ405" s="45"/>
      <c r="CR405" s="45"/>
      <c r="CS405" s="45"/>
      <c r="CT405" s="45"/>
      <c r="CU405" s="48">
        <v>39.039304970088736</v>
      </c>
    </row>
    <row r="406" spans="1:99" x14ac:dyDescent="0.25">
      <c r="A406" s="48">
        <v>404</v>
      </c>
      <c r="B406" s="60">
        <v>1878720</v>
      </c>
      <c r="C406" s="53">
        <v>1760587.35</v>
      </c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8">
        <v>-6.2879327414409714</v>
      </c>
      <c r="O406" s="80"/>
      <c r="P406" s="80"/>
      <c r="Q406" s="80"/>
      <c r="R406" s="80"/>
      <c r="S406" s="45"/>
      <c r="T406" s="48">
        <v>404</v>
      </c>
      <c r="U406" s="60">
        <v>1878720</v>
      </c>
      <c r="V406" s="53">
        <v>2333475.8399999999</v>
      </c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8">
        <v>24.205620848237096</v>
      </c>
      <c r="AH406" s="80"/>
      <c r="AI406" s="80"/>
      <c r="AJ406" s="80"/>
      <c r="AK406" s="80"/>
      <c r="AL406" s="45"/>
      <c r="AM406" s="48">
        <v>404</v>
      </c>
      <c r="AN406" s="60">
        <v>1878720</v>
      </c>
      <c r="AO406" s="53">
        <v>1328462.3999999999</v>
      </c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8">
        <v>-29.288962698007161</v>
      </c>
      <c r="BA406" s="80"/>
      <c r="BB406" s="80"/>
      <c r="BC406" s="80"/>
      <c r="BD406" s="80"/>
      <c r="BE406" s="45"/>
      <c r="BF406" s="48">
        <v>404</v>
      </c>
      <c r="BG406" s="60">
        <v>1878720</v>
      </c>
      <c r="BH406" s="53">
        <v>1196253.6000000001</v>
      </c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8">
        <v>-36.326136944302498</v>
      </c>
      <c r="BT406" s="80"/>
      <c r="BU406" s="80"/>
      <c r="BV406" s="80"/>
      <c r="BW406" s="80"/>
      <c r="BX406" s="45"/>
      <c r="BY406" s="48">
        <v>404</v>
      </c>
      <c r="BZ406" s="60">
        <v>1878720</v>
      </c>
      <c r="CA406" s="53">
        <v>488700.80000000005</v>
      </c>
      <c r="CB406" s="45"/>
      <c r="CC406" s="45"/>
      <c r="CD406" s="45"/>
      <c r="CE406" s="45"/>
      <c r="CF406" s="45"/>
      <c r="CG406" s="45"/>
      <c r="CH406" s="45"/>
      <c r="CI406" s="45"/>
      <c r="CJ406" s="45"/>
      <c r="CK406" s="48">
        <v>-73.987566002384597</v>
      </c>
      <c r="CL406" s="45"/>
      <c r="CM406" s="48">
        <v>404</v>
      </c>
      <c r="CN406" s="60">
        <v>1878720</v>
      </c>
      <c r="CO406" s="53">
        <v>1662422.055664137</v>
      </c>
      <c r="CP406" s="45"/>
      <c r="CQ406" s="45"/>
      <c r="CR406" s="45"/>
      <c r="CS406" s="45"/>
      <c r="CT406" s="45"/>
      <c r="CU406" s="48">
        <v>-11.513048476402176</v>
      </c>
    </row>
    <row r="407" spans="1:99" x14ac:dyDescent="0.25">
      <c r="A407" s="48">
        <v>405</v>
      </c>
      <c r="B407" s="60">
        <v>1930680</v>
      </c>
      <c r="C407" s="53">
        <v>1857731.4</v>
      </c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8">
        <v>-3.7783889614022015</v>
      </c>
      <c r="O407" s="80"/>
      <c r="P407" s="80"/>
      <c r="Q407" s="80"/>
      <c r="R407" s="80"/>
      <c r="S407" s="45"/>
      <c r="T407" s="48">
        <v>405</v>
      </c>
      <c r="U407" s="60">
        <v>1930680</v>
      </c>
      <c r="V407" s="53">
        <v>3746640.96</v>
      </c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8">
        <v>94.058101808689159</v>
      </c>
      <c r="AH407" s="80"/>
      <c r="AI407" s="80"/>
      <c r="AJ407" s="80"/>
      <c r="AK407" s="80"/>
      <c r="AL407" s="45"/>
      <c r="AM407" s="48">
        <v>405</v>
      </c>
      <c r="AN407" s="60">
        <v>1930680</v>
      </c>
      <c r="AO407" s="53">
        <v>1257485.6000000001</v>
      </c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8">
        <v>-34.86825367228127</v>
      </c>
      <c r="BA407" s="80"/>
      <c r="BB407" s="80"/>
      <c r="BC407" s="80"/>
      <c r="BD407" s="80"/>
      <c r="BE407" s="45"/>
      <c r="BF407" s="48">
        <v>405</v>
      </c>
      <c r="BG407" s="60">
        <v>1930680</v>
      </c>
      <c r="BH407" s="53">
        <v>1370993.4</v>
      </c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8">
        <v>-28.989091926160736</v>
      </c>
      <c r="BT407" s="80"/>
      <c r="BU407" s="80"/>
      <c r="BV407" s="80"/>
      <c r="BW407" s="80"/>
      <c r="BX407" s="45"/>
      <c r="BY407" s="48">
        <v>405</v>
      </c>
      <c r="BZ407" s="60">
        <v>1930680</v>
      </c>
      <c r="CA407" s="53">
        <v>954265.20000000007</v>
      </c>
      <c r="CB407" s="45"/>
      <c r="CC407" s="45"/>
      <c r="CD407" s="45"/>
      <c r="CE407" s="45"/>
      <c r="CF407" s="45"/>
      <c r="CG407" s="45"/>
      <c r="CH407" s="45"/>
      <c r="CI407" s="45"/>
      <c r="CJ407" s="45"/>
      <c r="CK407" s="48">
        <v>-50.573621729131702</v>
      </c>
      <c r="CL407" s="45"/>
      <c r="CM407" s="48">
        <v>405</v>
      </c>
      <c r="CN407" s="60">
        <v>1930680</v>
      </c>
      <c r="CO407" s="53">
        <v>2072628.8104271854</v>
      </c>
      <c r="CP407" s="45"/>
      <c r="CQ407" s="45"/>
      <c r="CR407" s="45"/>
      <c r="CS407" s="45"/>
      <c r="CT407" s="45"/>
      <c r="CU407" s="48">
        <v>7.3522702067243317</v>
      </c>
    </row>
    <row r="408" spans="1:99" x14ac:dyDescent="0.25">
      <c r="A408" s="48">
        <v>406</v>
      </c>
      <c r="B408" s="60">
        <v>1752640</v>
      </c>
      <c r="C408" s="53">
        <v>3379787.2</v>
      </c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8">
        <v>92.839784553587748</v>
      </c>
      <c r="O408" s="80"/>
      <c r="P408" s="80"/>
      <c r="Q408" s="80"/>
      <c r="R408" s="80"/>
      <c r="S408" s="45"/>
      <c r="T408" s="48">
        <v>406</v>
      </c>
      <c r="U408" s="60">
        <v>1752640</v>
      </c>
      <c r="V408" s="53">
        <v>1239086.0800000001</v>
      </c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8">
        <v>-29.301734526200473</v>
      </c>
      <c r="AH408" s="80"/>
      <c r="AI408" s="80"/>
      <c r="AJ408" s="80"/>
      <c r="AK408" s="80"/>
      <c r="AL408" s="45"/>
      <c r="AM408" s="48">
        <v>406</v>
      </c>
      <c r="AN408" s="60">
        <v>1752640</v>
      </c>
      <c r="AO408" s="53">
        <v>1391508.8</v>
      </c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8">
        <v>-20.604984480555043</v>
      </c>
      <c r="BA408" s="80"/>
      <c r="BB408" s="80"/>
      <c r="BC408" s="80"/>
      <c r="BD408" s="80"/>
      <c r="BE408" s="45"/>
      <c r="BF408" s="48">
        <v>406</v>
      </c>
      <c r="BG408" s="60">
        <v>1752640</v>
      </c>
      <c r="BH408" s="53">
        <v>3157133.2</v>
      </c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8">
        <v>80.135863611466135</v>
      </c>
      <c r="BT408" s="80"/>
      <c r="BU408" s="80"/>
      <c r="BV408" s="80"/>
      <c r="BW408" s="80"/>
      <c r="BX408" s="45"/>
      <c r="BY408" s="48">
        <v>406</v>
      </c>
      <c r="BZ408" s="60">
        <v>1752640</v>
      </c>
      <c r="CA408" s="53">
        <v>3068629.5999999996</v>
      </c>
      <c r="CB408" s="45"/>
      <c r="CC408" s="45"/>
      <c r="CD408" s="45"/>
      <c r="CE408" s="45"/>
      <c r="CF408" s="45"/>
      <c r="CG408" s="45"/>
      <c r="CH408" s="45"/>
      <c r="CI408" s="45"/>
      <c r="CJ408" s="45"/>
      <c r="CK408" s="48">
        <v>75.086132919481457</v>
      </c>
      <c r="CL408" s="45"/>
      <c r="CM408" s="48">
        <v>406</v>
      </c>
      <c r="CN408" s="60">
        <v>1752640</v>
      </c>
      <c r="CO408" s="53">
        <v>2283768.0300850328</v>
      </c>
      <c r="CP408" s="45"/>
      <c r="CQ408" s="45"/>
      <c r="CR408" s="45"/>
      <c r="CS408" s="45"/>
      <c r="CT408" s="45"/>
      <c r="CU408" s="48">
        <v>30.304456710164818</v>
      </c>
    </row>
    <row r="409" spans="1:99" x14ac:dyDescent="0.25">
      <c r="A409" s="48">
        <v>407</v>
      </c>
      <c r="B409" s="60">
        <v>2316880</v>
      </c>
      <c r="C409" s="53">
        <v>3721152.4000000004</v>
      </c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8">
        <v>60.610493422188469</v>
      </c>
      <c r="O409" s="80"/>
      <c r="P409" s="80"/>
      <c r="Q409" s="80"/>
      <c r="R409" s="80"/>
      <c r="S409" s="45"/>
      <c r="T409" s="48">
        <v>407</v>
      </c>
      <c r="U409" s="60">
        <v>2316880</v>
      </c>
      <c r="V409" s="53">
        <v>2825407.36</v>
      </c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8">
        <v>21.948800110493426</v>
      </c>
      <c r="AH409" s="80"/>
      <c r="AI409" s="80"/>
      <c r="AJ409" s="80"/>
      <c r="AK409" s="80"/>
      <c r="AL409" s="45"/>
      <c r="AM409" s="48">
        <v>407</v>
      </c>
      <c r="AN409" s="60">
        <v>2316880</v>
      </c>
      <c r="AO409" s="53">
        <v>2747889.6</v>
      </c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8">
        <v>18.603017851593528</v>
      </c>
      <c r="BA409" s="80"/>
      <c r="BB409" s="80"/>
      <c r="BC409" s="80"/>
      <c r="BD409" s="80"/>
      <c r="BE409" s="45"/>
      <c r="BF409" s="48">
        <v>407</v>
      </c>
      <c r="BG409" s="60">
        <v>2316880</v>
      </c>
      <c r="BH409" s="53">
        <v>2209524.4</v>
      </c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8">
        <v>-4.633627982459176</v>
      </c>
      <c r="BT409" s="80"/>
      <c r="BU409" s="80"/>
      <c r="BV409" s="80"/>
      <c r="BW409" s="80"/>
      <c r="BX409" s="45"/>
      <c r="BY409" s="48">
        <v>407</v>
      </c>
      <c r="BZ409" s="60">
        <v>2316880</v>
      </c>
      <c r="CA409" s="53">
        <v>1129283.2</v>
      </c>
      <c r="CB409" s="45"/>
      <c r="CC409" s="45"/>
      <c r="CD409" s="45"/>
      <c r="CE409" s="45"/>
      <c r="CF409" s="45"/>
      <c r="CG409" s="45"/>
      <c r="CH409" s="45"/>
      <c r="CI409" s="45"/>
      <c r="CJ409" s="45"/>
      <c r="CK409" s="48">
        <v>-51.258451020337702</v>
      </c>
      <c r="CL409" s="45"/>
      <c r="CM409" s="48">
        <v>407</v>
      </c>
      <c r="CN409" s="60">
        <v>2316880</v>
      </c>
      <c r="CO409" s="53">
        <v>2883377.938337151</v>
      </c>
      <c r="CP409" s="45"/>
      <c r="CQ409" s="45"/>
      <c r="CR409" s="45"/>
      <c r="CS409" s="45"/>
      <c r="CT409" s="45"/>
      <c r="CU409" s="48">
        <v>24.450896824054368</v>
      </c>
    </row>
    <row r="410" spans="1:99" x14ac:dyDescent="0.25">
      <c r="A410" s="48">
        <v>408</v>
      </c>
      <c r="B410" s="60">
        <v>17926800</v>
      </c>
      <c r="C410" s="53">
        <v>14466548.65</v>
      </c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8">
        <v>-19.302113874199524</v>
      </c>
      <c r="O410" s="80"/>
      <c r="P410" s="80"/>
      <c r="Q410" s="80"/>
      <c r="R410" s="80"/>
      <c r="S410" s="45"/>
      <c r="T410" s="48">
        <v>408</v>
      </c>
      <c r="U410" s="60">
        <v>17926800</v>
      </c>
      <c r="V410" s="53">
        <v>12104649.6</v>
      </c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8">
        <v>-32.477354575272777</v>
      </c>
      <c r="AH410" s="80"/>
      <c r="AI410" s="80"/>
      <c r="AJ410" s="80"/>
      <c r="AK410" s="80"/>
      <c r="AL410" s="45"/>
      <c r="AM410" s="48">
        <v>408</v>
      </c>
      <c r="AN410" s="60">
        <v>17926800</v>
      </c>
      <c r="AO410" s="53">
        <v>10545256</v>
      </c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8">
        <v>-41.176026954057612</v>
      </c>
      <c r="BA410" s="80"/>
      <c r="BB410" s="80"/>
      <c r="BC410" s="80"/>
      <c r="BD410" s="80"/>
      <c r="BE410" s="45"/>
      <c r="BF410" s="48">
        <v>408</v>
      </c>
      <c r="BG410" s="60">
        <v>17926800</v>
      </c>
      <c r="BH410" s="53">
        <v>13112034</v>
      </c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8">
        <v>-26.857922217015862</v>
      </c>
      <c r="BT410" s="80"/>
      <c r="BU410" s="80"/>
      <c r="BV410" s="80"/>
      <c r="BW410" s="80"/>
      <c r="BX410" s="45"/>
      <c r="BY410" s="48">
        <v>408</v>
      </c>
      <c r="BZ410" s="60">
        <v>17926800</v>
      </c>
      <c r="CA410" s="53">
        <v>7235452</v>
      </c>
      <c r="CB410" s="45"/>
      <c r="CC410" s="45"/>
      <c r="CD410" s="45"/>
      <c r="CE410" s="45"/>
      <c r="CF410" s="45"/>
      <c r="CG410" s="45"/>
      <c r="CH410" s="45"/>
      <c r="CI410" s="45"/>
      <c r="CJ410" s="45"/>
      <c r="CK410" s="48">
        <v>-59.638909342437032</v>
      </c>
      <c r="CL410" s="45"/>
      <c r="CM410" s="48">
        <v>408</v>
      </c>
      <c r="CN410" s="60">
        <v>17926800</v>
      </c>
      <c r="CO410" s="53">
        <v>12558061.295567663</v>
      </c>
      <c r="CP410" s="45"/>
      <c r="CQ410" s="45"/>
      <c r="CR410" s="45"/>
      <c r="CS410" s="45"/>
      <c r="CT410" s="45"/>
      <c r="CU410" s="48">
        <v>-29.948115137293531</v>
      </c>
    </row>
    <row r="411" spans="1:99" x14ac:dyDescent="0.25">
      <c r="A411" s="48">
        <v>409</v>
      </c>
      <c r="B411" s="60">
        <v>5377520</v>
      </c>
      <c r="C411" s="53">
        <v>4390225.4000000004</v>
      </c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8">
        <v>-18.359663934304283</v>
      </c>
      <c r="O411" s="80"/>
      <c r="P411" s="80"/>
      <c r="Q411" s="80"/>
      <c r="R411" s="80"/>
      <c r="S411" s="45"/>
      <c r="T411" s="48">
        <v>409</v>
      </c>
      <c r="U411" s="60">
        <v>5377520</v>
      </c>
      <c r="V411" s="53">
        <v>2950029.44</v>
      </c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8">
        <v>-45.141451077820264</v>
      </c>
      <c r="AH411" s="80"/>
      <c r="AI411" s="80"/>
      <c r="AJ411" s="80"/>
      <c r="AK411" s="80"/>
      <c r="AL411" s="45"/>
      <c r="AM411" s="48">
        <v>409</v>
      </c>
      <c r="AN411" s="60">
        <v>5377520</v>
      </c>
      <c r="AO411" s="53">
        <v>2797958.4000000004</v>
      </c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8">
        <v>-47.969353902914349</v>
      </c>
      <c r="BA411" s="80"/>
      <c r="BB411" s="80"/>
      <c r="BC411" s="80"/>
      <c r="BD411" s="80"/>
      <c r="BE411" s="45"/>
      <c r="BF411" s="48">
        <v>409</v>
      </c>
      <c r="BG411" s="60">
        <v>5377520</v>
      </c>
      <c r="BH411" s="53">
        <v>2390888.9900000002</v>
      </c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8">
        <v>-55.539189254526242</v>
      </c>
      <c r="BT411" s="80"/>
      <c r="BU411" s="80"/>
      <c r="BV411" s="80"/>
      <c r="BW411" s="80"/>
      <c r="BX411" s="45"/>
      <c r="BY411" s="48">
        <v>409</v>
      </c>
      <c r="BZ411" s="60">
        <v>5377520</v>
      </c>
      <c r="CA411" s="53">
        <v>1431656.31</v>
      </c>
      <c r="CB411" s="45"/>
      <c r="CC411" s="45"/>
      <c r="CD411" s="45"/>
      <c r="CE411" s="45"/>
      <c r="CF411" s="45"/>
      <c r="CG411" s="45"/>
      <c r="CH411" s="45"/>
      <c r="CI411" s="45"/>
      <c r="CJ411" s="45"/>
      <c r="CK411" s="48">
        <v>-73.37701561314509</v>
      </c>
      <c r="CL411" s="45"/>
      <c r="CM411" s="48">
        <v>409</v>
      </c>
      <c r="CN411" s="60">
        <v>5377520</v>
      </c>
      <c r="CO411" s="53">
        <v>3140936.468429456</v>
      </c>
      <c r="CP411" s="45"/>
      <c r="CQ411" s="45"/>
      <c r="CR411" s="45"/>
      <c r="CS411" s="45"/>
      <c r="CT411" s="45"/>
      <c r="CU411" s="48">
        <v>-41.59135682564721</v>
      </c>
    </row>
    <row r="412" spans="1:99" x14ac:dyDescent="0.25">
      <c r="A412" s="48">
        <v>410</v>
      </c>
      <c r="B412" s="60">
        <v>1968180</v>
      </c>
      <c r="C412" s="53">
        <v>4982748.9000000004</v>
      </c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8">
        <v>153.16530500259123</v>
      </c>
      <c r="O412" s="80"/>
      <c r="P412" s="80"/>
      <c r="Q412" s="80"/>
      <c r="R412" s="80"/>
      <c r="S412" s="45"/>
      <c r="T412" s="48">
        <v>410</v>
      </c>
      <c r="U412" s="60">
        <v>1968180</v>
      </c>
      <c r="V412" s="53">
        <v>1705140.96</v>
      </c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8">
        <v>-13.364582507697465</v>
      </c>
      <c r="AH412" s="80"/>
      <c r="AI412" s="80"/>
      <c r="AJ412" s="80"/>
      <c r="AK412" s="80"/>
      <c r="AL412" s="45"/>
      <c r="AM412" s="48">
        <v>410</v>
      </c>
      <c r="AN412" s="60">
        <v>1968180</v>
      </c>
      <c r="AO412" s="53">
        <v>3483035.5999999996</v>
      </c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8">
        <v>76.967330223861623</v>
      </c>
      <c r="BA412" s="80"/>
      <c r="BB412" s="80"/>
      <c r="BC412" s="80"/>
      <c r="BD412" s="80"/>
      <c r="BE412" s="45"/>
      <c r="BF412" s="48">
        <v>410</v>
      </c>
      <c r="BG412" s="60">
        <v>1968180</v>
      </c>
      <c r="BH412" s="53">
        <v>1389930.9</v>
      </c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8">
        <v>-29.379889034539531</v>
      </c>
      <c r="BT412" s="80"/>
      <c r="BU412" s="80"/>
      <c r="BV412" s="80"/>
      <c r="BW412" s="80"/>
      <c r="BX412" s="45"/>
      <c r="BY412" s="48">
        <v>410</v>
      </c>
      <c r="BZ412" s="60">
        <v>1968180</v>
      </c>
      <c r="CA412" s="53">
        <v>3292990.2</v>
      </c>
      <c r="CB412" s="45"/>
      <c r="CC412" s="45"/>
      <c r="CD412" s="45"/>
      <c r="CE412" s="45"/>
      <c r="CF412" s="45"/>
      <c r="CG412" s="45"/>
      <c r="CH412" s="45"/>
      <c r="CI412" s="45"/>
      <c r="CJ412" s="45"/>
      <c r="CK412" s="48">
        <v>67.311434929732044</v>
      </c>
      <c r="CL412" s="45"/>
      <c r="CM412" s="48">
        <v>410</v>
      </c>
      <c r="CN412" s="60">
        <v>1968180</v>
      </c>
      <c r="CO412" s="53">
        <v>2900816.1203335589</v>
      </c>
      <c r="CP412" s="45"/>
      <c r="CQ412" s="45"/>
      <c r="CR412" s="45"/>
      <c r="CS412" s="45"/>
      <c r="CT412" s="45"/>
      <c r="CU412" s="48">
        <v>47.385712705827657</v>
      </c>
    </row>
    <row r="413" spans="1:99" x14ac:dyDescent="0.25">
      <c r="A413" s="48">
        <v>411</v>
      </c>
      <c r="B413" s="60">
        <v>2161440</v>
      </c>
      <c r="C413" s="53">
        <v>3714208.7</v>
      </c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8">
        <v>71.839546783625735</v>
      </c>
      <c r="O413" s="80"/>
      <c r="P413" s="80"/>
      <c r="Q413" s="80"/>
      <c r="R413" s="80"/>
      <c r="S413" s="45"/>
      <c r="T413" s="48">
        <v>411</v>
      </c>
      <c r="U413" s="60">
        <v>2161440</v>
      </c>
      <c r="V413" s="53">
        <v>4188199.68</v>
      </c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8">
        <v>93.768954030646242</v>
      </c>
      <c r="AH413" s="80"/>
      <c r="AI413" s="80"/>
      <c r="AJ413" s="80"/>
      <c r="AK413" s="80"/>
      <c r="AL413" s="45"/>
      <c r="AM413" s="48">
        <v>411</v>
      </c>
      <c r="AN413" s="60">
        <v>2161440</v>
      </c>
      <c r="AO413" s="53">
        <v>2821804.8</v>
      </c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8">
        <v>30.552076393515428</v>
      </c>
      <c r="BA413" s="80"/>
      <c r="BB413" s="80"/>
      <c r="BC413" s="80"/>
      <c r="BD413" s="80"/>
      <c r="BE413" s="45"/>
      <c r="BF413" s="48">
        <v>411</v>
      </c>
      <c r="BG413" s="60">
        <v>2161440</v>
      </c>
      <c r="BH413" s="53">
        <v>1933027.2</v>
      </c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8">
        <v>-10.567621585609599</v>
      </c>
      <c r="BT413" s="80"/>
      <c r="BU413" s="80"/>
      <c r="BV413" s="80"/>
      <c r="BW413" s="80"/>
      <c r="BX413" s="45"/>
      <c r="BY413" s="48">
        <v>411</v>
      </c>
      <c r="BZ413" s="60">
        <v>2161440</v>
      </c>
      <c r="CA413" s="53">
        <v>-129470.50999999978</v>
      </c>
      <c r="CB413" s="45"/>
      <c r="CC413" s="45"/>
      <c r="CD413" s="45"/>
      <c r="CE413" s="45"/>
      <c r="CF413" s="45"/>
      <c r="CG413" s="45"/>
      <c r="CH413" s="45"/>
      <c r="CI413" s="45"/>
      <c r="CJ413" s="45"/>
      <c r="CK413" s="48">
        <v>-105.99001175142497</v>
      </c>
      <c r="CL413" s="45"/>
      <c r="CM413" s="48">
        <v>411</v>
      </c>
      <c r="CN413" s="60">
        <v>2161440</v>
      </c>
      <c r="CO413" s="53">
        <v>3181055.3165297937</v>
      </c>
      <c r="CP413" s="45"/>
      <c r="CQ413" s="45"/>
      <c r="CR413" s="45"/>
      <c r="CS413" s="45"/>
      <c r="CT413" s="45"/>
      <c r="CU413" s="48">
        <v>47.172964159532249</v>
      </c>
    </row>
    <row r="414" spans="1:99" x14ac:dyDescent="0.25">
      <c r="A414" s="48">
        <v>412</v>
      </c>
      <c r="B414" s="60">
        <v>2109480</v>
      </c>
      <c r="C414" s="53">
        <v>2413061.2000000002</v>
      </c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8">
        <v>14.391281263628963</v>
      </c>
      <c r="O414" s="80"/>
      <c r="P414" s="80"/>
      <c r="Q414" s="80"/>
      <c r="R414" s="80"/>
      <c r="S414" s="45"/>
      <c r="T414" s="48">
        <v>412</v>
      </c>
      <c r="U414" s="60">
        <v>2109480</v>
      </c>
      <c r="V414" s="53">
        <v>1771834.56</v>
      </c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8">
        <v>-16.006098185334771</v>
      </c>
      <c r="AH414" s="80"/>
      <c r="AI414" s="80"/>
      <c r="AJ414" s="80"/>
      <c r="AK414" s="80"/>
      <c r="AL414" s="45"/>
      <c r="AM414" s="48">
        <v>412</v>
      </c>
      <c r="AN414" s="60">
        <v>2109480</v>
      </c>
      <c r="AO414" s="53">
        <v>1425381.6</v>
      </c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8">
        <v>-32.429717276295577</v>
      </c>
      <c r="BA414" s="80"/>
      <c r="BB414" s="80"/>
      <c r="BC414" s="80"/>
      <c r="BD414" s="80"/>
      <c r="BE414" s="45"/>
      <c r="BF414" s="48">
        <v>412</v>
      </c>
      <c r="BG414" s="60">
        <v>2109480</v>
      </c>
      <c r="BH414" s="53">
        <v>1644437.4</v>
      </c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8">
        <v>-22.045366630638831</v>
      </c>
      <c r="BT414" s="80"/>
      <c r="BU414" s="80"/>
      <c r="BV414" s="80"/>
      <c r="BW414" s="80"/>
      <c r="BX414" s="45"/>
      <c r="BY414" s="48">
        <v>412</v>
      </c>
      <c r="BZ414" s="60">
        <v>2109480</v>
      </c>
      <c r="CA414" s="53">
        <v>956897.2</v>
      </c>
      <c r="CB414" s="45"/>
      <c r="CC414" s="45"/>
      <c r="CD414" s="45"/>
      <c r="CE414" s="45"/>
      <c r="CF414" s="45"/>
      <c r="CG414" s="45"/>
      <c r="CH414" s="45"/>
      <c r="CI414" s="45"/>
      <c r="CJ414" s="45"/>
      <c r="CK414" s="48">
        <v>-54.638242600072061</v>
      </c>
      <c r="CL414" s="45"/>
      <c r="CM414" s="48">
        <v>412</v>
      </c>
      <c r="CN414" s="60">
        <v>2109480</v>
      </c>
      <c r="CO414" s="53">
        <v>1816874.2291666202</v>
      </c>
      <c r="CP414" s="45"/>
      <c r="CQ414" s="45"/>
      <c r="CR414" s="45"/>
      <c r="CS414" s="45"/>
      <c r="CT414" s="45"/>
      <c r="CU414" s="48">
        <v>-13.870990520572835</v>
      </c>
    </row>
    <row r="415" spans="1:99" x14ac:dyDescent="0.25">
      <c r="A415" s="48">
        <v>413</v>
      </c>
      <c r="B415" s="60">
        <v>1563520</v>
      </c>
      <c r="C415" s="53">
        <v>1788914.9</v>
      </c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8">
        <v>14.415862924682754</v>
      </c>
      <c r="O415" s="80"/>
      <c r="P415" s="80"/>
      <c r="Q415" s="80"/>
      <c r="R415" s="80"/>
      <c r="S415" s="45"/>
      <c r="T415" s="48">
        <v>413</v>
      </c>
      <c r="U415" s="60">
        <v>1563520</v>
      </c>
      <c r="V415" s="53">
        <v>695741.43999999994</v>
      </c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8">
        <v>-55.501596397871467</v>
      </c>
      <c r="AH415" s="80"/>
      <c r="AI415" s="80"/>
      <c r="AJ415" s="80"/>
      <c r="AK415" s="80"/>
      <c r="AL415" s="45"/>
      <c r="AM415" s="48">
        <v>413</v>
      </c>
      <c r="AN415" s="60">
        <v>1563520</v>
      </c>
      <c r="AO415" s="53">
        <v>1312078.3999999999</v>
      </c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8">
        <v>-16.081764224314377</v>
      </c>
      <c r="BA415" s="80"/>
      <c r="BB415" s="80"/>
      <c r="BC415" s="80"/>
      <c r="BD415" s="80"/>
      <c r="BE415" s="45"/>
      <c r="BF415" s="48">
        <v>413</v>
      </c>
      <c r="BG415" s="60">
        <v>1563520</v>
      </c>
      <c r="BH415" s="53">
        <v>1398427.6</v>
      </c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8">
        <v>-10.559020671305763</v>
      </c>
      <c r="BT415" s="80"/>
      <c r="BU415" s="80"/>
      <c r="BV415" s="80"/>
      <c r="BW415" s="80"/>
      <c r="BX415" s="45"/>
      <c r="BY415" s="48">
        <v>413</v>
      </c>
      <c r="BZ415" s="60">
        <v>1563520</v>
      </c>
      <c r="CA415" s="53">
        <v>2994872.8</v>
      </c>
      <c r="CB415" s="45"/>
      <c r="CC415" s="45"/>
      <c r="CD415" s="45"/>
      <c r="CE415" s="45"/>
      <c r="CF415" s="45"/>
      <c r="CG415" s="45"/>
      <c r="CH415" s="45"/>
      <c r="CI415" s="45"/>
      <c r="CJ415" s="45"/>
      <c r="CK415" s="48">
        <v>91.546817437576735</v>
      </c>
      <c r="CL415" s="45"/>
      <c r="CM415" s="48">
        <v>413</v>
      </c>
      <c r="CN415" s="60">
        <v>1563520</v>
      </c>
      <c r="CO415" s="53">
        <v>1296240.0098527484</v>
      </c>
      <c r="CP415" s="45"/>
      <c r="CQ415" s="45"/>
      <c r="CR415" s="45"/>
      <c r="CS415" s="45"/>
      <c r="CT415" s="45"/>
      <c r="CU415" s="48">
        <v>-17.094759910154757</v>
      </c>
    </row>
    <row r="416" spans="1:99" x14ac:dyDescent="0.25">
      <c r="A416" s="48">
        <v>414</v>
      </c>
      <c r="B416" s="48">
        <v>49719</v>
      </c>
      <c r="C416" s="53">
        <v>425079.995</v>
      </c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8">
        <v>754.96489269695689</v>
      </c>
      <c r="O416" s="80"/>
      <c r="P416" s="80"/>
      <c r="Q416" s="80"/>
      <c r="R416" s="80"/>
      <c r="S416" s="45"/>
      <c r="T416" s="48">
        <v>414</v>
      </c>
      <c r="U416" s="48">
        <v>49719</v>
      </c>
      <c r="V416" s="53">
        <v>6035.9759999999951</v>
      </c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8">
        <v>-87.859820189464799</v>
      </c>
      <c r="AH416" s="80"/>
      <c r="AI416" s="80"/>
      <c r="AJ416" s="80"/>
      <c r="AK416" s="80"/>
      <c r="AL416" s="45"/>
      <c r="AM416" s="48">
        <v>414</v>
      </c>
      <c r="AN416" s="48">
        <v>49719</v>
      </c>
      <c r="AO416" s="53">
        <v>-988.07999999999447</v>
      </c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8">
        <v>-101.98732878778736</v>
      </c>
      <c r="BA416" s="80"/>
      <c r="BB416" s="80"/>
      <c r="BC416" s="80"/>
      <c r="BD416" s="80"/>
      <c r="BE416" s="45"/>
      <c r="BF416" s="48">
        <v>414</v>
      </c>
      <c r="BG416" s="48">
        <v>49719</v>
      </c>
      <c r="BH416" s="53">
        <v>326509.14</v>
      </c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8">
        <v>556.70898449284982</v>
      </c>
      <c r="BT416" s="80"/>
      <c r="BU416" s="80"/>
      <c r="BV416" s="80"/>
      <c r="BW416" s="80"/>
      <c r="BX416" s="45"/>
      <c r="BY416" s="48">
        <v>414</v>
      </c>
      <c r="BZ416" s="48">
        <v>49719</v>
      </c>
      <c r="CA416" s="53">
        <v>110890.41</v>
      </c>
      <c r="CB416" s="45"/>
      <c r="CC416" s="45"/>
      <c r="CD416" s="45"/>
      <c r="CE416" s="45"/>
      <c r="CF416" s="45"/>
      <c r="CG416" s="45"/>
      <c r="CH416" s="45"/>
      <c r="CI416" s="45"/>
      <c r="CJ416" s="45"/>
      <c r="CK416" s="48">
        <v>123.03427261207989</v>
      </c>
      <c r="CL416" s="45"/>
      <c r="CM416" s="48">
        <v>414</v>
      </c>
      <c r="CN416" s="48">
        <v>49719</v>
      </c>
      <c r="CO416" s="53">
        <v>188017.76260444996</v>
      </c>
      <c r="CP416" s="45"/>
      <c r="CQ416" s="45"/>
      <c r="CR416" s="45"/>
      <c r="CS416" s="45"/>
      <c r="CT416" s="45"/>
      <c r="CU416" s="48">
        <v>278.16078884219303</v>
      </c>
    </row>
    <row r="417" spans="1:99" x14ac:dyDescent="0.25">
      <c r="A417" s="48">
        <v>415</v>
      </c>
      <c r="B417" s="60">
        <v>1997720</v>
      </c>
      <c r="C417" s="53">
        <v>2962945.95</v>
      </c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8">
        <v>48.316378171115069</v>
      </c>
      <c r="O417" s="80"/>
      <c r="P417" s="80"/>
      <c r="Q417" s="80"/>
      <c r="R417" s="80"/>
      <c r="S417" s="45"/>
      <c r="T417" s="48">
        <v>415</v>
      </c>
      <c r="U417" s="60">
        <v>1997720</v>
      </c>
      <c r="V417" s="53">
        <v>4021163.84</v>
      </c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8">
        <v>101.28765993232282</v>
      </c>
      <c r="AH417" s="80"/>
      <c r="AI417" s="80"/>
      <c r="AJ417" s="80"/>
      <c r="AK417" s="80"/>
      <c r="AL417" s="45"/>
      <c r="AM417" s="48">
        <v>415</v>
      </c>
      <c r="AN417" s="60">
        <v>1997720</v>
      </c>
      <c r="AO417" s="53">
        <v>3895642.4</v>
      </c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8">
        <v>95.004425044550771</v>
      </c>
      <c r="BA417" s="80"/>
      <c r="BB417" s="80"/>
      <c r="BC417" s="80"/>
      <c r="BD417" s="80"/>
      <c r="BE417" s="45"/>
      <c r="BF417" s="48">
        <v>415</v>
      </c>
      <c r="BG417" s="60">
        <v>1997720</v>
      </c>
      <c r="BH417" s="53">
        <v>3577898.6</v>
      </c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8">
        <v>79.099102977394239</v>
      </c>
      <c r="BT417" s="80"/>
      <c r="BU417" s="80"/>
      <c r="BV417" s="80"/>
      <c r="BW417" s="80"/>
      <c r="BX417" s="45"/>
      <c r="BY417" s="48">
        <v>415</v>
      </c>
      <c r="BZ417" s="60">
        <v>1997720</v>
      </c>
      <c r="CA417" s="53">
        <v>3005610.8</v>
      </c>
      <c r="CB417" s="45"/>
      <c r="CC417" s="45"/>
      <c r="CD417" s="45"/>
      <c r="CE417" s="45"/>
      <c r="CF417" s="45"/>
      <c r="CG417" s="45"/>
      <c r="CH417" s="45"/>
      <c r="CI417" s="45"/>
      <c r="CJ417" s="45"/>
      <c r="CK417" s="48">
        <v>50.452055343091118</v>
      </c>
      <c r="CL417" s="45"/>
      <c r="CM417" s="48">
        <v>415</v>
      </c>
      <c r="CN417" s="60">
        <v>1997720</v>
      </c>
      <c r="CO417" s="53">
        <v>3614676.5318442276</v>
      </c>
      <c r="CP417" s="45"/>
      <c r="CQ417" s="45"/>
      <c r="CR417" s="45"/>
      <c r="CS417" s="45"/>
      <c r="CT417" s="45"/>
      <c r="CU417" s="48">
        <v>80.940098304278266</v>
      </c>
    </row>
    <row r="418" spans="1:99" x14ac:dyDescent="0.25">
      <c r="A418" s="48">
        <v>416</v>
      </c>
      <c r="B418" s="48">
        <v>612162</v>
      </c>
      <c r="C418" s="53">
        <v>873611.71</v>
      </c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8">
        <v>42.709235463815133</v>
      </c>
      <c r="O418" s="80"/>
      <c r="P418" s="80"/>
      <c r="Q418" s="80"/>
      <c r="R418" s="80"/>
      <c r="S418" s="45"/>
      <c r="T418" s="48">
        <v>416</v>
      </c>
      <c r="U418" s="48">
        <v>612162</v>
      </c>
      <c r="V418" s="53">
        <v>-23165.087999999989</v>
      </c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8">
        <v>-103.78414341301811</v>
      </c>
      <c r="AH418" s="80"/>
      <c r="AI418" s="80"/>
      <c r="AJ418" s="80"/>
      <c r="AK418" s="80"/>
      <c r="AL418" s="45"/>
      <c r="AM418" s="48">
        <v>416</v>
      </c>
      <c r="AN418" s="48">
        <v>612162</v>
      </c>
      <c r="AO418" s="53">
        <v>-85735.179999999935</v>
      </c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8">
        <v>-114.00530905217899</v>
      </c>
      <c r="BA418" s="80"/>
      <c r="BB418" s="80"/>
      <c r="BC418" s="80"/>
      <c r="BD418" s="80"/>
      <c r="BE418" s="45"/>
      <c r="BF418" s="48">
        <v>416</v>
      </c>
      <c r="BG418" s="48">
        <v>612162</v>
      </c>
      <c r="BH418" s="53">
        <v>-131957.14500000002</v>
      </c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8">
        <v>-121.5559190214355</v>
      </c>
      <c r="BT418" s="80"/>
      <c r="BU418" s="80"/>
      <c r="BV418" s="80"/>
      <c r="BW418" s="80"/>
      <c r="BX418" s="45"/>
      <c r="BY418" s="48">
        <v>416</v>
      </c>
      <c r="BZ418" s="48">
        <v>612162</v>
      </c>
      <c r="CA418" s="53">
        <v>-406081.72</v>
      </c>
      <c r="CB418" s="45"/>
      <c r="CC418" s="45"/>
      <c r="CD418" s="45"/>
      <c r="CE418" s="45"/>
      <c r="CF418" s="45"/>
      <c r="CG418" s="45"/>
      <c r="CH418" s="45"/>
      <c r="CI418" s="45"/>
      <c r="CJ418" s="45"/>
      <c r="CK418" s="48">
        <v>-166.33566278207402</v>
      </c>
      <c r="CL418" s="45"/>
      <c r="CM418" s="48">
        <v>416</v>
      </c>
      <c r="CN418" s="48">
        <v>612162</v>
      </c>
      <c r="CO418" s="53">
        <v>161755.14577925007</v>
      </c>
      <c r="CP418" s="45"/>
      <c r="CQ418" s="45"/>
      <c r="CR418" s="45"/>
      <c r="CS418" s="45"/>
      <c r="CT418" s="45"/>
      <c r="CU418" s="48">
        <v>-73.576415102660718</v>
      </c>
    </row>
    <row r="419" spans="1:99" x14ac:dyDescent="0.25">
      <c r="A419" s="48">
        <v>417</v>
      </c>
      <c r="B419" s="48">
        <v>374357</v>
      </c>
      <c r="C419" s="53">
        <v>1069471.2850000001</v>
      </c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8">
        <v>185.68219239923391</v>
      </c>
      <c r="O419" s="80"/>
      <c r="P419" s="80"/>
      <c r="Q419" s="80"/>
      <c r="R419" s="80"/>
      <c r="S419" s="45"/>
      <c r="T419" s="48">
        <v>417</v>
      </c>
      <c r="U419" s="48">
        <v>374357</v>
      </c>
      <c r="V419" s="53">
        <v>59448.823999999964</v>
      </c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8">
        <v>-84.119750932933016</v>
      </c>
      <c r="AH419" s="80"/>
      <c r="AI419" s="80"/>
      <c r="AJ419" s="80"/>
      <c r="AK419" s="80"/>
      <c r="AL419" s="45"/>
      <c r="AM419" s="48">
        <v>417</v>
      </c>
      <c r="AN419" s="48">
        <v>374357</v>
      </c>
      <c r="AO419" s="53">
        <v>-69613.27999999997</v>
      </c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8">
        <v>-118.59542629094686</v>
      </c>
      <c r="BA419" s="80"/>
      <c r="BB419" s="80"/>
      <c r="BC419" s="80"/>
      <c r="BD419" s="80"/>
      <c r="BE419" s="45"/>
      <c r="BF419" s="48">
        <v>417</v>
      </c>
      <c r="BG419" s="48">
        <v>374357</v>
      </c>
      <c r="BH419" s="53">
        <v>1886900.2849999999</v>
      </c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8">
        <v>404.03766591782704</v>
      </c>
      <c r="BT419" s="80"/>
      <c r="BU419" s="80"/>
      <c r="BV419" s="80"/>
      <c r="BW419" s="80"/>
      <c r="BX419" s="45"/>
      <c r="BY419" s="48">
        <v>417</v>
      </c>
      <c r="BZ419" s="48">
        <v>374357</v>
      </c>
      <c r="CA419" s="53">
        <v>-309645.76</v>
      </c>
      <c r="CB419" s="45"/>
      <c r="CC419" s="45"/>
      <c r="CD419" s="45"/>
      <c r="CE419" s="45"/>
      <c r="CF419" s="45"/>
      <c r="CG419" s="45"/>
      <c r="CH419" s="45"/>
      <c r="CI419" s="45"/>
      <c r="CJ419" s="45"/>
      <c r="CK419" s="48">
        <v>-182.71402965618381</v>
      </c>
      <c r="CL419" s="45"/>
      <c r="CM419" s="48">
        <v>417</v>
      </c>
      <c r="CN419" s="48">
        <v>374357</v>
      </c>
      <c r="CO419" s="53">
        <v>725980.2226833317</v>
      </c>
      <c r="CP419" s="45"/>
      <c r="CQ419" s="45"/>
      <c r="CR419" s="45"/>
      <c r="CS419" s="45"/>
      <c r="CT419" s="45"/>
      <c r="CU419" s="48">
        <v>93.927246634450995</v>
      </c>
    </row>
    <row r="420" spans="1:99" x14ac:dyDescent="0.25">
      <c r="A420" s="48">
        <v>418</v>
      </c>
      <c r="B420" s="60">
        <v>29776800</v>
      </c>
      <c r="C420" s="53">
        <v>30022964</v>
      </c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8">
        <v>0.82669729453803686</v>
      </c>
      <c r="O420" s="80"/>
      <c r="P420" s="80"/>
      <c r="Q420" s="80"/>
      <c r="R420" s="80"/>
      <c r="S420" s="45"/>
      <c r="T420" s="48">
        <v>418</v>
      </c>
      <c r="U420" s="60">
        <v>29776800</v>
      </c>
      <c r="V420" s="53">
        <v>31584249.600000001</v>
      </c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8">
        <v>6.0699927460304615</v>
      </c>
      <c r="AH420" s="80"/>
      <c r="AI420" s="80"/>
      <c r="AJ420" s="80"/>
      <c r="AK420" s="80"/>
      <c r="AL420" s="45"/>
      <c r="AM420" s="48">
        <v>418</v>
      </c>
      <c r="AN420" s="60">
        <v>29776800</v>
      </c>
      <c r="AO420" s="53">
        <v>29442256</v>
      </c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8">
        <v>-1.1235055479433598</v>
      </c>
      <c r="BA420" s="80"/>
      <c r="BB420" s="80"/>
      <c r="BC420" s="80"/>
      <c r="BD420" s="80"/>
      <c r="BE420" s="45"/>
      <c r="BF420" s="48">
        <v>418</v>
      </c>
      <c r="BG420" s="60">
        <v>29776800</v>
      </c>
      <c r="BH420" s="53">
        <v>20779284</v>
      </c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8">
        <v>-30.216530990569833</v>
      </c>
      <c r="BT420" s="80"/>
      <c r="BU420" s="80"/>
      <c r="BV420" s="80"/>
      <c r="BW420" s="80"/>
      <c r="BX420" s="45"/>
      <c r="BY420" s="48">
        <v>418</v>
      </c>
      <c r="BZ420" s="60">
        <v>29776800</v>
      </c>
      <c r="CA420" s="53">
        <v>33267952</v>
      </c>
      <c r="CB420" s="45"/>
      <c r="CC420" s="45"/>
      <c r="CD420" s="45"/>
      <c r="CE420" s="45"/>
      <c r="CF420" s="45"/>
      <c r="CG420" s="45"/>
      <c r="CH420" s="45"/>
      <c r="CI420" s="45"/>
      <c r="CJ420" s="45"/>
      <c r="CK420" s="48">
        <v>11.724402890841201</v>
      </c>
      <c r="CL420" s="45"/>
      <c r="CM420" s="48">
        <v>418</v>
      </c>
      <c r="CN420" s="60">
        <v>29776800</v>
      </c>
      <c r="CO420" s="53">
        <v>28035566.122959144</v>
      </c>
      <c r="CP420" s="45"/>
      <c r="CQ420" s="45"/>
      <c r="CR420" s="45"/>
      <c r="CS420" s="45"/>
      <c r="CT420" s="45"/>
      <c r="CU420" s="48">
        <v>-5.8476192103948605</v>
      </c>
    </row>
    <row r="421" spans="1:99" x14ac:dyDescent="0.25">
      <c r="A421" s="48">
        <v>419</v>
      </c>
      <c r="B421" s="60">
        <v>4000000</v>
      </c>
      <c r="C421" s="53">
        <v>3556825.8</v>
      </c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8">
        <v>-11.079355000000001</v>
      </c>
      <c r="O421" s="80"/>
      <c r="P421" s="80"/>
      <c r="Q421" s="80"/>
      <c r="R421" s="80"/>
      <c r="S421" s="45"/>
      <c r="T421" s="48">
        <v>419</v>
      </c>
      <c r="U421" s="60">
        <v>4000000</v>
      </c>
      <c r="V421" s="53">
        <v>6692800</v>
      </c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8">
        <v>67.320000000000007</v>
      </c>
      <c r="AH421" s="80"/>
      <c r="AI421" s="80"/>
      <c r="AJ421" s="80"/>
      <c r="AK421" s="80"/>
      <c r="AL421" s="45"/>
      <c r="AM421" s="48">
        <v>419</v>
      </c>
      <c r="AN421" s="60">
        <v>4000000</v>
      </c>
      <c r="AO421" s="53">
        <v>1362640.8200000003</v>
      </c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8">
        <v>-65.933979499999992</v>
      </c>
      <c r="BA421" s="80"/>
      <c r="BB421" s="80"/>
      <c r="BC421" s="80"/>
      <c r="BD421" s="80"/>
      <c r="BE421" s="45"/>
      <c r="BF421" s="48">
        <v>419</v>
      </c>
      <c r="BG421" s="60">
        <v>4000000</v>
      </c>
      <c r="BH421" s="53">
        <v>4222750</v>
      </c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8">
        <v>5.568749999999989</v>
      </c>
      <c r="BT421" s="80"/>
      <c r="BU421" s="80"/>
      <c r="BV421" s="80"/>
      <c r="BW421" s="80"/>
      <c r="BX421" s="45"/>
      <c r="BY421" s="48">
        <v>419</v>
      </c>
      <c r="BZ421" s="60">
        <v>4000000</v>
      </c>
      <c r="CA421" s="53">
        <v>4152500</v>
      </c>
      <c r="CB421" s="45"/>
      <c r="CC421" s="45"/>
      <c r="CD421" s="45"/>
      <c r="CE421" s="45"/>
      <c r="CF421" s="45"/>
      <c r="CG421" s="45"/>
      <c r="CH421" s="45"/>
      <c r="CI421" s="45"/>
      <c r="CJ421" s="45"/>
      <c r="CK421" s="48">
        <v>3.8124999999999964</v>
      </c>
      <c r="CL421" s="45"/>
      <c r="CM421" s="48">
        <v>419</v>
      </c>
      <c r="CN421" s="60">
        <v>4000000</v>
      </c>
      <c r="CO421" s="53">
        <v>3972703.0042939791</v>
      </c>
      <c r="CP421" s="45"/>
      <c r="CQ421" s="45"/>
      <c r="CR421" s="45"/>
      <c r="CS421" s="45"/>
      <c r="CT421" s="45"/>
      <c r="CU421" s="48">
        <v>-0.68242489265052386</v>
      </c>
    </row>
    <row r="422" spans="1:99" x14ac:dyDescent="0.25">
      <c r="A422" s="48">
        <v>420</v>
      </c>
      <c r="B422" s="60">
        <v>31377800</v>
      </c>
      <c r="C422" s="53">
        <v>27653819</v>
      </c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8">
        <v>-11.868202997023369</v>
      </c>
      <c r="O422" s="80"/>
      <c r="P422" s="80"/>
      <c r="Q422" s="80"/>
      <c r="R422" s="80"/>
      <c r="S422" s="45"/>
      <c r="T422" s="48">
        <v>420</v>
      </c>
      <c r="U422" s="60">
        <v>31377800</v>
      </c>
      <c r="V422" s="53">
        <v>25475921.600000001</v>
      </c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8">
        <v>-18.809089228690347</v>
      </c>
      <c r="AH422" s="80"/>
      <c r="AI422" s="80"/>
      <c r="AJ422" s="80"/>
      <c r="AK422" s="80"/>
      <c r="AL422" s="45"/>
      <c r="AM422" s="48">
        <v>420</v>
      </c>
      <c r="AN422" s="60">
        <v>31377800</v>
      </c>
      <c r="AO422" s="53">
        <v>30868676</v>
      </c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8">
        <v>-1.6225611738235335</v>
      </c>
      <c r="BA422" s="80"/>
      <c r="BB422" s="80"/>
      <c r="BC422" s="80"/>
      <c r="BD422" s="80"/>
      <c r="BE422" s="45"/>
      <c r="BF422" s="48">
        <v>420</v>
      </c>
      <c r="BG422" s="60">
        <v>31377800</v>
      </c>
      <c r="BH422" s="53">
        <v>24458789</v>
      </c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8">
        <v>-22.050656833812443</v>
      </c>
      <c r="BT422" s="80"/>
      <c r="BU422" s="80"/>
      <c r="BV422" s="80"/>
      <c r="BW422" s="80"/>
      <c r="BX422" s="45"/>
      <c r="BY422" s="48">
        <v>420</v>
      </c>
      <c r="BZ422" s="60">
        <v>31377800</v>
      </c>
      <c r="CA422" s="53">
        <v>33892342</v>
      </c>
      <c r="CB422" s="45"/>
      <c r="CC422" s="45"/>
      <c r="CD422" s="45"/>
      <c r="CE422" s="45"/>
      <c r="CF422" s="45"/>
      <c r="CG422" s="45"/>
      <c r="CH422" s="45"/>
      <c r="CI422" s="45"/>
      <c r="CJ422" s="45"/>
      <c r="CK422" s="48">
        <v>8.0137613216987766</v>
      </c>
      <c r="CL422" s="45"/>
      <c r="CM422" s="48">
        <v>420</v>
      </c>
      <c r="CN422" s="60">
        <v>31377800</v>
      </c>
      <c r="CO422" s="53">
        <v>27123602.355046034</v>
      </c>
      <c r="CP422" s="45"/>
      <c r="CQ422" s="45"/>
      <c r="CR422" s="45"/>
      <c r="CS422" s="45"/>
      <c r="CT422" s="45"/>
      <c r="CU422" s="48">
        <v>-13.557985725429978</v>
      </c>
    </row>
    <row r="423" spans="1:99" x14ac:dyDescent="0.25">
      <c r="A423" s="48">
        <v>421</v>
      </c>
      <c r="B423" s="60">
        <v>7775400</v>
      </c>
      <c r="C423" s="53">
        <v>6868717</v>
      </c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8">
        <v>-11.660917766288549</v>
      </c>
      <c r="O423" s="80"/>
      <c r="P423" s="80"/>
      <c r="Q423" s="80"/>
      <c r="R423" s="80"/>
      <c r="S423" s="45"/>
      <c r="T423" s="48">
        <v>421</v>
      </c>
      <c r="U423" s="60">
        <v>7775400</v>
      </c>
      <c r="V423" s="53">
        <v>4108228.8</v>
      </c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8">
        <v>-47.16376263600587</v>
      </c>
      <c r="AH423" s="80"/>
      <c r="AI423" s="80"/>
      <c r="AJ423" s="80"/>
      <c r="AK423" s="80"/>
      <c r="AL423" s="45"/>
      <c r="AM423" s="48">
        <v>421</v>
      </c>
      <c r="AN423" s="60">
        <v>7775400</v>
      </c>
      <c r="AO423" s="53">
        <v>3474468</v>
      </c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8">
        <v>-55.31460760861178</v>
      </c>
      <c r="BA423" s="80"/>
      <c r="BB423" s="80"/>
      <c r="BC423" s="80"/>
      <c r="BD423" s="80"/>
      <c r="BE423" s="45"/>
      <c r="BF423" s="48">
        <v>421</v>
      </c>
      <c r="BG423" s="60">
        <v>7775400</v>
      </c>
      <c r="BH423" s="53">
        <v>4005777</v>
      </c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8">
        <v>-48.481402886025158</v>
      </c>
      <c r="BT423" s="80"/>
      <c r="BU423" s="80"/>
      <c r="BV423" s="80"/>
      <c r="BW423" s="80"/>
      <c r="BX423" s="45"/>
      <c r="BY423" s="48">
        <v>421</v>
      </c>
      <c r="BZ423" s="60">
        <v>7775400</v>
      </c>
      <c r="CA423" s="53">
        <v>6076306</v>
      </c>
      <c r="CB423" s="45"/>
      <c r="CC423" s="45"/>
      <c r="CD423" s="45"/>
      <c r="CE423" s="45"/>
      <c r="CF423" s="45"/>
      <c r="CG423" s="45"/>
      <c r="CH423" s="45"/>
      <c r="CI423" s="45"/>
      <c r="CJ423" s="45"/>
      <c r="CK423" s="48">
        <v>-21.852174807726932</v>
      </c>
      <c r="CL423" s="45"/>
      <c r="CM423" s="48">
        <v>421</v>
      </c>
      <c r="CN423" s="60">
        <v>7775400</v>
      </c>
      <c r="CO423" s="53">
        <v>4623930.1280420059</v>
      </c>
      <c r="CP423" s="45"/>
      <c r="CQ423" s="45"/>
      <c r="CR423" s="45"/>
      <c r="CS423" s="45"/>
      <c r="CT423" s="45"/>
      <c r="CU423" s="48">
        <v>-40.531289347917721</v>
      </c>
    </row>
    <row r="424" spans="1:99" x14ac:dyDescent="0.25">
      <c r="A424" s="48">
        <v>422</v>
      </c>
      <c r="B424" s="60">
        <v>8283690</v>
      </c>
      <c r="C424" s="53">
        <v>5937311</v>
      </c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8">
        <v>-28.325287402111865</v>
      </c>
      <c r="O424" s="80"/>
      <c r="P424" s="80"/>
      <c r="Q424" s="80"/>
      <c r="R424" s="80"/>
      <c r="S424" s="45"/>
      <c r="T424" s="48">
        <v>422</v>
      </c>
      <c r="U424" s="60">
        <v>8283690</v>
      </c>
      <c r="V424" s="53">
        <v>6211981.6799999997</v>
      </c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8">
        <v>-25.009486352096712</v>
      </c>
      <c r="AH424" s="80"/>
      <c r="AI424" s="80"/>
      <c r="AJ424" s="80"/>
      <c r="AK424" s="80"/>
      <c r="AL424" s="45"/>
      <c r="AM424" s="48">
        <v>422</v>
      </c>
      <c r="AN424" s="60">
        <v>8283690</v>
      </c>
      <c r="AO424" s="53">
        <v>5393149.8000000007</v>
      </c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8">
        <v>-34.894355051915262</v>
      </c>
      <c r="BA424" s="80"/>
      <c r="BB424" s="80"/>
      <c r="BC424" s="80"/>
      <c r="BD424" s="80"/>
      <c r="BE424" s="45"/>
      <c r="BF424" s="48">
        <v>422</v>
      </c>
      <c r="BG424" s="60">
        <v>8283690</v>
      </c>
      <c r="BH424" s="53">
        <v>3681360.6749999998</v>
      </c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8">
        <v>-55.558927543160117</v>
      </c>
      <c r="BT424" s="80"/>
      <c r="BU424" s="80"/>
      <c r="BV424" s="80"/>
      <c r="BW424" s="80"/>
      <c r="BX424" s="45"/>
      <c r="BY424" s="48">
        <v>422</v>
      </c>
      <c r="BZ424" s="60">
        <v>8283690</v>
      </c>
      <c r="CA424" s="53">
        <v>7744639.0999999996</v>
      </c>
      <c r="CB424" s="45"/>
      <c r="CC424" s="45"/>
      <c r="CD424" s="45"/>
      <c r="CE424" s="45"/>
      <c r="CF424" s="45"/>
      <c r="CG424" s="45"/>
      <c r="CH424" s="45"/>
      <c r="CI424" s="45"/>
      <c r="CJ424" s="45"/>
      <c r="CK424" s="48">
        <v>-6.5073765435452069</v>
      </c>
      <c r="CL424" s="45"/>
      <c r="CM424" s="48">
        <v>422</v>
      </c>
      <c r="CN424" s="60">
        <v>8283690</v>
      </c>
      <c r="CO424" s="53">
        <v>5324867.6422576979</v>
      </c>
      <c r="CP424" s="45"/>
      <c r="CQ424" s="45"/>
      <c r="CR424" s="45"/>
      <c r="CS424" s="45"/>
      <c r="CT424" s="45"/>
      <c r="CU424" s="48">
        <v>-35.718651443285566</v>
      </c>
    </row>
    <row r="425" spans="1:99" x14ac:dyDescent="0.25">
      <c r="A425" s="48">
        <v>423</v>
      </c>
      <c r="B425" s="60">
        <v>4124280</v>
      </c>
      <c r="C425" s="53">
        <v>9684189.4000000004</v>
      </c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8">
        <v>134.80921275956047</v>
      </c>
      <c r="O425" s="80"/>
      <c r="P425" s="80"/>
      <c r="Q425" s="80"/>
      <c r="R425" s="80"/>
      <c r="S425" s="45"/>
      <c r="T425" s="48">
        <v>423</v>
      </c>
      <c r="U425" s="60">
        <v>4124280</v>
      </c>
      <c r="V425" s="53">
        <v>2189540.16</v>
      </c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8">
        <v>-46.910972096947823</v>
      </c>
      <c r="AH425" s="80"/>
      <c r="AI425" s="80"/>
      <c r="AJ425" s="80"/>
      <c r="AK425" s="80"/>
      <c r="AL425" s="45"/>
      <c r="AM425" s="48">
        <v>423</v>
      </c>
      <c r="AN425" s="60">
        <v>4124280</v>
      </c>
      <c r="AO425" s="53">
        <v>4748197.5999999996</v>
      </c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8">
        <v>15.127915660430414</v>
      </c>
      <c r="BA425" s="80"/>
      <c r="BB425" s="80"/>
      <c r="BC425" s="80"/>
      <c r="BD425" s="80"/>
      <c r="BE425" s="45"/>
      <c r="BF425" s="48">
        <v>423</v>
      </c>
      <c r="BG425" s="60">
        <v>4124280</v>
      </c>
      <c r="BH425" s="53">
        <v>2270861.4</v>
      </c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8">
        <v>-44.939203933777542</v>
      </c>
      <c r="BT425" s="80"/>
      <c r="BU425" s="80"/>
      <c r="BV425" s="80"/>
      <c r="BW425" s="80"/>
      <c r="BX425" s="45"/>
      <c r="BY425" s="48">
        <v>423</v>
      </c>
      <c r="BZ425" s="60">
        <v>4124280</v>
      </c>
      <c r="CA425" s="53">
        <v>1852469.2000000002</v>
      </c>
      <c r="CB425" s="45"/>
      <c r="CC425" s="45"/>
      <c r="CD425" s="45"/>
      <c r="CE425" s="45"/>
      <c r="CF425" s="45"/>
      <c r="CG425" s="45"/>
      <c r="CH425" s="45"/>
      <c r="CI425" s="45"/>
      <c r="CJ425" s="45"/>
      <c r="CK425" s="48">
        <v>-55.083815841795413</v>
      </c>
      <c r="CL425" s="45"/>
      <c r="CM425" s="48">
        <v>423</v>
      </c>
      <c r="CN425" s="60">
        <v>4124280</v>
      </c>
      <c r="CO425" s="53">
        <v>4742780.0007967148</v>
      </c>
      <c r="CP425" s="45"/>
      <c r="CQ425" s="45"/>
      <c r="CR425" s="45"/>
      <c r="CS425" s="45"/>
      <c r="CT425" s="45"/>
      <c r="CU425" s="48">
        <v>14.996556994110843</v>
      </c>
    </row>
    <row r="426" spans="1:99" x14ac:dyDescent="0.25">
      <c r="A426" s="48">
        <v>424</v>
      </c>
      <c r="B426" s="60">
        <v>2133280</v>
      </c>
      <c r="C426" s="53">
        <v>5734384.4000000004</v>
      </c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8">
        <v>168.80598889972251</v>
      </c>
      <c r="O426" s="80"/>
      <c r="P426" s="80"/>
      <c r="Q426" s="80"/>
      <c r="R426" s="80"/>
      <c r="S426" s="45"/>
      <c r="T426" s="48">
        <v>424</v>
      </c>
      <c r="U426" s="60">
        <v>2133280</v>
      </c>
      <c r="V426" s="53">
        <v>1640508.16</v>
      </c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8">
        <v>-23.099257481437043</v>
      </c>
      <c r="AH426" s="80"/>
      <c r="AI426" s="80"/>
      <c r="AJ426" s="80"/>
      <c r="AK426" s="80"/>
      <c r="AL426" s="45"/>
      <c r="AM426" s="48">
        <v>424</v>
      </c>
      <c r="AN426" s="60">
        <v>2133280</v>
      </c>
      <c r="AO426" s="53">
        <v>3523377.5999999996</v>
      </c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8">
        <v>65.162454061351525</v>
      </c>
      <c r="BA426" s="80"/>
      <c r="BB426" s="80"/>
      <c r="BC426" s="80"/>
      <c r="BD426" s="80"/>
      <c r="BE426" s="45"/>
      <c r="BF426" s="48">
        <v>424</v>
      </c>
      <c r="BG426" s="60">
        <v>2133280</v>
      </c>
      <c r="BH426" s="53">
        <v>2329656.4</v>
      </c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8">
        <v>9.2053738843471002</v>
      </c>
      <c r="BT426" s="80"/>
      <c r="BU426" s="80"/>
      <c r="BV426" s="80"/>
      <c r="BW426" s="80"/>
      <c r="BX426" s="45"/>
      <c r="BY426" s="48">
        <v>424</v>
      </c>
      <c r="BZ426" s="60">
        <v>2133280</v>
      </c>
      <c r="CA426" s="53">
        <v>5040979.1999999993</v>
      </c>
      <c r="CB426" s="45"/>
      <c r="CC426" s="45"/>
      <c r="CD426" s="45"/>
      <c r="CE426" s="45"/>
      <c r="CF426" s="45"/>
      <c r="CG426" s="45"/>
      <c r="CH426" s="45"/>
      <c r="CI426" s="45"/>
      <c r="CJ426" s="45"/>
      <c r="CK426" s="48">
        <v>136.30180754518858</v>
      </c>
      <c r="CL426" s="45"/>
      <c r="CM426" s="48">
        <v>424</v>
      </c>
      <c r="CN426" s="60">
        <v>2133280</v>
      </c>
      <c r="CO426" s="53">
        <v>3312398.8298527384</v>
      </c>
      <c r="CP426" s="45"/>
      <c r="CQ426" s="45"/>
      <c r="CR426" s="45"/>
      <c r="CS426" s="45"/>
      <c r="CT426" s="45"/>
      <c r="CU426" s="48">
        <v>55.272576963771215</v>
      </c>
    </row>
    <row r="427" spans="1:99" x14ac:dyDescent="0.25">
      <c r="A427" s="48">
        <v>425</v>
      </c>
      <c r="B427" s="60">
        <v>2372160</v>
      </c>
      <c r="C427" s="53">
        <v>2571982.6</v>
      </c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8">
        <v>8.4236560771617555</v>
      </c>
      <c r="O427" s="80"/>
      <c r="P427" s="80"/>
      <c r="Q427" s="80"/>
      <c r="R427" s="80"/>
      <c r="S427" s="45"/>
      <c r="T427" s="48">
        <v>425</v>
      </c>
      <c r="U427" s="60">
        <v>2372160</v>
      </c>
      <c r="V427" s="53">
        <v>1077419.52</v>
      </c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8">
        <v>-54.580655605018215</v>
      </c>
      <c r="AH427" s="80"/>
      <c r="AI427" s="80"/>
      <c r="AJ427" s="80"/>
      <c r="AK427" s="80"/>
      <c r="AL427" s="45"/>
      <c r="AM427" s="48">
        <v>425</v>
      </c>
      <c r="AN427" s="60">
        <v>2372160</v>
      </c>
      <c r="AO427" s="53">
        <v>4650307.1999999993</v>
      </c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8">
        <v>96.036827195467396</v>
      </c>
      <c r="BA427" s="80"/>
      <c r="BB427" s="80"/>
      <c r="BC427" s="80"/>
      <c r="BD427" s="80"/>
      <c r="BE427" s="45"/>
      <c r="BF427" s="48">
        <v>425</v>
      </c>
      <c r="BG427" s="60">
        <v>2372160</v>
      </c>
      <c r="BH427" s="53">
        <v>1098940.8</v>
      </c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8">
        <v>-53.673411574261429</v>
      </c>
      <c r="BT427" s="80"/>
      <c r="BU427" s="80"/>
      <c r="BV427" s="80"/>
      <c r="BW427" s="80"/>
      <c r="BX427" s="45"/>
      <c r="BY427" s="48">
        <v>425</v>
      </c>
      <c r="BZ427" s="60">
        <v>2372160</v>
      </c>
      <c r="CA427" s="53">
        <v>1150842.4000000001</v>
      </c>
      <c r="CB427" s="45"/>
      <c r="CC427" s="45"/>
      <c r="CD427" s="45"/>
      <c r="CE427" s="45"/>
      <c r="CF427" s="45"/>
      <c r="CG427" s="45"/>
      <c r="CH427" s="45"/>
      <c r="CI427" s="45"/>
      <c r="CJ427" s="45"/>
      <c r="CK427" s="48">
        <v>-51.485464724133266</v>
      </c>
      <c r="CL427" s="45"/>
      <c r="CM427" s="48">
        <v>425</v>
      </c>
      <c r="CN427" s="60">
        <v>2372160</v>
      </c>
      <c r="CO427" s="53">
        <v>2350758.3020071788</v>
      </c>
      <c r="CP427" s="45"/>
      <c r="CQ427" s="45"/>
      <c r="CR427" s="45"/>
      <c r="CS427" s="45"/>
      <c r="CT427" s="45"/>
      <c r="CU427" s="48">
        <v>-0.902202970829169</v>
      </c>
    </row>
    <row r="428" spans="1:99" x14ac:dyDescent="0.25">
      <c r="A428" s="48">
        <v>426</v>
      </c>
      <c r="B428" s="60">
        <v>11215300</v>
      </c>
      <c r="C428" s="53">
        <v>7628241.7999999998</v>
      </c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8">
        <v>-31.983613456617299</v>
      </c>
      <c r="O428" s="80"/>
      <c r="P428" s="80"/>
      <c r="Q428" s="80"/>
      <c r="R428" s="80"/>
      <c r="S428" s="45"/>
      <c r="T428" s="48">
        <v>426</v>
      </c>
      <c r="U428" s="60">
        <v>11215300</v>
      </c>
      <c r="V428" s="53">
        <v>6011701.5999999996</v>
      </c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8">
        <v>-46.397317949586721</v>
      </c>
      <c r="AH428" s="80"/>
      <c r="AI428" s="80"/>
      <c r="AJ428" s="80"/>
      <c r="AK428" s="80"/>
      <c r="AL428" s="45"/>
      <c r="AM428" s="48">
        <v>426</v>
      </c>
      <c r="AN428" s="60">
        <v>11215300</v>
      </c>
      <c r="AO428" s="53">
        <v>7181226</v>
      </c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8">
        <v>-35.969381113300578</v>
      </c>
      <c r="BA428" s="80"/>
      <c r="BB428" s="80"/>
      <c r="BC428" s="80"/>
      <c r="BD428" s="80"/>
      <c r="BE428" s="45"/>
      <c r="BF428" s="48">
        <v>426</v>
      </c>
      <c r="BG428" s="60">
        <v>11215300</v>
      </c>
      <c r="BH428" s="53">
        <v>6188426.5</v>
      </c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8">
        <v>-44.821569641471918</v>
      </c>
      <c r="BT428" s="80"/>
      <c r="BU428" s="80"/>
      <c r="BV428" s="80"/>
      <c r="BW428" s="80"/>
      <c r="BX428" s="45"/>
      <c r="BY428" s="48">
        <v>426</v>
      </c>
      <c r="BZ428" s="60">
        <v>11215300</v>
      </c>
      <c r="CA428" s="53">
        <v>6447967</v>
      </c>
      <c r="CB428" s="45"/>
      <c r="CC428" s="45"/>
      <c r="CD428" s="45"/>
      <c r="CE428" s="45"/>
      <c r="CF428" s="45"/>
      <c r="CG428" s="45"/>
      <c r="CH428" s="45"/>
      <c r="CI428" s="45"/>
      <c r="CJ428" s="45"/>
      <c r="CK428" s="48">
        <v>-42.507405062726811</v>
      </c>
      <c r="CL428" s="45"/>
      <c r="CM428" s="48">
        <v>426</v>
      </c>
      <c r="CN428" s="60">
        <v>11215300</v>
      </c>
      <c r="CO428" s="53">
        <v>6754869.0759621626</v>
      </c>
      <c r="CP428" s="45"/>
      <c r="CQ428" s="45"/>
      <c r="CR428" s="45"/>
      <c r="CS428" s="45"/>
      <c r="CT428" s="45"/>
      <c r="CU428" s="48">
        <v>-39.770946154252115</v>
      </c>
    </row>
    <row r="429" spans="1:99" x14ac:dyDescent="0.25">
      <c r="A429" s="48">
        <v>427</v>
      </c>
      <c r="B429" s="60">
        <v>28400000</v>
      </c>
      <c r="C429" s="53">
        <v>29071500</v>
      </c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8">
        <v>2.364436619718302</v>
      </c>
      <c r="O429" s="80"/>
      <c r="P429" s="80"/>
      <c r="Q429" s="80"/>
      <c r="R429" s="80"/>
      <c r="S429" s="45"/>
      <c r="T429" s="48">
        <v>427</v>
      </c>
      <c r="U429" s="60">
        <v>28400000</v>
      </c>
      <c r="V429" s="53">
        <v>32676800</v>
      </c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8">
        <v>15.059154929577456</v>
      </c>
      <c r="AH429" s="80"/>
      <c r="AI429" s="80"/>
      <c r="AJ429" s="80"/>
      <c r="AK429" s="80"/>
      <c r="AL429" s="45"/>
      <c r="AM429" s="48">
        <v>427</v>
      </c>
      <c r="AN429" s="60">
        <v>28400000</v>
      </c>
      <c r="AO429" s="53">
        <v>22136000</v>
      </c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8">
        <v>-22.056338028169009</v>
      </c>
      <c r="BA429" s="80"/>
      <c r="BB429" s="80"/>
      <c r="BC429" s="80"/>
      <c r="BD429" s="80"/>
      <c r="BE429" s="45"/>
      <c r="BF429" s="48">
        <v>427</v>
      </c>
      <c r="BG429" s="60">
        <v>28400000</v>
      </c>
      <c r="BH429" s="53">
        <v>24192500</v>
      </c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8">
        <v>-14.815140845070419</v>
      </c>
      <c r="BT429" s="80"/>
      <c r="BU429" s="80"/>
      <c r="BV429" s="80"/>
      <c r="BW429" s="80"/>
      <c r="BX429" s="45"/>
      <c r="BY429" s="48">
        <v>427</v>
      </c>
      <c r="BZ429" s="60">
        <v>28400000</v>
      </c>
      <c r="CA429" s="53">
        <v>23947000</v>
      </c>
      <c r="CB429" s="45"/>
      <c r="CC429" s="45"/>
      <c r="CD429" s="45"/>
      <c r="CE429" s="45"/>
      <c r="CF429" s="45"/>
      <c r="CG429" s="45"/>
      <c r="CH429" s="45"/>
      <c r="CI429" s="45"/>
      <c r="CJ429" s="45"/>
      <c r="CK429" s="48">
        <v>-15.67957746478873</v>
      </c>
      <c r="CL429" s="45"/>
      <c r="CM429" s="48">
        <v>427</v>
      </c>
      <c r="CN429" s="60">
        <v>28400000</v>
      </c>
      <c r="CO429" s="53">
        <v>27081609.597524166</v>
      </c>
      <c r="CP429" s="45"/>
      <c r="CQ429" s="45"/>
      <c r="CR429" s="45"/>
      <c r="CS429" s="45"/>
      <c r="CT429" s="45"/>
      <c r="CU429" s="48">
        <v>-4.6422197270275856</v>
      </c>
    </row>
    <row r="430" spans="1:99" x14ac:dyDescent="0.25">
      <c r="A430" s="48">
        <v>428</v>
      </c>
      <c r="B430" s="60">
        <v>2800000</v>
      </c>
      <c r="C430" s="53">
        <v>3294409.65</v>
      </c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8">
        <v>17.657487500000002</v>
      </c>
      <c r="O430" s="80"/>
      <c r="P430" s="80"/>
      <c r="Q430" s="80"/>
      <c r="R430" s="80"/>
      <c r="S430" s="45"/>
      <c r="T430" s="48">
        <v>428</v>
      </c>
      <c r="U430" s="60">
        <v>2800000</v>
      </c>
      <c r="V430" s="53">
        <v>1923520</v>
      </c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8">
        <v>-31.302857142857142</v>
      </c>
      <c r="AH430" s="80"/>
      <c r="AI430" s="80"/>
      <c r="AJ430" s="80"/>
      <c r="AK430" s="80"/>
      <c r="AL430" s="45"/>
      <c r="AM430" s="48">
        <v>428</v>
      </c>
      <c r="AN430" s="60">
        <v>2800000</v>
      </c>
      <c r="AO430" s="53">
        <v>1384800</v>
      </c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8">
        <v>-50.542857142857144</v>
      </c>
      <c r="BA430" s="80"/>
      <c r="BB430" s="80"/>
      <c r="BC430" s="80"/>
      <c r="BD430" s="80"/>
      <c r="BE430" s="45"/>
      <c r="BF430" s="48">
        <v>428</v>
      </c>
      <c r="BG430" s="60">
        <v>2800000</v>
      </c>
      <c r="BH430" s="53">
        <v>1064964.6100000001</v>
      </c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8">
        <v>-61.965549642857141</v>
      </c>
      <c r="BT430" s="80"/>
      <c r="BU430" s="80"/>
      <c r="BV430" s="80"/>
      <c r="BW430" s="80"/>
      <c r="BX430" s="45"/>
      <c r="BY430" s="48">
        <v>428</v>
      </c>
      <c r="BZ430" s="60">
        <v>2800000</v>
      </c>
      <c r="CA430" s="53">
        <v>1067600</v>
      </c>
      <c r="CB430" s="45"/>
      <c r="CC430" s="45"/>
      <c r="CD430" s="45"/>
      <c r="CE430" s="45"/>
      <c r="CF430" s="45"/>
      <c r="CG430" s="45"/>
      <c r="CH430" s="45"/>
      <c r="CI430" s="45"/>
      <c r="CJ430" s="45"/>
      <c r="CK430" s="48">
        <v>-61.871428571428581</v>
      </c>
      <c r="CL430" s="45"/>
      <c r="CM430" s="48">
        <v>428</v>
      </c>
      <c r="CN430" s="60">
        <v>2800000</v>
      </c>
      <c r="CO430" s="53">
        <v>1927974.1558328783</v>
      </c>
      <c r="CP430" s="45"/>
      <c r="CQ430" s="45"/>
      <c r="CR430" s="45"/>
      <c r="CS430" s="45"/>
      <c r="CT430" s="45"/>
      <c r="CU430" s="48">
        <v>-31.143780148825773</v>
      </c>
    </row>
    <row r="431" spans="1:99" x14ac:dyDescent="0.25">
      <c r="A431" s="48">
        <v>429</v>
      </c>
      <c r="B431" s="60">
        <v>6012960</v>
      </c>
      <c r="C431" s="53">
        <v>4816647.2</v>
      </c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8">
        <v>-19.895572230648462</v>
      </c>
      <c r="O431" s="80"/>
      <c r="P431" s="80"/>
      <c r="Q431" s="80"/>
      <c r="R431" s="80"/>
      <c r="S431" s="45"/>
      <c r="T431" s="48">
        <v>429</v>
      </c>
      <c r="U431" s="60">
        <v>6012960</v>
      </c>
      <c r="V431" s="53">
        <v>4126437.12</v>
      </c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8">
        <v>-31.37427955615869</v>
      </c>
      <c r="AH431" s="80"/>
      <c r="AI431" s="80"/>
      <c r="AJ431" s="80"/>
      <c r="AK431" s="80"/>
      <c r="AL431" s="45"/>
      <c r="AM431" s="48">
        <v>429</v>
      </c>
      <c r="AN431" s="60">
        <v>6012960</v>
      </c>
      <c r="AO431" s="53">
        <v>3888443.2</v>
      </c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8">
        <v>-35.33229557489156</v>
      </c>
      <c r="BA431" s="80"/>
      <c r="BB431" s="80"/>
      <c r="BC431" s="80"/>
      <c r="BD431" s="80"/>
      <c r="BE431" s="45"/>
      <c r="BF431" s="48">
        <v>429</v>
      </c>
      <c r="BG431" s="60">
        <v>6012960</v>
      </c>
      <c r="BH431" s="53">
        <v>3878044.8</v>
      </c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8">
        <v>-35.505228705995052</v>
      </c>
      <c r="BT431" s="80"/>
      <c r="BU431" s="80"/>
      <c r="BV431" s="80"/>
      <c r="BW431" s="80"/>
      <c r="BX431" s="45"/>
      <c r="BY431" s="48">
        <v>429</v>
      </c>
      <c r="BZ431" s="60">
        <v>6012960</v>
      </c>
      <c r="CA431" s="53">
        <v>5388954.4000000004</v>
      </c>
      <c r="CB431" s="45"/>
      <c r="CC431" s="45"/>
      <c r="CD431" s="45"/>
      <c r="CE431" s="45"/>
      <c r="CF431" s="45"/>
      <c r="CG431" s="45"/>
      <c r="CH431" s="45"/>
      <c r="CI431" s="45"/>
      <c r="CJ431" s="45"/>
      <c r="CK431" s="48">
        <v>-10.377677549825703</v>
      </c>
      <c r="CL431" s="45"/>
      <c r="CM431" s="48">
        <v>429</v>
      </c>
      <c r="CN431" s="60">
        <v>6012960</v>
      </c>
      <c r="CO431" s="53">
        <v>4181546.1380047994</v>
      </c>
      <c r="CP431" s="45"/>
      <c r="CQ431" s="45"/>
      <c r="CR431" s="45"/>
      <c r="CS431" s="45"/>
      <c r="CT431" s="45"/>
      <c r="CU431" s="48">
        <v>-30.457775571352553</v>
      </c>
    </row>
    <row r="432" spans="1:99" x14ac:dyDescent="0.25">
      <c r="A432" s="48">
        <v>430</v>
      </c>
      <c r="B432" s="60">
        <v>1500000</v>
      </c>
      <c r="C432" s="53">
        <v>1531461.75</v>
      </c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8">
        <v>2.0974499999999896</v>
      </c>
      <c r="O432" s="80"/>
      <c r="P432" s="80"/>
      <c r="Q432" s="80"/>
      <c r="R432" s="80"/>
      <c r="S432" s="45"/>
      <c r="T432" s="48">
        <v>430</v>
      </c>
      <c r="U432" s="60">
        <v>1500000</v>
      </c>
      <c r="V432" s="53">
        <v>395894.44799999986</v>
      </c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8">
        <v>-73.607036800000003</v>
      </c>
      <c r="AH432" s="80"/>
      <c r="AI432" s="80"/>
      <c r="AJ432" s="80"/>
      <c r="AK432" s="80"/>
      <c r="AL432" s="45"/>
      <c r="AM432" s="48">
        <v>430</v>
      </c>
      <c r="AN432" s="60">
        <v>1500000</v>
      </c>
      <c r="AO432" s="53">
        <v>1053400</v>
      </c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8">
        <v>-29.77333333333333</v>
      </c>
      <c r="BA432" s="80"/>
      <c r="BB432" s="80"/>
      <c r="BC432" s="80"/>
      <c r="BD432" s="80"/>
      <c r="BE432" s="45"/>
      <c r="BF432" s="48">
        <v>430</v>
      </c>
      <c r="BG432" s="60">
        <v>1500000</v>
      </c>
      <c r="BH432" s="53">
        <v>1361400</v>
      </c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8">
        <v>-9.2400000000000038</v>
      </c>
      <c r="BT432" s="80"/>
      <c r="BU432" s="80"/>
      <c r="BV432" s="80"/>
      <c r="BW432" s="80"/>
      <c r="BX432" s="45"/>
      <c r="BY432" s="48">
        <v>430</v>
      </c>
      <c r="BZ432" s="60">
        <v>1500000</v>
      </c>
      <c r="CA432" s="53">
        <v>2665100</v>
      </c>
      <c r="CB432" s="45"/>
      <c r="CC432" s="45"/>
      <c r="CD432" s="45"/>
      <c r="CE432" s="45"/>
      <c r="CF432" s="45"/>
      <c r="CG432" s="45"/>
      <c r="CH432" s="45"/>
      <c r="CI432" s="45"/>
      <c r="CJ432" s="45"/>
      <c r="CK432" s="48">
        <v>77.673333333333332</v>
      </c>
      <c r="CL432" s="45"/>
      <c r="CM432" s="48">
        <v>430</v>
      </c>
      <c r="CN432" s="60">
        <v>1500000</v>
      </c>
      <c r="CO432" s="53">
        <v>1081105.1711789113</v>
      </c>
      <c r="CP432" s="45"/>
      <c r="CQ432" s="45"/>
      <c r="CR432" s="45"/>
      <c r="CS432" s="45"/>
      <c r="CT432" s="45"/>
      <c r="CU432" s="48">
        <v>-27.926321921405904</v>
      </c>
    </row>
    <row r="433" spans="1:99" x14ac:dyDescent="0.25">
      <c r="A433" s="48">
        <v>431</v>
      </c>
      <c r="B433" s="48">
        <v>116986</v>
      </c>
      <c r="C433" s="53">
        <v>694738.28</v>
      </c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8">
        <v>493.86446241430599</v>
      </c>
      <c r="O433" s="80"/>
      <c r="P433" s="80"/>
      <c r="Q433" s="80"/>
      <c r="R433" s="80"/>
      <c r="S433" s="45"/>
      <c r="T433" s="48">
        <v>431</v>
      </c>
      <c r="U433" s="48">
        <v>116986</v>
      </c>
      <c r="V433" s="53">
        <v>-19288.160000000003</v>
      </c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8">
        <v>-116.48757971039269</v>
      </c>
      <c r="AH433" s="80"/>
      <c r="AI433" s="80"/>
      <c r="AJ433" s="80"/>
      <c r="AK433" s="80"/>
      <c r="AL433" s="45"/>
      <c r="AM433" s="48">
        <v>431</v>
      </c>
      <c r="AN433" s="48">
        <v>116986</v>
      </c>
      <c r="AO433" s="53">
        <v>-15309.099999999977</v>
      </c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8">
        <v>-113.08626673277142</v>
      </c>
      <c r="BA433" s="80"/>
      <c r="BB433" s="80"/>
      <c r="BC433" s="80"/>
      <c r="BD433" s="80"/>
      <c r="BE433" s="45"/>
      <c r="BF433" s="48">
        <v>431</v>
      </c>
      <c r="BG433" s="48">
        <v>116986</v>
      </c>
      <c r="BH433" s="53">
        <v>-591060.26749999996</v>
      </c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8">
        <v>-605.24017190091115</v>
      </c>
      <c r="BT433" s="80"/>
      <c r="BU433" s="80"/>
      <c r="BV433" s="80"/>
      <c r="BW433" s="80"/>
      <c r="BX433" s="45"/>
      <c r="BY433" s="48">
        <v>431</v>
      </c>
      <c r="BZ433" s="48">
        <v>116986</v>
      </c>
      <c r="CA433" s="53">
        <v>51724.54</v>
      </c>
      <c r="CB433" s="45"/>
      <c r="CC433" s="45"/>
      <c r="CD433" s="45"/>
      <c r="CE433" s="45"/>
      <c r="CF433" s="45"/>
      <c r="CG433" s="45"/>
      <c r="CH433" s="45"/>
      <c r="CI433" s="45"/>
      <c r="CJ433" s="45"/>
      <c r="CK433" s="48">
        <v>-55.78570085309353</v>
      </c>
      <c r="CL433" s="45"/>
      <c r="CM433" s="48">
        <v>431</v>
      </c>
      <c r="CN433" s="48">
        <v>116986</v>
      </c>
      <c r="CO433" s="53">
        <v>23704.059696310593</v>
      </c>
      <c r="CP433" s="45"/>
      <c r="CQ433" s="45"/>
      <c r="CR433" s="45"/>
      <c r="CS433" s="45"/>
      <c r="CT433" s="45"/>
      <c r="CU433" s="48">
        <v>-79.737695368411096</v>
      </c>
    </row>
    <row r="434" spans="1:99" x14ac:dyDescent="0.25">
      <c r="A434" s="48">
        <v>432</v>
      </c>
      <c r="B434" s="60">
        <v>2674740</v>
      </c>
      <c r="C434" s="53">
        <v>5844717.7000000002</v>
      </c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8">
        <v>118.51535850213479</v>
      </c>
      <c r="O434" s="80"/>
      <c r="P434" s="80"/>
      <c r="Q434" s="80"/>
      <c r="R434" s="80"/>
      <c r="S434" s="45"/>
      <c r="T434" s="48">
        <v>432</v>
      </c>
      <c r="U434" s="60">
        <v>2674740</v>
      </c>
      <c r="V434" s="53">
        <v>1674317.2799999998</v>
      </c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8">
        <v>-37.402615581327538</v>
      </c>
      <c r="AH434" s="80"/>
      <c r="AI434" s="80"/>
      <c r="AJ434" s="80"/>
      <c r="AK434" s="80"/>
      <c r="AL434" s="45"/>
      <c r="AM434" s="48">
        <v>432</v>
      </c>
      <c r="AN434" s="60">
        <v>2674740</v>
      </c>
      <c r="AO434" s="53">
        <v>2961990.8</v>
      </c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8">
        <v>10.739391492257177</v>
      </c>
      <c r="BA434" s="80"/>
      <c r="BB434" s="80"/>
      <c r="BC434" s="80"/>
      <c r="BD434" s="80"/>
      <c r="BE434" s="45"/>
      <c r="BF434" s="48">
        <v>432</v>
      </c>
      <c r="BG434" s="60">
        <v>2674740</v>
      </c>
      <c r="BH434" s="53">
        <v>1632893.7</v>
      </c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8">
        <v>-38.951311155476795</v>
      </c>
      <c r="BT434" s="80"/>
      <c r="BU434" s="80"/>
      <c r="BV434" s="80"/>
      <c r="BW434" s="80"/>
      <c r="BX434" s="45"/>
      <c r="BY434" s="48">
        <v>432</v>
      </c>
      <c r="BZ434" s="60">
        <v>2674740</v>
      </c>
      <c r="CA434" s="53">
        <v>1769048.6</v>
      </c>
      <c r="CB434" s="45"/>
      <c r="CC434" s="45"/>
      <c r="CD434" s="45"/>
      <c r="CE434" s="45"/>
      <c r="CF434" s="45"/>
      <c r="CG434" s="45"/>
      <c r="CH434" s="45"/>
      <c r="CI434" s="45"/>
      <c r="CJ434" s="45"/>
      <c r="CK434" s="48">
        <v>-33.860913584124063</v>
      </c>
      <c r="CL434" s="45"/>
      <c r="CM434" s="48">
        <v>432</v>
      </c>
      <c r="CN434" s="60">
        <v>2674740</v>
      </c>
      <c r="CO434" s="53">
        <v>3040150.6297190026</v>
      </c>
      <c r="CP434" s="45"/>
      <c r="CQ434" s="45"/>
      <c r="CR434" s="45"/>
      <c r="CS434" s="45"/>
      <c r="CT434" s="45"/>
      <c r="CU434" s="48">
        <v>13.661538307237443</v>
      </c>
    </row>
    <row r="435" spans="1:99" x14ac:dyDescent="0.25">
      <c r="A435" s="48">
        <v>433</v>
      </c>
      <c r="B435" s="60">
        <v>5954450</v>
      </c>
      <c r="C435" s="53">
        <v>5356767.5999999996</v>
      </c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8">
        <v>-10.037575258840036</v>
      </c>
      <c r="O435" s="80"/>
      <c r="P435" s="80"/>
      <c r="Q435" s="80"/>
      <c r="R435" s="80"/>
      <c r="S435" s="45"/>
      <c r="T435" s="48">
        <v>433</v>
      </c>
      <c r="U435" s="60">
        <v>5954450</v>
      </c>
      <c r="V435" s="53">
        <v>4827460.4000000004</v>
      </c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8">
        <v>-18.926846308223254</v>
      </c>
      <c r="AH435" s="80"/>
      <c r="AI435" s="80"/>
      <c r="AJ435" s="80"/>
      <c r="AK435" s="80"/>
      <c r="AL435" s="45"/>
      <c r="AM435" s="48">
        <v>433</v>
      </c>
      <c r="AN435" s="60">
        <v>5954450</v>
      </c>
      <c r="AO435" s="53">
        <v>3080869</v>
      </c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8">
        <v>-48.259385837482895</v>
      </c>
      <c r="BA435" s="80"/>
      <c r="BB435" s="80"/>
      <c r="BC435" s="80"/>
      <c r="BD435" s="80"/>
      <c r="BE435" s="45"/>
      <c r="BF435" s="48">
        <v>433</v>
      </c>
      <c r="BG435" s="60">
        <v>5954450</v>
      </c>
      <c r="BH435" s="53">
        <v>3269347.25</v>
      </c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8">
        <v>-45.094051507695923</v>
      </c>
      <c r="BT435" s="80"/>
      <c r="BU435" s="80"/>
      <c r="BV435" s="80"/>
      <c r="BW435" s="80"/>
      <c r="BX435" s="45"/>
      <c r="BY435" s="48">
        <v>433</v>
      </c>
      <c r="BZ435" s="60">
        <v>5954450</v>
      </c>
      <c r="CA435" s="53">
        <v>2523535.5</v>
      </c>
      <c r="CB435" s="45"/>
      <c r="CC435" s="45"/>
      <c r="CD435" s="45"/>
      <c r="CE435" s="45"/>
      <c r="CF435" s="45"/>
      <c r="CG435" s="45"/>
      <c r="CH435" s="45"/>
      <c r="CI435" s="45"/>
      <c r="CJ435" s="45"/>
      <c r="CK435" s="48">
        <v>-57.619335119112591</v>
      </c>
      <c r="CL435" s="45"/>
      <c r="CM435" s="48">
        <v>433</v>
      </c>
      <c r="CN435" s="60">
        <v>5954450</v>
      </c>
      <c r="CO435" s="53">
        <v>4148479.2211613711</v>
      </c>
      <c r="CP435" s="45"/>
      <c r="CQ435" s="45"/>
      <c r="CR435" s="45"/>
      <c r="CS435" s="45"/>
      <c r="CT435" s="45"/>
      <c r="CU435" s="48">
        <v>-30.329766457668285</v>
      </c>
    </row>
  </sheetData>
  <mergeCells count="30">
    <mergeCell ref="BM22:BQ22"/>
    <mergeCell ref="CF22:CJ22"/>
    <mergeCell ref="CP22:CT22"/>
    <mergeCell ref="H26:L26"/>
    <mergeCell ref="AA26:AE26"/>
    <mergeCell ref="AT26:AX26"/>
    <mergeCell ref="BM26:BQ26"/>
    <mergeCell ref="CF26:CJ26"/>
    <mergeCell ref="CP26:CT26"/>
    <mergeCell ref="H22:L22"/>
    <mergeCell ref="AA22:AE22"/>
    <mergeCell ref="AT22:AX22"/>
    <mergeCell ref="BM13:BQ13"/>
    <mergeCell ref="CF13:CJ13"/>
    <mergeCell ref="CP13:CT13"/>
    <mergeCell ref="H17:L17"/>
    <mergeCell ref="AA17:AE17"/>
    <mergeCell ref="AT17:AX17"/>
    <mergeCell ref="BM17:BQ17"/>
    <mergeCell ref="CF17:CJ17"/>
    <mergeCell ref="CP17:CT17"/>
    <mergeCell ref="H13:L13"/>
    <mergeCell ref="AA13:AE13"/>
    <mergeCell ref="AT13:AX13"/>
    <mergeCell ref="CM1:CU1"/>
    <mergeCell ref="A1:N1"/>
    <mergeCell ref="T1:AG1"/>
    <mergeCell ref="AM1:AZ1"/>
    <mergeCell ref="BF1:BS1"/>
    <mergeCell ref="BY1:CK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35"/>
  <sheetViews>
    <sheetView topLeftCell="BV3" zoomScale="85" zoomScaleNormal="85" workbookViewId="0">
      <selection activeCell="CF33" sqref="CF33"/>
    </sheetView>
  </sheetViews>
  <sheetFormatPr defaultColWidth="9.140625" defaultRowHeight="15" x14ac:dyDescent="0.25"/>
  <cols>
    <col min="1" max="4" width="9.140625" style="10"/>
    <col min="5" max="5" width="14" style="10" bestFit="1" customWidth="1"/>
    <col min="6" max="6" width="9.28515625" style="10" bestFit="1" customWidth="1"/>
    <col min="7" max="7" width="14" style="10" bestFit="1" customWidth="1"/>
    <col min="8" max="9" width="9.28515625" style="10" bestFit="1" customWidth="1"/>
    <col min="10" max="12" width="9.140625" style="10"/>
    <col min="13" max="13" width="19.5703125" style="10" bestFit="1" customWidth="1"/>
    <col min="14" max="14" width="9.140625" style="10"/>
    <col min="15" max="18" width="9.140625" style="45"/>
    <col min="19" max="24" width="9.140625" style="10"/>
    <col min="25" max="25" width="14" style="10" bestFit="1" customWidth="1"/>
    <col min="26" max="26" width="9.28515625" style="10" bestFit="1" customWidth="1"/>
    <col min="27" max="27" width="13.7109375" style="10" bestFit="1" customWidth="1"/>
    <col min="28" max="29" width="9.28515625" style="10" bestFit="1" customWidth="1"/>
    <col min="30" max="31" width="9.140625" style="10"/>
    <col min="32" max="32" width="19.5703125" style="10" bestFit="1" customWidth="1"/>
    <col min="33" max="33" width="9.140625" style="10"/>
    <col min="34" max="37" width="9.140625" style="45"/>
    <col min="38" max="43" width="9.140625" style="10"/>
    <col min="44" max="44" width="14" style="10" bestFit="1" customWidth="1"/>
    <col min="45" max="45" width="9.28515625" style="10" bestFit="1" customWidth="1"/>
    <col min="46" max="46" width="14" style="10" bestFit="1" customWidth="1"/>
    <col min="47" max="48" width="9.28515625" style="10" bestFit="1" customWidth="1"/>
    <col min="49" max="50" width="9.140625" style="10"/>
    <col min="51" max="51" width="19.5703125" style="10" bestFit="1" customWidth="1"/>
    <col min="52" max="52" width="9.140625" style="10"/>
    <col min="53" max="56" width="9.140625" style="45"/>
    <col min="57" max="61" width="9.140625" style="10"/>
    <col min="62" max="62" width="14" style="10" bestFit="1" customWidth="1"/>
    <col min="63" max="63" width="9.28515625" style="10" bestFit="1" customWidth="1"/>
    <col min="64" max="64" width="14" style="10" bestFit="1" customWidth="1"/>
    <col min="65" max="66" width="9.28515625" style="10" bestFit="1" customWidth="1"/>
    <col min="67" max="69" width="9.140625" style="10"/>
    <col min="70" max="70" width="19.5703125" style="10" bestFit="1" customWidth="1"/>
    <col min="71" max="71" width="9.140625" style="10"/>
    <col min="72" max="75" width="9.140625" style="45"/>
    <col min="76" max="80" width="9.140625" style="10"/>
    <col min="81" max="81" width="14" style="10" bestFit="1" customWidth="1"/>
    <col min="82" max="82" width="9.28515625" style="10" bestFit="1" customWidth="1"/>
    <col min="83" max="83" width="14" style="10" bestFit="1" customWidth="1"/>
    <col min="84" max="85" width="9.28515625" style="10" bestFit="1" customWidth="1"/>
    <col min="86" max="16384" width="9.140625" style="10"/>
  </cols>
  <sheetData>
    <row r="1" spans="1:99" x14ac:dyDescent="0.25">
      <c r="A1" s="77" t="s">
        <v>83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65"/>
      <c r="P1" s="65"/>
      <c r="Q1" s="65"/>
      <c r="R1" s="65"/>
      <c r="T1" s="77" t="s">
        <v>84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65"/>
      <c r="AI1" s="65"/>
      <c r="AJ1" s="65"/>
      <c r="AK1" s="65"/>
      <c r="AM1" s="77" t="s">
        <v>85</v>
      </c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65"/>
      <c r="BB1" s="65"/>
      <c r="BC1" s="65"/>
      <c r="BD1" s="65"/>
      <c r="BF1" s="77" t="s">
        <v>86</v>
      </c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65"/>
      <c r="BU1" s="65"/>
      <c r="BV1" s="65"/>
      <c r="BW1" s="65"/>
      <c r="BY1" s="77" t="s">
        <v>87</v>
      </c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M1" s="77" t="s">
        <v>88</v>
      </c>
      <c r="CN1" s="77"/>
      <c r="CO1" s="77"/>
      <c r="CP1" s="77"/>
      <c r="CQ1" s="77"/>
      <c r="CR1" s="77"/>
      <c r="CS1" s="77"/>
      <c r="CT1" s="77"/>
      <c r="CU1" s="77"/>
    </row>
    <row r="2" spans="1:99" x14ac:dyDescent="0.25">
      <c r="A2" s="1" t="s">
        <v>49</v>
      </c>
      <c r="B2" s="7" t="s">
        <v>70</v>
      </c>
      <c r="C2" s="7" t="s">
        <v>71</v>
      </c>
      <c r="D2" s="13" t="s">
        <v>51</v>
      </c>
      <c r="E2" s="13" t="s">
        <v>89</v>
      </c>
      <c r="F2" s="13" t="s">
        <v>90</v>
      </c>
      <c r="G2" s="13" t="s">
        <v>91</v>
      </c>
      <c r="H2" s="1" t="s">
        <v>57</v>
      </c>
      <c r="I2" s="1" t="s">
        <v>58</v>
      </c>
      <c r="J2" s="1" t="s">
        <v>79</v>
      </c>
      <c r="K2" s="1" t="s">
        <v>80</v>
      </c>
      <c r="L2" s="1" t="s">
        <v>81</v>
      </c>
      <c r="M2" s="1" t="s">
        <v>69</v>
      </c>
      <c r="N2" s="14" t="s">
        <v>59</v>
      </c>
      <c r="O2" s="46" t="s">
        <v>51</v>
      </c>
      <c r="P2" s="46" t="s">
        <v>89</v>
      </c>
      <c r="Q2" s="46" t="s">
        <v>90</v>
      </c>
      <c r="R2" s="63" t="s">
        <v>91</v>
      </c>
      <c r="T2" s="1" t="s">
        <v>49</v>
      </c>
      <c r="U2" s="7" t="s">
        <v>70</v>
      </c>
      <c r="V2" s="7" t="s">
        <v>71</v>
      </c>
      <c r="W2" s="13" t="s">
        <v>51</v>
      </c>
      <c r="X2" s="13" t="s">
        <v>89</v>
      </c>
      <c r="Y2" s="13" t="s">
        <v>90</v>
      </c>
      <c r="Z2" s="13" t="s">
        <v>91</v>
      </c>
      <c r="AA2" s="1" t="s">
        <v>57</v>
      </c>
      <c r="AB2" s="1" t="s">
        <v>58</v>
      </c>
      <c r="AC2" s="1" t="s">
        <v>79</v>
      </c>
      <c r="AD2" s="1" t="s">
        <v>80</v>
      </c>
      <c r="AE2" s="1" t="s">
        <v>81</v>
      </c>
      <c r="AF2" s="1" t="s">
        <v>69</v>
      </c>
      <c r="AG2" s="14" t="s">
        <v>59</v>
      </c>
      <c r="AH2" s="46" t="s">
        <v>51</v>
      </c>
      <c r="AI2" s="46" t="s">
        <v>89</v>
      </c>
      <c r="AJ2" s="46" t="s">
        <v>90</v>
      </c>
      <c r="AK2" s="63" t="s">
        <v>91</v>
      </c>
      <c r="AM2" s="1" t="s">
        <v>49</v>
      </c>
      <c r="AN2" s="7" t="s">
        <v>70</v>
      </c>
      <c r="AO2" s="7" t="s">
        <v>71</v>
      </c>
      <c r="AP2" s="13" t="s">
        <v>51</v>
      </c>
      <c r="AQ2" s="13" t="s">
        <v>89</v>
      </c>
      <c r="AR2" s="13" t="s">
        <v>90</v>
      </c>
      <c r="AS2" s="13" t="s">
        <v>91</v>
      </c>
      <c r="AT2" s="1" t="s">
        <v>57</v>
      </c>
      <c r="AU2" s="1" t="s">
        <v>58</v>
      </c>
      <c r="AV2" s="1" t="s">
        <v>79</v>
      </c>
      <c r="AW2" s="1" t="s">
        <v>80</v>
      </c>
      <c r="AX2" s="1" t="s">
        <v>81</v>
      </c>
      <c r="AY2" s="1" t="s">
        <v>69</v>
      </c>
      <c r="AZ2" s="14" t="s">
        <v>59</v>
      </c>
      <c r="BA2" s="46" t="s">
        <v>51</v>
      </c>
      <c r="BB2" s="46" t="s">
        <v>89</v>
      </c>
      <c r="BC2" s="46" t="s">
        <v>90</v>
      </c>
      <c r="BD2" s="63" t="s">
        <v>91</v>
      </c>
      <c r="BF2" s="1" t="s">
        <v>49</v>
      </c>
      <c r="BG2" s="7" t="s">
        <v>70</v>
      </c>
      <c r="BH2" s="7" t="s">
        <v>71</v>
      </c>
      <c r="BI2" s="13" t="s">
        <v>51</v>
      </c>
      <c r="BJ2" s="13" t="s">
        <v>89</v>
      </c>
      <c r="BK2" s="13" t="s">
        <v>90</v>
      </c>
      <c r="BL2" s="13" t="s">
        <v>91</v>
      </c>
      <c r="BM2" s="1" t="s">
        <v>57</v>
      </c>
      <c r="BN2" s="1" t="s">
        <v>58</v>
      </c>
      <c r="BO2" s="1" t="s">
        <v>79</v>
      </c>
      <c r="BP2" s="1" t="s">
        <v>80</v>
      </c>
      <c r="BQ2" s="1" t="s">
        <v>81</v>
      </c>
      <c r="BR2" s="1" t="s">
        <v>69</v>
      </c>
      <c r="BS2" s="14" t="s">
        <v>59</v>
      </c>
      <c r="BT2" s="46" t="s">
        <v>51</v>
      </c>
      <c r="BU2" s="46" t="s">
        <v>89</v>
      </c>
      <c r="BV2" s="46" t="s">
        <v>90</v>
      </c>
      <c r="BW2" s="63" t="s">
        <v>91</v>
      </c>
      <c r="BY2" s="1" t="s">
        <v>49</v>
      </c>
      <c r="BZ2" s="7" t="s">
        <v>70</v>
      </c>
      <c r="CA2" s="7" t="s">
        <v>71</v>
      </c>
      <c r="CB2" s="13" t="s">
        <v>51</v>
      </c>
      <c r="CC2" s="13" t="s">
        <v>89</v>
      </c>
      <c r="CD2" s="13" t="s">
        <v>90</v>
      </c>
      <c r="CE2" s="13" t="s">
        <v>91</v>
      </c>
      <c r="CF2" s="1" t="s">
        <v>57</v>
      </c>
      <c r="CG2" s="1" t="s">
        <v>58</v>
      </c>
      <c r="CH2" s="1" t="s">
        <v>79</v>
      </c>
      <c r="CI2" s="1" t="s">
        <v>80</v>
      </c>
      <c r="CJ2" s="1" t="s">
        <v>81</v>
      </c>
      <c r="CK2" s="14" t="s">
        <v>59</v>
      </c>
      <c r="CM2" s="1" t="s">
        <v>49</v>
      </c>
      <c r="CN2" s="7" t="s">
        <v>70</v>
      </c>
      <c r="CO2" s="7" t="s">
        <v>71</v>
      </c>
      <c r="CP2" s="1" t="s">
        <v>57</v>
      </c>
      <c r="CQ2" s="1" t="s">
        <v>58</v>
      </c>
      <c r="CR2" s="1" t="s">
        <v>79</v>
      </c>
      <c r="CS2" s="1" t="s">
        <v>80</v>
      </c>
      <c r="CT2" s="1" t="s">
        <v>81</v>
      </c>
      <c r="CU2" s="14" t="s">
        <v>59</v>
      </c>
    </row>
    <row r="3" spans="1:99" x14ac:dyDescent="0.25">
      <c r="A3" s="10">
        <v>1</v>
      </c>
      <c r="B3" s="9">
        <v>1200000</v>
      </c>
      <c r="C3" s="4">
        <v>-4443956.25</v>
      </c>
      <c r="D3" s="80">
        <v>28</v>
      </c>
      <c r="E3" s="80">
        <v>7.7988658420692593E-3</v>
      </c>
      <c r="F3" s="80">
        <v>3.4383619194155459E-3</v>
      </c>
      <c r="G3" s="80">
        <v>480</v>
      </c>
      <c r="H3" s="10">
        <v>3360256.2984313006</v>
      </c>
      <c r="I3" s="10">
        <v>0.91138935874146432</v>
      </c>
      <c r="J3" s="10">
        <v>2114699.5779445702</v>
      </c>
      <c r="K3" s="10">
        <v>0.37586772130821799</v>
      </c>
      <c r="L3" s="10">
        <v>0.90502142555535303</v>
      </c>
      <c r="M3" s="9">
        <v>4550620</v>
      </c>
      <c r="N3" s="10">
        <f>((C3/B3)-1)*100</f>
        <v>-470.32968749999998</v>
      </c>
      <c r="O3" s="80">
        <v>108</v>
      </c>
      <c r="P3" s="80">
        <v>2.6138686295328712E-3</v>
      </c>
      <c r="Q3" s="80">
        <v>4.9994314746421766E-3</v>
      </c>
      <c r="R3" s="80">
        <v>271</v>
      </c>
      <c r="T3" s="10">
        <v>1</v>
      </c>
      <c r="U3" s="9">
        <v>1200000</v>
      </c>
      <c r="V3" s="4">
        <v>1200000</v>
      </c>
      <c r="W3" s="80">
        <v>157</v>
      </c>
      <c r="X3" s="80">
        <v>4.389791931516244E-3</v>
      </c>
      <c r="Y3" s="80">
        <v>4.7795478786195516E-3</v>
      </c>
      <c r="Z3" s="80">
        <v>211</v>
      </c>
      <c r="AA3" s="10">
        <v>3164171.1726311976</v>
      </c>
      <c r="AB3" s="10">
        <v>0.92042313115563301</v>
      </c>
      <c r="AC3" s="10">
        <v>1729584.6281755101</v>
      </c>
      <c r="AD3" s="10">
        <v>0.35312143401991802</v>
      </c>
      <c r="AE3" s="10">
        <v>0.91616917431823897</v>
      </c>
      <c r="AF3" s="9">
        <v>6505390</v>
      </c>
      <c r="AG3" s="10">
        <f>((V3/U3)-1)*100</f>
        <v>0</v>
      </c>
      <c r="AH3" s="80">
        <v>264</v>
      </c>
      <c r="AI3" s="80">
        <v>4.891220152443641E-3</v>
      </c>
      <c r="AJ3" s="80">
        <v>6.5827449912198447E-3</v>
      </c>
      <c r="AK3" s="80">
        <v>336</v>
      </c>
      <c r="AM3" s="10">
        <v>1</v>
      </c>
      <c r="AN3" s="9">
        <v>1200000</v>
      </c>
      <c r="AO3" s="4">
        <v>1794000</v>
      </c>
      <c r="AP3" s="80">
        <v>277</v>
      </c>
      <c r="AQ3" s="80">
        <v>6.4158388098407362E-3</v>
      </c>
      <c r="AR3" s="80">
        <v>9.3012675089223645E-3</v>
      </c>
      <c r="AS3" s="80">
        <v>95</v>
      </c>
      <c r="AT3" s="10">
        <v>3499410.4424335002</v>
      </c>
      <c r="AU3" s="10">
        <v>0.89834854081049698</v>
      </c>
      <c r="AV3" s="10">
        <v>2043115.9797575001</v>
      </c>
      <c r="AW3" s="10">
        <v>0.39142817700413601</v>
      </c>
      <c r="AX3" s="10">
        <v>0.89699465640709797</v>
      </c>
      <c r="AY3" s="9">
        <v>8507110</v>
      </c>
      <c r="AZ3" s="10">
        <f>((AO3/AN3)-1)*100</f>
        <v>49.500000000000014</v>
      </c>
      <c r="BA3" s="80">
        <v>212</v>
      </c>
      <c r="BB3" s="80">
        <v>2.5781099249991496E-3</v>
      </c>
      <c r="BC3" s="80">
        <v>4.9848410389657528E-3</v>
      </c>
      <c r="BD3" s="80">
        <v>193</v>
      </c>
      <c r="BF3" s="10">
        <v>1</v>
      </c>
      <c r="BG3" s="9">
        <v>1200000</v>
      </c>
      <c r="BH3" s="4">
        <v>1200000</v>
      </c>
      <c r="BI3" s="80">
        <v>19</v>
      </c>
      <c r="BJ3" s="80">
        <v>1.9296833208563863E-3</v>
      </c>
      <c r="BK3" s="80">
        <v>3.9650782307779735E-3</v>
      </c>
      <c r="BL3" s="80">
        <v>159</v>
      </c>
      <c r="BM3" s="10">
        <v>4067398.0666113598</v>
      </c>
      <c r="BN3" s="10">
        <v>0.87637493801339905</v>
      </c>
      <c r="BO3" s="10">
        <v>2333441.9815242402</v>
      </c>
      <c r="BP3" s="10">
        <v>0.45496069596702898</v>
      </c>
      <c r="BQ3" s="10">
        <v>0.86084354905560201</v>
      </c>
      <c r="BR3" s="10">
        <v>8647319.7941773999</v>
      </c>
      <c r="BS3" s="10">
        <f>((BH3/BG3)-1)*100</f>
        <v>0</v>
      </c>
      <c r="BT3" s="80">
        <v>27</v>
      </c>
      <c r="BU3" s="80">
        <v>3.3376412866856892E-3</v>
      </c>
      <c r="BV3" s="80">
        <v>5.4544966717391822E-3</v>
      </c>
      <c r="BW3" s="80">
        <v>434</v>
      </c>
      <c r="BY3" s="10">
        <v>1</v>
      </c>
      <c r="BZ3" s="9">
        <v>1200000</v>
      </c>
      <c r="CA3" s="4">
        <v>1200000</v>
      </c>
      <c r="CB3" s="15" t="s">
        <v>92</v>
      </c>
      <c r="CC3" s="11">
        <v>2</v>
      </c>
      <c r="CD3" s="11">
        <v>1</v>
      </c>
      <c r="CE3" s="15" t="s">
        <v>92</v>
      </c>
      <c r="CF3" s="10">
        <v>4295777.2518827999</v>
      </c>
      <c r="CG3" s="10">
        <v>0.86012385178139805</v>
      </c>
      <c r="CH3" s="10">
        <v>2370405.5704387901</v>
      </c>
      <c r="CI3" s="10">
        <v>0.48050615558859999</v>
      </c>
      <c r="CJ3" s="10">
        <v>0.84477792098357296</v>
      </c>
      <c r="CK3" s="10">
        <f t="shared" ref="CK3:CK66" si="0">((CA3/BZ3)-1)*100</f>
        <v>0</v>
      </c>
      <c r="CM3" s="10">
        <v>1</v>
      </c>
      <c r="CN3" s="9">
        <v>1200000</v>
      </c>
      <c r="CO3" s="4">
        <v>-78548.702093229163</v>
      </c>
      <c r="CP3" s="10">
        <v>2324595.3589699701</v>
      </c>
      <c r="CQ3" s="10">
        <v>0.95557291911541098</v>
      </c>
      <c r="CR3" s="10">
        <v>1535288.91560498</v>
      </c>
      <c r="CS3" s="10">
        <v>0.26001869132022598</v>
      </c>
      <c r="CT3" s="10">
        <v>0.95454677308509694</v>
      </c>
      <c r="CU3" s="10">
        <f>((CO3/CN3)-1)*100</f>
        <v>-106.54572517443577</v>
      </c>
    </row>
    <row r="4" spans="1:99" x14ac:dyDescent="0.25">
      <c r="A4" s="10">
        <v>2</v>
      </c>
      <c r="B4" s="9">
        <v>9125000</v>
      </c>
      <c r="C4" s="4">
        <v>10700000</v>
      </c>
      <c r="M4" s="9">
        <v>4550620</v>
      </c>
      <c r="N4" s="10">
        <f t="shared" ref="N4:N67" si="1">((C4/B4)-1)*100</f>
        <v>17.260273972602747</v>
      </c>
      <c r="O4" s="80">
        <v>38</v>
      </c>
      <c r="P4" s="80">
        <v>3.3084300744873258E-3</v>
      </c>
      <c r="Q4" s="80">
        <v>7.9081747721572119E-3</v>
      </c>
      <c r="R4" s="80">
        <v>183</v>
      </c>
      <c r="T4" s="10">
        <v>2</v>
      </c>
      <c r="U4" s="9">
        <v>9125000</v>
      </c>
      <c r="V4" s="4">
        <v>10225000</v>
      </c>
      <c r="AF4" s="9">
        <v>6505390</v>
      </c>
      <c r="AG4" s="10">
        <f t="shared" ref="AG4:AG67" si="2">((V4/U4)-1)*100</f>
        <v>12.05479452054794</v>
      </c>
      <c r="AH4" s="80">
        <v>200</v>
      </c>
      <c r="AI4" s="80">
        <v>8.5243970384741019E-3</v>
      </c>
      <c r="AJ4" s="80">
        <v>1.9576704981896878E-3</v>
      </c>
      <c r="AK4" s="80">
        <v>248</v>
      </c>
      <c r="AM4" s="10">
        <v>2</v>
      </c>
      <c r="AN4" s="9">
        <v>9125000</v>
      </c>
      <c r="AO4" s="4">
        <v>16015400</v>
      </c>
      <c r="AY4" s="9">
        <v>8128270</v>
      </c>
      <c r="AZ4" s="10">
        <f t="shared" ref="AZ4:AZ67" si="3">((AO4/AN4)-1)*100</f>
        <v>75.511232876712327</v>
      </c>
      <c r="BA4" s="80">
        <v>72</v>
      </c>
      <c r="BB4" s="80">
        <v>3.4089906999491414E-3</v>
      </c>
      <c r="BC4" s="80">
        <v>7.2299293553321747E-3</v>
      </c>
      <c r="BD4" s="80">
        <v>548</v>
      </c>
      <c r="BF4" s="10">
        <v>2</v>
      </c>
      <c r="BG4" s="9">
        <v>9125000</v>
      </c>
      <c r="BH4" s="4">
        <v>10540000</v>
      </c>
      <c r="BR4" s="10">
        <v>8647319.7941773999</v>
      </c>
      <c r="BS4" s="10">
        <f t="shared" ref="BS4:BS67" si="4">((BH4/BG4)-1)*100</f>
        <v>15.506849315068493</v>
      </c>
      <c r="BT4" s="80">
        <v>287</v>
      </c>
      <c r="BU4" s="80">
        <v>4.6848904541416745E-3</v>
      </c>
      <c r="BV4" s="80">
        <v>7.4018089817321176E-3</v>
      </c>
      <c r="BW4" s="80">
        <v>141</v>
      </c>
      <c r="BY4" s="10">
        <v>2</v>
      </c>
      <c r="BZ4" s="9">
        <v>9125000</v>
      </c>
      <c r="CA4" s="4">
        <v>10620000</v>
      </c>
      <c r="CK4" s="10">
        <f t="shared" si="0"/>
        <v>16.383561643835609</v>
      </c>
      <c r="CM4" s="10">
        <v>2</v>
      </c>
      <c r="CN4" s="9">
        <v>9125000</v>
      </c>
      <c r="CO4" s="4">
        <v>11864492.320435917</v>
      </c>
      <c r="CU4" s="10">
        <f t="shared" ref="CU4:CU67" si="5">((CO4/CN4)-1)*100</f>
        <v>30.021833648612795</v>
      </c>
    </row>
    <row r="5" spans="1:99" x14ac:dyDescent="0.25">
      <c r="A5" s="10">
        <v>3</v>
      </c>
      <c r="B5" s="9">
        <v>3359160</v>
      </c>
      <c r="C5" s="4">
        <v>3368610</v>
      </c>
      <c r="M5" s="9">
        <v>4550620</v>
      </c>
      <c r="N5" s="10">
        <f t="shared" si="1"/>
        <v>0.28132033008252399</v>
      </c>
      <c r="O5" s="80">
        <v>244</v>
      </c>
      <c r="P5" s="80">
        <v>3.5523393230273603E-3</v>
      </c>
      <c r="Q5" s="80">
        <v>2.5700275207264063E-3</v>
      </c>
      <c r="R5" s="80">
        <v>225</v>
      </c>
      <c r="T5" s="10">
        <v>3</v>
      </c>
      <c r="U5" s="9">
        <v>3359160</v>
      </c>
      <c r="V5" s="4">
        <v>3543960</v>
      </c>
      <c r="AF5" s="9">
        <v>6505390</v>
      </c>
      <c r="AG5" s="10">
        <f t="shared" si="2"/>
        <v>5.501375343835968</v>
      </c>
      <c r="AH5" s="80">
        <v>216</v>
      </c>
      <c r="AI5" s="80">
        <v>6.7540793099676918E-3</v>
      </c>
      <c r="AJ5" s="80">
        <v>1.0925761530124198E-3</v>
      </c>
      <c r="AK5" s="80">
        <v>594</v>
      </c>
      <c r="AM5" s="10">
        <v>3</v>
      </c>
      <c r="AN5" s="9">
        <v>3359160</v>
      </c>
      <c r="AO5" s="4">
        <v>3546032.4</v>
      </c>
      <c r="AY5" s="9">
        <v>7966110</v>
      </c>
      <c r="AZ5" s="10">
        <f t="shared" si="3"/>
        <v>5.563069338763249</v>
      </c>
      <c r="BA5" s="80">
        <v>25</v>
      </c>
      <c r="BB5" s="80">
        <v>4.0714633012000571E-3</v>
      </c>
      <c r="BC5" s="80">
        <v>4.1120167143175639E-3</v>
      </c>
      <c r="BD5" s="80">
        <v>143</v>
      </c>
      <c r="BF5" s="10">
        <v>3</v>
      </c>
      <c r="BG5" s="9">
        <v>3359160</v>
      </c>
      <c r="BH5" s="4">
        <v>3596880</v>
      </c>
      <c r="BR5" s="10">
        <v>8647319.7941773999</v>
      </c>
      <c r="BS5" s="10">
        <f t="shared" si="4"/>
        <v>7.0767691922980713</v>
      </c>
      <c r="BT5" s="80">
        <v>119</v>
      </c>
      <c r="BU5" s="80">
        <v>1.8141643685926025E-3</v>
      </c>
      <c r="BV5" s="80">
        <v>4.0030016893300357E-3</v>
      </c>
      <c r="BW5" s="80">
        <v>144</v>
      </c>
      <c r="BY5" s="10">
        <v>3</v>
      </c>
      <c r="BZ5" s="9">
        <v>3359160</v>
      </c>
      <c r="CA5" s="4">
        <v>3610320</v>
      </c>
      <c r="CK5" s="10">
        <f t="shared" si="0"/>
        <v>7.4768692173043272</v>
      </c>
      <c r="CM5" s="10">
        <v>3</v>
      </c>
      <c r="CN5" s="9">
        <v>3359160</v>
      </c>
      <c r="CO5" s="4">
        <v>3513008.4082738133</v>
      </c>
      <c r="CU5" s="10">
        <f t="shared" si="5"/>
        <v>4.5799666664824823</v>
      </c>
    </row>
    <row r="6" spans="1:99" x14ac:dyDescent="0.25">
      <c r="A6" s="10">
        <v>4</v>
      </c>
      <c r="B6" s="9">
        <v>22680000</v>
      </c>
      <c r="C6" s="4">
        <v>22905000</v>
      </c>
      <c r="H6" s="79" t="s">
        <v>93</v>
      </c>
      <c r="I6" s="79" t="s">
        <v>94</v>
      </c>
      <c r="J6" s="79" t="s">
        <v>95</v>
      </c>
      <c r="M6" s="9">
        <v>4550620</v>
      </c>
      <c r="N6" s="10">
        <f t="shared" si="1"/>
        <v>0.99206349206348854</v>
      </c>
      <c r="O6" s="80">
        <v>54</v>
      </c>
      <c r="P6" s="80">
        <v>8.5856575052528014E-3</v>
      </c>
      <c r="Q6" s="80">
        <v>5.8560157630013401E-3</v>
      </c>
      <c r="R6" s="80">
        <v>224</v>
      </c>
      <c r="T6" s="10">
        <v>4</v>
      </c>
      <c r="U6" s="9">
        <v>22680000</v>
      </c>
      <c r="V6" s="4">
        <v>27080000</v>
      </c>
      <c r="AA6" s="79" t="s">
        <v>93</v>
      </c>
      <c r="AB6" s="79" t="s">
        <v>94</v>
      </c>
      <c r="AC6" s="79" t="s">
        <v>95</v>
      </c>
      <c r="AF6" s="9">
        <v>5523750</v>
      </c>
      <c r="AG6" s="10">
        <f t="shared" si="2"/>
        <v>19.400352733686077</v>
      </c>
      <c r="AH6" s="80">
        <v>123</v>
      </c>
      <c r="AI6" s="80">
        <v>3.1621525325530261E-3</v>
      </c>
      <c r="AJ6" s="80">
        <v>7.516445593007441E-3</v>
      </c>
      <c r="AK6" s="80">
        <v>575</v>
      </c>
      <c r="AM6" s="10">
        <v>4</v>
      </c>
      <c r="AN6" s="9">
        <v>22680000</v>
      </c>
      <c r="AO6" s="4">
        <v>28204200</v>
      </c>
      <c r="AT6" s="79" t="s">
        <v>93</v>
      </c>
      <c r="AU6" s="79" t="s">
        <v>94</v>
      </c>
      <c r="AV6" s="79" t="s">
        <v>95</v>
      </c>
      <c r="AY6" s="9">
        <v>7269640</v>
      </c>
      <c r="AZ6" s="10">
        <f t="shared" si="3"/>
        <v>24.357142857142854</v>
      </c>
      <c r="BA6" s="80">
        <v>57</v>
      </c>
      <c r="BB6" s="80">
        <v>5.1924112728059992E-3</v>
      </c>
      <c r="BC6" s="80">
        <v>2.0582223653858181E-3</v>
      </c>
      <c r="BD6" s="80">
        <v>77</v>
      </c>
      <c r="BF6" s="10">
        <v>4</v>
      </c>
      <c r="BG6" s="9">
        <v>22680000</v>
      </c>
      <c r="BH6" s="4">
        <v>28340000</v>
      </c>
      <c r="BM6" s="79" t="s">
        <v>93</v>
      </c>
      <c r="BN6" s="79" t="s">
        <v>94</v>
      </c>
      <c r="BO6" s="79" t="s">
        <v>95</v>
      </c>
      <c r="BR6" s="10">
        <v>8647319.7941773999</v>
      </c>
      <c r="BS6" s="10">
        <f t="shared" si="4"/>
        <v>24.955908289241613</v>
      </c>
      <c r="BT6" s="80">
        <v>207</v>
      </c>
      <c r="BU6" s="80">
        <v>3.8664688956356417E-3</v>
      </c>
      <c r="BV6" s="80">
        <v>9.4578607657986157E-3</v>
      </c>
      <c r="BW6" s="80">
        <v>394</v>
      </c>
      <c r="BY6" s="10">
        <v>4</v>
      </c>
      <c r="BZ6" s="9">
        <v>22680000</v>
      </c>
      <c r="CA6" s="4">
        <v>28660000</v>
      </c>
      <c r="CF6" s="79" t="s">
        <v>93</v>
      </c>
      <c r="CG6" s="79" t="s">
        <v>94</v>
      </c>
      <c r="CH6" s="79" t="s">
        <v>95</v>
      </c>
      <c r="CK6" s="10">
        <f t="shared" si="0"/>
        <v>26.366843033509689</v>
      </c>
      <c r="CM6" s="10">
        <v>4</v>
      </c>
      <c r="CN6" s="9">
        <v>22680000</v>
      </c>
      <c r="CO6" s="4">
        <v>26610903.268192399</v>
      </c>
      <c r="CQ6" s="79" t="s">
        <v>93</v>
      </c>
      <c r="CR6" s="79" t="s">
        <v>94</v>
      </c>
      <c r="CS6" s="79" t="s">
        <v>95</v>
      </c>
      <c r="CU6" s="10">
        <f t="shared" si="5"/>
        <v>17.332024992029972</v>
      </c>
    </row>
    <row r="7" spans="1:99" x14ac:dyDescent="0.25">
      <c r="A7" s="10">
        <v>5</v>
      </c>
      <c r="B7" s="9">
        <v>12690000</v>
      </c>
      <c r="C7" s="4">
        <v>12802500</v>
      </c>
      <c r="H7" s="78" t="s">
        <v>96</v>
      </c>
      <c r="I7" s="48">
        <v>77.136258660508005</v>
      </c>
      <c r="J7" s="48">
        <v>79.445727482678905</v>
      </c>
      <c r="M7" s="9">
        <v>4550620</v>
      </c>
      <c r="N7" s="10">
        <f t="shared" si="1"/>
        <v>0.88652482269504507</v>
      </c>
      <c r="O7" s="80">
        <v>232</v>
      </c>
      <c r="P7" s="80">
        <v>3.4427102133637757E-3</v>
      </c>
      <c r="Q7" s="80">
        <v>9.1246877852157598E-3</v>
      </c>
      <c r="R7" s="80">
        <v>88</v>
      </c>
      <c r="T7" s="10">
        <v>5</v>
      </c>
      <c r="U7" s="9">
        <v>12690000</v>
      </c>
      <c r="V7" s="4">
        <v>14890000</v>
      </c>
      <c r="AA7" s="78" t="s">
        <v>96</v>
      </c>
      <c r="AB7" s="48">
        <v>98.383371824480307</v>
      </c>
      <c r="AC7" s="48">
        <v>99.076212471131598</v>
      </c>
      <c r="AF7" s="9">
        <v>4701396</v>
      </c>
      <c r="AG7" s="10">
        <f t="shared" si="2"/>
        <v>17.336485421591806</v>
      </c>
      <c r="AH7" s="80">
        <v>212</v>
      </c>
      <c r="AI7" s="80">
        <v>9.7629075912155552E-3</v>
      </c>
      <c r="AJ7" s="80">
        <v>4.5064293102028983E-3</v>
      </c>
      <c r="AK7" s="80">
        <v>418</v>
      </c>
      <c r="AM7" s="10">
        <v>5</v>
      </c>
      <c r="AN7" s="9">
        <v>12690000</v>
      </c>
      <c r="AO7" s="4">
        <v>7529625</v>
      </c>
      <c r="AT7" s="78" t="s">
        <v>96</v>
      </c>
      <c r="AU7" s="48">
        <v>90.069284064665098</v>
      </c>
      <c r="AV7" s="48">
        <v>93.071593533487302</v>
      </c>
      <c r="AY7" s="9">
        <v>5922380</v>
      </c>
      <c r="AZ7" s="10">
        <f t="shared" si="3"/>
        <v>-40.664893617021278</v>
      </c>
      <c r="BA7" s="80">
        <v>73</v>
      </c>
      <c r="BB7" s="80">
        <v>9.9335320422772218E-3</v>
      </c>
      <c r="BC7" s="80">
        <v>8.0038818890235553E-3</v>
      </c>
      <c r="BD7" s="80">
        <v>408</v>
      </c>
      <c r="BF7" s="10">
        <v>5</v>
      </c>
      <c r="BG7" s="9">
        <v>12690000</v>
      </c>
      <c r="BH7" s="4">
        <v>15520000</v>
      </c>
      <c r="BM7" s="78" t="s">
        <v>96</v>
      </c>
      <c r="BN7" s="48">
        <v>94.226327944572702</v>
      </c>
      <c r="BO7" s="48">
        <v>98.614318706697404</v>
      </c>
      <c r="BR7" s="10">
        <v>8647319.7941773999</v>
      </c>
      <c r="BS7" s="10">
        <f t="shared" si="4"/>
        <v>22.301024428684002</v>
      </c>
      <c r="BT7" s="80">
        <v>72</v>
      </c>
      <c r="BU7" s="80">
        <v>7.0426334868561643E-3</v>
      </c>
      <c r="BV7" s="80">
        <v>3.7227048518216127E-3</v>
      </c>
      <c r="BW7" s="80">
        <v>599</v>
      </c>
      <c r="BY7" s="10">
        <v>5</v>
      </c>
      <c r="BZ7" s="9">
        <v>12690000</v>
      </c>
      <c r="CA7" s="4">
        <v>15680000</v>
      </c>
      <c r="CF7" s="78" t="s">
        <v>96</v>
      </c>
      <c r="CG7" s="48">
        <v>95.612009237875199</v>
      </c>
      <c r="CH7" s="48">
        <v>97.228637413394907</v>
      </c>
      <c r="CK7" s="10">
        <f t="shared" si="0"/>
        <v>23.561859732072499</v>
      </c>
      <c r="CM7" s="10">
        <v>5</v>
      </c>
      <c r="CN7" s="9">
        <v>12690000</v>
      </c>
      <c r="CO7" s="4">
        <v>12681233.306363422</v>
      </c>
      <c r="CQ7" s="78" t="s">
        <v>96</v>
      </c>
      <c r="CR7" s="48">
        <v>90.300230946882195</v>
      </c>
      <c r="CS7" s="48">
        <v>92.840646651270205</v>
      </c>
      <c r="CU7" s="10">
        <f t="shared" si="5"/>
        <v>-6.9083480193676827E-2</v>
      </c>
    </row>
    <row r="8" spans="1:99" x14ac:dyDescent="0.25">
      <c r="A8" s="10">
        <v>6</v>
      </c>
      <c r="B8" s="9">
        <v>14004700</v>
      </c>
      <c r="C8" s="4">
        <v>8326825</v>
      </c>
      <c r="H8" s="78" t="s">
        <v>97</v>
      </c>
      <c r="I8" s="48">
        <v>75.433526011560602</v>
      </c>
      <c r="J8" s="48">
        <v>77.745664739884305</v>
      </c>
      <c r="M8" s="9">
        <v>4550620</v>
      </c>
      <c r="N8" s="10">
        <f t="shared" si="1"/>
        <v>-40.54263925682092</v>
      </c>
      <c r="O8" s="80">
        <v>145</v>
      </c>
      <c r="P8" s="80">
        <v>8.4353196785129595E-3</v>
      </c>
      <c r="Q8" s="80">
        <v>7.5657023635679148E-4</v>
      </c>
      <c r="R8" s="80">
        <v>594</v>
      </c>
      <c r="T8" s="10">
        <v>6</v>
      </c>
      <c r="U8" s="9">
        <v>14004700</v>
      </c>
      <c r="V8" s="4">
        <v>12970700</v>
      </c>
      <c r="AA8" s="78" t="s">
        <v>97</v>
      </c>
      <c r="AB8" s="48">
        <v>99.421965317919003</v>
      </c>
      <c r="AC8" s="48">
        <v>99.710982658959495</v>
      </c>
      <c r="AF8" s="9">
        <v>4701396</v>
      </c>
      <c r="AG8" s="10">
        <f t="shared" si="2"/>
        <v>-7.3832356280391531</v>
      </c>
      <c r="AH8" s="80">
        <v>112</v>
      </c>
      <c r="AI8" s="80">
        <v>8.3462437287184447E-3</v>
      </c>
      <c r="AJ8" s="80">
        <v>7.5591549631645093E-3</v>
      </c>
      <c r="AK8" s="80">
        <v>425</v>
      </c>
      <c r="AM8" s="10">
        <v>6</v>
      </c>
      <c r="AN8" s="9">
        <v>14004700</v>
      </c>
      <c r="AO8" s="4">
        <v>13205770</v>
      </c>
      <c r="AT8" s="78" t="s">
        <v>97</v>
      </c>
      <c r="AU8" s="48">
        <v>91.040462427745595</v>
      </c>
      <c r="AV8" s="48">
        <v>93.930635838150295</v>
      </c>
      <c r="AY8" s="9">
        <v>5344900</v>
      </c>
      <c r="AZ8" s="10">
        <f t="shared" si="3"/>
        <v>-5.7047276985583428</v>
      </c>
      <c r="BA8" s="80">
        <v>257</v>
      </c>
      <c r="BB8" s="80">
        <v>8.7843450351539638E-3</v>
      </c>
      <c r="BC8" s="80">
        <v>1.6075044919184407E-3</v>
      </c>
      <c r="BD8" s="80">
        <v>418</v>
      </c>
      <c r="BF8" s="10">
        <v>6</v>
      </c>
      <c r="BG8" s="9">
        <v>14004700</v>
      </c>
      <c r="BH8" s="4">
        <v>12674600</v>
      </c>
      <c r="BM8" s="78" t="s">
        <v>97</v>
      </c>
      <c r="BN8" s="48">
        <v>96.242774566473898</v>
      </c>
      <c r="BO8" s="48">
        <v>99.710982658959495</v>
      </c>
      <c r="BR8" s="10">
        <v>8647319.7941773999</v>
      </c>
      <c r="BS8" s="10">
        <f t="shared" si="4"/>
        <v>-9.4975258306140056</v>
      </c>
      <c r="BT8" s="80">
        <v>109</v>
      </c>
      <c r="BU8" s="80">
        <v>1.8525544381430494E-3</v>
      </c>
      <c r="BV8" s="80">
        <v>5.3659883011315922E-3</v>
      </c>
      <c r="BW8" s="80">
        <v>527</v>
      </c>
      <c r="BY8" s="10">
        <v>6</v>
      </c>
      <c r="BZ8" s="9">
        <v>14004700</v>
      </c>
      <c r="CA8" s="4">
        <v>12599400</v>
      </c>
      <c r="CF8" s="78" t="s">
        <v>97</v>
      </c>
      <c r="CG8" s="48">
        <v>97.109826589595301</v>
      </c>
      <c r="CH8" s="48">
        <v>98.843930635838106</v>
      </c>
      <c r="CK8" s="10">
        <f t="shared" si="0"/>
        <v>-10.034488421744125</v>
      </c>
      <c r="CM8" s="10">
        <v>6</v>
      </c>
      <c r="CN8" s="9">
        <v>14004700</v>
      </c>
      <c r="CO8" s="4">
        <v>11783571.210954428</v>
      </c>
      <c r="CQ8" s="78" t="s">
        <v>97</v>
      </c>
      <c r="CR8" s="48">
        <v>89.017341040462398</v>
      </c>
      <c r="CS8" s="48">
        <v>92.196531791907503</v>
      </c>
      <c r="CU8" s="10">
        <f t="shared" si="5"/>
        <v>-15.859881247335339</v>
      </c>
    </row>
    <row r="9" spans="1:99" x14ac:dyDescent="0.25">
      <c r="A9" s="10">
        <v>7</v>
      </c>
      <c r="B9" s="9">
        <v>2905850</v>
      </c>
      <c r="C9" s="4">
        <v>2952537.5</v>
      </c>
      <c r="H9" s="78" t="s">
        <v>98</v>
      </c>
      <c r="I9" s="48">
        <v>83.908045977011497</v>
      </c>
      <c r="J9" s="48">
        <v>86.2068965517241</v>
      </c>
      <c r="M9" s="9">
        <v>4550620</v>
      </c>
      <c r="N9" s="10">
        <f t="shared" si="1"/>
        <v>1.6066727463564856</v>
      </c>
      <c r="O9" s="80">
        <v>9</v>
      </c>
      <c r="P9" s="80">
        <v>6.680617855237091E-3</v>
      </c>
      <c r="Q9" s="80">
        <v>7.4046061598863388E-4</v>
      </c>
      <c r="R9" s="80">
        <v>395</v>
      </c>
      <c r="T9" s="10">
        <v>7</v>
      </c>
      <c r="U9" s="9">
        <v>2905850</v>
      </c>
      <c r="V9" s="4">
        <v>3818850</v>
      </c>
      <c r="AA9" s="78" t="s">
        <v>98</v>
      </c>
      <c r="AB9" s="48">
        <v>94.252873563218301</v>
      </c>
      <c r="AC9" s="48">
        <v>96.551724137931004</v>
      </c>
      <c r="AF9" s="9">
        <v>4701396</v>
      </c>
      <c r="AG9" s="10">
        <f t="shared" si="2"/>
        <v>31.419378150971312</v>
      </c>
      <c r="AH9" s="80">
        <v>83</v>
      </c>
      <c r="AI9" s="80">
        <v>5.480372128819533E-4</v>
      </c>
      <c r="AJ9" s="80">
        <v>8.4251020046232847E-3</v>
      </c>
      <c r="AK9" s="80">
        <v>166</v>
      </c>
      <c r="AM9" s="10">
        <v>7</v>
      </c>
      <c r="AN9" s="9">
        <v>2905850</v>
      </c>
      <c r="AO9" s="4">
        <v>4805387.75</v>
      </c>
      <c r="AT9" s="78" t="s">
        <v>98</v>
      </c>
      <c r="AU9" s="48">
        <v>86.2068965517241</v>
      </c>
      <c r="AV9" s="48">
        <v>89.655172413793096</v>
      </c>
      <c r="AY9" s="9">
        <v>4759240</v>
      </c>
      <c r="AZ9" s="10">
        <f t="shared" si="3"/>
        <v>65.369435793313485</v>
      </c>
      <c r="BA9" s="80">
        <v>35</v>
      </c>
      <c r="BB9" s="80">
        <v>1.0161723546386902E-3</v>
      </c>
      <c r="BC9" s="80">
        <v>6.5108684563537399E-3</v>
      </c>
      <c r="BD9" s="80">
        <v>345</v>
      </c>
      <c r="BF9" s="10">
        <v>7</v>
      </c>
      <c r="BG9" s="9">
        <v>2905850</v>
      </c>
      <c r="BH9" s="4">
        <v>4080300</v>
      </c>
      <c r="BM9" s="78" t="s">
        <v>98</v>
      </c>
      <c r="BN9" s="48">
        <v>86.2068965517241</v>
      </c>
      <c r="BO9" s="48">
        <v>94.252873563218301</v>
      </c>
      <c r="BR9" s="10">
        <v>8647319.7941773999</v>
      </c>
      <c r="BS9" s="10">
        <f t="shared" si="4"/>
        <v>40.416745530567646</v>
      </c>
      <c r="BT9" s="80">
        <v>74</v>
      </c>
      <c r="BU9" s="80">
        <v>6.3120753782103158E-3</v>
      </c>
      <c r="BV9" s="80">
        <v>5.3113955808581532E-3</v>
      </c>
      <c r="BW9" s="80">
        <v>593</v>
      </c>
      <c r="BY9" s="10">
        <v>7</v>
      </c>
      <c r="BZ9" s="9">
        <v>2905850</v>
      </c>
      <c r="CA9" s="4">
        <v>4146700</v>
      </c>
      <c r="CF9" s="78" t="s">
        <v>98</v>
      </c>
      <c r="CG9" s="48">
        <v>89.655172413793096</v>
      </c>
      <c r="CH9" s="48">
        <v>90.804597701149405</v>
      </c>
      <c r="CK9" s="10">
        <f t="shared" si="0"/>
        <v>42.701791214274643</v>
      </c>
      <c r="CM9" s="10">
        <v>7</v>
      </c>
      <c r="CN9" s="9">
        <v>2905850</v>
      </c>
      <c r="CO9" s="4">
        <v>3909220.4406602234</v>
      </c>
      <c r="CQ9" s="78" t="s">
        <v>98</v>
      </c>
      <c r="CR9" s="48">
        <v>95.402298850574695</v>
      </c>
      <c r="CS9" s="48">
        <v>95.402298850574695</v>
      </c>
      <c r="CU9" s="10">
        <f t="shared" si="5"/>
        <v>34.529326725750579</v>
      </c>
    </row>
    <row r="10" spans="1:99" x14ac:dyDescent="0.25">
      <c r="A10" s="10">
        <v>8</v>
      </c>
      <c r="B10" s="9">
        <v>1968180</v>
      </c>
      <c r="C10" s="4">
        <v>-851970</v>
      </c>
      <c r="H10" s="78" t="s">
        <v>99</v>
      </c>
      <c r="I10" s="48">
        <v>88.3720930232558</v>
      </c>
      <c r="J10" s="48">
        <v>90.697674418604606</v>
      </c>
      <c r="M10" s="9">
        <v>4550620</v>
      </c>
      <c r="N10" s="10">
        <f t="shared" si="1"/>
        <v>-143.28719934152363</v>
      </c>
      <c r="O10" s="80">
        <v>19</v>
      </c>
      <c r="P10" s="80">
        <v>7.3808745926700579E-3</v>
      </c>
      <c r="Q10" s="80">
        <v>7.9138976352162212E-3</v>
      </c>
      <c r="R10" s="80">
        <v>242</v>
      </c>
      <c r="T10" s="10">
        <v>8</v>
      </c>
      <c r="U10" s="9">
        <v>1968180</v>
      </c>
      <c r="V10" s="4">
        <v>2368580</v>
      </c>
      <c r="AA10" s="78" t="s">
        <v>99</v>
      </c>
      <c r="AB10" s="48">
        <v>95.348837209302303</v>
      </c>
      <c r="AC10" s="48">
        <v>97.674418604651095</v>
      </c>
      <c r="AF10" s="9">
        <v>4701396</v>
      </c>
      <c r="AG10" s="10">
        <f t="shared" si="2"/>
        <v>20.34366775396559</v>
      </c>
      <c r="AH10" s="80">
        <v>206</v>
      </c>
      <c r="AI10" s="80">
        <v>6.2149437714153445E-3</v>
      </c>
      <c r="AJ10" s="80">
        <v>6.8556197979993128E-3</v>
      </c>
      <c r="AK10" s="80">
        <v>87</v>
      </c>
      <c r="AM10" s="10">
        <v>8</v>
      </c>
      <c r="AN10" s="9">
        <v>1968180</v>
      </c>
      <c r="AO10" s="4">
        <v>1782777.75</v>
      </c>
      <c r="AT10" s="78" t="s">
        <v>99</v>
      </c>
      <c r="AU10" s="48">
        <v>90.697674418604606</v>
      </c>
      <c r="AV10" s="48">
        <v>95.348837209302303</v>
      </c>
      <c r="AY10" s="9">
        <v>4759240</v>
      </c>
      <c r="AZ10" s="10">
        <f t="shared" si="3"/>
        <v>-9.4199844526415273</v>
      </c>
      <c r="BA10" s="80">
        <v>224</v>
      </c>
      <c r="BB10" s="80">
        <v>5.7472500825761028E-3</v>
      </c>
      <c r="BC10" s="80">
        <v>3.3802200837712067E-3</v>
      </c>
      <c r="BD10" s="80">
        <v>449</v>
      </c>
      <c r="BF10" s="10">
        <v>8</v>
      </c>
      <c r="BG10" s="9">
        <v>1968180</v>
      </c>
      <c r="BH10" s="4">
        <v>2483240</v>
      </c>
      <c r="BM10" s="78" t="s">
        <v>99</v>
      </c>
      <c r="BN10" s="48">
        <v>86.046511627906895</v>
      </c>
      <c r="BO10" s="48">
        <v>93.023255813953398</v>
      </c>
      <c r="BR10" s="10">
        <v>8647319.7941773999</v>
      </c>
      <c r="BS10" s="10">
        <f t="shared" si="4"/>
        <v>26.169354428964819</v>
      </c>
      <c r="BT10" s="80">
        <v>188</v>
      </c>
      <c r="BU10" s="80">
        <v>6.397245703958609E-4</v>
      </c>
      <c r="BV10" s="80">
        <v>8.6126477232891692E-3</v>
      </c>
      <c r="BW10" s="80">
        <v>461</v>
      </c>
      <c r="BY10" s="10">
        <v>8</v>
      </c>
      <c r="BZ10" s="9">
        <v>1968180</v>
      </c>
      <c r="CA10" s="4">
        <v>2512360</v>
      </c>
      <c r="CF10" s="78" t="s">
        <v>99</v>
      </c>
      <c r="CG10" s="48">
        <v>90.697674418604606</v>
      </c>
      <c r="CH10" s="48">
        <v>93.023255813953398</v>
      </c>
      <c r="CK10" s="10">
        <f t="shared" si="0"/>
        <v>27.648893901980507</v>
      </c>
      <c r="CM10" s="10">
        <v>8</v>
      </c>
      <c r="CN10" s="9">
        <v>1968180</v>
      </c>
      <c r="CO10" s="4">
        <v>1436424.3894969118</v>
      </c>
      <c r="CQ10" s="78" t="s">
        <v>99</v>
      </c>
      <c r="CR10" s="48">
        <v>97.674418604651095</v>
      </c>
      <c r="CS10" s="48">
        <v>97.674418604651095</v>
      </c>
      <c r="CU10" s="10">
        <f t="shared" si="5"/>
        <v>-27.017631034919987</v>
      </c>
    </row>
    <row r="11" spans="1:99" x14ac:dyDescent="0.25">
      <c r="A11" s="10">
        <v>9</v>
      </c>
      <c r="B11" s="10">
        <v>508891</v>
      </c>
      <c r="C11" s="4">
        <v>508891</v>
      </c>
      <c r="H11" s="78" t="s">
        <v>100</v>
      </c>
      <c r="I11" s="48">
        <v>79.545454545454504</v>
      </c>
      <c r="J11" s="48">
        <v>81.818181818181799</v>
      </c>
      <c r="M11" s="9">
        <v>4485130</v>
      </c>
      <c r="N11" s="10">
        <f t="shared" si="1"/>
        <v>0</v>
      </c>
      <c r="O11" s="80">
        <v>261</v>
      </c>
      <c r="P11" s="80">
        <v>7.2523294137333992E-3</v>
      </c>
      <c r="Q11" s="80">
        <v>9.4185536343225889E-3</v>
      </c>
      <c r="R11" s="80">
        <v>346</v>
      </c>
      <c r="T11" s="10">
        <v>9</v>
      </c>
      <c r="U11" s="10">
        <v>508891</v>
      </c>
      <c r="V11" s="4">
        <v>508891</v>
      </c>
      <c r="AA11" s="78" t="s">
        <v>100</v>
      </c>
      <c r="AB11" s="48">
        <v>93.181818181818102</v>
      </c>
      <c r="AC11" s="48">
        <v>95.454545454545396</v>
      </c>
      <c r="AF11" s="9">
        <v>4701396</v>
      </c>
      <c r="AG11" s="10">
        <f t="shared" si="2"/>
        <v>0</v>
      </c>
      <c r="AH11" s="80">
        <v>174</v>
      </c>
      <c r="AI11" s="80">
        <v>6.4135998120989531E-3</v>
      </c>
      <c r="AJ11" s="80">
        <v>5.9632310363729544E-3</v>
      </c>
      <c r="AK11" s="80">
        <v>504</v>
      </c>
      <c r="AM11" s="10">
        <v>9</v>
      </c>
      <c r="AN11" s="10">
        <v>508891</v>
      </c>
      <c r="AO11" s="4">
        <v>508891</v>
      </c>
      <c r="AT11" s="78" t="s">
        <v>100</v>
      </c>
      <c r="AU11" s="48">
        <v>81.818181818181799</v>
      </c>
      <c r="AV11" s="48">
        <v>84.090909090909093</v>
      </c>
      <c r="AY11" s="9">
        <v>4759240</v>
      </c>
      <c r="AZ11" s="10">
        <f t="shared" si="3"/>
        <v>0</v>
      </c>
      <c r="BA11" s="80">
        <v>195</v>
      </c>
      <c r="BB11" s="80">
        <v>8.5673626302929448E-3</v>
      </c>
      <c r="BC11" s="80">
        <v>6.1831582554227466E-4</v>
      </c>
      <c r="BD11" s="80">
        <v>113</v>
      </c>
      <c r="BF11" s="10">
        <v>9</v>
      </c>
      <c r="BG11" s="10">
        <v>508891</v>
      </c>
      <c r="BH11" s="4">
        <v>508891</v>
      </c>
      <c r="BM11" s="78" t="s">
        <v>100</v>
      </c>
      <c r="BN11" s="48">
        <v>86.363636363636303</v>
      </c>
      <c r="BO11" s="48">
        <v>95.454545454545396</v>
      </c>
      <c r="BR11" s="10">
        <v>8647319.7941773999</v>
      </c>
      <c r="BS11" s="10">
        <f t="shared" si="4"/>
        <v>0</v>
      </c>
      <c r="BT11" s="80">
        <v>191</v>
      </c>
      <c r="BU11" s="80">
        <v>4.174782398628815E-3</v>
      </c>
      <c r="BV11" s="80">
        <v>1.0238997146106415E-3</v>
      </c>
      <c r="BW11" s="80">
        <v>112</v>
      </c>
      <c r="BY11" s="10">
        <v>9</v>
      </c>
      <c r="BZ11" s="10">
        <v>508891</v>
      </c>
      <c r="CA11" s="4">
        <v>508891</v>
      </c>
      <c r="CF11" s="78" t="s">
        <v>100</v>
      </c>
      <c r="CG11" s="48">
        <v>88.636363636363598</v>
      </c>
      <c r="CH11" s="48">
        <v>88.636363636363598</v>
      </c>
      <c r="CK11" s="10">
        <f t="shared" si="0"/>
        <v>0</v>
      </c>
      <c r="CM11" s="10">
        <v>9</v>
      </c>
      <c r="CN11" s="10">
        <v>508891</v>
      </c>
      <c r="CO11" s="4">
        <v>508891</v>
      </c>
      <c r="CQ11" s="78" t="s">
        <v>100</v>
      </c>
      <c r="CR11" s="48">
        <v>93.181818181818102</v>
      </c>
      <c r="CS11" s="48">
        <v>93.181818181818102</v>
      </c>
      <c r="CU11" s="10">
        <f t="shared" si="5"/>
        <v>0</v>
      </c>
    </row>
    <row r="12" spans="1:99" x14ac:dyDescent="0.25">
      <c r="A12" s="10">
        <v>10</v>
      </c>
      <c r="B12" s="10">
        <v>219630</v>
      </c>
      <c r="C12" s="4">
        <v>1806285</v>
      </c>
      <c r="M12" s="9">
        <v>4485130</v>
      </c>
      <c r="N12" s="10">
        <f t="shared" si="1"/>
        <v>722.42180030050542</v>
      </c>
      <c r="O12" s="80">
        <v>191</v>
      </c>
      <c r="P12" s="80">
        <v>1.3951587537073071E-3</v>
      </c>
      <c r="Q12" s="80">
        <v>5.8344044096803049E-3</v>
      </c>
      <c r="R12" s="80">
        <v>120</v>
      </c>
      <c r="T12" s="10">
        <v>10</v>
      </c>
      <c r="U12" s="10">
        <v>219630</v>
      </c>
      <c r="V12" s="4">
        <v>219630</v>
      </c>
      <c r="AF12" s="9">
        <v>4701396</v>
      </c>
      <c r="AG12" s="10">
        <f t="shared" si="2"/>
        <v>0</v>
      </c>
      <c r="AH12" s="80">
        <v>27</v>
      </c>
      <c r="AI12" s="80">
        <v>9.6004338098693953E-4</v>
      </c>
      <c r="AJ12" s="80">
        <v>8.8903020297527568E-3</v>
      </c>
      <c r="AK12" s="80">
        <v>179</v>
      </c>
      <c r="AM12" s="10">
        <v>10</v>
      </c>
      <c r="AN12" s="10">
        <v>219630</v>
      </c>
      <c r="AO12" s="4">
        <v>430063.41000000003</v>
      </c>
      <c r="AY12" s="9">
        <v>4759240</v>
      </c>
      <c r="AZ12" s="10">
        <f t="shared" si="3"/>
        <v>95.81268952328918</v>
      </c>
      <c r="BA12" s="80">
        <v>283</v>
      </c>
      <c r="BB12" s="80">
        <v>6.038283975697804E-3</v>
      </c>
      <c r="BC12" s="80">
        <v>9.4812593452851313E-4</v>
      </c>
      <c r="BD12" s="80">
        <v>335</v>
      </c>
      <c r="BF12" s="10">
        <v>10</v>
      </c>
      <c r="BG12" s="10">
        <v>219630</v>
      </c>
      <c r="BH12" s="4">
        <v>219630</v>
      </c>
      <c r="BR12" s="10">
        <v>8647319.7941773999</v>
      </c>
      <c r="BS12" s="10">
        <f t="shared" si="4"/>
        <v>0</v>
      </c>
      <c r="BT12" s="80">
        <v>185</v>
      </c>
      <c r="BU12" s="80">
        <v>7.4422221771726646E-3</v>
      </c>
      <c r="BV12" s="80">
        <v>1.5887876952468754E-3</v>
      </c>
      <c r="BW12" s="80">
        <v>307</v>
      </c>
      <c r="BY12" s="10">
        <v>10</v>
      </c>
      <c r="BZ12" s="10">
        <v>219630</v>
      </c>
      <c r="CA12" s="4">
        <v>219630</v>
      </c>
      <c r="CK12" s="10">
        <f t="shared" si="0"/>
        <v>0</v>
      </c>
      <c r="CM12" s="10">
        <v>10</v>
      </c>
      <c r="CN12" s="10">
        <v>219630</v>
      </c>
      <c r="CO12" s="4">
        <v>673111.9505677236</v>
      </c>
      <c r="CU12" s="10">
        <f t="shared" si="5"/>
        <v>206.47541345340966</v>
      </c>
    </row>
    <row r="13" spans="1:99" x14ac:dyDescent="0.25">
      <c r="A13" s="10">
        <v>11</v>
      </c>
      <c r="B13" s="9">
        <v>44119800</v>
      </c>
      <c r="C13" s="4">
        <v>43897050</v>
      </c>
      <c r="H13" s="75" t="s">
        <v>60</v>
      </c>
      <c r="I13" s="75"/>
      <c r="J13" s="75"/>
      <c r="K13" s="75"/>
      <c r="L13" s="75"/>
      <c r="M13" s="9">
        <v>4485130</v>
      </c>
      <c r="N13" s="10">
        <f t="shared" si="1"/>
        <v>-0.50487536208233541</v>
      </c>
      <c r="O13" s="80">
        <v>220</v>
      </c>
      <c r="P13" s="80">
        <v>4.9545861135302099E-3</v>
      </c>
      <c r="Q13" s="80">
        <v>1.2346318561465312E-3</v>
      </c>
      <c r="R13" s="80">
        <v>532</v>
      </c>
      <c r="T13" s="10">
        <v>11</v>
      </c>
      <c r="U13" s="9">
        <v>44119800</v>
      </c>
      <c r="V13" s="4">
        <v>39763800</v>
      </c>
      <c r="AA13" s="75" t="s">
        <v>60</v>
      </c>
      <c r="AB13" s="75"/>
      <c r="AC13" s="75"/>
      <c r="AD13" s="75"/>
      <c r="AE13" s="75"/>
      <c r="AF13" s="9">
        <v>4701396</v>
      </c>
      <c r="AG13" s="10">
        <f t="shared" si="2"/>
        <v>-9.8731181918322424</v>
      </c>
      <c r="AH13" s="80">
        <v>201</v>
      </c>
      <c r="AI13" s="80">
        <v>5.6433136838891802E-3</v>
      </c>
      <c r="AJ13" s="80">
        <v>3.1746579876477449E-4</v>
      </c>
      <c r="AK13" s="80">
        <v>507</v>
      </c>
      <c r="AM13" s="10">
        <v>11</v>
      </c>
      <c r="AN13" s="9">
        <v>44119800</v>
      </c>
      <c r="AO13" s="4">
        <v>46466397</v>
      </c>
      <c r="AT13" s="75" t="s">
        <v>60</v>
      </c>
      <c r="AU13" s="75"/>
      <c r="AV13" s="75"/>
      <c r="AW13" s="75"/>
      <c r="AX13" s="75"/>
      <c r="AY13" s="9">
        <v>4759240</v>
      </c>
      <c r="AZ13" s="10">
        <f t="shared" si="3"/>
        <v>5.3186936477499946</v>
      </c>
      <c r="BA13" s="80">
        <v>298</v>
      </c>
      <c r="BB13" s="80">
        <v>1.5806427694045177E-3</v>
      </c>
      <c r="BC13" s="80">
        <v>7.4289627571529401E-3</v>
      </c>
      <c r="BD13" s="80">
        <v>547</v>
      </c>
      <c r="BF13" s="10">
        <v>11</v>
      </c>
      <c r="BG13" s="9">
        <v>44119800</v>
      </c>
      <c r="BH13" s="4">
        <v>38516400</v>
      </c>
      <c r="BM13" s="75" t="s">
        <v>60</v>
      </c>
      <c r="BN13" s="75"/>
      <c r="BO13" s="75"/>
      <c r="BP13" s="75"/>
      <c r="BQ13" s="75"/>
      <c r="BR13" s="10">
        <v>8647319.7941773999</v>
      </c>
      <c r="BS13" s="10">
        <f t="shared" si="4"/>
        <v>-12.700420219493292</v>
      </c>
      <c r="BT13" s="80">
        <v>179</v>
      </c>
      <c r="BU13" s="80">
        <v>6.865461488004481E-4</v>
      </c>
      <c r="BV13" s="80">
        <v>6.5910747705363757E-3</v>
      </c>
      <c r="BW13" s="80">
        <v>406</v>
      </c>
      <c r="BY13" s="10">
        <v>11</v>
      </c>
      <c r="BZ13" s="9">
        <v>44119800</v>
      </c>
      <c r="CA13" s="4">
        <v>38199600</v>
      </c>
      <c r="CF13" s="75" t="s">
        <v>60</v>
      </c>
      <c r="CG13" s="75"/>
      <c r="CH13" s="75"/>
      <c r="CI13" s="75"/>
      <c r="CJ13" s="75"/>
      <c r="CK13" s="10">
        <f t="shared" si="0"/>
        <v>-13.418465178899275</v>
      </c>
      <c r="CM13" s="10">
        <v>11</v>
      </c>
      <c r="CN13" s="9">
        <v>44119800</v>
      </c>
      <c r="CO13" s="4">
        <v>42175780.470929556</v>
      </c>
      <c r="CP13" s="75" t="s">
        <v>60</v>
      </c>
      <c r="CQ13" s="75"/>
      <c r="CR13" s="75"/>
      <c r="CS13" s="75"/>
      <c r="CT13" s="75"/>
      <c r="CU13" s="10">
        <f t="shared" si="5"/>
        <v>-4.4062292419060007</v>
      </c>
    </row>
    <row r="14" spans="1:99" x14ac:dyDescent="0.25">
      <c r="A14" s="10">
        <v>12</v>
      </c>
      <c r="B14" s="9">
        <v>10012800</v>
      </c>
      <c r="C14" s="4">
        <v>5368800</v>
      </c>
      <c r="H14" s="2" t="s">
        <v>57</v>
      </c>
      <c r="I14" s="2" t="s">
        <v>61</v>
      </c>
      <c r="J14" s="1" t="s">
        <v>79</v>
      </c>
      <c r="K14" s="1" t="s">
        <v>80</v>
      </c>
      <c r="L14" s="1" t="s">
        <v>81</v>
      </c>
      <c r="M14" s="9">
        <v>4485130</v>
      </c>
      <c r="N14" s="10">
        <f t="shared" si="1"/>
        <v>-46.380632790028763</v>
      </c>
      <c r="O14" s="80">
        <v>225</v>
      </c>
      <c r="P14" s="80">
        <v>4.9827769776761869E-3</v>
      </c>
      <c r="Q14" s="80">
        <v>1.2578571979597782E-3</v>
      </c>
      <c r="R14" s="80">
        <v>215</v>
      </c>
      <c r="T14" s="10">
        <v>12</v>
      </c>
      <c r="U14" s="9">
        <v>10012800</v>
      </c>
      <c r="V14" s="4">
        <v>7196800</v>
      </c>
      <c r="AA14" s="2" t="s">
        <v>57</v>
      </c>
      <c r="AB14" s="2" t="s">
        <v>61</v>
      </c>
      <c r="AC14" s="1" t="s">
        <v>79</v>
      </c>
      <c r="AD14" s="1" t="s">
        <v>80</v>
      </c>
      <c r="AE14" s="1" t="s">
        <v>81</v>
      </c>
      <c r="AF14" s="9">
        <v>4701396</v>
      </c>
      <c r="AG14" s="10">
        <f t="shared" si="2"/>
        <v>-28.124001278363696</v>
      </c>
      <c r="AH14" s="80">
        <v>198</v>
      </c>
      <c r="AI14" s="80">
        <v>1.7209504277855424E-3</v>
      </c>
      <c r="AJ14" s="80">
        <v>4.9412646962418883E-4</v>
      </c>
      <c r="AK14" s="80">
        <v>329</v>
      </c>
      <c r="AM14" s="10">
        <v>12</v>
      </c>
      <c r="AN14" s="9">
        <v>10012800</v>
      </c>
      <c r="AO14" s="4">
        <v>15141841.5</v>
      </c>
      <c r="AT14" s="2" t="s">
        <v>57</v>
      </c>
      <c r="AU14" s="2" t="s">
        <v>61</v>
      </c>
      <c r="AV14" s="1" t="s">
        <v>79</v>
      </c>
      <c r="AW14" s="1" t="s">
        <v>80</v>
      </c>
      <c r="AX14" s="1" t="s">
        <v>81</v>
      </c>
      <c r="AY14" s="9">
        <v>4735420</v>
      </c>
      <c r="AZ14" s="10">
        <f t="shared" si="3"/>
        <v>51.224847195589639</v>
      </c>
      <c r="BA14" s="80">
        <v>251</v>
      </c>
      <c r="BB14" s="80">
        <v>4.3822159986381792E-3</v>
      </c>
      <c r="BC14" s="80">
        <v>4.4507144861799224E-3</v>
      </c>
      <c r="BD14" s="80">
        <v>346</v>
      </c>
      <c r="BF14" s="10">
        <v>12</v>
      </c>
      <c r="BG14" s="9">
        <v>10012800</v>
      </c>
      <c r="BH14" s="4">
        <v>6390400</v>
      </c>
      <c r="BM14" s="2" t="s">
        <v>57</v>
      </c>
      <c r="BN14" s="2" t="s">
        <v>61</v>
      </c>
      <c r="BO14" s="1" t="s">
        <v>79</v>
      </c>
      <c r="BP14" s="1" t="s">
        <v>80</v>
      </c>
      <c r="BQ14" s="1" t="s">
        <v>81</v>
      </c>
      <c r="BR14" s="10">
        <v>8647319.7941773999</v>
      </c>
      <c r="BS14" s="10">
        <f t="shared" si="4"/>
        <v>-36.177692553531479</v>
      </c>
      <c r="BT14" s="80">
        <v>271</v>
      </c>
      <c r="BU14" s="80">
        <v>9.2482669760292537E-3</v>
      </c>
      <c r="BV14" s="80">
        <v>7.5373082876529444E-4</v>
      </c>
      <c r="BW14" s="80">
        <v>359</v>
      </c>
      <c r="BY14" s="10">
        <v>12</v>
      </c>
      <c r="BZ14" s="9">
        <v>10012800</v>
      </c>
      <c r="CA14" s="4">
        <v>6185600</v>
      </c>
      <c r="CF14" s="2" t="s">
        <v>57</v>
      </c>
      <c r="CG14" s="2" t="s">
        <v>61</v>
      </c>
      <c r="CH14" s="1" t="s">
        <v>79</v>
      </c>
      <c r="CI14" s="1" t="s">
        <v>80</v>
      </c>
      <c r="CJ14" s="1" t="s">
        <v>81</v>
      </c>
      <c r="CK14" s="10">
        <f t="shared" si="0"/>
        <v>-38.223074464685205</v>
      </c>
      <c r="CM14" s="10">
        <v>12</v>
      </c>
      <c r="CN14" s="9">
        <v>10012800</v>
      </c>
      <c r="CO14" s="4">
        <v>8518732.424510669</v>
      </c>
      <c r="CP14" s="2" t="s">
        <v>57</v>
      </c>
      <c r="CQ14" s="2" t="s">
        <v>61</v>
      </c>
      <c r="CR14" s="1" t="s">
        <v>79</v>
      </c>
      <c r="CS14" s="1" t="s">
        <v>80</v>
      </c>
      <c r="CT14" s="1" t="s">
        <v>81</v>
      </c>
      <c r="CU14" s="10">
        <f t="shared" si="5"/>
        <v>-14.921576137437388</v>
      </c>
    </row>
    <row r="15" spans="1:99" x14ac:dyDescent="0.25">
      <c r="A15" s="10">
        <v>13</v>
      </c>
      <c r="B15" s="9">
        <v>4362240</v>
      </c>
      <c r="C15" s="4">
        <v>7937040</v>
      </c>
      <c r="H15" s="10">
        <v>3344644.621623836</v>
      </c>
      <c r="I15" s="10">
        <v>0.91882364202237277</v>
      </c>
      <c r="J15" s="10">
        <v>1922056.5849834899</v>
      </c>
      <c r="K15" s="3">
        <v>0.37568612037066701</v>
      </c>
      <c r="L15" s="3">
        <v>0.91168827657281903</v>
      </c>
      <c r="M15" s="9">
        <v>4485130</v>
      </c>
      <c r="N15" s="10">
        <f t="shared" si="1"/>
        <v>81.948723591549296</v>
      </c>
      <c r="O15" s="80">
        <v>81</v>
      </c>
      <c r="P15" s="80">
        <v>2.8111780560054873E-3</v>
      </c>
      <c r="Q15" s="80">
        <v>4.8097074091836174E-3</v>
      </c>
      <c r="R15" s="80">
        <v>568</v>
      </c>
      <c r="T15" s="10">
        <v>13</v>
      </c>
      <c r="U15" s="9">
        <v>4362240</v>
      </c>
      <c r="V15" s="4">
        <v>3869440</v>
      </c>
      <c r="AA15" s="10">
        <v>3157102.4656500872</v>
      </c>
      <c r="AB15" s="10">
        <v>0.92974486865194772</v>
      </c>
      <c r="AC15" s="10">
        <v>1589696.35643564</v>
      </c>
      <c r="AD15" s="3">
        <v>0.35329889096623002</v>
      </c>
      <c r="AE15" s="3">
        <v>0.92189971699262896</v>
      </c>
      <c r="AF15" s="9">
        <v>4701396</v>
      </c>
      <c r="AG15" s="10">
        <f t="shared" si="2"/>
        <v>-11.296948356807512</v>
      </c>
      <c r="AH15" s="80">
        <v>62</v>
      </c>
      <c r="AI15" s="80">
        <v>9.9524697071634513E-3</v>
      </c>
      <c r="AJ15" s="80">
        <v>3.7475828978851961E-3</v>
      </c>
      <c r="AK15" s="80">
        <v>500</v>
      </c>
      <c r="AM15" s="10">
        <v>13</v>
      </c>
      <c r="AN15" s="9">
        <v>4362240</v>
      </c>
      <c r="AO15" s="4">
        <v>4997463.5999999996</v>
      </c>
      <c r="AT15" s="10">
        <v>3456467.8641559999</v>
      </c>
      <c r="AU15" s="10">
        <v>0.90625378535132295</v>
      </c>
      <c r="AV15" s="10">
        <v>1884259.27140264</v>
      </c>
      <c r="AW15" s="3">
        <v>0.38834240604889603</v>
      </c>
      <c r="AX15" s="3">
        <v>0.90563787914790905</v>
      </c>
      <c r="AY15" s="9">
        <v>4735420</v>
      </c>
      <c r="AZ15" s="10">
        <f t="shared" si="3"/>
        <v>14.561867297535214</v>
      </c>
      <c r="BA15" s="80">
        <v>138</v>
      </c>
      <c r="BB15" s="80">
        <v>5.0397586309592554E-3</v>
      </c>
      <c r="BC15" s="80">
        <v>4.628959375503356E-3</v>
      </c>
      <c r="BD15" s="80">
        <v>593</v>
      </c>
      <c r="BF15" s="10">
        <v>13</v>
      </c>
      <c r="BG15" s="9">
        <v>4362240</v>
      </c>
      <c r="BH15" s="4">
        <v>3728320</v>
      </c>
      <c r="BM15" s="10">
        <v>4047001.6948421299</v>
      </c>
      <c r="BN15" s="10">
        <v>0.89063367579249897</v>
      </c>
      <c r="BO15" s="10">
        <v>2047042.8910890999</v>
      </c>
      <c r="BP15" s="3">
        <v>0.45469028997979999</v>
      </c>
      <c r="BQ15" s="3">
        <v>0.87064017511658598</v>
      </c>
      <c r="BR15" s="10">
        <v>8647319.7941773999</v>
      </c>
      <c r="BS15" s="10">
        <f t="shared" si="4"/>
        <v>-14.531983568075113</v>
      </c>
      <c r="BT15" s="80">
        <v>32</v>
      </c>
      <c r="BU15" s="80">
        <v>5.6044074671809281E-3</v>
      </c>
      <c r="BV15" s="80">
        <v>3.4738951711709566E-3</v>
      </c>
      <c r="BW15" s="80">
        <v>114</v>
      </c>
      <c r="BY15" s="10">
        <v>13</v>
      </c>
      <c r="BZ15" s="9">
        <v>4362240</v>
      </c>
      <c r="CA15" s="4">
        <v>3692480</v>
      </c>
      <c r="CF15" s="10">
        <v>4275959.5223761098</v>
      </c>
      <c r="CG15" s="10">
        <v>0.87963672882383104</v>
      </c>
      <c r="CH15" s="10">
        <v>2162999.32673267</v>
      </c>
      <c r="CI15" s="3">
        <v>0.48041424782425901</v>
      </c>
      <c r="CJ15" s="3">
        <v>0.85558915233794097</v>
      </c>
      <c r="CK15" s="10">
        <f t="shared" si="0"/>
        <v>-15.353579812206576</v>
      </c>
      <c r="CM15" s="10">
        <v>13</v>
      </c>
      <c r="CN15" s="9">
        <v>4362240</v>
      </c>
      <c r="CO15" s="4">
        <v>5144386.8591641542</v>
      </c>
      <c r="CP15" s="10">
        <v>2150605.78689148</v>
      </c>
      <c r="CQ15" s="10">
        <v>0.96429979215466599</v>
      </c>
      <c r="CR15" s="10">
        <v>1386797.2028282499</v>
      </c>
      <c r="CS15" s="3">
        <v>0.241625688005072</v>
      </c>
      <c r="CT15" s="3">
        <v>0.96346961354806504</v>
      </c>
      <c r="CU15" s="10">
        <f t="shared" si="5"/>
        <v>17.929936435504558</v>
      </c>
    </row>
    <row r="16" spans="1:99" x14ac:dyDescent="0.25">
      <c r="A16" s="10">
        <v>14</v>
      </c>
      <c r="B16" s="10">
        <v>508891</v>
      </c>
      <c r="C16" s="4">
        <v>2327599.75</v>
      </c>
      <c r="H16" s="3"/>
      <c r="I16" s="3"/>
      <c r="J16" s="3"/>
      <c r="K16" s="3"/>
      <c r="L16" s="3"/>
      <c r="M16" s="9">
        <v>4485130</v>
      </c>
      <c r="N16" s="10">
        <f t="shared" si="1"/>
        <v>357.38669970583095</v>
      </c>
      <c r="O16" s="80">
        <v>293</v>
      </c>
      <c r="P16" s="80">
        <v>9.0701801124158741E-3</v>
      </c>
      <c r="Q16" s="80">
        <v>1.9715849628930459E-3</v>
      </c>
      <c r="R16" s="80">
        <v>239</v>
      </c>
      <c r="T16" s="10">
        <v>14</v>
      </c>
      <c r="U16" s="10">
        <v>508891</v>
      </c>
      <c r="V16" s="4">
        <v>508891</v>
      </c>
      <c r="AA16" s="3"/>
      <c r="AB16" s="3"/>
      <c r="AC16" s="3"/>
      <c r="AD16" s="3"/>
      <c r="AE16" s="3"/>
      <c r="AF16" s="9">
        <v>4701396</v>
      </c>
      <c r="AG16" s="10">
        <f t="shared" si="2"/>
        <v>0</v>
      </c>
      <c r="AH16" s="80">
        <v>63</v>
      </c>
      <c r="AI16" s="80">
        <v>4.7333472339231037E-3</v>
      </c>
      <c r="AJ16" s="80">
        <v>5.8513047939901747E-3</v>
      </c>
      <c r="AK16" s="80">
        <v>315</v>
      </c>
      <c r="AM16" s="10">
        <v>14</v>
      </c>
      <c r="AN16" s="10">
        <v>508891</v>
      </c>
      <c r="AO16" s="4">
        <v>508891</v>
      </c>
      <c r="AT16" s="3"/>
      <c r="AU16" s="3"/>
      <c r="AV16" s="3"/>
      <c r="AW16" s="3"/>
      <c r="AX16" s="3"/>
      <c r="AY16" s="9">
        <v>4735420</v>
      </c>
      <c r="AZ16" s="10">
        <f t="shared" si="3"/>
        <v>0</v>
      </c>
      <c r="BA16" s="80">
        <v>13</v>
      </c>
      <c r="BB16" s="80">
        <v>5.3081809436363158E-3</v>
      </c>
      <c r="BC16" s="80">
        <v>8.5960404310558014E-3</v>
      </c>
      <c r="BD16" s="80">
        <v>357</v>
      </c>
      <c r="BF16" s="10">
        <v>14</v>
      </c>
      <c r="BG16" s="10">
        <v>508891</v>
      </c>
      <c r="BH16" s="4">
        <v>508891</v>
      </c>
      <c r="BM16" s="3"/>
      <c r="BN16" s="3"/>
      <c r="BO16" s="3"/>
      <c r="BP16" s="3"/>
      <c r="BQ16" s="3"/>
      <c r="BR16" s="10">
        <v>8647319.7941773999</v>
      </c>
      <c r="BS16" s="10">
        <f t="shared" si="4"/>
        <v>0</v>
      </c>
      <c r="BT16" s="80">
        <v>109</v>
      </c>
      <c r="BU16" s="80">
        <v>6.1816911547319152E-3</v>
      </c>
      <c r="BV16" s="80">
        <v>7.3702536160367167E-3</v>
      </c>
      <c r="BW16" s="80">
        <v>78</v>
      </c>
      <c r="BY16" s="10">
        <v>14</v>
      </c>
      <c r="BZ16" s="10">
        <v>508891</v>
      </c>
      <c r="CA16" s="4">
        <v>508891</v>
      </c>
      <c r="CF16" s="3"/>
      <c r="CG16" s="3"/>
      <c r="CH16" s="3"/>
      <c r="CI16" s="3"/>
      <c r="CJ16" s="3"/>
      <c r="CK16" s="10">
        <f t="shared" si="0"/>
        <v>0</v>
      </c>
      <c r="CM16" s="10">
        <v>14</v>
      </c>
      <c r="CN16" s="10">
        <v>508891</v>
      </c>
      <c r="CO16" s="4">
        <v>968588.60947626038</v>
      </c>
      <c r="CP16" s="3"/>
      <c r="CQ16" s="3"/>
      <c r="CR16" s="3"/>
      <c r="CS16" s="3"/>
      <c r="CT16" s="3"/>
      <c r="CU16" s="10">
        <f t="shared" si="5"/>
        <v>90.333216637012725</v>
      </c>
    </row>
    <row r="17" spans="1:99" x14ac:dyDescent="0.25">
      <c r="A17" s="10">
        <v>15</v>
      </c>
      <c r="B17" s="9">
        <v>1575000</v>
      </c>
      <c r="C17" s="4">
        <v>1631250</v>
      </c>
      <c r="H17" s="75" t="s">
        <v>62</v>
      </c>
      <c r="I17" s="75"/>
      <c r="J17" s="75"/>
      <c r="K17" s="75"/>
      <c r="L17" s="75"/>
      <c r="M17" s="9">
        <v>4485130</v>
      </c>
      <c r="N17" s="10">
        <f t="shared" si="1"/>
        <v>3.5714285714285809</v>
      </c>
      <c r="O17" s="80">
        <v>115</v>
      </c>
      <c r="P17" s="80">
        <v>4.0047261050519577E-3</v>
      </c>
      <c r="Q17" s="80">
        <v>3.3421458726122732E-3</v>
      </c>
      <c r="R17" s="80">
        <v>231</v>
      </c>
      <c r="T17" s="10">
        <v>15</v>
      </c>
      <c r="U17" s="9">
        <v>1575000</v>
      </c>
      <c r="V17" s="4">
        <v>2675000</v>
      </c>
      <c r="AA17" s="75" t="s">
        <v>62</v>
      </c>
      <c r="AB17" s="75"/>
      <c r="AC17" s="75"/>
      <c r="AD17" s="75"/>
      <c r="AE17" s="75"/>
      <c r="AF17" s="9">
        <v>4701396</v>
      </c>
      <c r="AG17" s="10">
        <f t="shared" si="2"/>
        <v>69.841269841269835</v>
      </c>
      <c r="AH17" s="80">
        <v>194</v>
      </c>
      <c r="AI17" s="80">
        <v>9.3545892165677706E-3</v>
      </c>
      <c r="AJ17" s="80">
        <v>7.6215162944394451E-3</v>
      </c>
      <c r="AK17" s="80">
        <v>249</v>
      </c>
      <c r="AM17" s="10">
        <v>15</v>
      </c>
      <c r="AN17" s="9">
        <v>1575000</v>
      </c>
      <c r="AO17" s="4">
        <v>1166625</v>
      </c>
      <c r="AT17" s="75" t="s">
        <v>62</v>
      </c>
      <c r="AU17" s="75"/>
      <c r="AV17" s="75"/>
      <c r="AW17" s="75"/>
      <c r="AX17" s="75"/>
      <c r="AY17" s="9">
        <v>4735420</v>
      </c>
      <c r="AZ17" s="10">
        <f t="shared" si="3"/>
        <v>-25.928571428571423</v>
      </c>
      <c r="BA17" s="80">
        <v>262</v>
      </c>
      <c r="BB17" s="80">
        <v>6.0037690732337291E-4</v>
      </c>
      <c r="BC17" s="80">
        <v>4.8043537093859258E-3</v>
      </c>
      <c r="BD17" s="80">
        <v>461</v>
      </c>
      <c r="BF17" s="10">
        <v>15</v>
      </c>
      <c r="BG17" s="9">
        <v>1575000</v>
      </c>
      <c r="BH17" s="4">
        <v>2990000</v>
      </c>
      <c r="BM17" s="75" t="s">
        <v>62</v>
      </c>
      <c r="BN17" s="75"/>
      <c r="BO17" s="75"/>
      <c r="BP17" s="75"/>
      <c r="BQ17" s="75"/>
      <c r="BR17" s="10">
        <v>8647319.7941773999</v>
      </c>
      <c r="BS17" s="10">
        <f t="shared" si="4"/>
        <v>89.841269841269835</v>
      </c>
      <c r="BT17" s="80">
        <v>226</v>
      </c>
      <c r="BU17" s="80">
        <v>6.5916389208760173E-3</v>
      </c>
      <c r="BV17" s="80">
        <v>1.723633039706587E-3</v>
      </c>
      <c r="BW17" s="80">
        <v>427</v>
      </c>
      <c r="BY17" s="10">
        <v>15</v>
      </c>
      <c r="BZ17" s="9">
        <v>1575000</v>
      </c>
      <c r="CA17" s="4">
        <v>3070000</v>
      </c>
      <c r="CF17" s="75" t="s">
        <v>62</v>
      </c>
      <c r="CG17" s="75"/>
      <c r="CH17" s="75"/>
      <c r="CI17" s="75"/>
      <c r="CJ17" s="75"/>
      <c r="CK17" s="10">
        <f t="shared" si="0"/>
        <v>94.92063492063491</v>
      </c>
      <c r="CM17" s="10">
        <v>15</v>
      </c>
      <c r="CN17" s="9">
        <v>1575000</v>
      </c>
      <c r="CO17" s="4">
        <v>2111815.210690462</v>
      </c>
      <c r="CP17" s="75" t="s">
        <v>62</v>
      </c>
      <c r="CQ17" s="75"/>
      <c r="CR17" s="75"/>
      <c r="CS17" s="75"/>
      <c r="CT17" s="75"/>
      <c r="CU17" s="10">
        <f t="shared" si="5"/>
        <v>34.083505440664254</v>
      </c>
    </row>
    <row r="18" spans="1:99" x14ac:dyDescent="0.25">
      <c r="A18" s="10">
        <v>16</v>
      </c>
      <c r="B18" s="9">
        <v>3046200</v>
      </c>
      <c r="C18" s="4">
        <v>-2592300</v>
      </c>
      <c r="H18" s="2" t="s">
        <v>57</v>
      </c>
      <c r="I18" s="2" t="s">
        <v>61</v>
      </c>
      <c r="J18" s="2"/>
      <c r="K18" s="2"/>
      <c r="L18" s="2"/>
      <c r="M18" s="9">
        <v>4458280</v>
      </c>
      <c r="N18" s="10">
        <f t="shared" si="1"/>
        <v>-185.09946818987592</v>
      </c>
      <c r="O18" s="80">
        <v>182</v>
      </c>
      <c r="P18" s="80">
        <v>8.828577379704123E-3</v>
      </c>
      <c r="Q18" s="80">
        <v>3.9500839058698159E-3</v>
      </c>
      <c r="R18" s="80">
        <v>110</v>
      </c>
      <c r="T18" s="10">
        <v>16</v>
      </c>
      <c r="U18" s="9">
        <v>3046200</v>
      </c>
      <c r="V18" s="4">
        <v>3882200</v>
      </c>
      <c r="AA18" s="2" t="s">
        <v>57</v>
      </c>
      <c r="AB18" s="2" t="s">
        <v>61</v>
      </c>
      <c r="AC18" s="2"/>
      <c r="AD18" s="2"/>
      <c r="AE18" s="2"/>
      <c r="AF18" s="9">
        <v>4701396</v>
      </c>
      <c r="AG18" s="10">
        <f t="shared" si="2"/>
        <v>27.44402862582891</v>
      </c>
      <c r="AH18" s="80">
        <v>6</v>
      </c>
      <c r="AI18" s="80">
        <v>2.7616738877372371E-3</v>
      </c>
      <c r="AJ18" s="80">
        <v>9.235874835044601E-3</v>
      </c>
      <c r="AK18" s="80">
        <v>95</v>
      </c>
      <c r="AM18" s="10">
        <v>16</v>
      </c>
      <c r="AN18" s="9">
        <v>3046200</v>
      </c>
      <c r="AO18" s="4">
        <v>3051843</v>
      </c>
      <c r="AT18" s="2" t="s">
        <v>57</v>
      </c>
      <c r="AU18" s="2" t="s">
        <v>61</v>
      </c>
      <c r="AV18" s="2"/>
      <c r="AW18" s="2"/>
      <c r="AX18" s="2"/>
      <c r="AY18" s="9">
        <v>4735420</v>
      </c>
      <c r="AZ18" s="10">
        <f t="shared" si="3"/>
        <v>0.18524719322434713</v>
      </c>
      <c r="BA18" s="80">
        <v>256</v>
      </c>
      <c r="BB18" s="80">
        <v>8.7782343974500913E-3</v>
      </c>
      <c r="BC18" s="80">
        <v>5.4245537054247389E-3</v>
      </c>
      <c r="BD18" s="80">
        <v>295</v>
      </c>
      <c r="BF18" s="10">
        <v>16</v>
      </c>
      <c r="BG18" s="9">
        <v>3046200</v>
      </c>
      <c r="BH18" s="4">
        <v>4121600</v>
      </c>
      <c r="BM18" s="2" t="s">
        <v>57</v>
      </c>
      <c r="BN18" s="2" t="s">
        <v>61</v>
      </c>
      <c r="BO18" s="2"/>
      <c r="BP18" s="2"/>
      <c r="BQ18" s="2"/>
      <c r="BR18" s="10">
        <v>8647319.7941773999</v>
      </c>
      <c r="BS18" s="10">
        <f t="shared" si="4"/>
        <v>35.303000459589008</v>
      </c>
      <c r="BT18" s="80">
        <v>208</v>
      </c>
      <c r="BU18" s="80">
        <v>7.3741144680976633E-3</v>
      </c>
      <c r="BV18" s="80">
        <v>4.5998495326069931E-4</v>
      </c>
      <c r="BW18" s="80">
        <v>213</v>
      </c>
      <c r="BY18" s="10">
        <v>16</v>
      </c>
      <c r="BZ18" s="9">
        <v>3046200</v>
      </c>
      <c r="CA18" s="4">
        <v>4182400</v>
      </c>
      <c r="CF18" s="2" t="s">
        <v>57</v>
      </c>
      <c r="CG18" s="2" t="s">
        <v>61</v>
      </c>
      <c r="CH18" s="2"/>
      <c r="CI18" s="2"/>
      <c r="CJ18" s="2"/>
      <c r="CK18" s="10">
        <f t="shared" si="0"/>
        <v>37.298929814194736</v>
      </c>
      <c r="CM18" s="10">
        <v>16</v>
      </c>
      <c r="CN18" s="9">
        <v>3046200</v>
      </c>
      <c r="CO18" s="4">
        <v>2096931.0583065476</v>
      </c>
      <c r="CP18" s="2" t="s">
        <v>57</v>
      </c>
      <c r="CQ18" s="2" t="s">
        <v>61</v>
      </c>
      <c r="CR18" s="2"/>
      <c r="CS18" s="2"/>
      <c r="CT18" s="2"/>
      <c r="CU18" s="10">
        <f t="shared" si="5"/>
        <v>-31.162397140484941</v>
      </c>
    </row>
    <row r="19" spans="1:99" x14ac:dyDescent="0.25">
      <c r="A19" s="10">
        <v>17</v>
      </c>
      <c r="B19" s="9">
        <v>15000000</v>
      </c>
      <c r="C19" s="4">
        <v>15000000</v>
      </c>
      <c r="H19" s="10">
        <v>3396364.9787390917</v>
      </c>
      <c r="I19" s="10">
        <v>0.90367611612396548</v>
      </c>
      <c r="M19" s="9">
        <v>4458280</v>
      </c>
      <c r="N19" s="10">
        <f t="shared" si="1"/>
        <v>0</v>
      </c>
      <c r="O19" s="80">
        <v>277</v>
      </c>
      <c r="P19" s="80">
        <v>9.806055408833142E-3</v>
      </c>
      <c r="Q19" s="80">
        <v>4.8413389370810141E-3</v>
      </c>
      <c r="R19" s="80">
        <v>517</v>
      </c>
      <c r="T19" s="10">
        <v>17</v>
      </c>
      <c r="U19" s="9">
        <v>15000000</v>
      </c>
      <c r="V19" s="4">
        <v>15000000</v>
      </c>
      <c r="AA19" s="10">
        <v>3180585.7180527612</v>
      </c>
      <c r="AB19" s="10">
        <v>0.9131251437849881</v>
      </c>
      <c r="AF19" s="9">
        <v>4701396</v>
      </c>
      <c r="AG19" s="10">
        <f t="shared" si="2"/>
        <v>0</v>
      </c>
      <c r="AH19" s="80">
        <v>190</v>
      </c>
      <c r="AI19" s="80">
        <v>4.5806637915237012E-3</v>
      </c>
      <c r="AJ19" s="80">
        <v>7.7357198897950435E-3</v>
      </c>
      <c r="AK19" s="80">
        <v>586</v>
      </c>
      <c r="AM19" s="10">
        <v>17</v>
      </c>
      <c r="AN19" s="9">
        <v>15000000</v>
      </c>
      <c r="AO19" s="4">
        <v>18514549.5</v>
      </c>
      <c r="AT19" s="10">
        <v>3593850.0312438458</v>
      </c>
      <c r="AU19" s="10">
        <v>0.8816583254006406</v>
      </c>
      <c r="AY19" s="9">
        <v>4735420</v>
      </c>
      <c r="AZ19" s="10">
        <f t="shared" si="3"/>
        <v>23.430330000000012</v>
      </c>
      <c r="BA19" s="80">
        <v>163</v>
      </c>
      <c r="BB19" s="80">
        <v>4.6552725672639106E-3</v>
      </c>
      <c r="BC19" s="80">
        <v>6.0818389135138626E-3</v>
      </c>
      <c r="BD19" s="80">
        <v>345</v>
      </c>
      <c r="BF19" s="10">
        <v>17</v>
      </c>
      <c r="BG19" s="9">
        <v>15000000</v>
      </c>
      <c r="BH19" s="4">
        <v>15000000</v>
      </c>
      <c r="BM19" s="10">
        <v>4114544.8588409498</v>
      </c>
      <c r="BN19" s="10">
        <v>0.860063581960959</v>
      </c>
      <c r="BR19" s="10">
        <v>8647319.7941773999</v>
      </c>
      <c r="BS19" s="10">
        <f t="shared" si="4"/>
        <v>0</v>
      </c>
      <c r="BT19" s="80">
        <v>152</v>
      </c>
      <c r="BU19" s="80">
        <v>5.3843376817537848E-3</v>
      </c>
      <c r="BV19" s="80">
        <v>4.6642080184222477E-3</v>
      </c>
      <c r="BW19" s="80">
        <v>548</v>
      </c>
      <c r="BY19" s="10">
        <v>17</v>
      </c>
      <c r="BZ19" s="9">
        <v>15000000</v>
      </c>
      <c r="CA19" s="4">
        <v>15000000</v>
      </c>
      <c r="CF19" s="10">
        <v>4341616.6884574499</v>
      </c>
      <c r="CG19" s="10">
        <v>0.84214259029905703</v>
      </c>
      <c r="CK19" s="10">
        <f t="shared" si="0"/>
        <v>0</v>
      </c>
      <c r="CM19" s="10">
        <v>17</v>
      </c>
      <c r="CN19" s="9">
        <v>15000000</v>
      </c>
      <c r="CO19" s="4">
        <v>15875798.03491006</v>
      </c>
      <c r="CP19" s="10">
        <v>2686739.6319415299</v>
      </c>
      <c r="CQ19" s="10">
        <v>0.94817220792215495</v>
      </c>
      <c r="CU19" s="10">
        <f t="shared" si="5"/>
        <v>5.8386535660670758</v>
      </c>
    </row>
    <row r="20" spans="1:99" x14ac:dyDescent="0.25">
      <c r="A20" s="10">
        <v>18</v>
      </c>
      <c r="B20" s="9">
        <v>1637970</v>
      </c>
      <c r="C20" s="4">
        <v>2062545</v>
      </c>
      <c r="M20" s="9">
        <v>4429740</v>
      </c>
      <c r="N20" s="10">
        <f t="shared" si="1"/>
        <v>25.920804410337194</v>
      </c>
      <c r="O20" s="80">
        <v>191</v>
      </c>
      <c r="P20" s="80">
        <v>1.8103689906344182E-3</v>
      </c>
      <c r="Q20" s="80">
        <v>4.6319827075487607E-3</v>
      </c>
      <c r="R20" s="80">
        <v>354</v>
      </c>
      <c r="T20" s="10">
        <v>18</v>
      </c>
      <c r="U20" s="9">
        <v>1637970</v>
      </c>
      <c r="V20" s="4">
        <v>2084570</v>
      </c>
      <c r="AF20" s="9">
        <v>4701396</v>
      </c>
      <c r="AG20" s="10">
        <f t="shared" si="2"/>
        <v>27.26545663229485</v>
      </c>
      <c r="AH20" s="80">
        <v>14</v>
      </c>
      <c r="AI20" s="80">
        <v>7.8277187715622351E-3</v>
      </c>
      <c r="AJ20" s="80">
        <v>4.3340789586045349E-4</v>
      </c>
      <c r="AK20" s="80">
        <v>378</v>
      </c>
      <c r="AM20" s="10">
        <v>18</v>
      </c>
      <c r="AN20" s="9">
        <v>1637970</v>
      </c>
      <c r="AO20" s="4">
        <v>801142.79999999993</v>
      </c>
      <c r="AY20" s="9">
        <v>4735420</v>
      </c>
      <c r="AZ20" s="10">
        <f t="shared" si="3"/>
        <v>-51.089287349585156</v>
      </c>
      <c r="BA20" s="80">
        <v>196</v>
      </c>
      <c r="BB20" s="80">
        <v>1.9443713316020855E-4</v>
      </c>
      <c r="BC20" s="80">
        <v>4.1272246909509046E-3</v>
      </c>
      <c r="BD20" s="80">
        <v>458</v>
      </c>
      <c r="BF20" s="10">
        <v>18</v>
      </c>
      <c r="BG20" s="9">
        <v>1637970</v>
      </c>
      <c r="BH20" s="4">
        <v>2212460</v>
      </c>
      <c r="BR20" s="10">
        <v>8647319.7941773999</v>
      </c>
      <c r="BS20" s="10">
        <f t="shared" si="4"/>
        <v>35.073291940633844</v>
      </c>
      <c r="BT20" s="80">
        <v>173</v>
      </c>
      <c r="BU20" s="80">
        <v>6.9454798430836344E-4</v>
      </c>
      <c r="BV20" s="80">
        <v>9.5216307200432726E-5</v>
      </c>
      <c r="BW20" s="80">
        <v>60</v>
      </c>
      <c r="BY20" s="10">
        <v>18</v>
      </c>
      <c r="BZ20" s="9">
        <v>1637970</v>
      </c>
      <c r="CA20" s="4">
        <v>2244940</v>
      </c>
      <c r="CK20" s="10">
        <f t="shared" si="0"/>
        <v>37.056234241164375</v>
      </c>
      <c r="CM20" s="10">
        <v>18</v>
      </c>
      <c r="CN20" s="9">
        <v>1637970</v>
      </c>
      <c r="CO20" s="4">
        <v>1790245.6924901183</v>
      </c>
      <c r="CU20" s="10">
        <f t="shared" si="5"/>
        <v>9.2966105905552876</v>
      </c>
    </row>
    <row r="21" spans="1:99" x14ac:dyDescent="0.25">
      <c r="A21" s="10">
        <v>19</v>
      </c>
      <c r="B21" s="9">
        <v>8623920</v>
      </c>
      <c r="C21" s="4">
        <v>8579820</v>
      </c>
      <c r="M21" s="9">
        <v>4429740</v>
      </c>
      <c r="N21" s="10">
        <f t="shared" si="1"/>
        <v>-0.51136838004063323</v>
      </c>
      <c r="O21" s="80">
        <v>267</v>
      </c>
      <c r="P21" s="80">
        <v>7.5274451380378145E-3</v>
      </c>
      <c r="Q21" s="80">
        <v>7.9162721534892875E-3</v>
      </c>
      <c r="R21" s="80">
        <v>60</v>
      </c>
      <c r="T21" s="10">
        <v>19</v>
      </c>
      <c r="U21" s="9">
        <v>8623920</v>
      </c>
      <c r="V21" s="4">
        <v>7761520</v>
      </c>
      <c r="AF21" s="9">
        <v>4418357</v>
      </c>
      <c r="AG21" s="10">
        <f t="shared" si="2"/>
        <v>-10.00009276523901</v>
      </c>
      <c r="AH21" s="80">
        <v>104</v>
      </c>
      <c r="AI21" s="80">
        <v>6.6686184303110874E-3</v>
      </c>
      <c r="AJ21" s="80">
        <v>8.411031235889356E-3</v>
      </c>
      <c r="AK21" s="80">
        <v>429</v>
      </c>
      <c r="AM21" s="10">
        <v>19</v>
      </c>
      <c r="AN21" s="9">
        <v>8623920</v>
      </c>
      <c r="AO21" s="4">
        <v>3103803.75</v>
      </c>
      <c r="AY21" s="9">
        <v>4680870</v>
      </c>
      <c r="AZ21" s="10">
        <f t="shared" si="3"/>
        <v>-64.009362911529792</v>
      </c>
      <c r="BA21" s="80">
        <v>112</v>
      </c>
      <c r="BB21" s="80">
        <v>5.5449084777258219E-3</v>
      </c>
      <c r="BC21" s="80">
        <v>3.9927850901428424E-3</v>
      </c>
      <c r="BD21" s="80">
        <v>492</v>
      </c>
      <c r="BF21" s="10">
        <v>19</v>
      </c>
      <c r="BG21" s="9">
        <v>8623920</v>
      </c>
      <c r="BH21" s="4">
        <v>7514560</v>
      </c>
      <c r="BR21" s="10">
        <v>8647319.7941773999</v>
      </c>
      <c r="BS21" s="10">
        <f t="shared" si="4"/>
        <v>-12.863755693466539</v>
      </c>
      <c r="BT21" s="80">
        <v>61</v>
      </c>
      <c r="BU21" s="80">
        <v>7.3056455478271469E-3</v>
      </c>
      <c r="BV21" s="80">
        <v>7.2373158554715879E-3</v>
      </c>
      <c r="BW21" s="80">
        <v>207</v>
      </c>
      <c r="BY21" s="10">
        <v>19</v>
      </c>
      <c r="BZ21" s="9">
        <v>8623920</v>
      </c>
      <c r="CA21" s="4">
        <v>7451840</v>
      </c>
      <c r="CK21" s="10">
        <f t="shared" si="0"/>
        <v>-13.591035167302113</v>
      </c>
      <c r="CM21" s="10">
        <v>19</v>
      </c>
      <c r="CN21" s="9">
        <v>8623920</v>
      </c>
      <c r="CO21" s="4">
        <v>6747704.5692471964</v>
      </c>
      <c r="CU21" s="10">
        <f t="shared" si="5"/>
        <v>-21.755946608419418</v>
      </c>
    </row>
    <row r="22" spans="1:99" x14ac:dyDescent="0.25">
      <c r="A22" s="10">
        <v>20</v>
      </c>
      <c r="B22" s="9">
        <v>5853660</v>
      </c>
      <c r="C22" s="4">
        <v>5812485</v>
      </c>
      <c r="H22" s="75" t="s">
        <v>63</v>
      </c>
      <c r="I22" s="75"/>
      <c r="J22" s="75"/>
      <c r="K22" s="75"/>
      <c r="L22" s="75"/>
      <c r="M22" s="9">
        <v>4429740</v>
      </c>
      <c r="N22" s="10">
        <f t="shared" si="1"/>
        <v>-0.70340607414848266</v>
      </c>
      <c r="O22" s="80">
        <v>43</v>
      </c>
      <c r="P22" s="80">
        <v>9.8431045064572794E-4</v>
      </c>
      <c r="Q22" s="80">
        <v>2.4860705011837589E-3</v>
      </c>
      <c r="R22" s="80">
        <v>112</v>
      </c>
      <c r="T22" s="10">
        <v>20</v>
      </c>
      <c r="U22" s="9">
        <v>5853660</v>
      </c>
      <c r="V22" s="4">
        <v>5048460</v>
      </c>
      <c r="AA22" s="75" t="s">
        <v>63</v>
      </c>
      <c r="AB22" s="75"/>
      <c r="AC22" s="75"/>
      <c r="AD22" s="75"/>
      <c r="AE22" s="75"/>
      <c r="AF22" s="9">
        <v>4418357</v>
      </c>
      <c r="AG22" s="10">
        <f t="shared" si="2"/>
        <v>-13.755496561125858</v>
      </c>
      <c r="AH22" s="80">
        <v>238</v>
      </c>
      <c r="AI22" s="80">
        <v>5.4908264899779704E-3</v>
      </c>
      <c r="AJ22" s="80">
        <v>9.9302117366449009E-3</v>
      </c>
      <c r="AK22" s="80">
        <v>233</v>
      </c>
      <c r="AM22" s="10">
        <v>20</v>
      </c>
      <c r="AN22" s="9">
        <v>5853660</v>
      </c>
      <c r="AO22" s="4">
        <v>5595774.9000000004</v>
      </c>
      <c r="AT22" s="75" t="s">
        <v>63</v>
      </c>
      <c r="AU22" s="75"/>
      <c r="AV22" s="75"/>
      <c r="AW22" s="75"/>
      <c r="AX22" s="75"/>
      <c r="AY22" s="9">
        <v>4471710</v>
      </c>
      <c r="AZ22" s="10">
        <f t="shared" si="3"/>
        <v>-4.4055360236159853</v>
      </c>
      <c r="BA22" s="80">
        <v>287</v>
      </c>
      <c r="BB22" s="80">
        <v>3.8449996314145235E-3</v>
      </c>
      <c r="BC22" s="80">
        <v>3.3112878991898944E-3</v>
      </c>
      <c r="BD22" s="80">
        <v>162</v>
      </c>
      <c r="BF22" s="10">
        <v>20</v>
      </c>
      <c r="BG22" s="9">
        <v>5853660</v>
      </c>
      <c r="BH22" s="4">
        <v>4817880</v>
      </c>
      <c r="BM22" s="75" t="s">
        <v>63</v>
      </c>
      <c r="BN22" s="75"/>
      <c r="BO22" s="75"/>
      <c r="BP22" s="75"/>
      <c r="BQ22" s="75"/>
      <c r="BR22" s="10">
        <v>8647319.7941773999</v>
      </c>
      <c r="BS22" s="10">
        <f t="shared" si="4"/>
        <v>-17.694570576357361</v>
      </c>
      <c r="BT22" s="80">
        <v>97</v>
      </c>
      <c r="BU22" s="80">
        <v>7.9051178719257535E-3</v>
      </c>
      <c r="BV22" s="80">
        <v>7.7111041325579749E-3</v>
      </c>
      <c r="BW22" s="80">
        <v>403</v>
      </c>
      <c r="BY22" s="10">
        <v>20</v>
      </c>
      <c r="BZ22" s="9">
        <v>5853660</v>
      </c>
      <c r="CA22" s="4">
        <v>4759320</v>
      </c>
      <c r="CF22" s="75" t="s">
        <v>63</v>
      </c>
      <c r="CG22" s="75"/>
      <c r="CH22" s="75"/>
      <c r="CI22" s="75"/>
      <c r="CJ22" s="75"/>
      <c r="CK22" s="10">
        <f t="shared" si="0"/>
        <v>-18.694970326257419</v>
      </c>
      <c r="CM22" s="10">
        <v>20</v>
      </c>
      <c r="CN22" s="9">
        <v>5853660</v>
      </c>
      <c r="CO22" s="4">
        <v>5321957.206886732</v>
      </c>
      <c r="CP22" s="75" t="s">
        <v>63</v>
      </c>
      <c r="CQ22" s="75"/>
      <c r="CR22" s="75"/>
      <c r="CS22" s="75"/>
      <c r="CT22" s="75"/>
      <c r="CU22" s="10">
        <f t="shared" si="5"/>
        <v>-9.083253778204881</v>
      </c>
    </row>
    <row r="23" spans="1:99" x14ac:dyDescent="0.25">
      <c r="A23" s="10">
        <v>21</v>
      </c>
      <c r="B23" s="9">
        <v>13000000</v>
      </c>
      <c r="C23" s="4">
        <v>13000000</v>
      </c>
      <c r="H23" s="2" t="s">
        <v>57</v>
      </c>
      <c r="I23" s="2" t="s">
        <v>61</v>
      </c>
      <c r="J23" s="1" t="s">
        <v>79</v>
      </c>
      <c r="K23" s="1" t="s">
        <v>80</v>
      </c>
      <c r="L23" s="1" t="s">
        <v>81</v>
      </c>
      <c r="M23" s="9">
        <v>4417730</v>
      </c>
      <c r="N23" s="10">
        <f t="shared" si="1"/>
        <v>0</v>
      </c>
      <c r="O23" s="80">
        <v>130</v>
      </c>
      <c r="P23" s="80">
        <v>4.1740403456062315E-3</v>
      </c>
      <c r="Q23" s="80">
        <v>6.1983124180794424E-5</v>
      </c>
      <c r="R23" s="80">
        <v>223</v>
      </c>
      <c r="T23" s="10">
        <v>21</v>
      </c>
      <c r="U23" s="9">
        <v>13000000</v>
      </c>
      <c r="V23" s="4">
        <v>13000000</v>
      </c>
      <c r="AA23" s="2" t="s">
        <v>57</v>
      </c>
      <c r="AB23" s="2" t="s">
        <v>61</v>
      </c>
      <c r="AC23" s="1" t="s">
        <v>79</v>
      </c>
      <c r="AD23" s="1" t="s">
        <v>80</v>
      </c>
      <c r="AE23" s="1" t="s">
        <v>81</v>
      </c>
      <c r="AF23" s="9">
        <v>4418357</v>
      </c>
      <c r="AG23" s="10">
        <f t="shared" si="2"/>
        <v>0</v>
      </c>
      <c r="AH23" s="80">
        <v>52</v>
      </c>
      <c r="AI23" s="80">
        <v>5.0793959221108647E-3</v>
      </c>
      <c r="AJ23" s="80">
        <v>5.6521161913612641E-3</v>
      </c>
      <c r="AK23" s="80">
        <v>504</v>
      </c>
      <c r="AM23" s="10">
        <v>21</v>
      </c>
      <c r="AN23" s="9">
        <v>13000000</v>
      </c>
      <c r="AO23" s="4">
        <v>17158000</v>
      </c>
      <c r="AT23" s="2" t="s">
        <v>57</v>
      </c>
      <c r="AU23" s="2" t="s">
        <v>61</v>
      </c>
      <c r="AV23" s="1" t="s">
        <v>79</v>
      </c>
      <c r="AW23" s="1" t="s">
        <v>80</v>
      </c>
      <c r="AX23" s="1" t="s">
        <v>81</v>
      </c>
      <c r="AY23" s="9">
        <v>4471710</v>
      </c>
      <c r="AZ23" s="10">
        <f t="shared" si="3"/>
        <v>31.984615384615388</v>
      </c>
      <c r="BA23" s="80">
        <v>218</v>
      </c>
      <c r="BB23" s="80">
        <v>3.4309597350900148E-3</v>
      </c>
      <c r="BC23" s="80">
        <v>3.15805660221463E-3</v>
      </c>
      <c r="BD23" s="80">
        <v>446</v>
      </c>
      <c r="BF23" s="10">
        <v>21</v>
      </c>
      <c r="BG23" s="9">
        <v>13000000</v>
      </c>
      <c r="BH23" s="4">
        <v>13000000</v>
      </c>
      <c r="BM23" s="2" t="s">
        <v>57</v>
      </c>
      <c r="BN23" s="2" t="s">
        <v>61</v>
      </c>
      <c r="BO23" s="1" t="s">
        <v>79</v>
      </c>
      <c r="BP23" s="1" t="s">
        <v>80</v>
      </c>
      <c r="BQ23" s="1" t="s">
        <v>81</v>
      </c>
      <c r="BR23" s="10">
        <v>8647319.7941773999</v>
      </c>
      <c r="BS23" s="10">
        <f t="shared" si="4"/>
        <v>0</v>
      </c>
      <c r="BT23" s="80">
        <v>146</v>
      </c>
      <c r="BU23" s="80">
        <v>1.6512422782640028E-3</v>
      </c>
      <c r="BV23" s="80">
        <v>7.1644281123423026E-3</v>
      </c>
      <c r="BW23" s="80">
        <v>560</v>
      </c>
      <c r="BY23" s="10">
        <v>21</v>
      </c>
      <c r="BZ23" s="9">
        <v>13000000</v>
      </c>
      <c r="CA23" s="4">
        <v>13000000</v>
      </c>
      <c r="CF23" s="2" t="s">
        <v>57</v>
      </c>
      <c r="CG23" s="2" t="s">
        <v>61</v>
      </c>
      <c r="CH23" s="1" t="s">
        <v>79</v>
      </c>
      <c r="CI23" s="1" t="s">
        <v>80</v>
      </c>
      <c r="CJ23" s="1" t="s">
        <v>81</v>
      </c>
      <c r="CK23" s="10">
        <f t="shared" si="0"/>
        <v>0</v>
      </c>
      <c r="CM23" s="10">
        <v>21</v>
      </c>
      <c r="CN23" s="9">
        <v>13000000</v>
      </c>
      <c r="CO23" s="4">
        <v>14036140.828050945</v>
      </c>
      <c r="CP23" s="2" t="s">
        <v>57</v>
      </c>
      <c r="CQ23" s="2" t="s">
        <v>61</v>
      </c>
      <c r="CR23" s="1" t="s">
        <v>79</v>
      </c>
      <c r="CS23" s="1" t="s">
        <v>80</v>
      </c>
      <c r="CT23" s="1" t="s">
        <v>81</v>
      </c>
      <c r="CU23" s="10">
        <f t="shared" si="5"/>
        <v>7.9703140619303392</v>
      </c>
    </row>
    <row r="24" spans="1:99" x14ac:dyDescent="0.25">
      <c r="A24" s="10">
        <v>22</v>
      </c>
      <c r="B24" s="9">
        <v>5728390</v>
      </c>
      <c r="C24" s="4">
        <v>9965252.5</v>
      </c>
      <c r="H24" s="10">
        <v>3401901.6142715099</v>
      </c>
      <c r="I24" s="10">
        <v>0.91151886924330705</v>
      </c>
      <c r="J24" s="12">
        <v>2600590.8307692301</v>
      </c>
      <c r="K24" s="3">
        <v>0.344499486422843</v>
      </c>
      <c r="L24" s="3">
        <v>0.898629997571047</v>
      </c>
      <c r="M24" s="9">
        <v>4417730</v>
      </c>
      <c r="N24" s="10">
        <f t="shared" si="1"/>
        <v>73.962535721206123</v>
      </c>
      <c r="O24" s="80">
        <v>82</v>
      </c>
      <c r="P24" s="80">
        <v>9.0316484611247163E-3</v>
      </c>
      <c r="Q24" s="80">
        <v>4.8241169434159823E-3</v>
      </c>
      <c r="R24" s="80">
        <v>99</v>
      </c>
      <c r="T24" s="10">
        <v>22</v>
      </c>
      <c r="U24" s="9">
        <v>5728390</v>
      </c>
      <c r="V24" s="4">
        <v>6082590</v>
      </c>
      <c r="AA24" s="10">
        <v>3101280.21449184</v>
      </c>
      <c r="AB24" s="10">
        <v>0.94811063366325099</v>
      </c>
      <c r="AC24" s="12">
        <v>2172121.6</v>
      </c>
      <c r="AD24" s="3">
        <v>0.31405653728012001</v>
      </c>
      <c r="AE24" s="3">
        <v>0.91575425500089502</v>
      </c>
      <c r="AF24" s="9">
        <v>4418357</v>
      </c>
      <c r="AG24" s="10">
        <f t="shared" si="2"/>
        <v>6.183238222257903</v>
      </c>
      <c r="AH24" s="80">
        <v>9</v>
      </c>
      <c r="AI24" s="80">
        <v>8.741597841193334E-3</v>
      </c>
      <c r="AJ24" s="80">
        <v>7.9094991431027505E-3</v>
      </c>
      <c r="AK24" s="80">
        <v>301</v>
      </c>
      <c r="AM24" s="10">
        <v>22</v>
      </c>
      <c r="AN24" s="9">
        <v>5728390</v>
      </c>
      <c r="AO24" s="4">
        <v>10906005.850000001</v>
      </c>
      <c r="AT24" s="10">
        <v>3622454.3142777202</v>
      </c>
      <c r="AU24" s="10">
        <v>0.89419584952211095</v>
      </c>
      <c r="AV24" s="12">
        <v>2470289.4461538401</v>
      </c>
      <c r="AW24" s="3">
        <v>0.36683413936005999</v>
      </c>
      <c r="AX24" s="3">
        <v>0.88505984137640703</v>
      </c>
      <c r="AY24" s="9">
        <v>4471710</v>
      </c>
      <c r="AZ24" s="10">
        <f t="shared" si="3"/>
        <v>90.385184144236021</v>
      </c>
      <c r="BA24" s="80">
        <v>246</v>
      </c>
      <c r="BB24" s="80">
        <v>7.3961915876246303E-3</v>
      </c>
      <c r="BC24" s="80">
        <v>4.9590739825031913E-3</v>
      </c>
      <c r="BD24" s="80">
        <v>168</v>
      </c>
      <c r="BF24" s="10">
        <v>22</v>
      </c>
      <c r="BG24" s="9">
        <v>5728390</v>
      </c>
      <c r="BH24" s="4">
        <v>6184020</v>
      </c>
      <c r="BM24" s="10">
        <v>4426451.9740478797</v>
      </c>
      <c r="BN24" s="10">
        <v>0.85433729501365296</v>
      </c>
      <c r="BO24" s="12">
        <v>3283252.0923076901</v>
      </c>
      <c r="BP24" s="3">
        <v>0.44825236136684099</v>
      </c>
      <c r="BQ24" s="3">
        <v>0.828376216675897</v>
      </c>
      <c r="BR24" s="10">
        <v>8647319.7941773999</v>
      </c>
      <c r="BS24" s="10">
        <f t="shared" si="4"/>
        <v>7.9538928040863155</v>
      </c>
      <c r="BT24" s="80">
        <v>80</v>
      </c>
      <c r="BU24" s="80">
        <v>5.7661964480144046E-3</v>
      </c>
      <c r="BV24" s="80">
        <v>5.5237384691406719E-3</v>
      </c>
      <c r="BW24" s="80">
        <v>544</v>
      </c>
      <c r="BY24" s="10">
        <v>22</v>
      </c>
      <c r="BZ24" s="9">
        <v>5728390</v>
      </c>
      <c r="CA24" s="4">
        <v>6209780</v>
      </c>
      <c r="CF24" s="10">
        <v>4295777.2518827999</v>
      </c>
      <c r="CG24" s="10">
        <v>0.86012385178139805</v>
      </c>
      <c r="CH24" s="12">
        <v>2370405.5704387901</v>
      </c>
      <c r="CI24" s="3">
        <v>0.48050615558859999</v>
      </c>
      <c r="CJ24" s="3">
        <v>0.84477792098357296</v>
      </c>
      <c r="CK24" s="10">
        <f t="shared" si="0"/>
        <v>8.4035828566141557</v>
      </c>
      <c r="CM24" s="10">
        <v>22</v>
      </c>
      <c r="CN24" s="9">
        <v>5728390</v>
      </c>
      <c r="CO24" s="4">
        <v>8290566.5859674765</v>
      </c>
      <c r="CP24" s="10">
        <v>2859181.96149744</v>
      </c>
      <c r="CQ24" s="10">
        <v>0.94602438019868196</v>
      </c>
      <c r="CR24" s="12">
        <v>2103250.8307692301</v>
      </c>
      <c r="CS24" s="3">
        <v>0.28954003642937598</v>
      </c>
      <c r="CT24" s="3">
        <v>0.92839397781788802</v>
      </c>
      <c r="CU24" s="10">
        <f t="shared" si="5"/>
        <v>44.72769113079724</v>
      </c>
    </row>
    <row r="25" spans="1:99" x14ac:dyDescent="0.25">
      <c r="A25" s="10">
        <v>23</v>
      </c>
      <c r="B25" s="9">
        <v>21177800</v>
      </c>
      <c r="C25" s="4">
        <v>21427550</v>
      </c>
      <c r="H25" s="3"/>
      <c r="I25" s="3"/>
      <c r="J25" s="3"/>
      <c r="K25" s="3"/>
      <c r="L25" s="3"/>
      <c r="M25" s="9">
        <v>4417730</v>
      </c>
      <c r="N25" s="10">
        <f t="shared" si="1"/>
        <v>1.1793009661060116</v>
      </c>
      <c r="O25" s="80">
        <v>270</v>
      </c>
      <c r="P25" s="80">
        <v>1.0721050490306962E-3</v>
      </c>
      <c r="Q25" s="80">
        <v>9.7174021776492872E-4</v>
      </c>
      <c r="R25" s="80">
        <v>370</v>
      </c>
      <c r="T25" s="10">
        <v>23</v>
      </c>
      <c r="U25" s="9">
        <v>21177800</v>
      </c>
      <c r="V25" s="4">
        <v>26061800</v>
      </c>
      <c r="AA25" s="3"/>
      <c r="AB25" s="3"/>
      <c r="AC25" s="3"/>
      <c r="AD25" s="3"/>
      <c r="AE25" s="3"/>
      <c r="AF25" s="9">
        <v>4418357</v>
      </c>
      <c r="AG25" s="10">
        <f t="shared" si="2"/>
        <v>23.061885559406559</v>
      </c>
      <c r="AH25" s="80">
        <v>52</v>
      </c>
      <c r="AI25" s="80">
        <v>8.4063033068918578E-3</v>
      </c>
      <c r="AJ25" s="80">
        <v>2.2008340580654449E-3</v>
      </c>
      <c r="AK25" s="80">
        <v>356</v>
      </c>
      <c r="AM25" s="10">
        <v>23</v>
      </c>
      <c r="AN25" s="9">
        <v>21177800</v>
      </c>
      <c r="AO25" s="4">
        <v>18389267</v>
      </c>
      <c r="AT25" s="3"/>
      <c r="AU25" s="3"/>
      <c r="AV25" s="3"/>
      <c r="AW25" s="3"/>
      <c r="AX25" s="3"/>
      <c r="AY25" s="9">
        <v>4471710</v>
      </c>
      <c r="AZ25" s="10">
        <f t="shared" si="3"/>
        <v>-13.167245889563596</v>
      </c>
      <c r="BA25" s="80">
        <v>13</v>
      </c>
      <c r="BB25" s="80">
        <v>6.1193654711068184E-4</v>
      </c>
      <c r="BC25" s="80">
        <v>1.6659165137270537E-3</v>
      </c>
      <c r="BD25" s="80">
        <v>521</v>
      </c>
      <c r="BF25" s="10">
        <v>23</v>
      </c>
      <c r="BG25" s="9">
        <v>21177800</v>
      </c>
      <c r="BH25" s="4">
        <v>27460400</v>
      </c>
      <c r="BM25" s="3"/>
      <c r="BN25" s="3"/>
      <c r="BO25" s="3"/>
      <c r="BP25" s="3"/>
      <c r="BQ25" s="3"/>
      <c r="BR25" s="10">
        <v>8647319.7941773999</v>
      </c>
      <c r="BS25" s="10">
        <f t="shared" si="4"/>
        <v>29.665970969600242</v>
      </c>
      <c r="BT25" s="80">
        <v>233</v>
      </c>
      <c r="BU25" s="80">
        <v>8.1306663205077106E-3</v>
      </c>
      <c r="BV25" s="80">
        <v>9.1145452431102402E-3</v>
      </c>
      <c r="BW25" s="80">
        <v>455</v>
      </c>
      <c r="BY25" s="10">
        <v>23</v>
      </c>
      <c r="BZ25" s="9">
        <v>21177800</v>
      </c>
      <c r="CA25" s="4">
        <v>27815600</v>
      </c>
      <c r="CF25" s="3"/>
      <c r="CG25" s="3"/>
      <c r="CH25" s="3"/>
      <c r="CI25" s="3"/>
      <c r="CJ25" s="3"/>
      <c r="CK25" s="10">
        <f t="shared" si="0"/>
        <v>31.343199010284351</v>
      </c>
      <c r="CM25" s="10">
        <v>23</v>
      </c>
      <c r="CN25" s="9">
        <v>21177800</v>
      </c>
      <c r="CO25" s="4">
        <v>23318210.501228563</v>
      </c>
      <c r="CP25" s="3"/>
      <c r="CQ25" s="3"/>
      <c r="CR25" s="3"/>
      <c r="CS25" s="3"/>
      <c r="CT25" s="3"/>
      <c r="CU25" s="10">
        <f t="shared" si="5"/>
        <v>10.106859547396629</v>
      </c>
    </row>
    <row r="26" spans="1:99" x14ac:dyDescent="0.25">
      <c r="A26" s="10">
        <v>24</v>
      </c>
      <c r="B26" s="9">
        <v>3395060</v>
      </c>
      <c r="C26" s="4">
        <v>12394385</v>
      </c>
      <c r="H26" s="75" t="s">
        <v>62</v>
      </c>
      <c r="I26" s="75"/>
      <c r="J26" s="75"/>
      <c r="K26" s="75"/>
      <c r="L26" s="75"/>
      <c r="M26" s="9">
        <v>4417730</v>
      </c>
      <c r="N26" s="10">
        <f t="shared" si="1"/>
        <v>265.0711622180462</v>
      </c>
      <c r="O26" s="80">
        <v>35</v>
      </c>
      <c r="P26" s="80">
        <v>6.0881233475105993E-3</v>
      </c>
      <c r="Q26" s="80">
        <v>2.463575343780442E-3</v>
      </c>
      <c r="R26" s="80">
        <v>177</v>
      </c>
      <c r="T26" s="10">
        <v>24</v>
      </c>
      <c r="U26" s="9">
        <v>3395060</v>
      </c>
      <c r="V26" s="4">
        <v>4481860</v>
      </c>
      <c r="AA26" s="75" t="s">
        <v>62</v>
      </c>
      <c r="AB26" s="75"/>
      <c r="AC26" s="75"/>
      <c r="AD26" s="75"/>
      <c r="AE26" s="75"/>
      <c r="AF26" s="9">
        <v>4418357</v>
      </c>
      <c r="AG26" s="10">
        <f t="shared" si="2"/>
        <v>32.011216296619203</v>
      </c>
      <c r="AH26" s="80">
        <v>147</v>
      </c>
      <c r="AI26" s="80">
        <v>1.2416189327070773E-3</v>
      </c>
      <c r="AJ26" s="80">
        <v>8.2992572211334527E-3</v>
      </c>
      <c r="AK26" s="80">
        <v>128</v>
      </c>
      <c r="AM26" s="10">
        <v>24</v>
      </c>
      <c r="AN26" s="9">
        <v>3395060</v>
      </c>
      <c r="AO26" s="4">
        <v>5525945.9000000004</v>
      </c>
      <c r="AT26" s="75" t="s">
        <v>62</v>
      </c>
      <c r="AU26" s="75"/>
      <c r="AV26" s="75"/>
      <c r="AW26" s="75"/>
      <c r="AX26" s="75"/>
      <c r="AY26" s="9">
        <v>4471710</v>
      </c>
      <c r="AZ26" s="10">
        <f t="shared" si="3"/>
        <v>62.764307552738408</v>
      </c>
      <c r="BA26" s="80">
        <v>156</v>
      </c>
      <c r="BB26" s="80">
        <v>3.2099450532663477E-4</v>
      </c>
      <c r="BC26" s="80">
        <v>4.3541426114455731E-3</v>
      </c>
      <c r="BD26" s="80">
        <v>532</v>
      </c>
      <c r="BF26" s="10">
        <v>24</v>
      </c>
      <c r="BG26" s="9">
        <v>3395060</v>
      </c>
      <c r="BH26" s="4">
        <v>4793080</v>
      </c>
      <c r="BM26" s="75" t="s">
        <v>62</v>
      </c>
      <c r="BN26" s="75"/>
      <c r="BO26" s="75"/>
      <c r="BP26" s="75"/>
      <c r="BQ26" s="75"/>
      <c r="BR26" s="10">
        <v>8269414.6721410695</v>
      </c>
      <c r="BS26" s="10">
        <f t="shared" si="4"/>
        <v>41.17806459974198</v>
      </c>
      <c r="BT26" s="80">
        <v>116</v>
      </c>
      <c r="BU26" s="80">
        <v>6.8922477023923229E-3</v>
      </c>
      <c r="BV26" s="80">
        <v>5.6944253145650133E-3</v>
      </c>
      <c r="BW26" s="80">
        <v>138</v>
      </c>
      <c r="BY26" s="10">
        <v>24</v>
      </c>
      <c r="BZ26" s="9">
        <v>3395060</v>
      </c>
      <c r="CA26" s="4">
        <v>4872120</v>
      </c>
      <c r="CF26" s="75" t="s">
        <v>62</v>
      </c>
      <c r="CG26" s="75"/>
      <c r="CH26" s="75"/>
      <c r="CI26" s="75"/>
      <c r="CJ26" s="75"/>
      <c r="CK26" s="10">
        <f t="shared" si="0"/>
        <v>43.506153057677906</v>
      </c>
      <c r="CM26" s="10">
        <v>24</v>
      </c>
      <c r="CN26" s="9">
        <v>3395060</v>
      </c>
      <c r="CO26" s="4">
        <v>6817602.179279591</v>
      </c>
      <c r="CP26" s="75" t="s">
        <v>62</v>
      </c>
      <c r="CQ26" s="75"/>
      <c r="CR26" s="75"/>
      <c r="CS26" s="75"/>
      <c r="CT26" s="75"/>
      <c r="CU26" s="10">
        <f t="shared" si="5"/>
        <v>100.80947551087731</v>
      </c>
    </row>
    <row r="27" spans="1:99" x14ac:dyDescent="0.25">
      <c r="A27" s="10">
        <v>25</v>
      </c>
      <c r="B27" s="9">
        <v>1930680</v>
      </c>
      <c r="C27" s="4">
        <v>1923030</v>
      </c>
      <c r="H27" s="2" t="s">
        <v>57</v>
      </c>
      <c r="I27" s="2" t="s">
        <v>61</v>
      </c>
      <c r="J27" s="1" t="s">
        <v>79</v>
      </c>
      <c r="K27" s="1" t="s">
        <v>80</v>
      </c>
      <c r="L27" s="1" t="s">
        <v>81</v>
      </c>
      <c r="M27" s="9">
        <v>4417730</v>
      </c>
      <c r="N27" s="10">
        <f t="shared" si="1"/>
        <v>-0.39623345142644206</v>
      </c>
      <c r="O27" s="80">
        <v>193</v>
      </c>
      <c r="P27" s="80">
        <v>6.5228219138312171E-3</v>
      </c>
      <c r="Q27" s="80">
        <v>3.3027963445894188E-3</v>
      </c>
      <c r="R27" s="80">
        <v>158</v>
      </c>
      <c r="T27" s="10">
        <v>25</v>
      </c>
      <c r="U27" s="9">
        <v>1930680</v>
      </c>
      <c r="V27" s="4">
        <v>1781080</v>
      </c>
      <c r="AA27" s="2" t="s">
        <v>57</v>
      </c>
      <c r="AB27" s="2" t="s">
        <v>61</v>
      </c>
      <c r="AC27" s="1" t="s">
        <v>79</v>
      </c>
      <c r="AD27" s="1" t="s">
        <v>80</v>
      </c>
      <c r="AE27" s="1" t="s">
        <v>81</v>
      </c>
      <c r="AF27" s="9">
        <v>4418357</v>
      </c>
      <c r="AG27" s="10">
        <f t="shared" si="2"/>
        <v>-7.7485652723392811</v>
      </c>
      <c r="AH27" s="80">
        <v>74</v>
      </c>
      <c r="AI27" s="80">
        <v>7.1010573919366203E-3</v>
      </c>
      <c r="AJ27" s="80">
        <v>5.235457824676039E-3</v>
      </c>
      <c r="AK27" s="80">
        <v>340</v>
      </c>
      <c r="AM27" s="10">
        <v>25</v>
      </c>
      <c r="AN27" s="9">
        <v>1930680</v>
      </c>
      <c r="AO27" s="4">
        <v>1253995.2</v>
      </c>
      <c r="AT27" s="2" t="s">
        <v>57</v>
      </c>
      <c r="AU27" s="2" t="s">
        <v>61</v>
      </c>
      <c r="AV27" s="1" t="s">
        <v>79</v>
      </c>
      <c r="AW27" s="1" t="s">
        <v>80</v>
      </c>
      <c r="AX27" s="1" t="s">
        <v>81</v>
      </c>
      <c r="AY27" s="9">
        <v>4471710</v>
      </c>
      <c r="AZ27" s="10">
        <f t="shared" si="3"/>
        <v>-35.049039716576544</v>
      </c>
      <c r="BA27" s="80">
        <v>43</v>
      </c>
      <c r="BB27" s="80">
        <v>2.8267663080860294E-3</v>
      </c>
      <c r="BC27" s="80">
        <v>7.5577953445043798E-3</v>
      </c>
      <c r="BD27" s="80">
        <v>107</v>
      </c>
      <c r="BF27" s="10">
        <v>25</v>
      </c>
      <c r="BG27" s="9">
        <v>1930680</v>
      </c>
      <c r="BH27" s="4">
        <v>1738240</v>
      </c>
      <c r="BM27" s="2" t="s">
        <v>57</v>
      </c>
      <c r="BN27" s="2" t="s">
        <v>61</v>
      </c>
      <c r="BO27" s="1" t="s">
        <v>79</v>
      </c>
      <c r="BP27" s="1" t="s">
        <v>80</v>
      </c>
      <c r="BQ27" s="1" t="s">
        <v>81</v>
      </c>
      <c r="BR27" s="10">
        <v>8112679.3127090698</v>
      </c>
      <c r="BS27" s="10">
        <f t="shared" si="4"/>
        <v>-9.9674726003273424</v>
      </c>
      <c r="BT27" s="80">
        <v>72</v>
      </c>
      <c r="BU27" s="80">
        <v>8.9106441461320775E-3</v>
      </c>
      <c r="BV27" s="80">
        <v>9.478257178041025E-3</v>
      </c>
      <c r="BW27" s="80">
        <v>346</v>
      </c>
      <c r="BY27" s="10">
        <v>25</v>
      </c>
      <c r="BZ27" s="9">
        <v>1930680</v>
      </c>
      <c r="CA27" s="4">
        <v>1727360</v>
      </c>
      <c r="CF27" s="2" t="s">
        <v>57</v>
      </c>
      <c r="CG27" s="2" t="s">
        <v>61</v>
      </c>
      <c r="CH27" s="1" t="s">
        <v>79</v>
      </c>
      <c r="CI27" s="1" t="s">
        <v>80</v>
      </c>
      <c r="CJ27" s="1" t="s">
        <v>81</v>
      </c>
      <c r="CK27" s="10">
        <f t="shared" si="0"/>
        <v>-10.531004620133844</v>
      </c>
      <c r="CM27" s="10">
        <v>25</v>
      </c>
      <c r="CN27" s="9">
        <v>1930680</v>
      </c>
      <c r="CO27" s="4">
        <v>1675208.7315263264</v>
      </c>
      <c r="CP27" s="2" t="s">
        <v>57</v>
      </c>
      <c r="CQ27" s="2" t="s">
        <v>61</v>
      </c>
      <c r="CR27" s="1" t="s">
        <v>79</v>
      </c>
      <c r="CS27" s="1" t="s">
        <v>80</v>
      </c>
      <c r="CT27" s="1" t="s">
        <v>81</v>
      </c>
      <c r="CU27" s="10">
        <f t="shared" si="5"/>
        <v>-13.232191169622809</v>
      </c>
    </row>
    <row r="28" spans="1:99" x14ac:dyDescent="0.25">
      <c r="A28" s="10">
        <v>26</v>
      </c>
      <c r="B28" s="9">
        <v>2239200</v>
      </c>
      <c r="C28" s="4">
        <v>-6699712.5</v>
      </c>
      <c r="H28" s="10">
        <v>3394886.3904081099</v>
      </c>
      <c r="I28" s="10">
        <v>0.892304213434291</v>
      </c>
      <c r="J28" s="10">
        <v>2526821.0461538401</v>
      </c>
      <c r="K28" s="10">
        <v>0.41453483409625902</v>
      </c>
      <c r="L28" s="10">
        <v>0.86622845637949797</v>
      </c>
      <c r="M28" s="9">
        <v>4417730</v>
      </c>
      <c r="N28" s="10">
        <f t="shared" si="1"/>
        <v>-399.2011655948553</v>
      </c>
      <c r="O28" s="80">
        <v>264</v>
      </c>
      <c r="P28" s="80">
        <v>8.9132621008969817E-3</v>
      </c>
      <c r="Q28" s="80">
        <v>9.9266022310049839E-3</v>
      </c>
      <c r="R28" s="80">
        <v>131</v>
      </c>
      <c r="T28" s="10">
        <v>26</v>
      </c>
      <c r="U28" s="9">
        <v>2239200</v>
      </c>
      <c r="V28" s="4">
        <v>2415200</v>
      </c>
      <c r="AA28" s="10">
        <v>3267783.3366347002</v>
      </c>
      <c r="AB28" s="10">
        <v>0.88149675243297598</v>
      </c>
      <c r="AC28" s="10">
        <v>1939142.21538461</v>
      </c>
      <c r="AD28" s="10">
        <v>0.39901483217279199</v>
      </c>
      <c r="AE28" s="10">
        <v>0.87605764159227195</v>
      </c>
      <c r="AF28" s="9">
        <v>4418357</v>
      </c>
      <c r="AG28" s="10">
        <f t="shared" si="2"/>
        <v>7.8599499821364827</v>
      </c>
      <c r="AH28" s="80">
        <v>277</v>
      </c>
      <c r="AI28" s="80">
        <v>2.4957034219464161E-4</v>
      </c>
      <c r="AJ28" s="80">
        <v>6.3911226252757255E-4</v>
      </c>
      <c r="AK28" s="80">
        <v>380</v>
      </c>
      <c r="AM28" s="10">
        <v>26</v>
      </c>
      <c r="AN28" s="9">
        <v>2239200</v>
      </c>
      <c r="AO28" s="4">
        <v>1735488</v>
      </c>
      <c r="AT28" s="10">
        <v>3572392.58461454</v>
      </c>
      <c r="AU28" s="10">
        <v>0.87053917088126398</v>
      </c>
      <c r="AV28" s="10">
        <v>2356459.1692307601</v>
      </c>
      <c r="AW28" s="10">
        <v>0.43620934461134497</v>
      </c>
      <c r="AX28" s="10">
        <v>0.85187389386187595</v>
      </c>
      <c r="AY28" s="9">
        <v>4471710</v>
      </c>
      <c r="AZ28" s="10">
        <f t="shared" si="3"/>
        <v>-22.4951768488746</v>
      </c>
      <c r="BA28" s="80">
        <v>288</v>
      </c>
      <c r="BB28" s="80">
        <v>2.9720858789889222E-3</v>
      </c>
      <c r="BC28" s="80">
        <v>5.8629144322335902E-4</v>
      </c>
      <c r="BD28" s="80">
        <v>405</v>
      </c>
      <c r="BF28" s="10">
        <v>26</v>
      </c>
      <c r="BG28" s="9">
        <v>2239200</v>
      </c>
      <c r="BH28" s="4">
        <v>2465600</v>
      </c>
      <c r="BM28" s="10">
        <v>3776967.2638608702</v>
      </c>
      <c r="BN28" s="10">
        <v>0.86686256133828299</v>
      </c>
      <c r="BO28" s="10">
        <v>2718692.2461538399</v>
      </c>
      <c r="BP28" s="10">
        <v>0.46118907028383699</v>
      </c>
      <c r="BQ28" s="10">
        <v>0.83442312206338798</v>
      </c>
      <c r="BR28" s="10">
        <v>8112679.3127090698</v>
      </c>
      <c r="BS28" s="10">
        <f t="shared" si="4"/>
        <v>10.110753840657383</v>
      </c>
      <c r="BT28" s="80">
        <v>229</v>
      </c>
      <c r="BU28" s="80">
        <v>5.619538108868118E-3</v>
      </c>
      <c r="BV28" s="80">
        <v>2.0040446457763052E-3</v>
      </c>
      <c r="BW28" s="80">
        <v>303</v>
      </c>
      <c r="BY28" s="10">
        <v>26</v>
      </c>
      <c r="BZ28" s="9">
        <v>2239200</v>
      </c>
      <c r="CA28" s="4">
        <v>2478400</v>
      </c>
      <c r="CF28" s="10">
        <v>4011282.5804858198</v>
      </c>
      <c r="CG28" s="10">
        <v>0.84985995916405199</v>
      </c>
      <c r="CH28" s="10">
        <v>2611095.84615384</v>
      </c>
      <c r="CI28" s="10">
        <v>0.48980029603141201</v>
      </c>
      <c r="CJ28" s="10">
        <v>0.81324176402079495</v>
      </c>
      <c r="CK28" s="10">
        <f t="shared" si="0"/>
        <v>10.682386566630942</v>
      </c>
      <c r="CM28" s="10">
        <v>26</v>
      </c>
      <c r="CN28" s="9">
        <v>2239200</v>
      </c>
      <c r="CO28" s="4">
        <v>-45826.643296818249</v>
      </c>
      <c r="CP28" s="10">
        <v>2502442.4490361898</v>
      </c>
      <c r="CQ28" s="10">
        <v>0.95126522028641503</v>
      </c>
      <c r="CR28" s="10">
        <v>1659526.8307692299</v>
      </c>
      <c r="CS28" s="10">
        <v>0.30556238004829001</v>
      </c>
      <c r="CT28" s="10">
        <v>0.92731556065158904</v>
      </c>
      <c r="CU28" s="10">
        <f t="shared" si="5"/>
        <v>-102.04656320546705</v>
      </c>
    </row>
    <row r="29" spans="1:99" x14ac:dyDescent="0.25">
      <c r="A29" s="10">
        <v>27</v>
      </c>
      <c r="B29" s="9">
        <v>2133280</v>
      </c>
      <c r="C29" s="4">
        <v>2096380</v>
      </c>
      <c r="M29" s="9">
        <v>4417730</v>
      </c>
      <c r="N29" s="10">
        <f t="shared" si="1"/>
        <v>-1.7297307432685871</v>
      </c>
      <c r="O29" s="80">
        <v>123</v>
      </c>
      <c r="P29" s="80">
        <v>8.886224310466366E-3</v>
      </c>
      <c r="Q29" s="80">
        <v>2.7821444370377344E-3</v>
      </c>
      <c r="R29" s="80">
        <v>345</v>
      </c>
      <c r="T29" s="10">
        <v>27</v>
      </c>
      <c r="U29" s="9">
        <v>2133280</v>
      </c>
      <c r="V29" s="4">
        <v>1411680</v>
      </c>
      <c r="AF29" s="9">
        <v>4418357</v>
      </c>
      <c r="AG29" s="10">
        <f t="shared" si="2"/>
        <v>-33.825845646141147</v>
      </c>
      <c r="AH29" s="80">
        <v>192</v>
      </c>
      <c r="AI29" s="80">
        <v>5.768966169884239E-3</v>
      </c>
      <c r="AJ29" s="80">
        <v>8.5588489446896537E-3</v>
      </c>
      <c r="AK29" s="80">
        <v>471</v>
      </c>
      <c r="AM29" s="10">
        <v>27</v>
      </c>
      <c r="AN29" s="9">
        <v>2133280</v>
      </c>
      <c r="AO29" s="4">
        <v>2707559.2</v>
      </c>
      <c r="AY29" s="9">
        <v>4471710</v>
      </c>
      <c r="AZ29" s="10">
        <f t="shared" si="3"/>
        <v>26.920010500262514</v>
      </c>
      <c r="BA29" s="80">
        <v>298</v>
      </c>
      <c r="BB29" s="80">
        <v>5.0993935909402566E-3</v>
      </c>
      <c r="BC29" s="80">
        <v>1.9780931850355795E-3</v>
      </c>
      <c r="BD29" s="80">
        <v>389</v>
      </c>
      <c r="BF29" s="10">
        <v>27</v>
      </c>
      <c r="BG29" s="9">
        <v>2133280</v>
      </c>
      <c r="BH29" s="4">
        <v>1205040</v>
      </c>
      <c r="BR29" s="10">
        <v>8112679.3127090698</v>
      </c>
      <c r="BS29" s="10">
        <f t="shared" si="4"/>
        <v>-43.51233780844521</v>
      </c>
      <c r="BT29" s="80">
        <v>270</v>
      </c>
      <c r="BU29" s="80">
        <v>7.8067492758281311E-3</v>
      </c>
      <c r="BV29" s="80">
        <v>2.7806923913689679E-4</v>
      </c>
      <c r="BW29" s="80">
        <v>357</v>
      </c>
      <c r="BY29" s="10">
        <v>27</v>
      </c>
      <c r="BZ29" s="9">
        <v>2133280</v>
      </c>
      <c r="CA29" s="4">
        <v>1152560</v>
      </c>
      <c r="CK29" s="10">
        <f t="shared" si="0"/>
        <v>-45.972399309982748</v>
      </c>
      <c r="CM29" s="10">
        <v>27</v>
      </c>
      <c r="CN29" s="9">
        <v>2133280</v>
      </c>
      <c r="CO29" s="4">
        <v>1857477.9988025825</v>
      </c>
      <c r="CU29" s="10">
        <f t="shared" si="5"/>
        <v>-12.928542019679433</v>
      </c>
    </row>
    <row r="30" spans="1:99" x14ac:dyDescent="0.25">
      <c r="A30" s="10">
        <v>28</v>
      </c>
      <c r="B30" s="9">
        <v>23500000</v>
      </c>
      <c r="C30" s="4">
        <v>23500000</v>
      </c>
      <c r="M30" s="9">
        <v>4417730</v>
      </c>
      <c r="N30" s="10">
        <f t="shared" si="1"/>
        <v>0</v>
      </c>
      <c r="O30" s="80">
        <v>24</v>
      </c>
      <c r="P30" s="80">
        <v>4.7885220666367143E-3</v>
      </c>
      <c r="Q30" s="80">
        <v>4.3891989675757674E-4</v>
      </c>
      <c r="R30" s="80">
        <v>561</v>
      </c>
      <c r="T30" s="10">
        <v>28</v>
      </c>
      <c r="U30" s="9">
        <v>23500000</v>
      </c>
      <c r="V30" s="4">
        <v>23500000</v>
      </c>
      <c r="AF30" s="9">
        <v>4418357</v>
      </c>
      <c r="AG30" s="10">
        <f t="shared" si="2"/>
        <v>0</v>
      </c>
      <c r="AH30" s="80">
        <v>169</v>
      </c>
      <c r="AI30" s="80">
        <v>9.2937023458106659E-4</v>
      </c>
      <c r="AJ30" s="80">
        <v>1.1651683729971018E-3</v>
      </c>
      <c r="AK30" s="80">
        <v>443</v>
      </c>
      <c r="AM30" s="10">
        <v>28</v>
      </c>
      <c r="AN30" s="9">
        <v>23500000</v>
      </c>
      <c r="AO30" s="4">
        <v>8273849.4999999981</v>
      </c>
      <c r="AY30" s="9">
        <v>4471710</v>
      </c>
      <c r="AZ30" s="10">
        <f t="shared" si="3"/>
        <v>-64.79212978723406</v>
      </c>
      <c r="BA30" s="80">
        <v>30</v>
      </c>
      <c r="BB30" s="80">
        <v>2.1330219230904389E-3</v>
      </c>
      <c r="BC30" s="80">
        <v>6.9495878172466012E-3</v>
      </c>
      <c r="BD30" s="80">
        <v>261</v>
      </c>
      <c r="BF30" s="10">
        <v>28</v>
      </c>
      <c r="BG30" s="9">
        <v>23500000</v>
      </c>
      <c r="BH30" s="4">
        <v>23500000</v>
      </c>
      <c r="BR30" s="10">
        <v>8112679.3127090698</v>
      </c>
      <c r="BS30" s="10">
        <f t="shared" si="4"/>
        <v>0</v>
      </c>
      <c r="BT30" s="80">
        <v>266</v>
      </c>
      <c r="BU30" s="80">
        <v>4.7223521898442818E-3</v>
      </c>
      <c r="BV30" s="80">
        <v>5.2067524089805155E-3</v>
      </c>
      <c r="BW30" s="80">
        <v>542</v>
      </c>
      <c r="BY30" s="10">
        <v>28</v>
      </c>
      <c r="BZ30" s="9">
        <v>23500000</v>
      </c>
      <c r="CA30" s="4">
        <v>23500000</v>
      </c>
      <c r="CK30" s="10">
        <f t="shared" si="0"/>
        <v>0</v>
      </c>
      <c r="CM30" s="10">
        <v>28</v>
      </c>
      <c r="CN30" s="9">
        <v>23500000</v>
      </c>
      <c r="CO30" s="4">
        <v>19705763.302766167</v>
      </c>
      <c r="CU30" s="10">
        <f t="shared" si="5"/>
        <v>-16.145688073335464</v>
      </c>
    </row>
    <row r="31" spans="1:99" x14ac:dyDescent="0.25">
      <c r="A31" s="10">
        <v>29</v>
      </c>
      <c r="B31" s="9">
        <v>19568400</v>
      </c>
      <c r="C31" s="4">
        <v>19923900</v>
      </c>
      <c r="E31" s="69">
        <v>3344644.621623836</v>
      </c>
      <c r="F31" s="66">
        <v>0.91882364202237277</v>
      </c>
      <c r="G31" s="69">
        <v>1922056.5849834899</v>
      </c>
      <c r="H31" s="67">
        <v>0.37568612037066701</v>
      </c>
      <c r="I31" s="67">
        <v>0.91168827657281903</v>
      </c>
      <c r="M31" s="9">
        <v>4417730</v>
      </c>
      <c r="N31" s="10">
        <f t="shared" si="1"/>
        <v>1.8167044827374745</v>
      </c>
      <c r="O31" s="80">
        <v>156</v>
      </c>
      <c r="P31" s="80">
        <v>7.9728955873217371E-3</v>
      </c>
      <c r="Q31" s="80">
        <v>4.5064657050539747E-3</v>
      </c>
      <c r="R31" s="80">
        <v>201</v>
      </c>
      <c r="T31" s="10">
        <v>29</v>
      </c>
      <c r="U31" s="9">
        <v>19568400</v>
      </c>
      <c r="V31" s="4">
        <v>26520400</v>
      </c>
      <c r="AF31" s="9">
        <v>4418357</v>
      </c>
      <c r="AG31" s="10">
        <f t="shared" si="2"/>
        <v>35.526665440199508</v>
      </c>
      <c r="AH31" s="80">
        <v>271</v>
      </c>
      <c r="AI31" s="80">
        <v>8.7497839281218334E-3</v>
      </c>
      <c r="AJ31" s="80">
        <v>6.0927478684483479E-3</v>
      </c>
      <c r="AK31" s="80">
        <v>515</v>
      </c>
      <c r="AM31" s="10">
        <v>29</v>
      </c>
      <c r="AN31" s="9">
        <v>19568400</v>
      </c>
      <c r="AO31" s="4">
        <v>19169826</v>
      </c>
      <c r="AY31" s="9">
        <v>4471710</v>
      </c>
      <c r="AZ31" s="10">
        <f t="shared" si="3"/>
        <v>-2.0368246765192888</v>
      </c>
      <c r="BA31" s="80">
        <v>185</v>
      </c>
      <c r="BB31" s="80">
        <v>4.9663519029482968E-3</v>
      </c>
      <c r="BC31" s="80">
        <v>8.5200261712303456E-4</v>
      </c>
      <c r="BD31" s="80">
        <v>569</v>
      </c>
      <c r="BF31" s="10">
        <v>29</v>
      </c>
      <c r="BG31" s="9">
        <v>19568400</v>
      </c>
      <c r="BH31" s="4">
        <v>28511200</v>
      </c>
      <c r="BR31" s="10">
        <v>8112679.3127090698</v>
      </c>
      <c r="BS31" s="10">
        <f t="shared" si="4"/>
        <v>45.700210543529373</v>
      </c>
      <c r="BT31" s="80">
        <v>82</v>
      </c>
      <c r="BU31" s="80">
        <v>5.7856295694914007E-3</v>
      </c>
      <c r="BV31" s="80">
        <v>5.0038694892378111E-3</v>
      </c>
      <c r="BW31" s="80">
        <v>253</v>
      </c>
      <c r="BY31" s="10">
        <v>29</v>
      </c>
      <c r="BZ31" s="9">
        <v>19568400</v>
      </c>
      <c r="CA31" s="4">
        <v>29016800</v>
      </c>
      <c r="CK31" s="10">
        <f t="shared" si="0"/>
        <v>48.283968030089319</v>
      </c>
      <c r="CM31" s="10">
        <v>29</v>
      </c>
      <c r="CN31" s="9">
        <v>19568400</v>
      </c>
      <c r="CO31" s="4">
        <v>23504898.046172176</v>
      </c>
      <c r="CU31" s="10">
        <f t="shared" si="5"/>
        <v>20.116606601317311</v>
      </c>
    </row>
    <row r="32" spans="1:99" x14ac:dyDescent="0.25">
      <c r="A32" s="10">
        <v>30</v>
      </c>
      <c r="B32" s="9">
        <v>37096500</v>
      </c>
      <c r="C32" s="4">
        <v>37135875</v>
      </c>
      <c r="E32" s="69">
        <v>3401901.6142715099</v>
      </c>
      <c r="F32" s="66">
        <v>0.91151886924330705</v>
      </c>
      <c r="G32" s="70">
        <v>2600590.8307692301</v>
      </c>
      <c r="H32" s="67">
        <v>0.344499486422843</v>
      </c>
      <c r="I32" s="67">
        <v>0.898629997571047</v>
      </c>
      <c r="M32" s="9">
        <v>4417730</v>
      </c>
      <c r="N32" s="10">
        <f t="shared" si="1"/>
        <v>0.10614208887631538</v>
      </c>
      <c r="O32" s="80">
        <v>54</v>
      </c>
      <c r="P32" s="80">
        <v>6.1790732669828475E-3</v>
      </c>
      <c r="Q32" s="80">
        <v>3.1908556063854391E-3</v>
      </c>
      <c r="R32" s="80">
        <v>419</v>
      </c>
      <c r="T32" s="10">
        <v>30</v>
      </c>
      <c r="U32" s="9">
        <v>37096500</v>
      </c>
      <c r="V32" s="4">
        <v>37866500</v>
      </c>
      <c r="Y32" s="69">
        <v>3157102.4656500872</v>
      </c>
      <c r="Z32" s="66">
        <v>0.92974486865194772</v>
      </c>
      <c r="AA32" s="69">
        <v>1589696.35643564</v>
      </c>
      <c r="AB32" s="67">
        <v>0.35329889096623002</v>
      </c>
      <c r="AC32" s="67">
        <v>0.92189971699262896</v>
      </c>
      <c r="AF32" s="9">
        <v>4418357</v>
      </c>
      <c r="AG32" s="10">
        <f t="shared" si="2"/>
        <v>2.0756675158033699</v>
      </c>
      <c r="AH32" s="80">
        <v>233</v>
      </c>
      <c r="AI32" s="80">
        <v>9.8327612375025165E-3</v>
      </c>
      <c r="AJ32" s="80">
        <v>7.9794851236428491E-3</v>
      </c>
      <c r="AK32" s="80">
        <v>268</v>
      </c>
      <c r="AM32" s="10">
        <v>30</v>
      </c>
      <c r="AN32" s="9">
        <v>37096500</v>
      </c>
      <c r="AO32" s="4">
        <v>35517648</v>
      </c>
      <c r="AR32" s="69">
        <v>3456467.8641559999</v>
      </c>
      <c r="AS32" s="66">
        <v>0.90625378535132295</v>
      </c>
      <c r="AT32" s="69">
        <v>1884259.27140264</v>
      </c>
      <c r="AU32" s="67">
        <v>0.38834240604889603</v>
      </c>
      <c r="AV32" s="67">
        <v>0.90563787914790905</v>
      </c>
      <c r="AY32" s="9">
        <v>4471710</v>
      </c>
      <c r="AZ32" s="10">
        <f t="shared" si="3"/>
        <v>-4.2560672839755735</v>
      </c>
      <c r="BA32" s="80">
        <v>179</v>
      </c>
      <c r="BB32" s="80">
        <v>3.7418532726350411E-3</v>
      </c>
      <c r="BC32" s="80">
        <v>4.8702193717058666E-4</v>
      </c>
      <c r="BD32" s="80">
        <v>138</v>
      </c>
      <c r="BF32" s="10">
        <v>30</v>
      </c>
      <c r="BG32" s="9">
        <v>37096500</v>
      </c>
      <c r="BH32" s="4">
        <v>38087000</v>
      </c>
      <c r="BJ32" s="66">
        <v>4047001.6948421299</v>
      </c>
      <c r="BK32" s="66">
        <v>0.89063367579249897</v>
      </c>
      <c r="BL32" s="66">
        <v>2047042.8910890999</v>
      </c>
      <c r="BM32" s="67">
        <v>0.45469028997979999</v>
      </c>
      <c r="BN32" s="67">
        <v>0.87064017511658598</v>
      </c>
      <c r="BR32" s="10">
        <v>8112679.3127090698</v>
      </c>
      <c r="BS32" s="10">
        <f t="shared" si="4"/>
        <v>2.6700632135107094</v>
      </c>
      <c r="BT32" s="80">
        <v>81</v>
      </c>
      <c r="BU32" s="80">
        <v>2.5607388259512838E-4</v>
      </c>
      <c r="BV32" s="80">
        <v>9.9010588563513743E-3</v>
      </c>
      <c r="BW32" s="80">
        <v>256</v>
      </c>
      <c r="BY32" s="10">
        <v>30</v>
      </c>
      <c r="BZ32" s="9">
        <v>37096500</v>
      </c>
      <c r="CA32" s="4">
        <v>38143000</v>
      </c>
      <c r="CK32" s="10">
        <f t="shared" si="0"/>
        <v>2.8210208510236923</v>
      </c>
      <c r="CM32" s="10">
        <v>30</v>
      </c>
      <c r="CN32" s="9">
        <v>37096500</v>
      </c>
      <c r="CO32" s="4">
        <v>37150067.854989059</v>
      </c>
      <c r="CP32" s="48">
        <v>4295777.2518827999</v>
      </c>
      <c r="CQ32" s="66">
        <v>0.86012385178139805</v>
      </c>
      <c r="CR32" s="48">
        <v>2370405.5704387901</v>
      </c>
      <c r="CS32" s="66">
        <v>0.48050615558859999</v>
      </c>
      <c r="CT32" s="66">
        <v>0.84477792098357296</v>
      </c>
      <c r="CU32" s="10">
        <f t="shared" si="5"/>
        <v>0.14440137206761516</v>
      </c>
    </row>
    <row r="33" spans="1:99" x14ac:dyDescent="0.25">
      <c r="A33" s="10">
        <v>31</v>
      </c>
      <c r="B33" s="9">
        <v>42492500</v>
      </c>
      <c r="C33" s="4">
        <v>42576875</v>
      </c>
      <c r="E33" s="69">
        <v>3394886.3904081099</v>
      </c>
      <c r="F33" s="66">
        <v>0.892304213434291</v>
      </c>
      <c r="G33" s="69">
        <v>2526821.0461538401</v>
      </c>
      <c r="H33" s="66">
        <v>0.41453483409625902</v>
      </c>
      <c r="I33" s="66">
        <v>0.86622845637949797</v>
      </c>
      <c r="M33" s="9">
        <v>4417730</v>
      </c>
      <c r="N33" s="10">
        <f t="shared" si="1"/>
        <v>0.19856445255044264</v>
      </c>
      <c r="O33" s="80">
        <v>88</v>
      </c>
      <c r="P33" s="80">
        <v>4.3814637446225255E-3</v>
      </c>
      <c r="Q33" s="80">
        <v>2.7635220871177349E-3</v>
      </c>
      <c r="R33" s="80">
        <v>547</v>
      </c>
      <c r="T33" s="10">
        <v>31</v>
      </c>
      <c r="U33" s="9">
        <v>42492500</v>
      </c>
      <c r="V33" s="4">
        <v>44142500</v>
      </c>
      <c r="Y33" s="69">
        <v>3101280.21449184</v>
      </c>
      <c r="Z33" s="66">
        <v>0.94811063366325099</v>
      </c>
      <c r="AA33" s="70">
        <v>2172121.6</v>
      </c>
      <c r="AB33" s="67">
        <v>0.31405653728012001</v>
      </c>
      <c r="AC33" s="67">
        <v>0.91575425500089502</v>
      </c>
      <c r="AF33" s="9">
        <v>4418357</v>
      </c>
      <c r="AG33" s="10">
        <f t="shared" si="2"/>
        <v>3.883038183208809</v>
      </c>
      <c r="AH33" s="80">
        <v>113</v>
      </c>
      <c r="AI33" s="80">
        <v>9.1705995436906114E-3</v>
      </c>
      <c r="AJ33" s="80">
        <v>3.5474844586826219E-3</v>
      </c>
      <c r="AK33" s="80">
        <v>178</v>
      </c>
      <c r="AM33" s="10">
        <v>31</v>
      </c>
      <c r="AN33" s="9">
        <v>42492500</v>
      </c>
      <c r="AO33" s="4">
        <v>45919137.5</v>
      </c>
      <c r="AR33" s="69">
        <v>3622454.3142777202</v>
      </c>
      <c r="AS33" s="66">
        <v>0.89419584952211095</v>
      </c>
      <c r="AT33" s="70">
        <v>2470289.4461538401</v>
      </c>
      <c r="AU33" s="67">
        <v>0.36683413936005999</v>
      </c>
      <c r="AV33" s="67">
        <v>0.88505984137640703</v>
      </c>
      <c r="AY33" s="9">
        <v>4471710</v>
      </c>
      <c r="AZ33" s="10">
        <f t="shared" si="3"/>
        <v>8.0640995469788876</v>
      </c>
      <c r="BA33" s="80">
        <v>69</v>
      </c>
      <c r="BB33" s="80">
        <v>1.2957263163309884E-3</v>
      </c>
      <c r="BC33" s="80">
        <v>8.903228771074868E-3</v>
      </c>
      <c r="BD33" s="80">
        <v>179</v>
      </c>
      <c r="BF33" s="10">
        <v>31</v>
      </c>
      <c r="BG33" s="9">
        <v>42492500</v>
      </c>
      <c r="BH33" s="4">
        <v>44615000</v>
      </c>
      <c r="BJ33" s="66">
        <v>4426451.9740478797</v>
      </c>
      <c r="BK33" s="66">
        <v>0.85433729501365296</v>
      </c>
      <c r="BL33" s="68">
        <v>3283252.0923076901</v>
      </c>
      <c r="BM33" s="67">
        <v>0.44825236136684099</v>
      </c>
      <c r="BN33" s="67">
        <v>0.828376216675897</v>
      </c>
      <c r="BR33" s="10">
        <v>8112679.3127090698</v>
      </c>
      <c r="BS33" s="10">
        <f t="shared" si="4"/>
        <v>4.9949991174913277</v>
      </c>
      <c r="BT33" s="80">
        <v>201</v>
      </c>
      <c r="BU33" s="80">
        <v>9.3895837737740014E-3</v>
      </c>
      <c r="BV33" s="80">
        <v>2.6472790881844521E-3</v>
      </c>
      <c r="BW33" s="80">
        <v>444</v>
      </c>
      <c r="BY33" s="10">
        <v>31</v>
      </c>
      <c r="BZ33" s="9">
        <v>42492500</v>
      </c>
      <c r="CA33" s="4">
        <v>44735000</v>
      </c>
      <c r="CC33" s="69">
        <v>4275959.5223761098</v>
      </c>
      <c r="CD33" s="66">
        <v>0.87963672882383104</v>
      </c>
      <c r="CE33" s="69">
        <v>2162999.32673267</v>
      </c>
      <c r="CF33" s="67">
        <v>0.48041424782425901</v>
      </c>
      <c r="CG33" s="67">
        <v>0.85558915233794097</v>
      </c>
      <c r="CK33" s="10">
        <f t="shared" si="0"/>
        <v>5.2774018944519607</v>
      </c>
      <c r="CM33" s="10">
        <v>31</v>
      </c>
      <c r="CN33" s="9">
        <v>42492500</v>
      </c>
      <c r="CO33" s="4">
        <v>44304259.620428041</v>
      </c>
      <c r="CP33" s="48">
        <v>2859181.96149744</v>
      </c>
      <c r="CQ33" s="66">
        <v>0.94602438019868196</v>
      </c>
      <c r="CR33" s="50">
        <v>2103250.8307692301</v>
      </c>
      <c r="CS33" s="67">
        <v>0.28954003642937598</v>
      </c>
      <c r="CT33" s="67">
        <v>0.92839397781788802</v>
      </c>
      <c r="CU33" s="10">
        <f t="shared" si="5"/>
        <v>4.2637162332836098</v>
      </c>
    </row>
    <row r="34" spans="1:99" x14ac:dyDescent="0.25">
      <c r="A34" s="10">
        <v>32</v>
      </c>
      <c r="B34" s="9">
        <v>11055100</v>
      </c>
      <c r="C34" s="4">
        <v>9310225</v>
      </c>
      <c r="E34" s="69">
        <v>3360256.2984313006</v>
      </c>
      <c r="F34" s="66">
        <v>0.91138935874146432</v>
      </c>
      <c r="G34" s="69">
        <v>2114699.5779445702</v>
      </c>
      <c r="H34" s="66">
        <v>0.37586772130821799</v>
      </c>
      <c r="I34" s="66">
        <v>0.90502142555535303</v>
      </c>
      <c r="M34" s="9">
        <v>4403010</v>
      </c>
      <c r="N34" s="10">
        <f t="shared" si="1"/>
        <v>-15.783439317600024</v>
      </c>
      <c r="O34" s="80">
        <v>101</v>
      </c>
      <c r="P34" s="80">
        <v>8.196023114004613E-4</v>
      </c>
      <c r="Q34" s="80">
        <v>8.2617637283663569E-3</v>
      </c>
      <c r="R34" s="80">
        <v>596</v>
      </c>
      <c r="T34" s="10">
        <v>32</v>
      </c>
      <c r="U34" s="9">
        <v>11055100</v>
      </c>
      <c r="V34" s="4">
        <v>20933100</v>
      </c>
      <c r="Y34" s="69">
        <v>3267783.3366347002</v>
      </c>
      <c r="Z34" s="66">
        <v>0.88149675243297598</v>
      </c>
      <c r="AA34" s="69">
        <v>1939142.21538461</v>
      </c>
      <c r="AB34" s="66">
        <v>0.39901483217279199</v>
      </c>
      <c r="AC34" s="66">
        <v>0.87605764159227195</v>
      </c>
      <c r="AF34" s="9">
        <v>4418357</v>
      </c>
      <c r="AG34" s="10">
        <f t="shared" si="2"/>
        <v>89.352425577335339</v>
      </c>
      <c r="AH34" s="80">
        <v>205</v>
      </c>
      <c r="AI34" s="80">
        <v>5.9407824870203272E-3</v>
      </c>
      <c r="AJ34" s="80">
        <v>4.5446075543523175E-3</v>
      </c>
      <c r="AK34" s="80">
        <v>575</v>
      </c>
      <c r="AM34" s="10">
        <v>32</v>
      </c>
      <c r="AN34" s="9">
        <v>11055100</v>
      </c>
      <c r="AO34" s="4">
        <v>12210727</v>
      </c>
      <c r="AR34" s="69">
        <v>3572392.58461454</v>
      </c>
      <c r="AS34" s="66">
        <v>0.87053917088126398</v>
      </c>
      <c r="AT34" s="69">
        <v>2356459.1692307601</v>
      </c>
      <c r="AU34" s="66">
        <v>0.43620934461134497</v>
      </c>
      <c r="AV34" s="66">
        <v>0.85187389386187595</v>
      </c>
      <c r="AY34" s="9">
        <v>4471710</v>
      </c>
      <c r="AZ34" s="10">
        <f t="shared" si="3"/>
        <v>10.453338278260716</v>
      </c>
      <c r="BA34" s="80">
        <v>180</v>
      </c>
      <c r="BB34" s="80">
        <v>5.1950124500802939E-3</v>
      </c>
      <c r="BC34" s="80">
        <v>7.626461622021216E-3</v>
      </c>
      <c r="BD34" s="80">
        <v>521</v>
      </c>
      <c r="BF34" s="10">
        <v>32</v>
      </c>
      <c r="BG34" s="9">
        <v>11055100</v>
      </c>
      <c r="BH34" s="4">
        <v>23761800</v>
      </c>
      <c r="BJ34" s="66">
        <v>3776967.2638608702</v>
      </c>
      <c r="BK34" s="66">
        <v>0.86686256133828299</v>
      </c>
      <c r="BL34" s="66">
        <v>2718692.2461538399</v>
      </c>
      <c r="BM34" s="66">
        <v>0.46118907028383699</v>
      </c>
      <c r="BN34" s="66">
        <v>0.83442312206338798</v>
      </c>
      <c r="BR34" s="10">
        <v>8112679.3127090698</v>
      </c>
      <c r="BS34" s="10">
        <f t="shared" si="4"/>
        <v>114.93971108357228</v>
      </c>
      <c r="BT34" s="80">
        <v>170</v>
      </c>
      <c r="BU34" s="80">
        <v>9.8405279550266567E-3</v>
      </c>
      <c r="BV34" s="80">
        <v>1.6364508020005283E-3</v>
      </c>
      <c r="BW34" s="80">
        <v>363</v>
      </c>
      <c r="BY34" s="10">
        <v>32</v>
      </c>
      <c r="BZ34" s="9">
        <v>11055100</v>
      </c>
      <c r="CA34" s="4">
        <v>24480200</v>
      </c>
      <c r="CC34" s="69">
        <v>4295777.2518827999</v>
      </c>
      <c r="CD34" s="66">
        <v>0.86012385178139805</v>
      </c>
      <c r="CE34" s="70">
        <v>2370405.5704387901</v>
      </c>
      <c r="CF34" s="67">
        <v>0.48050615558859999</v>
      </c>
      <c r="CG34" s="67">
        <v>0.84477792098357296</v>
      </c>
      <c r="CK34" s="10">
        <f t="shared" si="0"/>
        <v>121.43806930737848</v>
      </c>
      <c r="CM34" s="10">
        <v>32</v>
      </c>
      <c r="CN34" s="9">
        <v>11055100</v>
      </c>
      <c r="CO34" s="4">
        <v>16508801.965272479</v>
      </c>
      <c r="CP34" s="48">
        <v>2502442.4490361898</v>
      </c>
      <c r="CQ34" s="66">
        <v>0.95126522028641503</v>
      </c>
      <c r="CR34" s="48">
        <v>1659526.8307692299</v>
      </c>
      <c r="CS34" s="66">
        <v>0.30556238004829001</v>
      </c>
      <c r="CT34" s="66">
        <v>0.92731556065158904</v>
      </c>
      <c r="CU34" s="10">
        <f t="shared" si="5"/>
        <v>49.33200030096949</v>
      </c>
    </row>
    <row r="35" spans="1:99" x14ac:dyDescent="0.25">
      <c r="A35" s="10">
        <v>33</v>
      </c>
      <c r="B35" s="9">
        <v>2125200</v>
      </c>
      <c r="C35" s="4">
        <v>1672950</v>
      </c>
      <c r="M35" s="9">
        <v>4403010</v>
      </c>
      <c r="N35" s="10">
        <f t="shared" si="1"/>
        <v>-21.280350084697908</v>
      </c>
      <c r="O35" s="80">
        <v>220</v>
      </c>
      <c r="P35" s="80">
        <v>8.7055759106834611E-3</v>
      </c>
      <c r="Q35" s="80">
        <v>7.1985912664521623E-3</v>
      </c>
      <c r="R35" s="80">
        <v>449</v>
      </c>
      <c r="T35" s="10">
        <v>33</v>
      </c>
      <c r="U35" s="9">
        <v>2125200</v>
      </c>
      <c r="V35" s="4">
        <v>3181200</v>
      </c>
      <c r="Y35" s="69">
        <v>3164171.1726311976</v>
      </c>
      <c r="Z35" s="66">
        <v>0.92042313115563301</v>
      </c>
      <c r="AA35" s="69">
        <v>1729584.6281755101</v>
      </c>
      <c r="AB35" s="66">
        <v>0.35312143401991802</v>
      </c>
      <c r="AC35" s="66">
        <v>0.91616917431823897</v>
      </c>
      <c r="AF35" s="9">
        <v>4081206</v>
      </c>
      <c r="AG35" s="10">
        <f t="shared" si="2"/>
        <v>49.689440993788821</v>
      </c>
      <c r="AH35" s="80">
        <v>231</v>
      </c>
      <c r="AI35" s="80">
        <v>9.1829600528091256E-3</v>
      </c>
      <c r="AJ35" s="80">
        <v>6.1247428744709226E-3</v>
      </c>
      <c r="AK35" s="80">
        <v>358</v>
      </c>
      <c r="AM35" s="10">
        <v>33</v>
      </c>
      <c r="AN35" s="9">
        <v>2125200</v>
      </c>
      <c r="AO35" s="4">
        <v>1149332.25</v>
      </c>
      <c r="AR35" s="69">
        <v>3499410.4424335002</v>
      </c>
      <c r="AS35" s="66">
        <v>0.89834854081049698</v>
      </c>
      <c r="AT35" s="69">
        <v>2043115.9797575001</v>
      </c>
      <c r="AU35" s="66">
        <v>0.39142817700413601</v>
      </c>
      <c r="AV35" s="66">
        <v>0.89699465640709797</v>
      </c>
      <c r="AY35" s="9">
        <v>4471710</v>
      </c>
      <c r="AZ35" s="10">
        <f t="shared" si="3"/>
        <v>-45.918866459627324</v>
      </c>
      <c r="BA35" s="80">
        <v>276</v>
      </c>
      <c r="BB35" s="80">
        <v>8.6908114882403211E-3</v>
      </c>
      <c r="BC35" s="80">
        <v>4.1055155391573521E-3</v>
      </c>
      <c r="BD35" s="80">
        <v>171</v>
      </c>
      <c r="BF35" s="10">
        <v>33</v>
      </c>
      <c r="BG35" s="9">
        <v>2125200</v>
      </c>
      <c r="BH35" s="4">
        <v>3483600</v>
      </c>
      <c r="BJ35" s="66">
        <v>4067398.0666113598</v>
      </c>
      <c r="BK35" s="66">
        <v>0.87637493801339905</v>
      </c>
      <c r="BL35" s="66">
        <v>2333441.9815242402</v>
      </c>
      <c r="BM35" s="66">
        <v>0.45496069596702898</v>
      </c>
      <c r="BN35" s="66">
        <v>0.86084354905560201</v>
      </c>
      <c r="BR35" s="10">
        <v>8112679.3127090698</v>
      </c>
      <c r="BS35" s="10">
        <f t="shared" si="4"/>
        <v>63.918690005646518</v>
      </c>
      <c r="BT35" s="80">
        <v>188</v>
      </c>
      <c r="BU35" s="80">
        <v>2.3592739700645524E-3</v>
      </c>
      <c r="BV35" s="80">
        <v>9.9261016956106573E-3</v>
      </c>
      <c r="BW35" s="80">
        <v>592</v>
      </c>
      <c r="BY35" s="10">
        <v>33</v>
      </c>
      <c r="BZ35" s="9">
        <v>2125200</v>
      </c>
      <c r="CA35" s="4">
        <v>3560400</v>
      </c>
      <c r="CC35" s="69">
        <v>4011282.5804858198</v>
      </c>
      <c r="CD35" s="66">
        <v>0.84985995916405199</v>
      </c>
      <c r="CE35" s="69">
        <v>2611095.84615384</v>
      </c>
      <c r="CF35" s="66">
        <v>0.48980029603141201</v>
      </c>
      <c r="CG35" s="66">
        <v>0.81324176402079495</v>
      </c>
      <c r="CK35" s="10">
        <f t="shared" si="0"/>
        <v>67.532467532467535</v>
      </c>
      <c r="CM35" s="10">
        <v>33</v>
      </c>
      <c r="CN35" s="9">
        <v>2125200</v>
      </c>
      <c r="CO35" s="4">
        <v>2367097.3597555133</v>
      </c>
      <c r="CP35" s="48">
        <v>2324595.3589699701</v>
      </c>
      <c r="CQ35" s="66">
        <v>0.95557291911541098</v>
      </c>
      <c r="CR35" s="48">
        <v>1535288.91560498</v>
      </c>
      <c r="CS35" s="66">
        <v>0.26001869132022598</v>
      </c>
      <c r="CT35" s="66">
        <v>0.95454677308509694</v>
      </c>
      <c r="CU35" s="10">
        <f t="shared" si="5"/>
        <v>11.382333886481888</v>
      </c>
    </row>
    <row r="36" spans="1:99" x14ac:dyDescent="0.25">
      <c r="A36" s="10">
        <v>34</v>
      </c>
      <c r="B36" s="9">
        <v>1815680</v>
      </c>
      <c r="C36" s="4">
        <v>2201780</v>
      </c>
      <c r="M36" s="9">
        <v>4403010</v>
      </c>
      <c r="N36" s="10">
        <f t="shared" si="1"/>
        <v>21.264760310186826</v>
      </c>
      <c r="O36" s="80">
        <v>241</v>
      </c>
      <c r="P36" s="80">
        <v>2.9162311106372945E-3</v>
      </c>
      <c r="Q36" s="80">
        <v>2.4093539027964859E-3</v>
      </c>
      <c r="R36" s="80">
        <v>309</v>
      </c>
      <c r="T36" s="10">
        <v>34</v>
      </c>
      <c r="U36" s="9">
        <v>1815680</v>
      </c>
      <c r="V36" s="4">
        <v>2766080</v>
      </c>
      <c r="AF36" s="9">
        <v>4081206</v>
      </c>
      <c r="AG36" s="10">
        <f t="shared" si="2"/>
        <v>52.344025378921401</v>
      </c>
      <c r="AH36" s="80">
        <v>131</v>
      </c>
      <c r="AI36" s="80">
        <v>6.6493542851425846E-3</v>
      </c>
      <c r="AJ36" s="80">
        <v>8.1337113134908427E-3</v>
      </c>
      <c r="AK36" s="80">
        <v>363</v>
      </c>
      <c r="AM36" s="10">
        <v>34</v>
      </c>
      <c r="AN36" s="9">
        <v>1815680</v>
      </c>
      <c r="AO36" s="4">
        <v>1933470.2</v>
      </c>
      <c r="AY36" s="9">
        <v>4471710</v>
      </c>
      <c r="AZ36" s="10">
        <f t="shared" si="3"/>
        <v>6.4873876454000667</v>
      </c>
      <c r="BA36" s="80">
        <v>112</v>
      </c>
      <c r="BB36" s="80">
        <v>5.403355783814282E-3</v>
      </c>
      <c r="BC36" s="80">
        <v>3.5316441014148875E-4</v>
      </c>
      <c r="BD36" s="80">
        <v>382</v>
      </c>
      <c r="BF36" s="10">
        <v>34</v>
      </c>
      <c r="BG36" s="9">
        <v>1815680</v>
      </c>
      <c r="BH36" s="4">
        <v>3038240</v>
      </c>
      <c r="BR36" s="10">
        <v>8112679.3127090698</v>
      </c>
      <c r="BS36" s="10">
        <f t="shared" si="4"/>
        <v>67.333450828339792</v>
      </c>
      <c r="BT36" s="80">
        <v>182</v>
      </c>
      <c r="BU36" s="80">
        <v>4.3814064986530165E-3</v>
      </c>
      <c r="BV36" s="80">
        <v>3.504737488181114E-3</v>
      </c>
      <c r="BW36" s="80">
        <v>554</v>
      </c>
      <c r="BY36" s="10">
        <v>34</v>
      </c>
      <c r="BZ36" s="9">
        <v>1815680</v>
      </c>
      <c r="CA36" s="4">
        <v>3107360</v>
      </c>
      <c r="CC36" s="69">
        <v>4295777.2518827999</v>
      </c>
      <c r="CD36" s="66">
        <v>0.86012385178139805</v>
      </c>
      <c r="CE36" s="69">
        <v>2370405.5704387901</v>
      </c>
      <c r="CF36" s="66">
        <v>0.48050615558859999</v>
      </c>
      <c r="CG36" s="66">
        <v>0.84477792098357296</v>
      </c>
      <c r="CK36" s="10">
        <f t="shared" si="0"/>
        <v>71.140289037715903</v>
      </c>
      <c r="CM36" s="10">
        <v>34</v>
      </c>
      <c r="CN36" s="9">
        <v>1815680</v>
      </c>
      <c r="CO36" s="4">
        <v>2482071.3275868339</v>
      </c>
      <c r="CU36" s="10">
        <f t="shared" si="5"/>
        <v>36.702025003680916</v>
      </c>
    </row>
    <row r="37" spans="1:99" x14ac:dyDescent="0.25">
      <c r="A37" s="10">
        <v>35</v>
      </c>
      <c r="B37" s="9">
        <v>12196100</v>
      </c>
      <c r="C37" s="4">
        <v>7739975</v>
      </c>
      <c r="M37" s="9">
        <v>4403010</v>
      </c>
      <c r="N37" s="10">
        <f t="shared" si="1"/>
        <v>-36.537294708964339</v>
      </c>
      <c r="O37" s="80">
        <v>131</v>
      </c>
      <c r="P37" s="80">
        <v>1.4690399691528969E-3</v>
      </c>
      <c r="Q37" s="80">
        <v>5.5446964224908383E-3</v>
      </c>
      <c r="R37" s="80">
        <v>206</v>
      </c>
      <c r="T37" s="10">
        <v>35</v>
      </c>
      <c r="U37" s="9">
        <v>12196100</v>
      </c>
      <c r="V37" s="4">
        <v>13054100</v>
      </c>
      <c r="AF37" s="9">
        <v>4081206</v>
      </c>
      <c r="AG37" s="10">
        <f t="shared" si="2"/>
        <v>7.035035790129629</v>
      </c>
      <c r="AH37" s="80">
        <v>48</v>
      </c>
      <c r="AI37" s="80">
        <v>6.2078705061145859E-3</v>
      </c>
      <c r="AJ37" s="80">
        <v>6.0288061094580011E-3</v>
      </c>
      <c r="AK37" s="80">
        <v>79</v>
      </c>
      <c r="AM37" s="10">
        <v>35</v>
      </c>
      <c r="AN37" s="9">
        <v>12196100</v>
      </c>
      <c r="AO37" s="4">
        <v>13389891.5</v>
      </c>
      <c r="AY37" s="9">
        <v>4471710</v>
      </c>
      <c r="AZ37" s="10">
        <f t="shared" si="3"/>
        <v>9.7883052779167201</v>
      </c>
      <c r="BA37" s="80">
        <v>40</v>
      </c>
      <c r="BB37" s="80">
        <v>8.3329277035140061E-3</v>
      </c>
      <c r="BC37" s="80">
        <v>7.3515302586847587E-4</v>
      </c>
      <c r="BD37" s="80">
        <v>551</v>
      </c>
      <c r="BF37" s="10">
        <v>35</v>
      </c>
      <c r="BG37" s="9">
        <v>12196100</v>
      </c>
      <c r="BH37" s="4">
        <v>13299800</v>
      </c>
      <c r="BR37" s="10">
        <v>8112679.3127090698</v>
      </c>
      <c r="BS37" s="10">
        <f t="shared" si="4"/>
        <v>9.0496142209394836</v>
      </c>
      <c r="BT37" s="80">
        <v>108</v>
      </c>
      <c r="BU37" s="80">
        <v>9.1860287495540687E-3</v>
      </c>
      <c r="BV37" s="80">
        <v>6.5146968702221126E-3</v>
      </c>
      <c r="BW37" s="80">
        <v>495</v>
      </c>
      <c r="BY37" s="10">
        <v>35</v>
      </c>
      <c r="BZ37" s="9">
        <v>12196100</v>
      </c>
      <c r="CA37" s="4">
        <v>13362200</v>
      </c>
      <c r="CK37" s="10">
        <f t="shared" si="0"/>
        <v>9.5612531874943674</v>
      </c>
      <c r="CM37" s="10">
        <v>35</v>
      </c>
      <c r="CN37" s="9">
        <v>12196100</v>
      </c>
      <c r="CO37" s="4">
        <v>11854253.141156022</v>
      </c>
      <c r="CU37" s="10">
        <f t="shared" si="5"/>
        <v>-2.8029194483808584</v>
      </c>
    </row>
    <row r="38" spans="1:99" x14ac:dyDescent="0.25">
      <c r="A38" s="10">
        <v>36</v>
      </c>
      <c r="B38" s="9">
        <v>9472220</v>
      </c>
      <c r="C38" s="4">
        <v>9278495</v>
      </c>
      <c r="M38" s="9">
        <v>4403010</v>
      </c>
      <c r="N38" s="10">
        <f t="shared" si="1"/>
        <v>-2.045191095646004</v>
      </c>
      <c r="O38" s="80">
        <v>174</v>
      </c>
      <c r="P38" s="80">
        <v>9.6084180351637925E-3</v>
      </c>
      <c r="Q38" s="80">
        <v>7.1433292292606369E-3</v>
      </c>
      <c r="R38" s="80">
        <v>524</v>
      </c>
      <c r="T38" s="10">
        <v>36</v>
      </c>
      <c r="U38" s="9">
        <v>9472220</v>
      </c>
      <c r="V38" s="4">
        <v>8983820</v>
      </c>
      <c r="AF38" s="9">
        <v>4081206</v>
      </c>
      <c r="AG38" s="10">
        <f t="shared" si="2"/>
        <v>-5.1561302419073858</v>
      </c>
      <c r="AH38" s="80">
        <v>139</v>
      </c>
      <c r="AI38" s="80">
        <v>7.9201219117941458E-3</v>
      </c>
      <c r="AJ38" s="80">
        <v>9.5643689486229252E-3</v>
      </c>
      <c r="AK38" s="80">
        <v>448</v>
      </c>
      <c r="AM38" s="10">
        <v>36</v>
      </c>
      <c r="AN38" s="9">
        <v>9472220</v>
      </c>
      <c r="AO38" s="4">
        <v>18995198.300000001</v>
      </c>
      <c r="AY38" s="9">
        <v>4471710</v>
      </c>
      <c r="AZ38" s="10">
        <f t="shared" si="3"/>
        <v>100.53586487644925</v>
      </c>
      <c r="BA38" s="80">
        <v>220</v>
      </c>
      <c r="BB38" s="80">
        <v>6.1602073346277517E-3</v>
      </c>
      <c r="BC38" s="80">
        <v>6.0542376509885665E-3</v>
      </c>
      <c r="BD38" s="80">
        <v>251</v>
      </c>
      <c r="BF38" s="10">
        <v>36</v>
      </c>
      <c r="BG38" s="9">
        <v>9472220</v>
      </c>
      <c r="BH38" s="4">
        <v>8843960</v>
      </c>
      <c r="BR38" s="10">
        <v>8112679.3127090698</v>
      </c>
      <c r="BS38" s="10">
        <f t="shared" si="4"/>
        <v>-6.6326584475445038</v>
      </c>
      <c r="BT38" s="80">
        <v>143</v>
      </c>
      <c r="BU38" s="80">
        <v>5.5030296331284728E-3</v>
      </c>
      <c r="BV38" s="80">
        <v>8.1593409338444681E-3</v>
      </c>
      <c r="BW38" s="80">
        <v>595</v>
      </c>
      <c r="BY38" s="10">
        <v>36</v>
      </c>
      <c r="BZ38" s="9">
        <v>9472220</v>
      </c>
      <c r="CA38" s="4">
        <v>8808440</v>
      </c>
      <c r="CK38" s="10">
        <f t="shared" si="0"/>
        <v>-7.0076497378650409</v>
      </c>
      <c r="CM38" s="10">
        <v>36</v>
      </c>
      <c r="CN38" s="9">
        <v>9472220</v>
      </c>
      <c r="CO38" s="4">
        <v>11519088.71789846</v>
      </c>
      <c r="CU38" s="10">
        <f t="shared" si="5"/>
        <v>21.609176284951779</v>
      </c>
    </row>
    <row r="39" spans="1:99" x14ac:dyDescent="0.25">
      <c r="A39" s="10">
        <v>37</v>
      </c>
      <c r="B39" s="9">
        <v>9603360</v>
      </c>
      <c r="C39" s="4">
        <v>4784310</v>
      </c>
      <c r="M39" s="9">
        <v>4403010</v>
      </c>
      <c r="N39" s="10">
        <f t="shared" si="1"/>
        <v>-50.180874194032086</v>
      </c>
      <c r="O39" s="80">
        <v>144</v>
      </c>
      <c r="P39" s="80">
        <v>4.0329698371399042E-3</v>
      </c>
      <c r="Q39" s="80">
        <v>4.1795182626364587E-3</v>
      </c>
      <c r="R39" s="80">
        <v>600</v>
      </c>
      <c r="T39" s="10">
        <v>37</v>
      </c>
      <c r="U39" s="9">
        <v>9603360</v>
      </c>
      <c r="V39" s="4">
        <v>8864160</v>
      </c>
      <c r="AF39" s="9">
        <v>4081206</v>
      </c>
      <c r="AG39" s="10">
        <f t="shared" si="2"/>
        <v>-7.6973059429199742</v>
      </c>
      <c r="AH39" s="80">
        <v>208</v>
      </c>
      <c r="AI39" s="80">
        <v>8.7127651315793645E-3</v>
      </c>
      <c r="AJ39" s="80">
        <v>9.7459359657483483E-3</v>
      </c>
      <c r="AK39" s="80">
        <v>309</v>
      </c>
      <c r="AM39" s="10">
        <v>37</v>
      </c>
      <c r="AN39" s="9">
        <v>9603360</v>
      </c>
      <c r="AO39" s="4">
        <v>10118120.4</v>
      </c>
      <c r="AY39" s="9">
        <v>4471710</v>
      </c>
      <c r="AZ39" s="10">
        <f t="shared" si="3"/>
        <v>5.3602114260008937</v>
      </c>
      <c r="BA39" s="80">
        <v>196</v>
      </c>
      <c r="BB39" s="80">
        <v>3.9467323876967693E-3</v>
      </c>
      <c r="BC39" s="80">
        <v>6.3169583427785279E-3</v>
      </c>
      <c r="BD39" s="80">
        <v>387</v>
      </c>
      <c r="BF39" s="10">
        <v>37</v>
      </c>
      <c r="BG39" s="9">
        <v>9603360</v>
      </c>
      <c r="BH39" s="4">
        <v>8652480</v>
      </c>
      <c r="BR39" s="10">
        <v>8112679.3127090698</v>
      </c>
      <c r="BS39" s="10">
        <f t="shared" si="4"/>
        <v>-9.9015344629379669</v>
      </c>
      <c r="BT39" s="80">
        <v>64</v>
      </c>
      <c r="BU39" s="80">
        <v>6.3939851455787795E-3</v>
      </c>
      <c r="BV39" s="80">
        <v>5.7639040029930652E-3</v>
      </c>
      <c r="BW39" s="80">
        <v>411</v>
      </c>
      <c r="BY39" s="10">
        <v>37</v>
      </c>
      <c r="BZ39" s="9">
        <v>9603360</v>
      </c>
      <c r="CA39" s="4">
        <v>8598720</v>
      </c>
      <c r="CK39" s="10">
        <f t="shared" si="0"/>
        <v>-10.461338531513976</v>
      </c>
      <c r="CM39" s="10">
        <v>37</v>
      </c>
      <c r="CN39" s="9">
        <v>9603360</v>
      </c>
      <c r="CO39" s="4">
        <v>8093998.3023985773</v>
      </c>
      <c r="CU39" s="10">
        <f t="shared" si="5"/>
        <v>-15.717016727493526</v>
      </c>
    </row>
    <row r="40" spans="1:99" x14ac:dyDescent="0.25">
      <c r="A40" s="10">
        <v>38</v>
      </c>
      <c r="B40" s="9">
        <v>9441840</v>
      </c>
      <c r="C40" s="4">
        <v>9589890</v>
      </c>
      <c r="M40" s="9">
        <v>4403010</v>
      </c>
      <c r="N40" s="10">
        <f t="shared" si="1"/>
        <v>1.5680206400447316</v>
      </c>
      <c r="O40" s="80">
        <v>194</v>
      </c>
      <c r="P40" s="80">
        <v>4.88010764779558E-3</v>
      </c>
      <c r="Q40" s="80">
        <v>9.0511004623862884E-3</v>
      </c>
      <c r="R40" s="80">
        <v>285</v>
      </c>
      <c r="T40" s="10">
        <v>38</v>
      </c>
      <c r="U40" s="9">
        <v>9441840</v>
      </c>
      <c r="V40" s="4">
        <v>9037040</v>
      </c>
      <c r="AF40" s="9">
        <v>4081206</v>
      </c>
      <c r="AG40" s="10">
        <f t="shared" si="2"/>
        <v>-4.2872999330638928</v>
      </c>
      <c r="AH40" s="80">
        <v>181</v>
      </c>
      <c r="AI40" s="80">
        <v>3.1183130970103105E-3</v>
      </c>
      <c r="AJ40" s="80">
        <v>1.6857111025867758E-3</v>
      </c>
      <c r="AK40" s="80">
        <v>408</v>
      </c>
      <c r="AM40" s="10">
        <v>38</v>
      </c>
      <c r="AN40" s="9">
        <v>9441840</v>
      </c>
      <c r="AO40" s="4">
        <v>10374657.6</v>
      </c>
      <c r="AY40" s="9">
        <v>4471710</v>
      </c>
      <c r="AZ40" s="10">
        <f t="shared" si="3"/>
        <v>9.879616684883441</v>
      </c>
      <c r="BA40" s="80">
        <v>290</v>
      </c>
      <c r="BB40" s="80">
        <v>5.5569105912394489E-3</v>
      </c>
      <c r="BC40" s="80">
        <v>4.6755194548256194E-3</v>
      </c>
      <c r="BD40" s="80">
        <v>277</v>
      </c>
      <c r="BF40" s="10">
        <v>38</v>
      </c>
      <c r="BG40" s="9">
        <v>9441840</v>
      </c>
      <c r="BH40" s="4">
        <v>8921120</v>
      </c>
      <c r="BR40" s="10">
        <v>8112679.3127090698</v>
      </c>
      <c r="BS40" s="10">
        <f t="shared" si="4"/>
        <v>-5.5150267320776436</v>
      </c>
      <c r="BT40" s="80">
        <v>119</v>
      </c>
      <c r="BU40" s="80">
        <v>3.0150865045386567E-3</v>
      </c>
      <c r="BV40" s="80">
        <v>1.2171866796183218E-3</v>
      </c>
      <c r="BW40" s="80">
        <v>215</v>
      </c>
      <c r="BY40" s="10">
        <v>38</v>
      </c>
      <c r="BZ40" s="9">
        <v>9441840</v>
      </c>
      <c r="CA40" s="4">
        <v>8891680</v>
      </c>
      <c r="CK40" s="10">
        <f t="shared" si="0"/>
        <v>-5.8268303635731993</v>
      </c>
      <c r="CM40" s="10">
        <v>38</v>
      </c>
      <c r="CN40" s="9">
        <v>9441840</v>
      </c>
      <c r="CO40" s="4">
        <v>9481947.0292184651</v>
      </c>
      <c r="CU40" s="10">
        <f t="shared" si="5"/>
        <v>0.42477980159021378</v>
      </c>
    </row>
    <row r="41" spans="1:99" x14ac:dyDescent="0.25">
      <c r="A41" s="10">
        <v>39</v>
      </c>
      <c r="B41" s="9">
        <v>5121950</v>
      </c>
      <c r="C41" s="4">
        <v>5100012.5</v>
      </c>
      <c r="M41" s="9">
        <v>4403010</v>
      </c>
      <c r="N41" s="10">
        <f t="shared" si="1"/>
        <v>-0.42830367340563891</v>
      </c>
      <c r="O41" s="80">
        <v>202</v>
      </c>
      <c r="P41" s="80">
        <v>9.3817811503921367E-3</v>
      </c>
      <c r="Q41" s="80">
        <v>2.8282698454945524E-3</v>
      </c>
      <c r="R41" s="80">
        <v>562</v>
      </c>
      <c r="T41" s="10">
        <v>39</v>
      </c>
      <c r="U41" s="9">
        <v>5121950</v>
      </c>
      <c r="V41" s="4">
        <v>4692950</v>
      </c>
      <c r="AF41" s="9">
        <v>4081206</v>
      </c>
      <c r="AG41" s="10">
        <f t="shared" si="2"/>
        <v>-8.3757162799324441</v>
      </c>
      <c r="AH41" s="80">
        <v>183</v>
      </c>
      <c r="AI41" s="80">
        <v>3.87594915203949E-3</v>
      </c>
      <c r="AJ41" s="80">
        <v>4.8387619652255969E-3</v>
      </c>
      <c r="AK41" s="80">
        <v>133</v>
      </c>
      <c r="AM41" s="10">
        <v>39</v>
      </c>
      <c r="AN41" s="9">
        <v>5121950</v>
      </c>
      <c r="AO41" s="4">
        <v>11039259.199999999</v>
      </c>
      <c r="AY41" s="9">
        <v>4471710</v>
      </c>
      <c r="AZ41" s="10">
        <f t="shared" si="3"/>
        <v>115.52844522105836</v>
      </c>
      <c r="BA41" s="80">
        <v>260</v>
      </c>
      <c r="BB41" s="80">
        <v>8.5818804511792936E-3</v>
      </c>
      <c r="BC41" s="80">
        <v>1.5030904873753813E-3</v>
      </c>
      <c r="BD41" s="80">
        <v>327</v>
      </c>
      <c r="BF41" s="10">
        <v>39</v>
      </c>
      <c r="BG41" s="9">
        <v>5121950</v>
      </c>
      <c r="BH41" s="4">
        <v>4570100</v>
      </c>
      <c r="BR41" s="10">
        <v>8112679.3127090698</v>
      </c>
      <c r="BS41" s="10">
        <f t="shared" si="4"/>
        <v>-10.774216851004015</v>
      </c>
      <c r="BT41" s="80">
        <v>43</v>
      </c>
      <c r="BU41" s="80">
        <v>8.1955517139865007E-3</v>
      </c>
      <c r="BV41" s="80">
        <v>3.4171236790087904E-3</v>
      </c>
      <c r="BW41" s="80">
        <v>524</v>
      </c>
      <c r="BY41" s="10">
        <v>39</v>
      </c>
      <c r="BZ41" s="9">
        <v>5121950</v>
      </c>
      <c r="CA41" s="4">
        <v>4538900</v>
      </c>
      <c r="CK41" s="10">
        <f t="shared" si="0"/>
        <v>-11.383359853180918</v>
      </c>
      <c r="CM41" s="10">
        <v>39</v>
      </c>
      <c r="CN41" s="9">
        <v>5121950</v>
      </c>
      <c r="CO41" s="4">
        <v>6347450.9880245375</v>
      </c>
      <c r="CU41" s="10">
        <f t="shared" si="5"/>
        <v>23.926453558206106</v>
      </c>
    </row>
    <row r="42" spans="1:99" x14ac:dyDescent="0.25">
      <c r="A42" s="10">
        <v>40</v>
      </c>
      <c r="B42" s="9">
        <v>2905850</v>
      </c>
      <c r="C42" s="4">
        <v>4280037.5</v>
      </c>
      <c r="M42" s="9">
        <v>4403010</v>
      </c>
      <c r="N42" s="10">
        <f t="shared" si="1"/>
        <v>47.290379751191566</v>
      </c>
      <c r="O42" s="80">
        <v>210</v>
      </c>
      <c r="P42" s="80">
        <v>1.776471856416861E-3</v>
      </c>
      <c r="Q42" s="80">
        <v>4.8669644086194556E-3</v>
      </c>
      <c r="R42" s="80">
        <v>165</v>
      </c>
      <c r="T42" s="10">
        <v>40</v>
      </c>
      <c r="U42" s="9">
        <v>2905850</v>
      </c>
      <c r="V42" s="4">
        <v>3818850</v>
      </c>
      <c r="AF42" s="9">
        <v>4081206</v>
      </c>
      <c r="AG42" s="10">
        <f t="shared" si="2"/>
        <v>31.419378150971312</v>
      </c>
      <c r="AH42" s="80">
        <v>124</v>
      </c>
      <c r="AI42" s="80">
        <v>3.4770683494038087E-3</v>
      </c>
      <c r="AJ42" s="80">
        <v>1.4096750869144784E-3</v>
      </c>
      <c r="AK42" s="80">
        <v>93</v>
      </c>
      <c r="AM42" s="10">
        <v>40</v>
      </c>
      <c r="AN42" s="9">
        <v>2905850</v>
      </c>
      <c r="AO42" s="4">
        <v>3661937.75</v>
      </c>
      <c r="AY42" s="9">
        <v>4471710</v>
      </c>
      <c r="AZ42" s="10">
        <f t="shared" si="3"/>
        <v>26.019503759657248</v>
      </c>
      <c r="BA42" s="80">
        <v>109</v>
      </c>
      <c r="BB42" s="80">
        <v>9.6856385856153165E-3</v>
      </c>
      <c r="BC42" s="80">
        <v>3.7437798973568117E-3</v>
      </c>
      <c r="BD42" s="80">
        <v>441</v>
      </c>
      <c r="BF42" s="10">
        <v>40</v>
      </c>
      <c r="BG42" s="9">
        <v>2905850</v>
      </c>
      <c r="BH42" s="4">
        <v>4080300</v>
      </c>
      <c r="BR42" s="10">
        <v>8112679.3127090698</v>
      </c>
      <c r="BS42" s="10">
        <f t="shared" si="4"/>
        <v>40.416745530567646</v>
      </c>
      <c r="BT42" s="80">
        <v>32</v>
      </c>
      <c r="BU42" s="80">
        <v>6.8343074206273745E-3</v>
      </c>
      <c r="BV42" s="80">
        <v>1.0091215757063057E-3</v>
      </c>
      <c r="BW42" s="80">
        <v>403</v>
      </c>
      <c r="BY42" s="10">
        <v>40</v>
      </c>
      <c r="BZ42" s="9">
        <v>2905850</v>
      </c>
      <c r="CA42" s="4">
        <v>4146700</v>
      </c>
      <c r="CK42" s="10">
        <f t="shared" si="0"/>
        <v>42.701791214274643</v>
      </c>
      <c r="CM42" s="10">
        <v>40</v>
      </c>
      <c r="CN42" s="9">
        <v>2905850</v>
      </c>
      <c r="CO42" s="4">
        <v>3959821.1865313803</v>
      </c>
      <c r="CU42" s="10">
        <f t="shared" si="5"/>
        <v>36.270667327335545</v>
      </c>
    </row>
    <row r="43" spans="1:99" x14ac:dyDescent="0.25">
      <c r="A43" s="10">
        <v>41</v>
      </c>
      <c r="B43" s="10">
        <v>508891</v>
      </c>
      <c r="C43" s="4">
        <v>528859.75</v>
      </c>
      <c r="M43" s="9">
        <v>4403010</v>
      </c>
      <c r="N43" s="10">
        <f t="shared" si="1"/>
        <v>3.9239738961781567</v>
      </c>
      <c r="O43" s="80">
        <v>242</v>
      </c>
      <c r="P43" s="80">
        <v>8.8397572314723241E-3</v>
      </c>
      <c r="Q43" s="80">
        <v>1.2372005397101368E-4</v>
      </c>
      <c r="R43" s="80">
        <v>51</v>
      </c>
      <c r="T43" s="10">
        <v>41</v>
      </c>
      <c r="U43" s="10">
        <v>508891</v>
      </c>
      <c r="V43" s="4">
        <v>508891</v>
      </c>
      <c r="AF43" s="9">
        <v>4081206</v>
      </c>
      <c r="AG43" s="10">
        <f t="shared" si="2"/>
        <v>0</v>
      </c>
      <c r="AH43" s="80">
        <v>106</v>
      </c>
      <c r="AI43" s="80">
        <v>4.8235706893586033E-3</v>
      </c>
      <c r="AJ43" s="80">
        <v>9.4296455962372995E-3</v>
      </c>
      <c r="AK43" s="80">
        <v>587</v>
      </c>
      <c r="AM43" s="10">
        <v>41</v>
      </c>
      <c r="AN43" s="10">
        <v>508891</v>
      </c>
      <c r="AO43" s="4">
        <v>408999.505</v>
      </c>
      <c r="AY43" s="9">
        <v>4471710</v>
      </c>
      <c r="AZ43" s="10">
        <f t="shared" si="3"/>
        <v>-19.629251647209323</v>
      </c>
      <c r="BA43" s="80">
        <v>66</v>
      </c>
      <c r="BB43" s="80">
        <v>9.4591390692324133E-3</v>
      </c>
      <c r="BC43" s="80">
        <v>5.0440257729563896E-3</v>
      </c>
      <c r="BD43" s="80">
        <v>560</v>
      </c>
      <c r="BF43" s="10">
        <v>41</v>
      </c>
      <c r="BG43" s="10">
        <v>508891</v>
      </c>
      <c r="BH43" s="4">
        <v>508891</v>
      </c>
      <c r="BR43" s="10">
        <v>8112679.3127090698</v>
      </c>
      <c r="BS43" s="10">
        <f t="shared" si="4"/>
        <v>0</v>
      </c>
      <c r="BT43" s="80">
        <v>27</v>
      </c>
      <c r="BU43" s="80">
        <v>4.2623778115126179E-3</v>
      </c>
      <c r="BV43" s="80">
        <v>2.9807653113659129E-3</v>
      </c>
      <c r="BW43" s="80">
        <v>588</v>
      </c>
      <c r="BY43" s="10">
        <v>41</v>
      </c>
      <c r="BZ43" s="10">
        <v>508891</v>
      </c>
      <c r="CA43" s="4">
        <v>508891</v>
      </c>
      <c r="CK43" s="10">
        <f t="shared" si="0"/>
        <v>0</v>
      </c>
      <c r="CM43" s="10">
        <v>41</v>
      </c>
      <c r="CN43" s="10">
        <v>508891</v>
      </c>
      <c r="CO43" s="4">
        <v>489046.13663504535</v>
      </c>
      <c r="CU43" s="10">
        <f t="shared" si="5"/>
        <v>-3.8996294618994343</v>
      </c>
    </row>
    <row r="44" spans="1:99" x14ac:dyDescent="0.25">
      <c r="A44" s="10">
        <v>42</v>
      </c>
      <c r="B44" s="10">
        <v>32795</v>
      </c>
      <c r="C44" s="4">
        <v>234935</v>
      </c>
      <c r="M44" s="9">
        <v>4403010</v>
      </c>
      <c r="N44" s="10">
        <f t="shared" si="1"/>
        <v>616.3744473242873</v>
      </c>
      <c r="O44" s="80">
        <v>184</v>
      </c>
      <c r="P44" s="80">
        <v>1.439195813059052E-3</v>
      </c>
      <c r="Q44" s="80">
        <v>1.8789695043932271E-3</v>
      </c>
      <c r="R44" s="80">
        <v>361</v>
      </c>
      <c r="T44" s="10">
        <v>42</v>
      </c>
      <c r="U44" s="10">
        <v>32795</v>
      </c>
      <c r="V44" s="4">
        <v>32795</v>
      </c>
      <c r="AF44" s="9">
        <v>4081206</v>
      </c>
      <c r="AG44" s="10">
        <f t="shared" si="2"/>
        <v>0</v>
      </c>
      <c r="AH44" s="80">
        <v>138</v>
      </c>
      <c r="AI44" s="80">
        <v>1.6034183858616589E-3</v>
      </c>
      <c r="AJ44" s="80">
        <v>4.0916298852458951E-3</v>
      </c>
      <c r="AK44" s="80">
        <v>96</v>
      </c>
      <c r="AM44" s="10">
        <v>42</v>
      </c>
      <c r="AN44" s="10">
        <v>32795</v>
      </c>
      <c r="AO44" s="4">
        <v>84855.387500000012</v>
      </c>
      <c r="AY44" s="9">
        <v>4471710</v>
      </c>
      <c r="AZ44" s="10">
        <f t="shared" si="3"/>
        <v>158.74489251410279</v>
      </c>
      <c r="BA44" s="80">
        <v>54</v>
      </c>
      <c r="BB44" s="80">
        <v>3.502925128338422E-3</v>
      </c>
      <c r="BC44" s="80">
        <v>2.6646186355965386E-3</v>
      </c>
      <c r="BD44" s="80">
        <v>266</v>
      </c>
      <c r="BF44" s="10">
        <v>42</v>
      </c>
      <c r="BG44" s="10">
        <v>32795</v>
      </c>
      <c r="BH44" s="4">
        <v>32795</v>
      </c>
      <c r="BR44" s="10">
        <v>8112679.3127090698</v>
      </c>
      <c r="BS44" s="10">
        <f t="shared" si="4"/>
        <v>0</v>
      </c>
      <c r="BT44" s="80">
        <v>275</v>
      </c>
      <c r="BU44" s="80">
        <v>5.5719215748471131E-3</v>
      </c>
      <c r="BV44" s="80">
        <v>3.1676927920808488E-4</v>
      </c>
      <c r="BW44" s="80">
        <v>223</v>
      </c>
      <c r="BY44" s="10">
        <v>42</v>
      </c>
      <c r="BZ44" s="10">
        <v>32795</v>
      </c>
      <c r="CA44" s="4">
        <v>32795</v>
      </c>
      <c r="CK44" s="10">
        <f t="shared" si="0"/>
        <v>0</v>
      </c>
      <c r="CM44" s="10">
        <v>42</v>
      </c>
      <c r="CN44" s="10">
        <v>32795</v>
      </c>
      <c r="CO44" s="4">
        <v>96861.031983135195</v>
      </c>
      <c r="CU44" s="10">
        <f t="shared" si="5"/>
        <v>195.35304766926421</v>
      </c>
    </row>
    <row r="45" spans="1:99" x14ac:dyDescent="0.25">
      <c r="A45" s="10">
        <v>43</v>
      </c>
      <c r="B45" s="9">
        <v>1637970</v>
      </c>
      <c r="C45" s="4">
        <v>-537105</v>
      </c>
      <c r="M45" s="9">
        <v>4403010</v>
      </c>
      <c r="N45" s="10">
        <f t="shared" si="1"/>
        <v>-132.79089360611002</v>
      </c>
      <c r="O45" s="80">
        <v>81</v>
      </c>
      <c r="P45" s="80">
        <v>4.504743875409058E-3</v>
      </c>
      <c r="Q45" s="80">
        <v>3.2872959427133102E-3</v>
      </c>
      <c r="R45" s="80">
        <v>243</v>
      </c>
      <c r="T45" s="10">
        <v>43</v>
      </c>
      <c r="U45" s="9">
        <v>1637970</v>
      </c>
      <c r="V45" s="4">
        <v>2084570</v>
      </c>
      <c r="AF45" s="9">
        <v>4081206</v>
      </c>
      <c r="AG45" s="10">
        <f t="shared" si="2"/>
        <v>27.26545663229485</v>
      </c>
      <c r="AH45" s="80">
        <v>200</v>
      </c>
      <c r="AI45" s="80">
        <v>3.9660693076663648E-4</v>
      </c>
      <c r="AJ45" s="80">
        <v>5.4452848289495859E-3</v>
      </c>
      <c r="AK45" s="80">
        <v>301</v>
      </c>
      <c r="AM45" s="10">
        <v>43</v>
      </c>
      <c r="AN45" s="9">
        <v>1637970</v>
      </c>
      <c r="AO45" s="4">
        <v>1796909.55</v>
      </c>
      <c r="AY45" s="9">
        <v>4471710</v>
      </c>
      <c r="AZ45" s="10">
        <f t="shared" si="3"/>
        <v>9.703446949577831</v>
      </c>
      <c r="BA45" s="80">
        <v>15</v>
      </c>
      <c r="BB45" s="80">
        <v>7.0848405529641738E-3</v>
      </c>
      <c r="BC45" s="80">
        <v>1.7204571866656269E-3</v>
      </c>
      <c r="BD45" s="80">
        <v>113</v>
      </c>
      <c r="BF45" s="10">
        <v>43</v>
      </c>
      <c r="BG45" s="9">
        <v>1637970</v>
      </c>
      <c r="BH45" s="4">
        <v>2212460</v>
      </c>
      <c r="BR45" s="10">
        <v>8112679.3127090698</v>
      </c>
      <c r="BS45" s="10">
        <f t="shared" si="4"/>
        <v>35.073291940633844</v>
      </c>
      <c r="BT45" s="80">
        <v>74</v>
      </c>
      <c r="BU45" s="80">
        <v>4.1645385943752927E-3</v>
      </c>
      <c r="BV45" s="80">
        <v>1.9856628261855952E-3</v>
      </c>
      <c r="BW45" s="80">
        <v>312</v>
      </c>
      <c r="BY45" s="10">
        <v>43</v>
      </c>
      <c r="BZ45" s="9">
        <v>1637970</v>
      </c>
      <c r="CA45" s="4">
        <v>2244940</v>
      </c>
      <c r="CK45" s="10">
        <f t="shared" si="0"/>
        <v>37.056234241164375</v>
      </c>
      <c r="CM45" s="10">
        <v>43</v>
      </c>
      <c r="CN45" s="9">
        <v>1637970</v>
      </c>
      <c r="CO45" s="4">
        <v>1381294.2610387851</v>
      </c>
      <c r="CU45" s="10">
        <f t="shared" si="5"/>
        <v>-15.670356536518671</v>
      </c>
    </row>
    <row r="46" spans="1:99" x14ac:dyDescent="0.25">
      <c r="A46" s="10">
        <v>44</v>
      </c>
      <c r="B46" s="10">
        <v>192293</v>
      </c>
      <c r="C46" s="5">
        <v>1637580.5</v>
      </c>
      <c r="M46" s="9">
        <v>4403010</v>
      </c>
      <c r="N46" s="10">
        <f t="shared" si="1"/>
        <v>751.60692276889949</v>
      </c>
      <c r="O46" s="80">
        <v>120</v>
      </c>
      <c r="P46" s="80">
        <v>6.264082770639094E-3</v>
      </c>
      <c r="Q46" s="80">
        <v>8.7105465466967066E-3</v>
      </c>
      <c r="R46" s="80">
        <v>134</v>
      </c>
      <c r="T46" s="10">
        <v>44</v>
      </c>
      <c r="U46" s="10">
        <v>192293</v>
      </c>
      <c r="V46" s="5">
        <v>192293</v>
      </c>
      <c r="AF46" s="9">
        <v>3962950</v>
      </c>
      <c r="AG46" s="10">
        <f t="shared" si="2"/>
        <v>0</v>
      </c>
      <c r="AH46" s="80">
        <v>261</v>
      </c>
      <c r="AI46" s="80">
        <v>5.4096568673857141E-3</v>
      </c>
      <c r="AJ46" s="80">
        <v>7.7821645061482494E-3</v>
      </c>
      <c r="AK46" s="80">
        <v>224</v>
      </c>
      <c r="AM46" s="10">
        <v>44</v>
      </c>
      <c r="AN46" s="10">
        <v>192293</v>
      </c>
      <c r="AO46" s="4">
        <v>465320.64500000002</v>
      </c>
      <c r="AY46" s="9">
        <v>4471710</v>
      </c>
      <c r="AZ46" s="10">
        <f t="shared" si="3"/>
        <v>141.98522307104264</v>
      </c>
      <c r="BA46" s="80">
        <v>293</v>
      </c>
      <c r="BB46" s="80">
        <v>9.7719185544867873E-3</v>
      </c>
      <c r="BC46" s="80">
        <v>2.8336607529017839E-3</v>
      </c>
      <c r="BD46" s="80">
        <v>83</v>
      </c>
      <c r="BF46" s="10">
        <v>44</v>
      </c>
      <c r="BG46" s="10">
        <v>192293</v>
      </c>
      <c r="BH46" s="5">
        <v>192293</v>
      </c>
      <c r="BR46" s="10">
        <v>8112679.3127090698</v>
      </c>
      <c r="BS46" s="10">
        <f t="shared" si="4"/>
        <v>0</v>
      </c>
      <c r="BT46" s="80">
        <v>263</v>
      </c>
      <c r="BU46" s="80">
        <v>1.5034066366322232E-3</v>
      </c>
      <c r="BV46" s="80">
        <v>5.9745915083199812E-3</v>
      </c>
      <c r="BW46" s="80">
        <v>155</v>
      </c>
      <c r="BY46" s="10">
        <v>44</v>
      </c>
      <c r="BZ46" s="10">
        <v>192293</v>
      </c>
      <c r="CA46" s="5">
        <v>192293</v>
      </c>
      <c r="CK46" s="10">
        <f t="shared" si="0"/>
        <v>0</v>
      </c>
      <c r="CM46" s="10">
        <v>44</v>
      </c>
      <c r="CN46" s="10">
        <v>192293</v>
      </c>
      <c r="CO46" s="5">
        <v>625640.83020118391</v>
      </c>
      <c r="CU46" s="10">
        <f t="shared" si="5"/>
        <v>225.35808906262002</v>
      </c>
    </row>
    <row r="47" spans="1:99" x14ac:dyDescent="0.25">
      <c r="A47" s="10">
        <v>45</v>
      </c>
      <c r="B47" s="9">
        <v>18352300</v>
      </c>
      <c r="C47" s="4">
        <v>18888925</v>
      </c>
      <c r="M47" s="9">
        <v>4403010</v>
      </c>
      <c r="N47" s="10">
        <f t="shared" si="1"/>
        <v>2.9240204225083444</v>
      </c>
      <c r="O47" s="80">
        <v>182</v>
      </c>
      <c r="P47" s="80">
        <v>9.8562302144807458E-4</v>
      </c>
      <c r="Q47" s="80">
        <v>9.9907028608174093E-3</v>
      </c>
      <c r="R47" s="80">
        <v>78</v>
      </c>
      <c r="T47" s="10">
        <v>45</v>
      </c>
      <c r="U47" s="9">
        <v>18352300</v>
      </c>
      <c r="V47" s="4">
        <v>28846300</v>
      </c>
      <c r="AF47" s="9">
        <v>3962950</v>
      </c>
      <c r="AG47" s="10">
        <f t="shared" si="2"/>
        <v>57.180843817941081</v>
      </c>
      <c r="AH47" s="80">
        <v>260</v>
      </c>
      <c r="AI47" s="80">
        <v>5.5288592237550992E-3</v>
      </c>
      <c r="AJ47" s="80">
        <v>8.5915722781566856E-3</v>
      </c>
      <c r="AK47" s="80">
        <v>147</v>
      </c>
      <c r="AM47" s="10">
        <v>45</v>
      </c>
      <c r="AN47" s="9">
        <v>18352300</v>
      </c>
      <c r="AO47" s="4">
        <v>11540159.5</v>
      </c>
      <c r="AY47" s="9">
        <v>4471710</v>
      </c>
      <c r="AZ47" s="10">
        <f t="shared" si="3"/>
        <v>-37.118728987647323</v>
      </c>
      <c r="BA47" s="80">
        <v>101</v>
      </c>
      <c r="BB47" s="80">
        <v>5.6889894385491659E-3</v>
      </c>
      <c r="BC47" s="80">
        <v>1.2961771459927239E-3</v>
      </c>
      <c r="BD47" s="80">
        <v>77</v>
      </c>
      <c r="BF47" s="10">
        <v>45</v>
      </c>
      <c r="BG47" s="9">
        <v>18352300</v>
      </c>
      <c r="BH47" s="4">
        <v>31851400</v>
      </c>
      <c r="BR47" s="10">
        <v>8112679.3127090698</v>
      </c>
      <c r="BS47" s="10">
        <f t="shared" si="4"/>
        <v>73.555358183987835</v>
      </c>
      <c r="BT47" s="80">
        <v>195</v>
      </c>
      <c r="BU47" s="80">
        <v>9.0800366012057376E-3</v>
      </c>
      <c r="BV47" s="80">
        <v>7.0357408597799109E-3</v>
      </c>
      <c r="BW47" s="80">
        <v>289</v>
      </c>
      <c r="BY47" s="10">
        <v>45</v>
      </c>
      <c r="BZ47" s="9">
        <v>18352300</v>
      </c>
      <c r="CA47" s="4">
        <v>32614600</v>
      </c>
      <c r="CK47" s="10">
        <f t="shared" si="0"/>
        <v>77.713965007110829</v>
      </c>
      <c r="CM47" s="10">
        <v>45</v>
      </c>
      <c r="CN47" s="9">
        <v>18352300</v>
      </c>
      <c r="CO47" s="4">
        <v>22746812.339227568</v>
      </c>
      <c r="CU47" s="10">
        <f t="shared" si="5"/>
        <v>23.94529480897527</v>
      </c>
    </row>
    <row r="48" spans="1:99" x14ac:dyDescent="0.25">
      <c r="A48" s="10">
        <v>46</v>
      </c>
      <c r="B48" s="9">
        <v>9200000</v>
      </c>
      <c r="C48" s="4">
        <v>13700000</v>
      </c>
      <c r="M48" s="9">
        <v>4403010</v>
      </c>
      <c r="N48" s="10">
        <f t="shared" si="1"/>
        <v>48.913043478260867</v>
      </c>
      <c r="O48" s="80">
        <v>28</v>
      </c>
      <c r="P48" s="80">
        <v>1.4692419673504168E-3</v>
      </c>
      <c r="Q48" s="80">
        <v>7.1679293089887347E-3</v>
      </c>
      <c r="R48" s="80">
        <v>66</v>
      </c>
      <c r="T48" s="10">
        <v>46</v>
      </c>
      <c r="U48" s="9">
        <v>9200000</v>
      </c>
      <c r="V48" s="4">
        <v>9200000</v>
      </c>
      <c r="AF48" s="9">
        <v>3962950</v>
      </c>
      <c r="AG48" s="10">
        <f t="shared" si="2"/>
        <v>0</v>
      </c>
      <c r="AH48" s="80">
        <v>113</v>
      </c>
      <c r="AI48" s="80">
        <v>5.5735421266679764E-3</v>
      </c>
      <c r="AJ48" s="80">
        <v>6.5633864059889328E-4</v>
      </c>
      <c r="AK48" s="80">
        <v>443</v>
      </c>
      <c r="AM48" s="10">
        <v>46</v>
      </c>
      <c r="AN48" s="9">
        <v>9200000</v>
      </c>
      <c r="AO48" s="4">
        <v>15734000</v>
      </c>
      <c r="AY48" s="9">
        <v>4471710</v>
      </c>
      <c r="AZ48" s="10">
        <f t="shared" si="3"/>
        <v>71.021739130434796</v>
      </c>
      <c r="BA48" s="80">
        <v>126</v>
      </c>
      <c r="BB48" s="80">
        <v>2.4044447197249792E-3</v>
      </c>
      <c r="BC48" s="80">
        <v>3.9098102135914185E-3</v>
      </c>
      <c r="BD48" s="80">
        <v>83</v>
      </c>
      <c r="BF48" s="10">
        <v>46</v>
      </c>
      <c r="BG48" s="9">
        <v>9200000</v>
      </c>
      <c r="BH48" s="4">
        <v>9200000</v>
      </c>
      <c r="BR48" s="10">
        <v>8112679.3127090698</v>
      </c>
      <c r="BS48" s="10">
        <f t="shared" si="4"/>
        <v>0</v>
      </c>
      <c r="BT48" s="80">
        <v>33</v>
      </c>
      <c r="BU48" s="80">
        <v>4.1326486358121937E-3</v>
      </c>
      <c r="BV48" s="80">
        <v>5.1993086398631103E-4</v>
      </c>
      <c r="BW48" s="80">
        <v>87</v>
      </c>
      <c r="BY48" s="10">
        <v>46</v>
      </c>
      <c r="BZ48" s="9">
        <v>9200000</v>
      </c>
      <c r="CA48" s="4">
        <v>9200000</v>
      </c>
      <c r="CK48" s="10">
        <f t="shared" si="0"/>
        <v>0</v>
      </c>
      <c r="CM48" s="10">
        <v>46</v>
      </c>
      <c r="CN48" s="9">
        <v>9200000</v>
      </c>
      <c r="CO48" s="4">
        <v>11965643.245579407</v>
      </c>
      <c r="CU48" s="10">
        <f t="shared" si="5"/>
        <v>30.061339625863127</v>
      </c>
    </row>
    <row r="49" spans="1:99" x14ac:dyDescent="0.25">
      <c r="A49" s="10">
        <v>47</v>
      </c>
      <c r="B49" s="9">
        <v>1930680</v>
      </c>
      <c r="C49" s="4">
        <v>-937732.5</v>
      </c>
      <c r="M49" s="9">
        <v>4403010</v>
      </c>
      <c r="N49" s="10">
        <f t="shared" si="1"/>
        <v>-148.57006339735221</v>
      </c>
      <c r="O49" s="80">
        <v>81</v>
      </c>
      <c r="P49" s="80">
        <v>7.5586563451581481E-3</v>
      </c>
      <c r="Q49" s="80">
        <v>5.752012645654371E-3</v>
      </c>
      <c r="R49" s="80">
        <v>287</v>
      </c>
      <c r="T49" s="10">
        <v>47</v>
      </c>
      <c r="U49" s="9">
        <v>1930680</v>
      </c>
      <c r="V49" s="4">
        <v>1781080</v>
      </c>
      <c r="AF49" s="9">
        <v>3962950</v>
      </c>
      <c r="AG49" s="10">
        <f t="shared" si="2"/>
        <v>-7.7485652723392811</v>
      </c>
      <c r="AH49" s="80">
        <v>184</v>
      </c>
      <c r="AI49" s="80">
        <v>1.8553197669301488E-3</v>
      </c>
      <c r="AJ49" s="80">
        <v>8.3332604887444012E-3</v>
      </c>
      <c r="AK49" s="80">
        <v>197</v>
      </c>
      <c r="AM49" s="10">
        <v>47</v>
      </c>
      <c r="AN49" s="9">
        <v>1930680</v>
      </c>
      <c r="AO49" s="4">
        <v>1924725.15</v>
      </c>
      <c r="AY49" s="9">
        <v>4471710</v>
      </c>
      <c r="AZ49" s="10">
        <f t="shared" si="3"/>
        <v>-0.30843278016036146</v>
      </c>
      <c r="BA49" s="80">
        <v>147</v>
      </c>
      <c r="BB49" s="80">
        <v>9.656412711093517E-3</v>
      </c>
      <c r="BC49" s="80">
        <v>6.374699393916443E-3</v>
      </c>
      <c r="BD49" s="80">
        <v>331</v>
      </c>
      <c r="BF49" s="10">
        <v>47</v>
      </c>
      <c r="BG49" s="9">
        <v>1930680</v>
      </c>
      <c r="BH49" s="4">
        <v>1738240</v>
      </c>
      <c r="BR49" s="10">
        <v>8112679.3127090698</v>
      </c>
      <c r="BS49" s="10">
        <f t="shared" si="4"/>
        <v>-9.9674726003273424</v>
      </c>
      <c r="BT49" s="80">
        <v>181</v>
      </c>
      <c r="BU49" s="80">
        <v>4.711147998254262E-3</v>
      </c>
      <c r="BV49" s="80">
        <v>3.5971213226464985E-3</v>
      </c>
      <c r="BW49" s="80">
        <v>333</v>
      </c>
      <c r="BY49" s="10">
        <v>47</v>
      </c>
      <c r="BZ49" s="9">
        <v>1930680</v>
      </c>
      <c r="CA49" s="4">
        <v>1727360</v>
      </c>
      <c r="CK49" s="10">
        <f t="shared" si="0"/>
        <v>-10.531004620133844</v>
      </c>
      <c r="CM49" s="10">
        <v>47</v>
      </c>
      <c r="CN49" s="9">
        <v>1930680</v>
      </c>
      <c r="CO49" s="4">
        <v>1119261.7830237821</v>
      </c>
      <c r="CU49" s="10">
        <f t="shared" si="5"/>
        <v>-42.027587014741854</v>
      </c>
    </row>
    <row r="50" spans="1:99" x14ac:dyDescent="0.25">
      <c r="A50" s="10">
        <v>48</v>
      </c>
      <c r="B50" s="10">
        <v>508891</v>
      </c>
      <c r="C50" s="4">
        <v>-1607549</v>
      </c>
      <c r="M50" s="9">
        <v>4403010</v>
      </c>
      <c r="N50" s="10">
        <f t="shared" si="1"/>
        <v>-415.89259782546753</v>
      </c>
      <c r="O50" s="80">
        <v>7</v>
      </c>
      <c r="P50" s="80">
        <v>9.753669286482608E-3</v>
      </c>
      <c r="Q50" s="80">
        <v>7.6543840928484938E-3</v>
      </c>
      <c r="R50" s="80">
        <v>468</v>
      </c>
      <c r="T50" s="10">
        <v>48</v>
      </c>
      <c r="U50" s="10">
        <v>508891</v>
      </c>
      <c r="V50" s="4">
        <v>508891</v>
      </c>
      <c r="AF50" s="9">
        <v>3962950</v>
      </c>
      <c r="AG50" s="10">
        <f t="shared" si="2"/>
        <v>0</v>
      </c>
      <c r="AH50" s="80">
        <v>95</v>
      </c>
      <c r="AI50" s="80">
        <v>9.5075668947672588E-3</v>
      </c>
      <c r="AJ50" s="80">
        <v>7.7853864549526936E-3</v>
      </c>
      <c r="AK50" s="80">
        <v>123</v>
      </c>
      <c r="AM50" s="10">
        <v>48</v>
      </c>
      <c r="AN50" s="10">
        <v>508891</v>
      </c>
      <c r="AO50" s="4">
        <v>508891</v>
      </c>
      <c r="AY50" s="9">
        <v>4471710</v>
      </c>
      <c r="AZ50" s="10">
        <f t="shared" si="3"/>
        <v>0</v>
      </c>
      <c r="BA50" s="80">
        <v>76</v>
      </c>
      <c r="BB50" s="80">
        <v>1.4298023922850952E-4</v>
      </c>
      <c r="BC50" s="80">
        <v>6.7431033794995406E-3</v>
      </c>
      <c r="BD50" s="80">
        <v>86</v>
      </c>
      <c r="BF50" s="10">
        <v>48</v>
      </c>
      <c r="BG50" s="10">
        <v>508891</v>
      </c>
      <c r="BH50" s="4">
        <v>508891</v>
      </c>
      <c r="BR50" s="10">
        <v>8112679.3127090698</v>
      </c>
      <c r="BS50" s="10">
        <f t="shared" si="4"/>
        <v>0</v>
      </c>
      <c r="BT50" s="80">
        <v>278</v>
      </c>
      <c r="BU50" s="80">
        <v>7.0693254395273915E-3</v>
      </c>
      <c r="BV50" s="80">
        <v>4.8531751104121702E-3</v>
      </c>
      <c r="BW50" s="80">
        <v>81</v>
      </c>
      <c r="BY50" s="10">
        <v>48</v>
      </c>
      <c r="BZ50" s="10">
        <v>508891</v>
      </c>
      <c r="CA50" s="4">
        <v>508891</v>
      </c>
      <c r="CK50" s="10">
        <f t="shared" si="0"/>
        <v>0</v>
      </c>
      <c r="CM50" s="10">
        <v>48</v>
      </c>
      <c r="CN50" s="10">
        <v>508891</v>
      </c>
      <c r="CO50" s="4">
        <v>-26061.288869746844</v>
      </c>
      <c r="CU50" s="10">
        <f t="shared" si="5"/>
        <v>-105.12119272491493</v>
      </c>
    </row>
    <row r="51" spans="1:99" x14ac:dyDescent="0.25">
      <c r="A51" s="10">
        <v>49</v>
      </c>
      <c r="B51" s="9">
        <v>4306280</v>
      </c>
      <c r="C51" s="4">
        <v>4348130</v>
      </c>
      <c r="M51" s="9">
        <v>4403010</v>
      </c>
      <c r="N51" s="10">
        <f t="shared" si="1"/>
        <v>0.97183648067473705</v>
      </c>
      <c r="O51" s="80">
        <v>138</v>
      </c>
      <c r="P51" s="80">
        <v>7.3495007766180885E-3</v>
      </c>
      <c r="Q51" s="80">
        <v>8.2525073804369607E-3</v>
      </c>
      <c r="R51" s="80">
        <v>401</v>
      </c>
      <c r="T51" s="10">
        <v>49</v>
      </c>
      <c r="U51" s="9">
        <v>4306280</v>
      </c>
      <c r="V51" s="4">
        <v>5124680</v>
      </c>
      <c r="AF51" s="9">
        <v>3962950</v>
      </c>
      <c r="AG51" s="10">
        <f t="shared" si="2"/>
        <v>19.00480228875039</v>
      </c>
      <c r="AH51" s="80">
        <v>107</v>
      </c>
      <c r="AI51" s="80">
        <v>2.5115265176347584E-3</v>
      </c>
      <c r="AJ51" s="80">
        <v>1.8016932860220368E-3</v>
      </c>
      <c r="AK51" s="80">
        <v>463</v>
      </c>
      <c r="AM51" s="10">
        <v>49</v>
      </c>
      <c r="AN51" s="9">
        <v>4306280</v>
      </c>
      <c r="AO51" s="4">
        <v>3658404.2</v>
      </c>
      <c r="AY51" s="9">
        <v>4471710</v>
      </c>
      <c r="AZ51" s="10">
        <f t="shared" si="3"/>
        <v>-15.044906508633893</v>
      </c>
      <c r="BA51" s="80">
        <v>78</v>
      </c>
      <c r="BB51" s="80">
        <v>1.2147941267716936E-3</v>
      </c>
      <c r="BC51" s="80">
        <v>5.4237687461949928E-3</v>
      </c>
      <c r="BD51" s="80">
        <v>375</v>
      </c>
      <c r="BF51" s="10">
        <v>49</v>
      </c>
      <c r="BG51" s="9">
        <v>4306280</v>
      </c>
      <c r="BH51" s="4">
        <v>5359040</v>
      </c>
      <c r="BR51" s="10">
        <v>8112679.3127090698</v>
      </c>
      <c r="BS51" s="10">
        <f t="shared" si="4"/>
        <v>24.447086580528897</v>
      </c>
      <c r="BT51" s="80">
        <v>44</v>
      </c>
      <c r="BU51" s="80">
        <v>1.7434521279331852E-3</v>
      </c>
      <c r="BV51" s="80">
        <v>2.5200995284350158E-3</v>
      </c>
      <c r="BW51" s="80">
        <v>379</v>
      </c>
      <c r="BY51" s="10">
        <v>49</v>
      </c>
      <c r="BZ51" s="9">
        <v>4306280</v>
      </c>
      <c r="CA51" s="4">
        <v>5418560</v>
      </c>
      <c r="CK51" s="10">
        <f t="shared" si="0"/>
        <v>25.829254019710746</v>
      </c>
      <c r="CM51" s="10">
        <v>49</v>
      </c>
      <c r="CN51" s="9">
        <v>4306280</v>
      </c>
      <c r="CO51" s="4">
        <v>4619937.2642384032</v>
      </c>
      <c r="CU51" s="10">
        <f t="shared" si="5"/>
        <v>7.2837173671568722</v>
      </c>
    </row>
    <row r="52" spans="1:99" x14ac:dyDescent="0.25">
      <c r="A52" s="10">
        <v>50</v>
      </c>
      <c r="B52" s="9">
        <v>2145720</v>
      </c>
      <c r="C52" s="4">
        <v>1350120</v>
      </c>
      <c r="M52" s="9">
        <v>4403010</v>
      </c>
      <c r="N52" s="10">
        <f t="shared" si="1"/>
        <v>-37.078463173200603</v>
      </c>
      <c r="O52" s="80">
        <v>278</v>
      </c>
      <c r="P52" s="80">
        <v>6.8462316219660936E-3</v>
      </c>
      <c r="Q52" s="80">
        <v>1.5023708796721687E-3</v>
      </c>
      <c r="R52" s="80">
        <v>185</v>
      </c>
      <c r="T52" s="10">
        <v>50</v>
      </c>
      <c r="U52" s="9">
        <v>2145720</v>
      </c>
      <c r="V52" s="4">
        <v>3087320</v>
      </c>
      <c r="AF52" s="9">
        <v>3962950</v>
      </c>
      <c r="AG52" s="10">
        <f t="shared" si="2"/>
        <v>43.882706038066473</v>
      </c>
      <c r="AH52" s="80">
        <v>233</v>
      </c>
      <c r="AI52" s="80">
        <v>5.1327975316176272E-3</v>
      </c>
      <c r="AJ52" s="80">
        <v>8.6754911509174092E-3</v>
      </c>
      <c r="AK52" s="80">
        <v>113</v>
      </c>
      <c r="AM52" s="10">
        <v>50</v>
      </c>
      <c r="AN52" s="9">
        <v>2145720</v>
      </c>
      <c r="AO52" s="4">
        <v>2241175.7999999998</v>
      </c>
      <c r="AY52" s="9">
        <v>4471710</v>
      </c>
      <c r="AZ52" s="10">
        <f t="shared" si="3"/>
        <v>4.44866058945248</v>
      </c>
      <c r="BA52" s="80">
        <v>60</v>
      </c>
      <c r="BB52" s="80">
        <v>9.1765899609782611E-3</v>
      </c>
      <c r="BC52" s="80">
        <v>2.6674320707829593E-3</v>
      </c>
      <c r="BD52" s="80">
        <v>193</v>
      </c>
      <c r="BF52" s="10">
        <v>50</v>
      </c>
      <c r="BG52" s="9">
        <v>2145720</v>
      </c>
      <c r="BH52" s="4">
        <v>3356960</v>
      </c>
      <c r="BR52" s="10">
        <v>8112679.3127090698</v>
      </c>
      <c r="BS52" s="10">
        <f t="shared" si="4"/>
        <v>56.44911731260369</v>
      </c>
      <c r="BT52" s="80">
        <v>212</v>
      </c>
      <c r="BU52" s="80">
        <v>1.6995293015908441E-3</v>
      </c>
      <c r="BV52" s="80">
        <v>2.6500750907847933E-3</v>
      </c>
      <c r="BW52" s="80">
        <v>98</v>
      </c>
      <c r="BY52" s="10">
        <v>50</v>
      </c>
      <c r="BZ52" s="9">
        <v>2145720</v>
      </c>
      <c r="CA52" s="4">
        <v>3425440</v>
      </c>
      <c r="CK52" s="10">
        <f t="shared" si="0"/>
        <v>59.640586842644879</v>
      </c>
      <c r="CM52" s="10">
        <v>50</v>
      </c>
      <c r="CN52" s="9">
        <v>2145720</v>
      </c>
      <c r="CO52" s="4">
        <v>2502863.8784093019</v>
      </c>
      <c r="CU52" s="10">
        <f t="shared" si="5"/>
        <v>16.644477304089158</v>
      </c>
    </row>
    <row r="53" spans="1:99" x14ac:dyDescent="0.25">
      <c r="A53" s="10">
        <v>51</v>
      </c>
      <c r="B53" s="9">
        <v>2298380</v>
      </c>
      <c r="C53" s="4">
        <v>1838480</v>
      </c>
      <c r="M53" s="9">
        <v>4403010</v>
      </c>
      <c r="N53" s="10">
        <f t="shared" si="1"/>
        <v>-20.009745995005179</v>
      </c>
      <c r="O53" s="80">
        <v>144</v>
      </c>
      <c r="P53" s="80">
        <v>5.114136544678286E-3</v>
      </c>
      <c r="Q53" s="80">
        <v>2.483078499215891E-3</v>
      </c>
      <c r="R53" s="80">
        <v>270</v>
      </c>
      <c r="T53" s="10">
        <v>51</v>
      </c>
      <c r="U53" s="9">
        <v>2298380</v>
      </c>
      <c r="V53" s="4">
        <v>2654780</v>
      </c>
      <c r="AF53" s="9">
        <v>3962950</v>
      </c>
      <c r="AG53" s="10">
        <f t="shared" si="2"/>
        <v>15.506574195737866</v>
      </c>
      <c r="AH53" s="80">
        <v>14</v>
      </c>
      <c r="AI53" s="80">
        <v>7.8965183746605282E-3</v>
      </c>
      <c r="AJ53" s="80">
        <v>4.5579685684708666E-3</v>
      </c>
      <c r="AK53" s="80">
        <v>444</v>
      </c>
      <c r="AM53" s="10">
        <v>51</v>
      </c>
      <c r="AN53" s="9">
        <v>2298380</v>
      </c>
      <c r="AO53" s="4">
        <v>2142380.75</v>
      </c>
      <c r="AY53" s="9">
        <v>4471710</v>
      </c>
      <c r="AZ53" s="10">
        <f t="shared" si="3"/>
        <v>-6.7873567469260987</v>
      </c>
      <c r="BA53" s="80">
        <v>285</v>
      </c>
      <c r="BB53" s="80">
        <v>8.1448028371036395E-3</v>
      </c>
      <c r="BC53" s="80">
        <v>2.0072217794719922E-3</v>
      </c>
      <c r="BD53" s="80">
        <v>436</v>
      </c>
      <c r="BF53" s="10">
        <v>51</v>
      </c>
      <c r="BG53" s="9">
        <v>2298380</v>
      </c>
      <c r="BH53" s="4">
        <v>2756840</v>
      </c>
      <c r="BR53" s="10">
        <v>8112679.3127090698</v>
      </c>
      <c r="BS53" s="10">
        <f t="shared" si="4"/>
        <v>19.947093169971897</v>
      </c>
      <c r="BT53" s="80">
        <v>142</v>
      </c>
      <c r="BU53" s="80">
        <v>2.348956072222476E-3</v>
      </c>
      <c r="BV53" s="80">
        <v>8.5077511441536153E-3</v>
      </c>
      <c r="BW53" s="80">
        <v>50</v>
      </c>
      <c r="BY53" s="10">
        <v>51</v>
      </c>
      <c r="BZ53" s="9">
        <v>2298380</v>
      </c>
      <c r="CA53" s="4">
        <v>2782760</v>
      </c>
      <c r="CK53" s="10">
        <f t="shared" si="0"/>
        <v>21.074844020571003</v>
      </c>
      <c r="CM53" s="10">
        <v>51</v>
      </c>
      <c r="CN53" s="9">
        <v>2298380</v>
      </c>
      <c r="CO53" s="4">
        <v>2345554.7444588994</v>
      </c>
      <c r="CU53" s="10">
        <f t="shared" si="5"/>
        <v>2.0525215351203663</v>
      </c>
    </row>
    <row r="54" spans="1:99" x14ac:dyDescent="0.25">
      <c r="A54" s="10">
        <v>52</v>
      </c>
      <c r="B54" s="9">
        <v>2201520</v>
      </c>
      <c r="C54" s="4">
        <v>2184420</v>
      </c>
      <c r="M54" s="9">
        <v>4266270</v>
      </c>
      <c r="N54" s="10">
        <f t="shared" si="1"/>
        <v>-0.77673607325847716</v>
      </c>
      <c r="O54" s="80">
        <v>80</v>
      </c>
      <c r="P54" s="80">
        <v>7.693214293075761E-3</v>
      </c>
      <c r="Q54" s="80">
        <v>5.349184792804118E-4</v>
      </c>
      <c r="R54" s="80">
        <v>172</v>
      </c>
      <c r="T54" s="10">
        <v>52</v>
      </c>
      <c r="U54" s="9">
        <v>2201520</v>
      </c>
      <c r="V54" s="4">
        <v>1867120</v>
      </c>
      <c r="AF54" s="9">
        <v>3962950</v>
      </c>
      <c r="AG54" s="10">
        <f t="shared" si="2"/>
        <v>-15.189505432610195</v>
      </c>
      <c r="AH54" s="80">
        <v>214</v>
      </c>
      <c r="AI54" s="80">
        <v>7.9903598088491949E-3</v>
      </c>
      <c r="AJ54" s="80">
        <v>8.0395306035423095E-3</v>
      </c>
      <c r="AK54" s="80">
        <v>317</v>
      </c>
      <c r="AM54" s="10">
        <v>52</v>
      </c>
      <c r="AN54" s="9">
        <v>2201520</v>
      </c>
      <c r="AO54" s="4">
        <v>5624667.75</v>
      </c>
      <c r="AY54" s="9">
        <v>4471710</v>
      </c>
      <c r="AZ54" s="10">
        <f t="shared" si="3"/>
        <v>155.49019541044368</v>
      </c>
      <c r="BA54" s="80">
        <v>168</v>
      </c>
      <c r="BB54" s="80">
        <v>1.3828103373972472E-3</v>
      </c>
      <c r="BC54" s="80">
        <v>6.0900171387386487E-3</v>
      </c>
      <c r="BD54" s="80">
        <v>279</v>
      </c>
      <c r="BF54" s="10">
        <v>52</v>
      </c>
      <c r="BG54" s="9">
        <v>2201520</v>
      </c>
      <c r="BH54" s="4">
        <v>1771360</v>
      </c>
      <c r="BR54" s="10">
        <v>8112679.3127090698</v>
      </c>
      <c r="BS54" s="10">
        <f t="shared" si="4"/>
        <v>-19.539227442857666</v>
      </c>
      <c r="BT54" s="80">
        <v>150</v>
      </c>
      <c r="BU54" s="80">
        <v>2.663730054668386E-4</v>
      </c>
      <c r="BV54" s="80">
        <v>6.4913814481270243E-3</v>
      </c>
      <c r="BW54" s="80">
        <v>367</v>
      </c>
      <c r="BY54" s="10">
        <v>52</v>
      </c>
      <c r="BZ54" s="9">
        <v>2201520</v>
      </c>
      <c r="CA54" s="4">
        <v>1747040</v>
      </c>
      <c r="CK54" s="10">
        <f t="shared" si="0"/>
        <v>-20.643918747047497</v>
      </c>
      <c r="CM54" s="10">
        <v>52</v>
      </c>
      <c r="CN54" s="9">
        <v>2201520</v>
      </c>
      <c r="CO54" s="4">
        <v>2860413.4104345897</v>
      </c>
      <c r="CU54" s="10">
        <f t="shared" si="5"/>
        <v>29.92902224075138</v>
      </c>
    </row>
    <row r="55" spans="1:99" x14ac:dyDescent="0.25">
      <c r="A55" s="10">
        <v>53</v>
      </c>
      <c r="B55" s="9">
        <v>8496650</v>
      </c>
      <c r="C55" s="4">
        <v>8534337.5</v>
      </c>
      <c r="M55" s="9">
        <v>4266270</v>
      </c>
      <c r="N55" s="10">
        <f t="shared" si="1"/>
        <v>0.44355716664803424</v>
      </c>
      <c r="O55" s="80">
        <v>275</v>
      </c>
      <c r="P55" s="80">
        <v>5.5767599244922507E-3</v>
      </c>
      <c r="Q55" s="80">
        <v>6.4520148500504327E-3</v>
      </c>
      <c r="R55" s="80">
        <v>316</v>
      </c>
      <c r="T55" s="10">
        <v>53</v>
      </c>
      <c r="U55" s="9">
        <v>8496650</v>
      </c>
      <c r="V55" s="4">
        <v>9233650</v>
      </c>
      <c r="AF55" s="9">
        <v>3962950</v>
      </c>
      <c r="AG55" s="10">
        <f t="shared" si="2"/>
        <v>8.6740068144504079</v>
      </c>
      <c r="AH55" s="80">
        <v>77</v>
      </c>
      <c r="AI55" s="80">
        <v>4.2472546945738106E-3</v>
      </c>
      <c r="AJ55" s="80">
        <v>7.1743335220550535E-3</v>
      </c>
      <c r="AK55" s="80">
        <v>152</v>
      </c>
      <c r="AM55" s="10">
        <v>53</v>
      </c>
      <c r="AN55" s="9">
        <v>8496650</v>
      </c>
      <c r="AO55" s="4">
        <v>10729124.75</v>
      </c>
      <c r="AY55" s="9">
        <v>4471710</v>
      </c>
      <c r="AZ55" s="10">
        <f t="shared" si="3"/>
        <v>26.274764171761824</v>
      </c>
      <c r="BA55" s="80">
        <v>282</v>
      </c>
      <c r="BB55" s="80">
        <v>9.7476147148984737E-3</v>
      </c>
      <c r="BC55" s="80">
        <v>5.5180749165302358E-3</v>
      </c>
      <c r="BD55" s="80">
        <v>520</v>
      </c>
      <c r="BF55" s="10">
        <v>53</v>
      </c>
      <c r="BG55" s="9">
        <v>8496650</v>
      </c>
      <c r="BH55" s="4">
        <v>9444700</v>
      </c>
      <c r="BR55" s="10">
        <v>8112679.3127090698</v>
      </c>
      <c r="BS55" s="10">
        <f t="shared" si="4"/>
        <v>11.157926947679385</v>
      </c>
      <c r="BT55" s="80">
        <v>117</v>
      </c>
      <c r="BU55" s="80">
        <v>8.5200775702843538E-4</v>
      </c>
      <c r="BV55" s="80">
        <v>9.7324536449019765E-4</v>
      </c>
      <c r="BW55" s="80">
        <v>151</v>
      </c>
      <c r="BY55" s="10">
        <v>53</v>
      </c>
      <c r="BZ55" s="9">
        <v>8496650</v>
      </c>
      <c r="CA55" s="4">
        <v>9498300</v>
      </c>
      <c r="CK55" s="10">
        <f t="shared" si="0"/>
        <v>11.78876380691214</v>
      </c>
      <c r="CM55" s="10">
        <v>53</v>
      </c>
      <c r="CN55" s="9">
        <v>8496650</v>
      </c>
      <c r="CO55" s="4">
        <v>9480813.0702407435</v>
      </c>
      <c r="CU55" s="10">
        <f t="shared" si="5"/>
        <v>11.582954108274945</v>
      </c>
    </row>
    <row r="56" spans="1:99" x14ac:dyDescent="0.25">
      <c r="A56" s="10">
        <v>54</v>
      </c>
      <c r="B56" s="9">
        <v>18206900</v>
      </c>
      <c r="C56" s="4">
        <v>18129275</v>
      </c>
      <c r="M56" s="9">
        <v>4266270</v>
      </c>
      <c r="N56" s="10">
        <f t="shared" si="1"/>
        <v>-0.42634935107019878</v>
      </c>
      <c r="O56" s="80">
        <v>200</v>
      </c>
      <c r="P56" s="80">
        <v>5.2666087460180614E-3</v>
      </c>
      <c r="Q56" s="80">
        <v>5.8973753436660278E-3</v>
      </c>
      <c r="R56" s="80">
        <v>327</v>
      </c>
      <c r="T56" s="10">
        <v>54</v>
      </c>
      <c r="U56" s="9">
        <v>18206900</v>
      </c>
      <c r="V56" s="4">
        <v>16688900</v>
      </c>
      <c r="AF56" s="9">
        <v>3962950</v>
      </c>
      <c r="AG56" s="10">
        <f t="shared" si="2"/>
        <v>-8.3374984209283234</v>
      </c>
      <c r="AH56" s="80">
        <v>179</v>
      </c>
      <c r="AI56" s="80">
        <v>2.7192701769270834E-3</v>
      </c>
      <c r="AJ56" s="80">
        <v>1.1989134301421281E-3</v>
      </c>
      <c r="AK56" s="80">
        <v>512</v>
      </c>
      <c r="AM56" s="10">
        <v>54</v>
      </c>
      <c r="AN56" s="9">
        <v>18206900</v>
      </c>
      <c r="AO56" s="4">
        <v>10821104</v>
      </c>
      <c r="AY56" s="9">
        <v>4471710</v>
      </c>
      <c r="AZ56" s="10">
        <f t="shared" si="3"/>
        <v>-40.565917317061121</v>
      </c>
      <c r="BA56" s="80">
        <v>172</v>
      </c>
      <c r="BB56" s="80">
        <v>5.1902944904149264E-3</v>
      </c>
      <c r="BC56" s="80">
        <v>2.9167469003670487E-3</v>
      </c>
      <c r="BD56" s="80">
        <v>422</v>
      </c>
      <c r="BF56" s="10">
        <v>54</v>
      </c>
      <c r="BG56" s="9">
        <v>18206900</v>
      </c>
      <c r="BH56" s="4">
        <v>16254200</v>
      </c>
      <c r="BR56" s="10">
        <v>8112679.3127090698</v>
      </c>
      <c r="BS56" s="10">
        <f t="shared" si="4"/>
        <v>-10.72505478692144</v>
      </c>
      <c r="BT56" s="80">
        <v>10</v>
      </c>
      <c r="BU56" s="80">
        <v>7.797458668657972E-3</v>
      </c>
      <c r="BV56" s="80">
        <v>2.1926688827777745E-3</v>
      </c>
      <c r="BW56" s="80">
        <v>421</v>
      </c>
      <c r="BY56" s="10">
        <v>54</v>
      </c>
      <c r="BZ56" s="9">
        <v>18206900</v>
      </c>
      <c r="CA56" s="4">
        <v>16143800</v>
      </c>
      <c r="CK56" s="10">
        <f t="shared" si="0"/>
        <v>-11.331418308443498</v>
      </c>
      <c r="CM56" s="10">
        <v>54</v>
      </c>
      <c r="CN56" s="9">
        <v>18206900</v>
      </c>
      <c r="CO56" s="4">
        <v>15485178.771161627</v>
      </c>
      <c r="CU56" s="10">
        <f t="shared" si="5"/>
        <v>-14.948844827171969</v>
      </c>
    </row>
    <row r="57" spans="1:99" x14ac:dyDescent="0.25">
      <c r="A57" s="10">
        <v>55</v>
      </c>
      <c r="B57" s="9">
        <v>12804900</v>
      </c>
      <c r="C57" s="4">
        <v>12749775</v>
      </c>
      <c r="M57" s="9">
        <v>4266270</v>
      </c>
      <c r="N57" s="10">
        <f t="shared" si="1"/>
        <v>-0.43049926200126043</v>
      </c>
      <c r="O57" s="80">
        <v>98</v>
      </c>
      <c r="P57" s="80">
        <v>7.1920791176153364E-3</v>
      </c>
      <c r="Q57" s="80">
        <v>5.5090894653565918E-3</v>
      </c>
      <c r="R57" s="80">
        <v>360</v>
      </c>
      <c r="T57" s="10">
        <v>55</v>
      </c>
      <c r="U57" s="9">
        <v>12804900</v>
      </c>
      <c r="V57" s="4">
        <v>11726900</v>
      </c>
      <c r="AF57" s="9">
        <v>3962950</v>
      </c>
      <c r="AG57" s="10">
        <f t="shared" si="2"/>
        <v>-8.4186522346914039</v>
      </c>
      <c r="AH57" s="80">
        <v>184</v>
      </c>
      <c r="AI57" s="80">
        <v>4.1868834252859659E-3</v>
      </c>
      <c r="AJ57" s="80">
        <v>1.2086173127246517E-3</v>
      </c>
      <c r="AK57" s="80">
        <v>427</v>
      </c>
      <c r="AM57" s="10">
        <v>55</v>
      </c>
      <c r="AN57" s="9">
        <v>12804900</v>
      </c>
      <c r="AO57" s="4">
        <v>7313028.4499999993</v>
      </c>
      <c r="AY57" s="9">
        <v>4471710</v>
      </c>
      <c r="AZ57" s="10">
        <f t="shared" si="3"/>
        <v>-42.888828104866114</v>
      </c>
      <c r="BA57" s="80">
        <v>29</v>
      </c>
      <c r="BB57" s="80">
        <v>3.4493688285993237E-3</v>
      </c>
      <c r="BC57" s="80">
        <v>9.948863288157625E-3</v>
      </c>
      <c r="BD57" s="80">
        <v>407</v>
      </c>
      <c r="BF57" s="10">
        <v>55</v>
      </c>
      <c r="BG57" s="9">
        <v>12804900</v>
      </c>
      <c r="BH57" s="4">
        <v>11418200</v>
      </c>
      <c r="BR57" s="10">
        <v>8112679.3127090698</v>
      </c>
      <c r="BS57" s="10">
        <f t="shared" si="4"/>
        <v>-10.829448101898487</v>
      </c>
      <c r="BT57" s="80">
        <v>193</v>
      </c>
      <c r="BU57" s="80">
        <v>5.5683866591955643E-3</v>
      </c>
      <c r="BV57" s="80">
        <v>3.0303265660245834E-3</v>
      </c>
      <c r="BW57" s="80">
        <v>333</v>
      </c>
      <c r="BY57" s="10">
        <v>55</v>
      </c>
      <c r="BZ57" s="9">
        <v>12804900</v>
      </c>
      <c r="CA57" s="4">
        <v>11339800</v>
      </c>
      <c r="CK57" s="10">
        <f t="shared" si="0"/>
        <v>-11.441713718966962</v>
      </c>
      <c r="CM57" s="10">
        <v>55</v>
      </c>
      <c r="CN57" s="9">
        <v>12804900</v>
      </c>
      <c r="CO57" s="4">
        <v>10810561.433636717</v>
      </c>
      <c r="CU57" s="10">
        <f t="shared" si="5"/>
        <v>-15.574807818595094</v>
      </c>
    </row>
    <row r="58" spans="1:99" x14ac:dyDescent="0.25">
      <c r="A58" s="10">
        <v>56</v>
      </c>
      <c r="B58" s="9">
        <v>4264630</v>
      </c>
      <c r="C58" s="4">
        <v>-16642145</v>
      </c>
      <c r="M58" s="9">
        <v>4266270</v>
      </c>
      <c r="N58" s="10">
        <f t="shared" si="1"/>
        <v>-490.23655041586255</v>
      </c>
      <c r="O58" s="80">
        <v>186</v>
      </c>
      <c r="P58" s="80">
        <v>2.096785611097248E-4</v>
      </c>
      <c r="Q58" s="80">
        <v>1.0386172277532131E-3</v>
      </c>
      <c r="R58" s="80">
        <v>212</v>
      </c>
      <c r="T58" s="10">
        <v>56</v>
      </c>
      <c r="U58" s="9">
        <v>4264630</v>
      </c>
      <c r="V58" s="4">
        <v>3246030</v>
      </c>
      <c r="AF58" s="9">
        <v>3962950</v>
      </c>
      <c r="AG58" s="10">
        <f t="shared" si="2"/>
        <v>-23.884838778510677</v>
      </c>
      <c r="AH58" s="80">
        <v>109</v>
      </c>
      <c r="AI58" s="80">
        <v>1.469095120835805E-3</v>
      </c>
      <c r="AJ58" s="80">
        <v>7.5209103808572915E-3</v>
      </c>
      <c r="AK58" s="80">
        <v>539</v>
      </c>
      <c r="AM58" s="10">
        <v>56</v>
      </c>
      <c r="AN58" s="9">
        <v>4264630</v>
      </c>
      <c r="AO58" s="4">
        <v>3455854.45</v>
      </c>
      <c r="AY58" s="9">
        <v>4471710</v>
      </c>
      <c r="AZ58" s="10">
        <f t="shared" si="3"/>
        <v>-18.964729648293044</v>
      </c>
      <c r="BA58" s="80">
        <v>116</v>
      </c>
      <c r="BB58" s="80">
        <v>3.2385720436505865E-3</v>
      </c>
      <c r="BC58" s="80">
        <v>7.3817278058502878E-3</v>
      </c>
      <c r="BD58" s="80">
        <v>408</v>
      </c>
      <c r="BF58" s="10">
        <v>56</v>
      </c>
      <c r="BG58" s="9">
        <v>4264630</v>
      </c>
      <c r="BH58" s="4">
        <v>2954340</v>
      </c>
      <c r="BR58" s="10">
        <v>8112679.3127090698</v>
      </c>
      <c r="BS58" s="10">
        <f t="shared" si="4"/>
        <v>-30.724588065084191</v>
      </c>
      <c r="BT58" s="80">
        <v>216</v>
      </c>
      <c r="BU58" s="80">
        <v>7.3875787944347945E-3</v>
      </c>
      <c r="BV58" s="80">
        <v>4.4355141091025714E-3</v>
      </c>
      <c r="BW58" s="80">
        <v>305</v>
      </c>
      <c r="BY58" s="10">
        <v>56</v>
      </c>
      <c r="BZ58" s="9">
        <v>4264630</v>
      </c>
      <c r="CA58" s="4">
        <v>2880260</v>
      </c>
      <c r="CK58" s="10">
        <f t="shared" si="0"/>
        <v>-32.461667248975878</v>
      </c>
      <c r="CM58" s="10">
        <v>56</v>
      </c>
      <c r="CN58" s="9">
        <v>4264630</v>
      </c>
      <c r="CO58" s="4">
        <v>-1799474.5088495566</v>
      </c>
      <c r="CU58" s="10">
        <f t="shared" si="5"/>
        <v>-142.19532547605669</v>
      </c>
    </row>
    <row r="59" spans="1:99" x14ac:dyDescent="0.25">
      <c r="A59" s="10">
        <v>57</v>
      </c>
      <c r="B59" s="9">
        <v>2726880</v>
      </c>
      <c r="C59" s="4">
        <v>2761980</v>
      </c>
      <c r="M59" s="9">
        <v>4266270</v>
      </c>
      <c r="N59" s="10">
        <f t="shared" si="1"/>
        <v>1.2871853546910783</v>
      </c>
      <c r="O59" s="80">
        <v>26</v>
      </c>
      <c r="P59" s="80">
        <v>3.6198300082534206E-3</v>
      </c>
      <c r="Q59" s="80">
        <v>6.9561886224046091E-3</v>
      </c>
      <c r="R59" s="80">
        <v>209</v>
      </c>
      <c r="T59" s="10">
        <v>57</v>
      </c>
      <c r="U59" s="9">
        <v>2726880</v>
      </c>
      <c r="V59" s="4">
        <v>3413280</v>
      </c>
      <c r="AF59" s="9">
        <v>3962950</v>
      </c>
      <c r="AG59" s="10">
        <f t="shared" si="2"/>
        <v>25.171624713958817</v>
      </c>
      <c r="AH59" s="80">
        <v>138</v>
      </c>
      <c r="AI59" s="80">
        <v>7.3644963797204017E-3</v>
      </c>
      <c r="AJ59" s="80">
        <v>2.1439600177322916E-3</v>
      </c>
      <c r="AK59" s="80">
        <v>285</v>
      </c>
      <c r="AM59" s="10">
        <v>57</v>
      </c>
      <c r="AN59" s="9">
        <v>2726880</v>
      </c>
      <c r="AO59" s="4">
        <v>2397388.2000000002</v>
      </c>
      <c r="AY59" s="9">
        <v>4471710</v>
      </c>
      <c r="AZ59" s="10">
        <f t="shared" si="3"/>
        <v>-12.083105967259279</v>
      </c>
      <c r="BA59" s="80">
        <v>85</v>
      </c>
      <c r="BB59" s="80">
        <v>3.0300058720569428E-3</v>
      </c>
      <c r="BC59" s="80">
        <v>8.8558933674926258E-4</v>
      </c>
      <c r="BD59" s="80">
        <v>359</v>
      </c>
      <c r="BF59" s="10">
        <v>57</v>
      </c>
      <c r="BG59" s="9">
        <v>2726880</v>
      </c>
      <c r="BH59" s="4">
        <v>3609840</v>
      </c>
      <c r="BR59" s="10">
        <v>8112679.3127090698</v>
      </c>
      <c r="BS59" s="10">
        <f t="shared" si="4"/>
        <v>32.379862700228834</v>
      </c>
      <c r="BT59" s="80">
        <v>138</v>
      </c>
      <c r="BU59" s="80">
        <v>6.5253158047746404E-3</v>
      </c>
      <c r="BV59" s="80">
        <v>7.828847180189143E-3</v>
      </c>
      <c r="BW59" s="80">
        <v>339</v>
      </c>
      <c r="BY59" s="10">
        <v>57</v>
      </c>
      <c r="BZ59" s="9">
        <v>2726880</v>
      </c>
      <c r="CA59" s="4">
        <v>3659760</v>
      </c>
      <c r="CK59" s="10">
        <f t="shared" si="0"/>
        <v>34.210526315789465</v>
      </c>
      <c r="CM59" s="10">
        <v>57</v>
      </c>
      <c r="CN59" s="9">
        <v>2726880</v>
      </c>
      <c r="CO59" s="4">
        <v>3043246.5626014196</v>
      </c>
      <c r="CU59" s="10">
        <f t="shared" si="5"/>
        <v>11.601777951410398</v>
      </c>
    </row>
    <row r="60" spans="1:99" x14ac:dyDescent="0.25">
      <c r="A60" s="10">
        <v>58</v>
      </c>
      <c r="B60" s="9">
        <v>1968180</v>
      </c>
      <c r="C60" s="4">
        <v>-3921757.5</v>
      </c>
      <c r="M60" s="9">
        <v>4266270</v>
      </c>
      <c r="N60" s="10">
        <f t="shared" si="1"/>
        <v>-299.25807090814862</v>
      </c>
      <c r="O60" s="80">
        <v>144</v>
      </c>
      <c r="P60" s="80">
        <v>3.9776403527340834E-3</v>
      </c>
      <c r="Q60" s="80">
        <v>4.2405348056651568E-3</v>
      </c>
      <c r="R60" s="80">
        <v>578</v>
      </c>
      <c r="T60" s="10">
        <v>58</v>
      </c>
      <c r="U60" s="9">
        <v>1968180</v>
      </c>
      <c r="V60" s="4">
        <v>2368580</v>
      </c>
      <c r="AF60" s="9">
        <v>3962950</v>
      </c>
      <c r="AG60" s="10">
        <f t="shared" si="2"/>
        <v>20.34366775396559</v>
      </c>
      <c r="AH60" s="80">
        <v>52</v>
      </c>
      <c r="AI60" s="80">
        <v>9.2811291376301754E-3</v>
      </c>
      <c r="AJ60" s="80">
        <v>2.4147507699340725E-3</v>
      </c>
      <c r="AK60" s="80">
        <v>544</v>
      </c>
      <c r="AM60" s="10">
        <v>58</v>
      </c>
      <c r="AN60" s="9">
        <v>1968180</v>
      </c>
      <c r="AO60" s="4">
        <v>2215907.7000000002</v>
      </c>
      <c r="AY60" s="9">
        <v>4471710</v>
      </c>
      <c r="AZ60" s="10">
        <f t="shared" si="3"/>
        <v>12.586638417217944</v>
      </c>
      <c r="BA60" s="80">
        <v>164</v>
      </c>
      <c r="BB60" s="80">
        <v>7.9554306018185268E-3</v>
      </c>
      <c r="BC60" s="80">
        <v>6.3386042355049622E-3</v>
      </c>
      <c r="BD60" s="80">
        <v>66</v>
      </c>
      <c r="BF60" s="10">
        <v>58</v>
      </c>
      <c r="BG60" s="9">
        <v>1968180</v>
      </c>
      <c r="BH60" s="4">
        <v>2483240</v>
      </c>
      <c r="BR60" s="10">
        <v>7896870.1819503596</v>
      </c>
      <c r="BS60" s="10">
        <f t="shared" si="4"/>
        <v>26.169354428964819</v>
      </c>
      <c r="BT60" s="80">
        <v>268</v>
      </c>
      <c r="BU60" s="80">
        <v>7.0891141878307827E-3</v>
      </c>
      <c r="BV60" s="80">
        <v>6.2034776106680402E-3</v>
      </c>
      <c r="BW60" s="80">
        <v>384</v>
      </c>
      <c r="BY60" s="10">
        <v>58</v>
      </c>
      <c r="BZ60" s="9">
        <v>1968180</v>
      </c>
      <c r="CA60" s="4">
        <v>2512360</v>
      </c>
      <c r="CK60" s="10">
        <f t="shared" si="0"/>
        <v>27.648893901980507</v>
      </c>
      <c r="CM60" s="10">
        <v>58</v>
      </c>
      <c r="CN60" s="9">
        <v>1968180</v>
      </c>
      <c r="CO60" s="4">
        <v>768436.14436181169</v>
      </c>
      <c r="CU60" s="10">
        <f t="shared" si="5"/>
        <v>-60.957018953458956</v>
      </c>
    </row>
    <row r="61" spans="1:99" x14ac:dyDescent="0.25">
      <c r="A61" s="10">
        <v>59</v>
      </c>
      <c r="B61" s="9">
        <v>34319500</v>
      </c>
      <c r="C61" s="4">
        <v>28475125</v>
      </c>
      <c r="M61" s="9">
        <v>4266270</v>
      </c>
      <c r="N61" s="10">
        <f t="shared" si="1"/>
        <v>-17.029312781363359</v>
      </c>
      <c r="O61" s="80">
        <v>262</v>
      </c>
      <c r="P61" s="80">
        <v>9.7738062633991544E-3</v>
      </c>
      <c r="Q61" s="80">
        <v>4.1154821665691206E-3</v>
      </c>
      <c r="R61" s="80">
        <v>575</v>
      </c>
      <c r="T61" s="10">
        <v>59</v>
      </c>
      <c r="U61" s="9">
        <v>34319500</v>
      </c>
      <c r="V61" s="4">
        <v>30029500</v>
      </c>
      <c r="AF61" s="9">
        <v>3962950</v>
      </c>
      <c r="AG61" s="10">
        <f t="shared" si="2"/>
        <v>-12.500182112210256</v>
      </c>
      <c r="AH61" s="80">
        <v>80</v>
      </c>
      <c r="AI61" s="80">
        <v>6.600495244230003E-3</v>
      </c>
      <c r="AJ61" s="80">
        <v>3.8899641530003408E-3</v>
      </c>
      <c r="AK61" s="80">
        <v>428</v>
      </c>
      <c r="AM61" s="10">
        <v>59</v>
      </c>
      <c r="AN61" s="9">
        <v>34319500</v>
      </c>
      <c r="AO61" s="4">
        <v>32508542.5</v>
      </c>
      <c r="AY61" s="9">
        <v>4471710</v>
      </c>
      <c r="AZ61" s="10">
        <f t="shared" si="3"/>
        <v>-5.2767595681755264</v>
      </c>
      <c r="BA61" s="80">
        <v>28</v>
      </c>
      <c r="BB61" s="80">
        <v>9.2471261922433146E-3</v>
      </c>
      <c r="BC61" s="80">
        <v>7.274499327083999E-3</v>
      </c>
      <c r="BD61" s="80">
        <v>231</v>
      </c>
      <c r="BF61" s="10">
        <v>59</v>
      </c>
      <c r="BG61" s="9">
        <v>34319500</v>
      </c>
      <c r="BH61" s="4">
        <v>28801000</v>
      </c>
      <c r="BR61" s="10">
        <v>7382398.3955996102</v>
      </c>
      <c r="BS61" s="10">
        <f t="shared" si="4"/>
        <v>-16.079779717070476</v>
      </c>
      <c r="BT61" s="80">
        <v>200</v>
      </c>
      <c r="BU61" s="80">
        <v>9.5279644765366468E-3</v>
      </c>
      <c r="BV61" s="80">
        <v>2.5461324172308185E-3</v>
      </c>
      <c r="BW61" s="80">
        <v>299</v>
      </c>
      <c r="BY61" s="10">
        <v>59</v>
      </c>
      <c r="BZ61" s="9">
        <v>34319500</v>
      </c>
      <c r="CA61" s="4">
        <v>28489000</v>
      </c>
      <c r="CK61" s="10">
        <f t="shared" si="0"/>
        <v>-16.988883870685768</v>
      </c>
      <c r="CM61" s="10">
        <v>59</v>
      </c>
      <c r="CN61" s="9">
        <v>34319500</v>
      </c>
      <c r="CO61" s="4">
        <v>29955987.970042735</v>
      </c>
      <c r="CU61" s="10">
        <f t="shared" si="5"/>
        <v>-12.714381124309105</v>
      </c>
    </row>
    <row r="62" spans="1:99" x14ac:dyDescent="0.25">
      <c r="A62" s="10">
        <v>60</v>
      </c>
      <c r="B62" s="9">
        <v>1563520</v>
      </c>
      <c r="C62" s="4">
        <v>3295795</v>
      </c>
      <c r="M62" s="9">
        <v>4266270</v>
      </c>
      <c r="N62" s="10">
        <f t="shared" si="1"/>
        <v>110.79327415063447</v>
      </c>
      <c r="O62" s="80">
        <v>281</v>
      </c>
      <c r="P62" s="80">
        <v>3.0846634497089837E-3</v>
      </c>
      <c r="Q62" s="80">
        <v>6.2335647098242875E-3</v>
      </c>
      <c r="R62" s="80">
        <v>148</v>
      </c>
      <c r="T62" s="10">
        <v>60</v>
      </c>
      <c r="U62" s="9">
        <v>1563520</v>
      </c>
      <c r="V62" s="4">
        <v>789120</v>
      </c>
      <c r="AF62" s="9">
        <v>3962950</v>
      </c>
      <c r="AG62" s="10">
        <f t="shared" si="2"/>
        <v>-49.529267294310273</v>
      </c>
      <c r="AH62" s="80">
        <v>157</v>
      </c>
      <c r="AI62" s="80">
        <v>7.2064323114397581E-3</v>
      </c>
      <c r="AJ62" s="80">
        <v>9.9408691170846577E-3</v>
      </c>
      <c r="AK62" s="80">
        <v>123</v>
      </c>
      <c r="AM62" s="10">
        <v>60</v>
      </c>
      <c r="AN62" s="9">
        <v>1563520</v>
      </c>
      <c r="AO62" s="4">
        <v>3582837.85</v>
      </c>
      <c r="AY62" s="9">
        <v>4471710</v>
      </c>
      <c r="AZ62" s="10">
        <f t="shared" si="3"/>
        <v>129.15203195354073</v>
      </c>
      <c r="BA62" s="80">
        <v>67</v>
      </c>
      <c r="BB62" s="80">
        <v>9.466316524521623E-3</v>
      </c>
      <c r="BC62" s="80">
        <v>5.9988734415418873E-3</v>
      </c>
      <c r="BD62" s="80">
        <v>187</v>
      </c>
      <c r="BF62" s="10">
        <v>60</v>
      </c>
      <c r="BG62" s="9">
        <v>1563520</v>
      </c>
      <c r="BH62" s="4">
        <v>567360</v>
      </c>
      <c r="BR62" s="10">
        <v>5642688.7047344102</v>
      </c>
      <c r="BS62" s="10">
        <f t="shared" si="4"/>
        <v>-63.712648383135488</v>
      </c>
      <c r="BT62" s="80">
        <v>276</v>
      </c>
      <c r="BU62" s="80">
        <v>5.6324238651149832E-3</v>
      </c>
      <c r="BV62" s="80">
        <v>4.9180683507038551E-3</v>
      </c>
      <c r="BW62" s="80">
        <v>459</v>
      </c>
      <c r="BY62" s="10">
        <v>60</v>
      </c>
      <c r="BZ62" s="9">
        <v>1563520</v>
      </c>
      <c r="CA62" s="4">
        <v>511040</v>
      </c>
      <c r="CK62" s="10">
        <f t="shared" si="0"/>
        <v>-67.31477691363078</v>
      </c>
      <c r="CM62" s="10">
        <v>60</v>
      </c>
      <c r="CN62" s="9">
        <v>1563520</v>
      </c>
      <c r="CO62" s="4">
        <v>2065018.33765046</v>
      </c>
      <c r="CU62" s="10">
        <f t="shared" si="5"/>
        <v>32.074955078953906</v>
      </c>
    </row>
    <row r="63" spans="1:99" x14ac:dyDescent="0.25">
      <c r="A63" s="10">
        <v>61</v>
      </c>
      <c r="B63" s="9">
        <v>2000000</v>
      </c>
      <c r="C63" s="4">
        <v>2843750</v>
      </c>
      <c r="M63" s="9">
        <v>4266270</v>
      </c>
      <c r="N63" s="10">
        <f t="shared" si="1"/>
        <v>42.1875</v>
      </c>
      <c r="O63" s="80">
        <v>9</v>
      </c>
      <c r="P63" s="80">
        <v>4.5545866899217901E-3</v>
      </c>
      <c r="Q63" s="80">
        <v>6.138521872202045E-3</v>
      </c>
      <c r="R63" s="80">
        <v>345</v>
      </c>
      <c r="T63" s="10">
        <v>61</v>
      </c>
      <c r="U63" s="9">
        <v>2000000</v>
      </c>
      <c r="V63" s="4">
        <v>2000000</v>
      </c>
      <c r="AF63" s="9">
        <v>3962950</v>
      </c>
      <c r="AG63" s="10">
        <f t="shared" si="2"/>
        <v>0</v>
      </c>
      <c r="AH63" s="80">
        <v>248</v>
      </c>
      <c r="AI63" s="80">
        <v>4.9497190148475021E-4</v>
      </c>
      <c r="AJ63" s="80">
        <v>8.4763952377296444E-3</v>
      </c>
      <c r="AK63" s="80">
        <v>512</v>
      </c>
      <c r="AM63" s="10">
        <v>61</v>
      </c>
      <c r="AN63" s="9">
        <v>2000000</v>
      </c>
      <c r="AO63" s="4">
        <v>2675675</v>
      </c>
      <c r="AY63" s="9">
        <v>4471710</v>
      </c>
      <c r="AZ63" s="10">
        <f t="shared" si="3"/>
        <v>33.783749999999998</v>
      </c>
      <c r="BA63" s="80">
        <v>207</v>
      </c>
      <c r="BB63" s="80">
        <v>2.9861925168706283E-3</v>
      </c>
      <c r="BC63" s="80">
        <v>7.6834290911937881E-3</v>
      </c>
      <c r="BD63" s="80">
        <v>507</v>
      </c>
      <c r="BF63" s="10">
        <v>61</v>
      </c>
      <c r="BG63" s="9">
        <v>2000000</v>
      </c>
      <c r="BH63" s="4">
        <v>2000000</v>
      </c>
      <c r="BR63" s="10">
        <v>5642688.7047344102</v>
      </c>
      <c r="BS63" s="10">
        <f t="shared" si="4"/>
        <v>0</v>
      </c>
      <c r="BT63" s="80">
        <v>300</v>
      </c>
      <c r="BU63" s="80">
        <v>5.3466388991072599E-3</v>
      </c>
      <c r="BV63" s="80">
        <v>5.6865595503010988E-3</v>
      </c>
      <c r="BW63" s="80">
        <v>336</v>
      </c>
      <c r="BY63" s="10">
        <v>61</v>
      </c>
      <c r="BZ63" s="9">
        <v>2000000</v>
      </c>
      <c r="CA63" s="4">
        <v>2000000</v>
      </c>
      <c r="CK63" s="10">
        <f t="shared" si="0"/>
        <v>0</v>
      </c>
      <c r="CM63" s="10">
        <v>61</v>
      </c>
      <c r="CN63" s="9">
        <v>2000000</v>
      </c>
      <c r="CO63" s="4">
        <v>2381639.4991251212</v>
      </c>
      <c r="CU63" s="10">
        <f t="shared" si="5"/>
        <v>19.081974956256055</v>
      </c>
    </row>
    <row r="64" spans="1:99" x14ac:dyDescent="0.25">
      <c r="A64" s="10">
        <v>62</v>
      </c>
      <c r="B64" s="9">
        <v>13534800</v>
      </c>
      <c r="C64" s="4">
        <v>13143300</v>
      </c>
      <c r="M64" s="9">
        <v>4266270</v>
      </c>
      <c r="N64" s="10">
        <f t="shared" si="1"/>
        <v>-2.8925436652185499</v>
      </c>
      <c r="O64" s="80">
        <v>245</v>
      </c>
      <c r="P64" s="80">
        <v>9.0450710974375043E-3</v>
      </c>
      <c r="Q64" s="80">
        <v>9.9221075889646183E-4</v>
      </c>
      <c r="R64" s="80">
        <v>111</v>
      </c>
      <c r="T64" s="10">
        <v>62</v>
      </c>
      <c r="U64" s="9">
        <v>13534800</v>
      </c>
      <c r="V64" s="4">
        <v>5878800</v>
      </c>
      <c r="AF64" s="9">
        <v>3962950</v>
      </c>
      <c r="AG64" s="10">
        <f t="shared" si="2"/>
        <v>-56.565298342051598</v>
      </c>
      <c r="AH64" s="80">
        <v>185</v>
      </c>
      <c r="AI64" s="80">
        <v>4.8994803732822856E-3</v>
      </c>
      <c r="AJ64" s="80">
        <v>6.5451022210025788E-3</v>
      </c>
      <c r="AK64" s="80">
        <v>208</v>
      </c>
      <c r="AM64" s="10">
        <v>62</v>
      </c>
      <c r="AN64" s="9">
        <v>13534800</v>
      </c>
      <c r="AO64" s="4">
        <v>11008072.5</v>
      </c>
      <c r="AY64" s="9">
        <v>4471710</v>
      </c>
      <c r="AZ64" s="10">
        <f t="shared" si="3"/>
        <v>-18.668377072435504</v>
      </c>
      <c r="BA64" s="80">
        <v>170</v>
      </c>
      <c r="BB64" s="80">
        <v>5.4675998569909236E-3</v>
      </c>
      <c r="BC64" s="80">
        <v>6.5333186880063808E-3</v>
      </c>
      <c r="BD64" s="80">
        <v>401</v>
      </c>
      <c r="BF64" s="10">
        <v>62</v>
      </c>
      <c r="BG64" s="9">
        <v>13534800</v>
      </c>
      <c r="BH64" s="4">
        <v>3686400</v>
      </c>
      <c r="BR64" s="10">
        <v>5642688.7047344102</v>
      </c>
      <c r="BS64" s="10">
        <f t="shared" si="4"/>
        <v>-72.763542867275461</v>
      </c>
      <c r="BT64" s="80">
        <v>36</v>
      </c>
      <c r="BU64" s="80">
        <v>5.0288612679935101E-3</v>
      </c>
      <c r="BV64" s="80">
        <v>7.2348857993329764E-5</v>
      </c>
      <c r="BW64" s="80">
        <v>330</v>
      </c>
      <c r="BY64" s="10">
        <v>62</v>
      </c>
      <c r="BZ64" s="9">
        <v>13534800</v>
      </c>
      <c r="CA64" s="4">
        <v>3129600</v>
      </c>
      <c r="CK64" s="10">
        <f t="shared" si="0"/>
        <v>-76.877382746697393</v>
      </c>
      <c r="CM64" s="10">
        <v>62</v>
      </c>
      <c r="CN64" s="9">
        <v>13534800</v>
      </c>
      <c r="CO64" s="4">
        <v>8460649.2893736046</v>
      </c>
      <c r="CU64" s="10">
        <f t="shared" si="5"/>
        <v>-37.489661543771582</v>
      </c>
    </row>
    <row r="65" spans="1:99" x14ac:dyDescent="0.25">
      <c r="A65" s="10">
        <v>63</v>
      </c>
      <c r="B65" s="9">
        <v>4810320</v>
      </c>
      <c r="C65" s="4">
        <v>5931720</v>
      </c>
      <c r="M65" s="9">
        <v>4266270</v>
      </c>
      <c r="N65" s="10">
        <f t="shared" si="1"/>
        <v>23.312378386469092</v>
      </c>
      <c r="O65" s="80">
        <v>170</v>
      </c>
      <c r="P65" s="80">
        <v>9.784546116224889E-3</v>
      </c>
      <c r="Q65" s="80">
        <v>3.2636902984784456E-3</v>
      </c>
      <c r="R65" s="80">
        <v>251</v>
      </c>
      <c r="T65" s="10">
        <v>63</v>
      </c>
      <c r="U65" s="9">
        <v>4810320</v>
      </c>
      <c r="V65" s="4">
        <v>4739920</v>
      </c>
      <c r="AF65" s="9">
        <v>3962950</v>
      </c>
      <c r="AG65" s="10">
        <f t="shared" si="2"/>
        <v>-1.4635200984549845</v>
      </c>
      <c r="AH65" s="80">
        <v>224</v>
      </c>
      <c r="AI65" s="80">
        <v>8.9590406912286313E-3</v>
      </c>
      <c r="AJ65" s="80">
        <v>4.8867525961999387E-3</v>
      </c>
      <c r="AK65" s="80">
        <v>65</v>
      </c>
      <c r="AM65" s="10">
        <v>63</v>
      </c>
      <c r="AN65" s="9">
        <v>4810320</v>
      </c>
      <c r="AO65" s="4">
        <v>4334644.8</v>
      </c>
      <c r="AY65" s="9">
        <v>4471710</v>
      </c>
      <c r="AZ65" s="10">
        <f t="shared" si="3"/>
        <v>-9.8886394252357448</v>
      </c>
      <c r="BA65" s="80">
        <v>183</v>
      </c>
      <c r="BB65" s="80">
        <v>8.3844073570324886E-3</v>
      </c>
      <c r="BC65" s="80">
        <v>2.8039696629968803E-4</v>
      </c>
      <c r="BD65" s="80">
        <v>62</v>
      </c>
      <c r="BF65" s="10">
        <v>63</v>
      </c>
      <c r="BG65" s="9">
        <v>4810320</v>
      </c>
      <c r="BH65" s="4">
        <v>4719760</v>
      </c>
      <c r="BR65" s="10">
        <v>5642688.7047344102</v>
      </c>
      <c r="BS65" s="10">
        <f t="shared" si="4"/>
        <v>-1.8826190357398298</v>
      </c>
      <c r="BT65" s="80">
        <v>121</v>
      </c>
      <c r="BU65" s="80">
        <v>9.7865615388457883E-3</v>
      </c>
      <c r="BV65" s="80">
        <v>3.5040617235786503E-3</v>
      </c>
      <c r="BW65" s="80">
        <v>235</v>
      </c>
      <c r="BY65" s="10">
        <v>63</v>
      </c>
      <c r="BZ65" s="9">
        <v>4810320</v>
      </c>
      <c r="CA65" s="4">
        <v>4714640</v>
      </c>
      <c r="CK65" s="10">
        <f t="shared" si="0"/>
        <v>-1.9890568610820059</v>
      </c>
      <c r="CM65" s="10">
        <v>63</v>
      </c>
      <c r="CN65" s="9">
        <v>4810320</v>
      </c>
      <c r="CO65" s="4">
        <v>4935271.9166710144</v>
      </c>
      <c r="CU65" s="10">
        <f t="shared" si="5"/>
        <v>2.5975801333594006</v>
      </c>
    </row>
    <row r="66" spans="1:99" x14ac:dyDescent="0.25">
      <c r="A66" s="10">
        <v>64</v>
      </c>
      <c r="B66" s="9">
        <v>1563520</v>
      </c>
      <c r="C66" s="4">
        <v>11044232.5</v>
      </c>
      <c r="M66" s="9">
        <v>4266270</v>
      </c>
      <c r="N66" s="10">
        <f t="shared" si="1"/>
        <v>606.36976181948421</v>
      </c>
      <c r="O66" s="80">
        <v>206</v>
      </c>
      <c r="P66" s="80">
        <v>7.4883674788926201E-3</v>
      </c>
      <c r="Q66" s="80">
        <v>1.2594724100439877E-3</v>
      </c>
      <c r="R66" s="80">
        <v>398</v>
      </c>
      <c r="T66" s="10">
        <v>64</v>
      </c>
      <c r="U66" s="9">
        <v>1563520</v>
      </c>
      <c r="V66" s="4">
        <v>789120</v>
      </c>
      <c r="AF66" s="9">
        <v>3962950</v>
      </c>
      <c r="AG66" s="10">
        <f t="shared" si="2"/>
        <v>-49.529267294310273</v>
      </c>
      <c r="AH66" s="80">
        <v>167</v>
      </c>
      <c r="AI66" s="80">
        <v>6.9385777851315418E-3</v>
      </c>
      <c r="AJ66" s="80">
        <v>5.7185388232403175E-4</v>
      </c>
      <c r="AK66" s="80">
        <v>575</v>
      </c>
      <c r="AM66" s="10">
        <v>64</v>
      </c>
      <c r="AN66" s="9">
        <v>1563520</v>
      </c>
      <c r="AO66" s="4">
        <v>2063192.8</v>
      </c>
      <c r="AY66" s="9">
        <v>4471710</v>
      </c>
      <c r="AZ66" s="10">
        <f t="shared" si="3"/>
        <v>31.958196889070823</v>
      </c>
      <c r="BA66" s="80">
        <v>261</v>
      </c>
      <c r="BB66" s="80">
        <v>9.1399833092955744E-3</v>
      </c>
      <c r="BC66" s="80">
        <v>5.2075462037360102E-3</v>
      </c>
      <c r="BD66" s="80">
        <v>354</v>
      </c>
      <c r="BF66" s="10">
        <v>64</v>
      </c>
      <c r="BG66" s="9">
        <v>1563520</v>
      </c>
      <c r="BH66" s="4">
        <v>567360</v>
      </c>
      <c r="BR66" s="10">
        <v>5642688.7047344102</v>
      </c>
      <c r="BS66" s="10">
        <f t="shared" si="4"/>
        <v>-63.712648383135488</v>
      </c>
      <c r="BT66" s="80">
        <v>236</v>
      </c>
      <c r="BU66" s="80">
        <v>1.0400052255125662E-3</v>
      </c>
      <c r="BV66" s="80">
        <v>9.4674912019913366E-3</v>
      </c>
      <c r="BW66" s="80">
        <v>208</v>
      </c>
      <c r="BY66" s="10">
        <v>64</v>
      </c>
      <c r="BZ66" s="9">
        <v>1563520</v>
      </c>
      <c r="CA66" s="4">
        <v>511040</v>
      </c>
      <c r="CK66" s="10">
        <f t="shared" si="0"/>
        <v>-67.31477691363078</v>
      </c>
      <c r="CM66" s="10">
        <v>64</v>
      </c>
      <c r="CN66" s="9">
        <v>1563520</v>
      </c>
      <c r="CO66" s="4">
        <v>3644833.1789573822</v>
      </c>
      <c r="CU66" s="10">
        <f t="shared" si="5"/>
        <v>133.11714458128981</v>
      </c>
    </row>
    <row r="67" spans="1:99" x14ac:dyDescent="0.25">
      <c r="A67" s="10">
        <v>65</v>
      </c>
      <c r="B67" s="9">
        <v>1160960</v>
      </c>
      <c r="C67" s="4">
        <v>4468910</v>
      </c>
      <c r="M67" s="9">
        <v>4266270</v>
      </c>
      <c r="N67" s="10">
        <f t="shared" si="1"/>
        <v>284.93229740904076</v>
      </c>
      <c r="O67" s="80">
        <v>90</v>
      </c>
      <c r="P67" s="80">
        <v>6.6864602246812931E-4</v>
      </c>
      <c r="Q67" s="80">
        <v>8.8903858054667512E-3</v>
      </c>
      <c r="R67" s="80">
        <v>154</v>
      </c>
      <c r="T67" s="10">
        <v>65</v>
      </c>
      <c r="U67" s="9">
        <v>1160960</v>
      </c>
      <c r="V67" s="4">
        <v>949760</v>
      </c>
      <c r="AF67" s="9">
        <v>3962950</v>
      </c>
      <c r="AG67" s="10">
        <f t="shared" si="2"/>
        <v>-18.191841234840133</v>
      </c>
      <c r="AH67" s="80">
        <v>16</v>
      </c>
      <c r="AI67" s="80">
        <v>4.2307463867069812E-3</v>
      </c>
      <c r="AJ67" s="80">
        <v>5.3191372290909106E-4</v>
      </c>
      <c r="AK67" s="80">
        <v>254</v>
      </c>
      <c r="AM67" s="10">
        <v>65</v>
      </c>
      <c r="AN67" s="9">
        <v>1160960</v>
      </c>
      <c r="AO67" s="4">
        <v>616247.14999999991</v>
      </c>
      <c r="AY67" s="9">
        <v>4471710</v>
      </c>
      <c r="AZ67" s="10">
        <f t="shared" si="3"/>
        <v>-46.91917464856671</v>
      </c>
      <c r="BA67" s="80">
        <v>234</v>
      </c>
      <c r="BB67" s="80">
        <v>7.6772319384597358E-3</v>
      </c>
      <c r="BC67" s="80">
        <v>5.7083077497376488E-3</v>
      </c>
      <c r="BD67" s="80">
        <v>315</v>
      </c>
      <c r="BF67" s="10">
        <v>65</v>
      </c>
      <c r="BG67" s="9">
        <v>1160960</v>
      </c>
      <c r="BH67" s="4">
        <v>889280</v>
      </c>
      <c r="BR67" s="10">
        <v>4965110.1463750498</v>
      </c>
      <c r="BS67" s="10">
        <f t="shared" si="4"/>
        <v>-23.4013230429989</v>
      </c>
      <c r="BT67" s="80">
        <v>247</v>
      </c>
      <c r="BU67" s="80">
        <v>3.9375915376633876E-3</v>
      </c>
      <c r="BV67" s="80">
        <v>6.8276222942463974E-3</v>
      </c>
      <c r="BW67" s="80">
        <v>465</v>
      </c>
      <c r="BY67" s="10">
        <v>65</v>
      </c>
      <c r="BZ67" s="9">
        <v>1160960</v>
      </c>
      <c r="CA67" s="4">
        <v>873920</v>
      </c>
      <c r="CK67" s="10">
        <f t="shared" ref="CK67:CK130" si="6">((CA67/BZ67)-1)*100</f>
        <v>-24.72436604189636</v>
      </c>
      <c r="CM67" s="10">
        <v>65</v>
      </c>
      <c r="CN67" s="9">
        <v>1160960</v>
      </c>
      <c r="CO67" s="4">
        <v>1741463.358918041</v>
      </c>
      <c r="CU67" s="10">
        <f t="shared" si="5"/>
        <v>50.002012034698964</v>
      </c>
    </row>
    <row r="68" spans="1:99" x14ac:dyDescent="0.25">
      <c r="A68" s="10">
        <v>66</v>
      </c>
      <c r="B68" s="9">
        <v>38172400</v>
      </c>
      <c r="C68" s="4">
        <v>38482900</v>
      </c>
      <c r="M68" s="9">
        <v>4266270</v>
      </c>
      <c r="N68" s="10">
        <f t="shared" ref="N68:N131" si="7">((C68/B68)-1)*100</f>
        <v>0.81341492806321636</v>
      </c>
      <c r="O68" s="80">
        <v>100</v>
      </c>
      <c r="P68" s="80">
        <v>7.9374412797699676E-3</v>
      </c>
      <c r="Q68" s="80">
        <v>5.3706228565016598E-3</v>
      </c>
      <c r="R68" s="80">
        <v>406</v>
      </c>
      <c r="T68" s="10">
        <v>66</v>
      </c>
      <c r="U68" s="9">
        <v>38172400</v>
      </c>
      <c r="V68" s="4">
        <v>44244400</v>
      </c>
      <c r="AF68" s="9">
        <v>3962950</v>
      </c>
      <c r="AG68" s="10">
        <f t="shared" ref="AG68:AG131" si="8">((V68/U68)-1)*100</f>
        <v>15.906780815458287</v>
      </c>
      <c r="AH68" s="80">
        <v>107</v>
      </c>
      <c r="AI68" s="80">
        <v>8.8556350546129883E-3</v>
      </c>
      <c r="AJ68" s="80">
        <v>9.2204532582404151E-3</v>
      </c>
      <c r="AK68" s="80">
        <v>326</v>
      </c>
      <c r="AM68" s="10">
        <v>66</v>
      </c>
      <c r="AN68" s="9">
        <v>38172400</v>
      </c>
      <c r="AO68" s="4">
        <v>20690386</v>
      </c>
      <c r="AY68" s="9">
        <v>4471710</v>
      </c>
      <c r="AZ68" s="10">
        <f t="shared" ref="AZ68:AZ131" si="9">((AO68/AN68)-1)*100</f>
        <v>-45.797523865410604</v>
      </c>
      <c r="BA68" s="80">
        <v>169</v>
      </c>
      <c r="BB68" s="80">
        <v>7.7014487421065468E-3</v>
      </c>
      <c r="BC68" s="80">
        <v>1.5572556758958267E-3</v>
      </c>
      <c r="BD68" s="80">
        <v>577</v>
      </c>
      <c r="BF68" s="10">
        <v>66</v>
      </c>
      <c r="BG68" s="9">
        <v>38172400</v>
      </c>
      <c r="BH68" s="4">
        <v>45983200</v>
      </c>
      <c r="BR68" s="10">
        <v>4965110.1463750498</v>
      </c>
      <c r="BS68" s="10">
        <f t="shared" ref="BS68:BS131" si="10">((BH68/BG68)-1)*100</f>
        <v>20.461904412612263</v>
      </c>
      <c r="BT68" s="80">
        <v>111</v>
      </c>
      <c r="BU68" s="80">
        <v>8.3853550012854133E-3</v>
      </c>
      <c r="BV68" s="80">
        <v>7.6939408349623473E-3</v>
      </c>
      <c r="BW68" s="80">
        <v>480</v>
      </c>
      <c r="BY68" s="10">
        <v>66</v>
      </c>
      <c r="BZ68" s="9">
        <v>38172400</v>
      </c>
      <c r="CA68" s="4">
        <v>46424800</v>
      </c>
      <c r="CK68" s="10">
        <f t="shared" si="6"/>
        <v>21.618761199191038</v>
      </c>
      <c r="CM68" s="10">
        <v>66</v>
      </c>
      <c r="CN68" s="9">
        <v>38172400</v>
      </c>
      <c r="CO68" s="4">
        <v>37340976.210452214</v>
      </c>
      <c r="CU68" s="10">
        <f t="shared" ref="CU68:CU131" si="11">((CO68/CN68)-1)*100</f>
        <v>-2.1780757551209451</v>
      </c>
    </row>
    <row r="69" spans="1:99" x14ac:dyDescent="0.25">
      <c r="A69" s="10">
        <v>67</v>
      </c>
      <c r="B69" s="9">
        <v>47345800</v>
      </c>
      <c r="C69" s="4">
        <v>45705550</v>
      </c>
      <c r="M69" s="9">
        <v>4266270</v>
      </c>
      <c r="N69" s="10">
        <f t="shared" si="7"/>
        <v>-3.4644044455896861</v>
      </c>
      <c r="O69" s="80">
        <v>223</v>
      </c>
      <c r="P69" s="80">
        <v>7.4135988945844555E-3</v>
      </c>
      <c r="Q69" s="80">
        <v>6.0514825667695692E-3</v>
      </c>
      <c r="R69" s="80">
        <v>337</v>
      </c>
      <c r="T69" s="10">
        <v>67</v>
      </c>
      <c r="U69" s="9">
        <v>47345800</v>
      </c>
      <c r="V69" s="4">
        <v>37269800</v>
      </c>
      <c r="AF69" s="9">
        <v>3962950</v>
      </c>
      <c r="AG69" s="10">
        <f t="shared" si="8"/>
        <v>-21.281718758580482</v>
      </c>
      <c r="AH69" s="80">
        <v>299</v>
      </c>
      <c r="AI69" s="80">
        <v>3.6963659527901546E-3</v>
      </c>
      <c r="AJ69" s="80">
        <v>6.8843540068007462E-3</v>
      </c>
      <c r="AK69" s="80">
        <v>565</v>
      </c>
      <c r="AM69" s="10">
        <v>67</v>
      </c>
      <c r="AN69" s="9">
        <v>47345800</v>
      </c>
      <c r="AO69" s="4">
        <v>44901787</v>
      </c>
      <c r="AY69" s="9">
        <v>4471710</v>
      </c>
      <c r="AZ69" s="10">
        <f t="shared" si="9"/>
        <v>-5.1620481647791312</v>
      </c>
      <c r="BA69" s="80">
        <v>262</v>
      </c>
      <c r="BB69" s="80">
        <v>2.6079326038173636E-3</v>
      </c>
      <c r="BC69" s="80">
        <v>8.7454714494614606E-3</v>
      </c>
      <c r="BD69" s="80">
        <v>491</v>
      </c>
      <c r="BF69" s="10">
        <v>67</v>
      </c>
      <c r="BG69" s="9">
        <v>47345800</v>
      </c>
      <c r="BH69" s="4">
        <v>34384400</v>
      </c>
      <c r="BR69" s="10">
        <v>4965110.1463750498</v>
      </c>
      <c r="BS69" s="10">
        <f t="shared" si="10"/>
        <v>-27.376029130355807</v>
      </c>
      <c r="BT69" s="80">
        <v>209</v>
      </c>
      <c r="BU69" s="80">
        <v>8.7522507548570914E-3</v>
      </c>
      <c r="BV69" s="80">
        <v>3.8920255990748838E-3</v>
      </c>
      <c r="BW69" s="80">
        <v>437</v>
      </c>
      <c r="BY69" s="10">
        <v>67</v>
      </c>
      <c r="BZ69" s="9">
        <v>47345800</v>
      </c>
      <c r="CA69" s="4">
        <v>33651600</v>
      </c>
      <c r="CK69" s="10">
        <f t="shared" si="6"/>
        <v>-28.92379049461621</v>
      </c>
      <c r="CM69" s="10">
        <v>67</v>
      </c>
      <c r="CN69" s="9">
        <v>47345800</v>
      </c>
      <c r="CO69" s="4">
        <v>40603031.712319613</v>
      </c>
      <c r="CU69" s="10">
        <f t="shared" si="11"/>
        <v>-14.241534175534865</v>
      </c>
    </row>
    <row r="70" spans="1:99" x14ac:dyDescent="0.25">
      <c r="A70" s="10">
        <v>68</v>
      </c>
      <c r="B70" s="9">
        <v>1639840</v>
      </c>
      <c r="C70" s="4">
        <v>2043377.5</v>
      </c>
      <c r="M70" s="9">
        <v>4266270</v>
      </c>
      <c r="N70" s="10">
        <f t="shared" si="7"/>
        <v>24.608345936188904</v>
      </c>
      <c r="O70" s="80">
        <v>91</v>
      </c>
      <c r="P70" s="80">
        <v>6.083752245376944E-3</v>
      </c>
      <c r="Q70" s="80">
        <v>4.1848375150054804E-3</v>
      </c>
      <c r="R70" s="80">
        <v>228</v>
      </c>
      <c r="T70" s="10">
        <v>68</v>
      </c>
      <c r="U70" s="9">
        <v>1639840</v>
      </c>
      <c r="V70" s="4">
        <v>1675040</v>
      </c>
      <c r="AF70" s="9">
        <v>3962950</v>
      </c>
      <c r="AG70" s="10">
        <f t="shared" si="8"/>
        <v>2.1465508830129876</v>
      </c>
      <c r="AH70" s="80">
        <v>222</v>
      </c>
      <c r="AI70" s="80">
        <v>7.6332730108995567E-3</v>
      </c>
      <c r="AJ70" s="80">
        <v>7.0361055728989704E-3</v>
      </c>
      <c r="AK70" s="80">
        <v>277</v>
      </c>
      <c r="AM70" s="10">
        <v>68</v>
      </c>
      <c r="AN70" s="9">
        <v>1639840</v>
      </c>
      <c r="AO70" s="4">
        <v>1560882.55</v>
      </c>
      <c r="AY70" s="9">
        <v>4471710</v>
      </c>
      <c r="AZ70" s="10">
        <f t="shared" si="9"/>
        <v>-4.8149484096009392</v>
      </c>
      <c r="BA70" s="80">
        <v>23</v>
      </c>
      <c r="BB70" s="80">
        <v>9.5026080288676974E-3</v>
      </c>
      <c r="BC70" s="80">
        <v>6.8032135613133229E-3</v>
      </c>
      <c r="BD70" s="80">
        <v>325</v>
      </c>
      <c r="BF70" s="10">
        <v>68</v>
      </c>
      <c r="BG70" s="9">
        <v>1639840</v>
      </c>
      <c r="BH70" s="4">
        <v>1685120</v>
      </c>
      <c r="BR70" s="10">
        <v>4965110.1463750498</v>
      </c>
      <c r="BS70" s="10">
        <f t="shared" si="10"/>
        <v>2.761244999512158</v>
      </c>
      <c r="BT70" s="80">
        <v>171</v>
      </c>
      <c r="BU70" s="80">
        <v>3.625083244579681E-3</v>
      </c>
      <c r="BV70" s="80">
        <v>1.7324387353409147E-3</v>
      </c>
      <c r="BW70" s="80">
        <v>463</v>
      </c>
      <c r="BY70" s="10">
        <v>68</v>
      </c>
      <c r="BZ70" s="9">
        <v>1639840</v>
      </c>
      <c r="CA70" s="4">
        <v>1687680</v>
      </c>
      <c r="CK70" s="10">
        <f t="shared" si="6"/>
        <v>2.9173577910039938</v>
      </c>
      <c r="CM70" s="10">
        <v>68</v>
      </c>
      <c r="CN70" s="9">
        <v>1639840</v>
      </c>
      <c r="CO70" s="4">
        <v>1742142.2992028708</v>
      </c>
      <c r="CU70" s="10">
        <f t="shared" si="11"/>
        <v>6.2385537127323865</v>
      </c>
    </row>
    <row r="71" spans="1:99" x14ac:dyDescent="0.25">
      <c r="A71" s="10">
        <v>69</v>
      </c>
      <c r="B71" s="9">
        <v>5634260</v>
      </c>
      <c r="C71" s="4">
        <v>-10557415</v>
      </c>
      <c r="M71" s="9">
        <v>4266270</v>
      </c>
      <c r="N71" s="10">
        <f t="shared" si="7"/>
        <v>-287.37891045141686</v>
      </c>
      <c r="O71" s="80">
        <v>251</v>
      </c>
      <c r="P71" s="80">
        <v>3.4560344491321292E-3</v>
      </c>
      <c r="Q71" s="80">
        <v>1.6009638702278973E-3</v>
      </c>
      <c r="R71" s="80">
        <v>294</v>
      </c>
      <c r="T71" s="10">
        <v>69</v>
      </c>
      <c r="U71" s="9">
        <v>5634260</v>
      </c>
      <c r="V71" s="4">
        <v>4697060</v>
      </c>
      <c r="AF71" s="9">
        <v>3962950</v>
      </c>
      <c r="AG71" s="10">
        <f t="shared" si="8"/>
        <v>-16.63395015494492</v>
      </c>
      <c r="AH71" s="80">
        <v>29</v>
      </c>
      <c r="AI71" s="80">
        <v>2.8979065316430104E-3</v>
      </c>
      <c r="AJ71" s="80">
        <v>2.2829599741101079E-4</v>
      </c>
      <c r="AK71" s="80">
        <v>374</v>
      </c>
      <c r="AM71" s="10">
        <v>69</v>
      </c>
      <c r="AN71" s="9">
        <v>5634260</v>
      </c>
      <c r="AO71" s="4">
        <v>4699808.9000000004</v>
      </c>
      <c r="AY71" s="9">
        <v>4471710</v>
      </c>
      <c r="AZ71" s="10">
        <f t="shared" si="9"/>
        <v>-16.585161139173554</v>
      </c>
      <c r="BA71" s="80">
        <v>97</v>
      </c>
      <c r="BB71" s="80">
        <v>7.7977573928104237E-3</v>
      </c>
      <c r="BC71" s="80">
        <v>7.5569311707184622E-3</v>
      </c>
      <c r="BD71" s="80">
        <v>171</v>
      </c>
      <c r="BF71" s="10">
        <v>69</v>
      </c>
      <c r="BG71" s="9">
        <v>5634260</v>
      </c>
      <c r="BH71" s="4">
        <v>4428680</v>
      </c>
      <c r="BR71" s="10">
        <v>4635229.3787778597</v>
      </c>
      <c r="BS71" s="10">
        <f t="shared" si="10"/>
        <v>-21.39730860840643</v>
      </c>
      <c r="BT71" s="80">
        <v>236</v>
      </c>
      <c r="BU71" s="80">
        <v>6.3071440742589234E-3</v>
      </c>
      <c r="BV71" s="80">
        <v>3.0648244220261413E-3</v>
      </c>
      <c r="BW71" s="80">
        <v>484</v>
      </c>
      <c r="BY71" s="10">
        <v>69</v>
      </c>
      <c r="BZ71" s="9">
        <v>5634260</v>
      </c>
      <c r="CA71" s="4">
        <v>4360520</v>
      </c>
      <c r="CK71" s="10">
        <f t="shared" si="6"/>
        <v>-22.607050437856969</v>
      </c>
      <c r="CM71" s="10">
        <v>69</v>
      </c>
      <c r="CN71" s="9">
        <v>5634260</v>
      </c>
      <c r="CO71" s="4">
        <v>776831.58173005935</v>
      </c>
      <c r="CU71" s="10">
        <f t="shared" si="11"/>
        <v>-86.212358291416095</v>
      </c>
    </row>
    <row r="72" spans="1:99" x14ac:dyDescent="0.25">
      <c r="A72" s="10">
        <v>70</v>
      </c>
      <c r="B72" s="9">
        <v>7040880</v>
      </c>
      <c r="C72" s="4">
        <v>7030980</v>
      </c>
      <c r="M72" s="9">
        <v>4266270</v>
      </c>
      <c r="N72" s="10">
        <f t="shared" si="7"/>
        <v>-0.14060742407199234</v>
      </c>
      <c r="O72" s="80">
        <v>91</v>
      </c>
      <c r="P72" s="80">
        <v>2.9658444627118133E-3</v>
      </c>
      <c r="Q72" s="80">
        <v>5.2792845878802388E-3</v>
      </c>
      <c r="R72" s="80">
        <v>149</v>
      </c>
      <c r="T72" s="10">
        <v>70</v>
      </c>
      <c r="U72" s="9">
        <v>7040880</v>
      </c>
      <c r="V72" s="4">
        <v>6847280</v>
      </c>
      <c r="AF72" s="9">
        <v>3962950</v>
      </c>
      <c r="AG72" s="10">
        <f t="shared" si="8"/>
        <v>-2.7496562929633761</v>
      </c>
      <c r="AH72" s="80">
        <v>56</v>
      </c>
      <c r="AI72" s="80">
        <v>2.110325267195152E-3</v>
      </c>
      <c r="AJ72" s="80">
        <v>3.1835843113126525E-3</v>
      </c>
      <c r="AK72" s="80">
        <v>306</v>
      </c>
      <c r="AM72" s="10">
        <v>70</v>
      </c>
      <c r="AN72" s="9">
        <v>7040880</v>
      </c>
      <c r="AO72" s="4">
        <v>7579118.25</v>
      </c>
      <c r="AY72" s="9">
        <v>4471710</v>
      </c>
      <c r="AZ72" s="10">
        <f t="shared" si="9"/>
        <v>7.644474128233969</v>
      </c>
      <c r="BA72" s="80">
        <v>224</v>
      </c>
      <c r="BB72" s="80">
        <v>5.0991758607786142E-3</v>
      </c>
      <c r="BC72" s="80">
        <v>7.7678579917380567E-3</v>
      </c>
      <c r="BD72" s="80">
        <v>575</v>
      </c>
      <c r="BF72" s="10">
        <v>70</v>
      </c>
      <c r="BG72" s="9">
        <v>7040880</v>
      </c>
      <c r="BH72" s="4">
        <v>6791840</v>
      </c>
      <c r="BR72" s="10">
        <v>4635229.3787778597</v>
      </c>
      <c r="BS72" s="10">
        <f t="shared" si="10"/>
        <v>-3.5370578677665243</v>
      </c>
      <c r="BT72" s="80">
        <v>10</v>
      </c>
      <c r="BU72" s="80">
        <v>3.8525881386289925E-4</v>
      </c>
      <c r="BV72" s="80">
        <v>7.5331167149360985E-3</v>
      </c>
      <c r="BW72" s="80">
        <v>557</v>
      </c>
      <c r="BY72" s="10">
        <v>70</v>
      </c>
      <c r="BZ72" s="9">
        <v>7040880</v>
      </c>
      <c r="CA72" s="4">
        <v>6777760</v>
      </c>
      <c r="CK72" s="10">
        <f t="shared" si="6"/>
        <v>-3.7370328708911438</v>
      </c>
      <c r="CM72" s="10">
        <v>70</v>
      </c>
      <c r="CN72" s="9">
        <v>7040880</v>
      </c>
      <c r="CO72" s="4">
        <v>7062614.8182932641</v>
      </c>
      <c r="CU72" s="10">
        <f t="shared" si="11"/>
        <v>0.30869462756450972</v>
      </c>
    </row>
    <row r="73" spans="1:99" x14ac:dyDescent="0.25">
      <c r="A73" s="10">
        <v>71</v>
      </c>
      <c r="B73" s="9">
        <v>6922320</v>
      </c>
      <c r="C73" s="4">
        <v>7739970</v>
      </c>
      <c r="M73" s="9">
        <v>4266270</v>
      </c>
      <c r="N73" s="10">
        <f t="shared" si="7"/>
        <v>11.811791422528861</v>
      </c>
      <c r="O73" s="80">
        <v>156</v>
      </c>
      <c r="P73" s="80">
        <v>5.5404871348870297E-3</v>
      </c>
      <c r="Q73" s="80">
        <v>4.4447545239328238E-3</v>
      </c>
      <c r="R73" s="80">
        <v>107</v>
      </c>
      <c r="T73" s="10">
        <v>71</v>
      </c>
      <c r="U73" s="9">
        <v>6922320</v>
      </c>
      <c r="V73" s="4">
        <v>6411920</v>
      </c>
      <c r="AF73" s="9">
        <v>3962950</v>
      </c>
      <c r="AG73" s="10">
        <f t="shared" si="8"/>
        <v>-7.3732505865085729</v>
      </c>
      <c r="AH73" s="80">
        <v>260</v>
      </c>
      <c r="AI73" s="80">
        <v>7.4307956848899187E-3</v>
      </c>
      <c r="AJ73" s="80">
        <v>7.0883633979458788E-3</v>
      </c>
      <c r="AK73" s="80">
        <v>363</v>
      </c>
      <c r="AM73" s="10">
        <v>71</v>
      </c>
      <c r="AN73" s="9">
        <v>6922320</v>
      </c>
      <c r="AO73" s="4">
        <v>7636619.8499999996</v>
      </c>
      <c r="AY73" s="9">
        <v>4471710</v>
      </c>
      <c r="AZ73" s="10">
        <f t="shared" si="9"/>
        <v>10.318792688000556</v>
      </c>
      <c r="BA73" s="80">
        <v>283</v>
      </c>
      <c r="BB73" s="80">
        <v>4.0490025145591526E-3</v>
      </c>
      <c r="BC73" s="80">
        <v>6.5395832136393803E-3</v>
      </c>
      <c r="BD73" s="80">
        <v>315</v>
      </c>
      <c r="BF73" s="10">
        <v>71</v>
      </c>
      <c r="BG73" s="9">
        <v>6922320</v>
      </c>
      <c r="BH73" s="4">
        <v>6265760</v>
      </c>
      <c r="BR73" s="10">
        <v>4635229.3787778597</v>
      </c>
      <c r="BS73" s="10">
        <f t="shared" si="10"/>
        <v>-9.4846814362814733</v>
      </c>
      <c r="BT73" s="80">
        <v>154</v>
      </c>
      <c r="BU73" s="80">
        <v>6.0498882848324118E-3</v>
      </c>
      <c r="BV73" s="80">
        <v>7.4580804351044366E-3</v>
      </c>
      <c r="BW73" s="80">
        <v>297</v>
      </c>
      <c r="BY73" s="10">
        <v>71</v>
      </c>
      <c r="BZ73" s="9">
        <v>6922320</v>
      </c>
      <c r="CA73" s="4">
        <v>6228640</v>
      </c>
      <c r="CK73" s="10">
        <f t="shared" si="6"/>
        <v>-10.020917842573008</v>
      </c>
      <c r="CM73" s="10">
        <v>71</v>
      </c>
      <c r="CN73" s="9">
        <v>6922320</v>
      </c>
      <c r="CO73" s="4">
        <v>7017283.8318212843</v>
      </c>
      <c r="CU73" s="10">
        <f t="shared" si="11"/>
        <v>1.3718497818835829</v>
      </c>
    </row>
    <row r="74" spans="1:99" x14ac:dyDescent="0.25">
      <c r="A74" s="10">
        <v>72</v>
      </c>
      <c r="B74" s="10">
        <v>508891</v>
      </c>
      <c r="C74" s="4">
        <v>-2123305.25</v>
      </c>
      <c r="M74" s="9">
        <v>4266270</v>
      </c>
      <c r="N74" s="10">
        <f t="shared" si="7"/>
        <v>-517.24165882281272</v>
      </c>
      <c r="O74" s="80">
        <v>288</v>
      </c>
      <c r="P74" s="80">
        <v>3.4358671709348631E-3</v>
      </c>
      <c r="Q74" s="80">
        <v>1.5258695246555625E-3</v>
      </c>
      <c r="R74" s="80">
        <v>438</v>
      </c>
      <c r="T74" s="10">
        <v>72</v>
      </c>
      <c r="U74" s="10">
        <v>508891</v>
      </c>
      <c r="V74" s="4">
        <v>508891</v>
      </c>
      <c r="AF74" s="9">
        <v>3962950</v>
      </c>
      <c r="AG74" s="10">
        <f t="shared" si="8"/>
        <v>0</v>
      </c>
      <c r="AH74" s="80">
        <v>24</v>
      </c>
      <c r="AI74" s="80">
        <v>6.6638690264965534E-3</v>
      </c>
      <c r="AJ74" s="80">
        <v>3.5043278468789084E-3</v>
      </c>
      <c r="AK74" s="80">
        <v>336</v>
      </c>
      <c r="AM74" s="10">
        <v>72</v>
      </c>
      <c r="AN74" s="10">
        <v>508891</v>
      </c>
      <c r="AO74" s="4">
        <v>508891</v>
      </c>
      <c r="AY74" s="9">
        <v>4471710</v>
      </c>
      <c r="AZ74" s="10">
        <f t="shared" si="9"/>
        <v>0</v>
      </c>
      <c r="BA74" s="80">
        <v>45</v>
      </c>
      <c r="BB74" s="80">
        <v>3.3107422881472185E-3</v>
      </c>
      <c r="BC74" s="80">
        <v>2.826550867324861E-3</v>
      </c>
      <c r="BD74" s="80">
        <v>424</v>
      </c>
      <c r="BF74" s="10">
        <v>72</v>
      </c>
      <c r="BG74" s="10">
        <v>508891</v>
      </c>
      <c r="BH74" s="4">
        <v>508891</v>
      </c>
      <c r="BR74" s="10">
        <v>4635229.3787778597</v>
      </c>
      <c r="BS74" s="10">
        <f t="shared" si="10"/>
        <v>0</v>
      </c>
      <c r="BT74" s="80">
        <v>138</v>
      </c>
      <c r="BU74" s="80">
        <v>1.9797764636636881E-3</v>
      </c>
      <c r="BV74" s="80">
        <v>7.4424536421323654E-3</v>
      </c>
      <c r="BW74" s="80">
        <v>497</v>
      </c>
      <c r="BY74" s="10">
        <v>72</v>
      </c>
      <c r="BZ74" s="10">
        <v>508891</v>
      </c>
      <c r="CA74" s="4">
        <v>508891</v>
      </c>
      <c r="CK74" s="10">
        <f t="shared" si="6"/>
        <v>0</v>
      </c>
      <c r="CM74" s="10">
        <v>72</v>
      </c>
      <c r="CN74" s="10">
        <v>508891</v>
      </c>
      <c r="CO74" s="4">
        <v>-156424.06146730576</v>
      </c>
      <c r="CU74" s="10">
        <f t="shared" si="11"/>
        <v>-130.73822517342725</v>
      </c>
    </row>
    <row r="75" spans="1:99" x14ac:dyDescent="0.25">
      <c r="A75" s="10">
        <v>73</v>
      </c>
      <c r="B75" s="9">
        <v>16372100</v>
      </c>
      <c r="C75" s="4">
        <v>16685975</v>
      </c>
      <c r="M75" s="9">
        <v>4266270</v>
      </c>
      <c r="N75" s="10">
        <f t="shared" si="7"/>
        <v>1.9171334159942877</v>
      </c>
      <c r="O75" s="80">
        <v>31</v>
      </c>
      <c r="P75" s="80">
        <v>8.9472809778352678E-3</v>
      </c>
      <c r="Q75" s="80">
        <v>8.2319369084412151E-3</v>
      </c>
      <c r="R75" s="80">
        <v>392</v>
      </c>
      <c r="T75" s="10">
        <v>73</v>
      </c>
      <c r="U75" s="9">
        <v>16372100</v>
      </c>
      <c r="V75" s="4">
        <v>22510100</v>
      </c>
      <c r="AF75" s="9">
        <v>3962950</v>
      </c>
      <c r="AG75" s="10">
        <f t="shared" si="8"/>
        <v>37.490609023888211</v>
      </c>
      <c r="AH75" s="80">
        <v>40</v>
      </c>
      <c r="AI75" s="80">
        <v>1.2605266956467766E-3</v>
      </c>
      <c r="AJ75" s="80">
        <v>2.2174256546196895E-3</v>
      </c>
      <c r="AK75" s="80">
        <v>110</v>
      </c>
      <c r="AM75" s="10">
        <v>73</v>
      </c>
      <c r="AN75" s="9">
        <v>16372100</v>
      </c>
      <c r="AO75" s="4">
        <v>12057581</v>
      </c>
      <c r="AY75" s="9">
        <v>4471710</v>
      </c>
      <c r="AZ75" s="10">
        <f t="shared" si="9"/>
        <v>-26.352874707581798</v>
      </c>
      <c r="BA75" s="80">
        <v>224</v>
      </c>
      <c r="BB75" s="80">
        <v>3.7017655749676447E-4</v>
      </c>
      <c r="BC75" s="80">
        <v>7.1730081959109461E-3</v>
      </c>
      <c r="BD75" s="80">
        <v>150</v>
      </c>
      <c r="BF75" s="10">
        <v>73</v>
      </c>
      <c r="BG75" s="9">
        <v>16372100</v>
      </c>
      <c r="BH75" s="4">
        <v>24267800</v>
      </c>
      <c r="BR75" s="10">
        <v>4635229.3787778597</v>
      </c>
      <c r="BS75" s="10">
        <f t="shared" si="10"/>
        <v>48.226556153456187</v>
      </c>
      <c r="BT75" s="80">
        <v>279</v>
      </c>
      <c r="BU75" s="80">
        <v>6.5031817493458599E-3</v>
      </c>
      <c r="BV75" s="80">
        <v>5.3310977999261079E-3</v>
      </c>
      <c r="BW75" s="80">
        <v>449</v>
      </c>
      <c r="BY75" s="10">
        <v>73</v>
      </c>
      <c r="BZ75" s="9">
        <v>16372100</v>
      </c>
      <c r="CA75" s="4">
        <v>24714200</v>
      </c>
      <c r="CK75" s="10">
        <f t="shared" si="6"/>
        <v>50.953145900648053</v>
      </c>
      <c r="CM75" s="10">
        <v>73</v>
      </c>
      <c r="CN75" s="9">
        <v>16372100</v>
      </c>
      <c r="CO75" s="4">
        <v>18860226.925233126</v>
      </c>
      <c r="CU75" s="10">
        <f t="shared" si="11"/>
        <v>15.197359686497913</v>
      </c>
    </row>
    <row r="76" spans="1:99" x14ac:dyDescent="0.25">
      <c r="A76" s="10">
        <v>74</v>
      </c>
      <c r="B76" s="9">
        <v>5000000</v>
      </c>
      <c r="C76" s="4">
        <v>1400000</v>
      </c>
      <c r="M76" s="9">
        <v>4266270</v>
      </c>
      <c r="N76" s="10">
        <f t="shared" si="7"/>
        <v>-72</v>
      </c>
      <c r="O76" s="80">
        <v>244</v>
      </c>
      <c r="P76" s="80">
        <v>9.3844200006241978E-3</v>
      </c>
      <c r="Q76" s="80">
        <v>2.2679439437317712E-3</v>
      </c>
      <c r="R76" s="80">
        <v>262</v>
      </c>
      <c r="T76" s="10">
        <v>74</v>
      </c>
      <c r="U76" s="9">
        <v>5000000</v>
      </c>
      <c r="V76" s="4">
        <v>5000000</v>
      </c>
      <c r="AF76" s="9">
        <v>3962950</v>
      </c>
      <c r="AG76" s="10">
        <f t="shared" si="8"/>
        <v>0</v>
      </c>
      <c r="AH76" s="80">
        <v>229</v>
      </c>
      <c r="AI76" s="80">
        <v>8.8363153549082807E-3</v>
      </c>
      <c r="AJ76" s="80">
        <v>9.2343576321767386E-4</v>
      </c>
      <c r="AK76" s="80">
        <v>269</v>
      </c>
      <c r="AM76" s="10">
        <v>74</v>
      </c>
      <c r="AN76" s="9">
        <v>5000000</v>
      </c>
      <c r="AO76" s="4">
        <v>4688150</v>
      </c>
      <c r="AY76" s="9">
        <v>4471710</v>
      </c>
      <c r="AZ76" s="10">
        <f t="shared" si="9"/>
        <v>-6.2370000000000037</v>
      </c>
      <c r="BA76" s="80">
        <v>188</v>
      </c>
      <c r="BB76" s="80">
        <v>2.5208718671759856E-3</v>
      </c>
      <c r="BC76" s="80">
        <v>4.7256962589598212E-4</v>
      </c>
      <c r="BD76" s="80">
        <v>182</v>
      </c>
      <c r="BF76" s="10">
        <v>74</v>
      </c>
      <c r="BG76" s="9">
        <v>5000000</v>
      </c>
      <c r="BH76" s="4">
        <v>5000000</v>
      </c>
      <c r="BR76" s="10">
        <v>4635229.3787778597</v>
      </c>
      <c r="BS76" s="10">
        <f t="shared" si="10"/>
        <v>0</v>
      </c>
      <c r="BT76" s="80">
        <v>62</v>
      </c>
      <c r="BU76" s="80">
        <v>3.853471421631503E-3</v>
      </c>
      <c r="BV76" s="80">
        <v>8.8663057392466323E-3</v>
      </c>
      <c r="BW76" s="80">
        <v>460</v>
      </c>
      <c r="BY76" s="10">
        <v>74</v>
      </c>
      <c r="BZ76" s="9">
        <v>5000000</v>
      </c>
      <c r="CA76" s="4">
        <v>5000000</v>
      </c>
      <c r="CK76" s="10">
        <f t="shared" si="6"/>
        <v>0</v>
      </c>
      <c r="CM76" s="10">
        <v>74</v>
      </c>
      <c r="CN76" s="9">
        <v>5000000</v>
      </c>
      <c r="CO76" s="4">
        <v>4012351.8824109826</v>
      </c>
      <c r="CU76" s="10">
        <f t="shared" si="11"/>
        <v>-19.752962351780347</v>
      </c>
    </row>
    <row r="77" spans="1:99" x14ac:dyDescent="0.25">
      <c r="A77" s="10">
        <v>75</v>
      </c>
      <c r="B77" s="9">
        <v>17400000</v>
      </c>
      <c r="C77" s="4">
        <v>17400000</v>
      </c>
      <c r="M77" s="9">
        <v>4266270</v>
      </c>
      <c r="N77" s="10">
        <f t="shared" si="7"/>
        <v>0</v>
      </c>
      <c r="O77" s="80">
        <v>52</v>
      </c>
      <c r="P77" s="80">
        <v>4.8213229900440158E-3</v>
      </c>
      <c r="Q77" s="80">
        <v>2.8866862076019689E-3</v>
      </c>
      <c r="R77" s="80">
        <v>300</v>
      </c>
      <c r="T77" s="10">
        <v>75</v>
      </c>
      <c r="U77" s="9">
        <v>17400000</v>
      </c>
      <c r="V77" s="4">
        <v>17400000</v>
      </c>
      <c r="AF77" s="9">
        <v>3962950</v>
      </c>
      <c r="AG77" s="10">
        <f t="shared" si="8"/>
        <v>0</v>
      </c>
      <c r="AH77" s="80">
        <v>112</v>
      </c>
      <c r="AI77" s="80">
        <v>5.1625370261932143E-3</v>
      </c>
      <c r="AJ77" s="80">
        <v>6.9006854082433108E-3</v>
      </c>
      <c r="AK77" s="80">
        <v>155</v>
      </c>
      <c r="AM77" s="10">
        <v>75</v>
      </c>
      <c r="AN77" s="9">
        <v>17400000</v>
      </c>
      <c r="AO77" s="4">
        <v>10420500</v>
      </c>
      <c r="AY77" s="9">
        <v>4471710</v>
      </c>
      <c r="AZ77" s="10">
        <f t="shared" si="9"/>
        <v>-40.112068965517246</v>
      </c>
      <c r="BA77" s="80">
        <v>232</v>
      </c>
      <c r="BB77" s="80">
        <v>5.2649295057685622E-3</v>
      </c>
      <c r="BC77" s="80">
        <v>8.5045341997104628E-3</v>
      </c>
      <c r="BD77" s="80">
        <v>80</v>
      </c>
      <c r="BF77" s="10">
        <v>75</v>
      </c>
      <c r="BG77" s="9">
        <v>17400000</v>
      </c>
      <c r="BH77" s="4">
        <v>17400000</v>
      </c>
      <c r="BR77" s="10">
        <v>4635229.3787778597</v>
      </c>
      <c r="BS77" s="10">
        <f t="shared" si="10"/>
        <v>0</v>
      </c>
      <c r="BT77" s="80">
        <v>182</v>
      </c>
      <c r="BU77" s="80">
        <v>9.7524376793960144E-3</v>
      </c>
      <c r="BV77" s="80">
        <v>7.494482588642006E-3</v>
      </c>
      <c r="BW77" s="80">
        <v>129</v>
      </c>
      <c r="BY77" s="10">
        <v>75</v>
      </c>
      <c r="BZ77" s="9">
        <v>17400000</v>
      </c>
      <c r="CA77" s="4">
        <v>17400000</v>
      </c>
      <c r="CK77" s="10">
        <f t="shared" si="6"/>
        <v>0</v>
      </c>
      <c r="CM77" s="10">
        <v>75</v>
      </c>
      <c r="CN77" s="9">
        <v>17400000</v>
      </c>
      <c r="CO77" s="4">
        <v>15660763.610057345</v>
      </c>
      <c r="CU77" s="10">
        <f t="shared" si="11"/>
        <v>-9.9956114364520445</v>
      </c>
    </row>
    <row r="78" spans="1:99" x14ac:dyDescent="0.25">
      <c r="A78" s="10">
        <v>76</v>
      </c>
      <c r="B78" s="9">
        <v>2036320</v>
      </c>
      <c r="C78" s="4">
        <v>7758970</v>
      </c>
      <c r="M78" s="9">
        <v>4266270</v>
      </c>
      <c r="N78" s="10">
        <f t="shared" si="7"/>
        <v>281.02901312170974</v>
      </c>
      <c r="O78" s="80">
        <v>124</v>
      </c>
      <c r="P78" s="80">
        <v>7.5885412572872799E-4</v>
      </c>
      <c r="Q78" s="80">
        <v>5.5315549307561381E-3</v>
      </c>
      <c r="R78" s="80">
        <v>247</v>
      </c>
      <c r="T78" s="10">
        <v>76</v>
      </c>
      <c r="U78" s="9">
        <v>2036320</v>
      </c>
      <c r="V78" s="4">
        <v>2845920</v>
      </c>
      <c r="AF78" s="9">
        <v>3962950</v>
      </c>
      <c r="AG78" s="10">
        <f t="shared" si="8"/>
        <v>39.757994814174594</v>
      </c>
      <c r="AH78" s="80">
        <v>29</v>
      </c>
      <c r="AI78" s="80">
        <v>2.0896090273299006E-4</v>
      </c>
      <c r="AJ78" s="80">
        <v>4.7630458771727264E-3</v>
      </c>
      <c r="AK78" s="80">
        <v>386</v>
      </c>
      <c r="AM78" s="10">
        <v>76</v>
      </c>
      <c r="AN78" s="9">
        <v>2036320</v>
      </c>
      <c r="AO78" s="4">
        <v>1388384.7999999998</v>
      </c>
      <c r="AY78" s="9">
        <v>4471710</v>
      </c>
      <c r="AZ78" s="10">
        <f t="shared" si="9"/>
        <v>-31.818928262748493</v>
      </c>
      <c r="BA78" s="80">
        <v>217</v>
      </c>
      <c r="BB78" s="80">
        <v>1.7903141427446539E-3</v>
      </c>
      <c r="BC78" s="80">
        <v>1.0590200445699362E-3</v>
      </c>
      <c r="BD78" s="80">
        <v>110</v>
      </c>
      <c r="BF78" s="10">
        <v>76</v>
      </c>
      <c r="BG78" s="9">
        <v>2036320</v>
      </c>
      <c r="BH78" s="4">
        <v>3077760</v>
      </c>
      <c r="BR78" s="10">
        <v>4635229.3787778597</v>
      </c>
      <c r="BS78" s="10">
        <f t="shared" si="10"/>
        <v>51.143238783688226</v>
      </c>
      <c r="BT78" s="80">
        <v>41</v>
      </c>
      <c r="BU78" s="80">
        <v>3.2287749752580756E-4</v>
      </c>
      <c r="BV78" s="80">
        <v>6.6456166501054374E-3</v>
      </c>
      <c r="BW78" s="80">
        <v>105</v>
      </c>
      <c r="BY78" s="10">
        <v>76</v>
      </c>
      <c r="BZ78" s="9">
        <v>2036320</v>
      </c>
      <c r="CA78" s="4">
        <v>3136640</v>
      </c>
      <c r="CK78" s="10">
        <f t="shared" si="6"/>
        <v>54.034729315628184</v>
      </c>
      <c r="CM78" s="10">
        <v>76</v>
      </c>
      <c r="CN78" s="9">
        <v>2036320</v>
      </c>
      <c r="CO78" s="4">
        <v>3780849.0346405143</v>
      </c>
      <c r="CU78" s="10">
        <f t="shared" si="11"/>
        <v>85.670672322646453</v>
      </c>
    </row>
    <row r="79" spans="1:99" x14ac:dyDescent="0.25">
      <c r="A79" s="10">
        <v>77</v>
      </c>
      <c r="B79" s="9">
        <v>14520700</v>
      </c>
      <c r="C79" s="4">
        <v>14287825</v>
      </c>
      <c r="M79" s="9">
        <v>4266270</v>
      </c>
      <c r="N79" s="10">
        <f t="shared" si="7"/>
        <v>-1.6037449985193519</v>
      </c>
      <c r="O79" s="80">
        <v>94</v>
      </c>
      <c r="P79" s="80">
        <v>6.9458353913420265E-3</v>
      </c>
      <c r="Q79" s="80">
        <v>7.6325787807456358E-3</v>
      </c>
      <c r="R79" s="80">
        <v>397</v>
      </c>
      <c r="T79" s="10">
        <v>77</v>
      </c>
      <c r="U79" s="9">
        <v>14520700</v>
      </c>
      <c r="V79" s="4">
        <v>9966700</v>
      </c>
      <c r="AF79" s="9">
        <v>3962950</v>
      </c>
      <c r="AG79" s="10">
        <f t="shared" si="8"/>
        <v>-31.36212441548961</v>
      </c>
      <c r="AH79" s="80">
        <v>175</v>
      </c>
      <c r="AI79" s="80">
        <v>2.3354405788024932E-3</v>
      </c>
      <c r="AJ79" s="80">
        <v>7.2021653681331966E-3</v>
      </c>
      <c r="AK79" s="80">
        <v>565</v>
      </c>
      <c r="AM79" s="10">
        <v>77</v>
      </c>
      <c r="AN79" s="9">
        <v>14520700</v>
      </c>
      <c r="AO79" s="4">
        <v>18747010</v>
      </c>
      <c r="AY79" s="9">
        <v>4471710</v>
      </c>
      <c r="AZ79" s="10">
        <f t="shared" si="9"/>
        <v>29.105415028201122</v>
      </c>
      <c r="BA79" s="80">
        <v>262</v>
      </c>
      <c r="BB79" s="80">
        <v>9.9064488805230468E-3</v>
      </c>
      <c r="BC79" s="80">
        <v>8.4469679595136713E-4</v>
      </c>
      <c r="BD79" s="80">
        <v>193</v>
      </c>
      <c r="BF79" s="10">
        <v>77</v>
      </c>
      <c r="BG79" s="9">
        <v>14520700</v>
      </c>
      <c r="BH79" s="4">
        <v>8662600</v>
      </c>
      <c r="BR79" s="10">
        <v>4324735.0934958896</v>
      </c>
      <c r="BS79" s="10">
        <f t="shared" si="10"/>
        <v>-40.343096407197997</v>
      </c>
      <c r="BT79" s="80">
        <v>202</v>
      </c>
      <c r="BU79" s="80">
        <v>3.6810272841262129E-3</v>
      </c>
      <c r="BV79" s="80">
        <v>7.8412072470944554E-3</v>
      </c>
      <c r="BW79" s="80">
        <v>332</v>
      </c>
      <c r="BY79" s="10">
        <v>77</v>
      </c>
      <c r="BZ79" s="9">
        <v>14520700</v>
      </c>
      <c r="CA79" s="4">
        <v>8331400</v>
      </c>
      <c r="CK79" s="10">
        <f t="shared" si="6"/>
        <v>-42.623978182869969</v>
      </c>
      <c r="CM79" s="10">
        <v>77</v>
      </c>
      <c r="CN79" s="9">
        <v>14520700</v>
      </c>
      <c r="CO79" s="4">
        <v>12930145.907704698</v>
      </c>
      <c r="CU79" s="10">
        <f t="shared" si="11"/>
        <v>-10.953701214785116</v>
      </c>
    </row>
    <row r="80" spans="1:99" x14ac:dyDescent="0.25">
      <c r="A80" s="10">
        <v>78</v>
      </c>
      <c r="B80" s="9">
        <v>8000000</v>
      </c>
      <c r="C80" s="4">
        <v>8000000</v>
      </c>
      <c r="M80" s="9">
        <v>4266270</v>
      </c>
      <c r="N80" s="10">
        <f t="shared" si="7"/>
        <v>0</v>
      </c>
      <c r="O80" s="80">
        <v>61</v>
      </c>
      <c r="P80" s="80">
        <v>6.1809073704520122E-3</v>
      </c>
      <c r="Q80" s="80">
        <v>4.4496493167959601E-3</v>
      </c>
      <c r="R80" s="80">
        <v>579</v>
      </c>
      <c r="T80" s="10">
        <v>78</v>
      </c>
      <c r="U80" s="9">
        <v>8000000</v>
      </c>
      <c r="V80" s="4">
        <v>8000000</v>
      </c>
      <c r="AF80" s="9">
        <v>3962950</v>
      </c>
      <c r="AG80" s="10">
        <f t="shared" si="8"/>
        <v>0</v>
      </c>
      <c r="AH80" s="80">
        <v>282</v>
      </c>
      <c r="AI80" s="80">
        <v>5.5747537577823594E-3</v>
      </c>
      <c r="AJ80" s="80">
        <v>9.2060495378669168E-3</v>
      </c>
      <c r="AK80" s="80">
        <v>435</v>
      </c>
      <c r="AM80" s="10">
        <v>78</v>
      </c>
      <c r="AN80" s="9">
        <v>8000000</v>
      </c>
      <c r="AO80" s="4">
        <v>14979500</v>
      </c>
      <c r="AY80" s="9">
        <v>4471710</v>
      </c>
      <c r="AZ80" s="10">
        <f t="shared" si="9"/>
        <v>87.243749999999991</v>
      </c>
      <c r="BA80" s="80">
        <v>94</v>
      </c>
      <c r="BB80" s="80">
        <v>4.7029423113041505E-4</v>
      </c>
      <c r="BC80" s="80">
        <v>6.6862489602307071E-3</v>
      </c>
      <c r="BD80" s="80">
        <v>237</v>
      </c>
      <c r="BF80" s="10">
        <v>78</v>
      </c>
      <c r="BG80" s="9">
        <v>8000000</v>
      </c>
      <c r="BH80" s="4">
        <v>8000000</v>
      </c>
      <c r="BR80" s="10">
        <v>4324735.0934958896</v>
      </c>
      <c r="BS80" s="10">
        <f t="shared" si="10"/>
        <v>0</v>
      </c>
      <c r="BT80" s="80">
        <v>187</v>
      </c>
      <c r="BU80" s="80">
        <v>3.1590527422111292E-3</v>
      </c>
      <c r="BV80" s="80">
        <v>7.9547306313484927E-3</v>
      </c>
      <c r="BW80" s="80">
        <v>378</v>
      </c>
      <c r="BY80" s="10">
        <v>78</v>
      </c>
      <c r="BZ80" s="9">
        <v>8000000</v>
      </c>
      <c r="CA80" s="4">
        <v>8000000</v>
      </c>
      <c r="CK80" s="10">
        <f t="shared" si="6"/>
        <v>0</v>
      </c>
      <c r="CM80" s="10">
        <v>78</v>
      </c>
      <c r="CN80" s="9">
        <v>8000000</v>
      </c>
      <c r="CO80" s="4">
        <v>9739236.3899426535</v>
      </c>
      <c r="CU80" s="10">
        <f t="shared" si="11"/>
        <v>21.740454874283177</v>
      </c>
    </row>
    <row r="81" spans="1:99" x14ac:dyDescent="0.25">
      <c r="A81" s="10">
        <v>79</v>
      </c>
      <c r="B81" s="10">
        <v>713558</v>
      </c>
      <c r="C81" s="4">
        <v>884355.5</v>
      </c>
      <c r="M81" s="9">
        <v>4147420</v>
      </c>
      <c r="N81" s="10">
        <f t="shared" si="7"/>
        <v>23.936036033510931</v>
      </c>
      <c r="O81" s="80">
        <v>114</v>
      </c>
      <c r="P81" s="80">
        <v>5.6374626182319303E-3</v>
      </c>
      <c r="Q81" s="80">
        <v>3.2949276682792744E-3</v>
      </c>
      <c r="R81" s="80">
        <v>192</v>
      </c>
      <c r="T81" s="10">
        <v>79</v>
      </c>
      <c r="U81" s="10">
        <v>713558</v>
      </c>
      <c r="V81" s="4">
        <v>713558</v>
      </c>
      <c r="AF81" s="9">
        <v>3962950</v>
      </c>
      <c r="AG81" s="10">
        <f t="shared" si="8"/>
        <v>0</v>
      </c>
      <c r="AH81" s="80">
        <v>127</v>
      </c>
      <c r="AI81" s="80">
        <v>9.1591861230166868E-3</v>
      </c>
      <c r="AJ81" s="80">
        <v>7.8046248141965292E-3</v>
      </c>
      <c r="AK81" s="80">
        <v>172</v>
      </c>
      <c r="AM81" s="10">
        <v>79</v>
      </c>
      <c r="AN81" s="10">
        <v>713558</v>
      </c>
      <c r="AO81" s="4">
        <v>833237.12</v>
      </c>
      <c r="AY81" s="9">
        <v>4471710</v>
      </c>
      <c r="AZ81" s="10">
        <f t="shared" si="9"/>
        <v>16.772164280969459</v>
      </c>
      <c r="BA81" s="80">
        <v>111</v>
      </c>
      <c r="BB81" s="80">
        <v>3.3355014532331046E-4</v>
      </c>
      <c r="BC81" s="80">
        <v>2.1630454292767788E-3</v>
      </c>
      <c r="BD81" s="80">
        <v>539</v>
      </c>
      <c r="BF81" s="10">
        <v>79</v>
      </c>
      <c r="BG81" s="10">
        <v>713558</v>
      </c>
      <c r="BH81" s="4">
        <v>713558</v>
      </c>
      <c r="BR81" s="10">
        <v>4324735.0934958896</v>
      </c>
      <c r="BS81" s="10">
        <f t="shared" si="10"/>
        <v>0</v>
      </c>
      <c r="BT81" s="80">
        <v>88</v>
      </c>
      <c r="BU81" s="80">
        <v>6.4474486161460471E-3</v>
      </c>
      <c r="BV81" s="80">
        <v>1.9537185400824823E-3</v>
      </c>
      <c r="BW81" s="80">
        <v>155</v>
      </c>
      <c r="BY81" s="10">
        <v>79</v>
      </c>
      <c r="BZ81" s="10">
        <v>713558</v>
      </c>
      <c r="CA81" s="4">
        <v>713558</v>
      </c>
      <c r="CK81" s="10">
        <f t="shared" si="6"/>
        <v>0</v>
      </c>
      <c r="CM81" s="10">
        <v>79</v>
      </c>
      <c r="CN81" s="10">
        <v>713558</v>
      </c>
      <c r="CO81" s="4">
        <v>786551.94333172275</v>
      </c>
      <c r="CU81" s="10">
        <f t="shared" si="11"/>
        <v>10.229573956387949</v>
      </c>
    </row>
    <row r="82" spans="1:99" x14ac:dyDescent="0.25">
      <c r="A82" s="10">
        <v>80</v>
      </c>
      <c r="B82" s="9">
        <v>17071100</v>
      </c>
      <c r="C82" s="4">
        <v>17396225</v>
      </c>
      <c r="M82" s="9">
        <v>4147420</v>
      </c>
      <c r="N82" s="10">
        <f t="shared" si="7"/>
        <v>1.9045345642635825</v>
      </c>
      <c r="O82" s="80">
        <v>71</v>
      </c>
      <c r="P82" s="80">
        <v>4.2530070201618935E-3</v>
      </c>
      <c r="Q82" s="80">
        <v>9.3906820234402524E-3</v>
      </c>
      <c r="R82" s="80">
        <v>79</v>
      </c>
      <c r="T82" s="10">
        <v>80</v>
      </c>
      <c r="U82" s="9">
        <v>17071100</v>
      </c>
      <c r="V82" s="4">
        <v>23429100</v>
      </c>
      <c r="AF82" s="9">
        <v>3962950</v>
      </c>
      <c r="AG82" s="10">
        <f t="shared" si="8"/>
        <v>37.244231478932235</v>
      </c>
      <c r="AH82" s="80">
        <v>181</v>
      </c>
      <c r="AI82" s="80">
        <v>3.8950150682563432E-3</v>
      </c>
      <c r="AJ82" s="80">
        <v>7.02524751533004E-3</v>
      </c>
      <c r="AK82" s="80">
        <v>426</v>
      </c>
      <c r="AM82" s="10">
        <v>80</v>
      </c>
      <c r="AN82" s="9">
        <v>17071100</v>
      </c>
      <c r="AO82" s="4">
        <v>20381016.5</v>
      </c>
      <c r="AY82" s="9">
        <v>4172180</v>
      </c>
      <c r="AZ82" s="10">
        <f t="shared" si="9"/>
        <v>19.389005395082926</v>
      </c>
      <c r="BA82" s="80">
        <v>190</v>
      </c>
      <c r="BB82" s="80">
        <v>4.3893538666156433E-3</v>
      </c>
      <c r="BC82" s="80">
        <v>2.0528341069454741E-4</v>
      </c>
      <c r="BD82" s="80">
        <v>166</v>
      </c>
      <c r="BF82" s="10">
        <v>80</v>
      </c>
      <c r="BG82" s="9">
        <v>17071100</v>
      </c>
      <c r="BH82" s="4">
        <v>25249800</v>
      </c>
      <c r="BR82" s="10">
        <v>4324735.0934958896</v>
      </c>
      <c r="BS82" s="10">
        <f t="shared" si="10"/>
        <v>47.909625038808265</v>
      </c>
      <c r="BT82" s="80">
        <v>66</v>
      </c>
      <c r="BU82" s="80">
        <v>1.7403145959897011E-3</v>
      </c>
      <c r="BV82" s="80">
        <v>9.2440729780010351E-3</v>
      </c>
      <c r="BW82" s="80">
        <v>490</v>
      </c>
      <c r="BY82" s="10">
        <v>80</v>
      </c>
      <c r="BZ82" s="9">
        <v>17071100</v>
      </c>
      <c r="CA82" s="4">
        <v>25712200</v>
      </c>
      <c r="CK82" s="10">
        <f t="shared" si="6"/>
        <v>50.618296419094257</v>
      </c>
      <c r="CM82" s="10">
        <v>80</v>
      </c>
      <c r="CN82" s="9">
        <v>17071100</v>
      </c>
      <c r="CO82" s="4">
        <v>21586891.967015773</v>
      </c>
      <c r="CU82" s="10">
        <f t="shared" si="11"/>
        <v>26.452847016394809</v>
      </c>
    </row>
    <row r="83" spans="1:99" x14ac:dyDescent="0.25">
      <c r="A83" s="10">
        <v>81</v>
      </c>
      <c r="B83" s="9">
        <v>47080200</v>
      </c>
      <c r="C83" s="4">
        <v>48427950</v>
      </c>
      <c r="M83" s="9">
        <v>4147420</v>
      </c>
      <c r="N83" s="10">
        <f t="shared" si="7"/>
        <v>2.862668382887068</v>
      </c>
      <c r="O83" s="80">
        <v>76</v>
      </c>
      <c r="P83" s="80">
        <v>6.9868543479477208E-3</v>
      </c>
      <c r="Q83" s="80">
        <v>9.9169341559739339E-3</v>
      </c>
      <c r="R83" s="80">
        <v>410</v>
      </c>
      <c r="T83" s="10">
        <v>81</v>
      </c>
      <c r="U83" s="9">
        <v>47080200</v>
      </c>
      <c r="V83" s="4">
        <v>51436200</v>
      </c>
      <c r="AF83" s="9">
        <v>3962950</v>
      </c>
      <c r="AG83" s="10">
        <f t="shared" si="8"/>
        <v>9.2522971440223358</v>
      </c>
      <c r="AH83" s="80">
        <v>274</v>
      </c>
      <c r="AI83" s="80">
        <v>1.0608178925272669E-3</v>
      </c>
      <c r="AJ83" s="80">
        <v>3.8157977200832232E-3</v>
      </c>
      <c r="AK83" s="80">
        <v>444</v>
      </c>
      <c r="AM83" s="10">
        <v>81</v>
      </c>
      <c r="AN83" s="9">
        <v>47080200</v>
      </c>
      <c r="AO83" s="4">
        <v>43694103</v>
      </c>
      <c r="AY83" s="9">
        <v>4172180</v>
      </c>
      <c r="AZ83" s="10">
        <f t="shared" si="9"/>
        <v>-7.1921890731135418</v>
      </c>
      <c r="BA83" s="80">
        <v>145</v>
      </c>
      <c r="BB83" s="80">
        <v>9.6187994050365589E-3</v>
      </c>
      <c r="BC83" s="80">
        <v>5.9537281793846722E-3</v>
      </c>
      <c r="BD83" s="80">
        <v>131</v>
      </c>
      <c r="BF83" s="10">
        <v>81</v>
      </c>
      <c r="BG83" s="9">
        <v>47080200</v>
      </c>
      <c r="BH83" s="4">
        <v>52683600</v>
      </c>
      <c r="BR83" s="10">
        <v>4324735.0934958896</v>
      </c>
      <c r="BS83" s="10">
        <f t="shared" si="10"/>
        <v>11.901818598901448</v>
      </c>
      <c r="BT83" s="80">
        <v>13</v>
      </c>
      <c r="BU83" s="80">
        <v>6.8367537094412784E-3</v>
      </c>
      <c r="BV83" s="80">
        <v>3.5274055505000058E-3</v>
      </c>
      <c r="BW83" s="80">
        <v>517</v>
      </c>
      <c r="BY83" s="10">
        <v>81</v>
      </c>
      <c r="BZ83" s="9">
        <v>47080200</v>
      </c>
      <c r="CA83" s="4">
        <v>53000400</v>
      </c>
      <c r="CK83" s="10">
        <f t="shared" si="6"/>
        <v>12.574712936648535</v>
      </c>
      <c r="CM83" s="10">
        <v>81</v>
      </c>
      <c r="CN83" s="9">
        <v>47080200</v>
      </c>
      <c r="CO83" s="4">
        <v>49049539.808146827</v>
      </c>
      <c r="CU83" s="10">
        <f t="shared" si="11"/>
        <v>4.1829469886424109</v>
      </c>
    </row>
    <row r="84" spans="1:99" x14ac:dyDescent="0.25">
      <c r="A84" s="10">
        <v>82</v>
      </c>
      <c r="B84" s="9">
        <v>8780490</v>
      </c>
      <c r="C84" s="4">
        <v>8774977.5</v>
      </c>
      <c r="M84" s="9">
        <v>4147420</v>
      </c>
      <c r="N84" s="10">
        <f t="shared" si="7"/>
        <v>-6.2781234304687406E-2</v>
      </c>
      <c r="O84" s="80">
        <v>117</v>
      </c>
      <c r="P84" s="80">
        <v>8.7056072497790123E-3</v>
      </c>
      <c r="Q84" s="80">
        <v>2.4977268821987767E-3</v>
      </c>
      <c r="R84" s="80">
        <v>560</v>
      </c>
      <c r="T84" s="10">
        <v>82</v>
      </c>
      <c r="U84" s="9">
        <v>8780490</v>
      </c>
      <c r="V84" s="4">
        <v>8672690</v>
      </c>
      <c r="AF84" s="9">
        <v>3962950</v>
      </c>
      <c r="AG84" s="10">
        <f t="shared" si="8"/>
        <v>-1.2277219152917462</v>
      </c>
      <c r="AH84" s="80">
        <v>48</v>
      </c>
      <c r="AI84" s="80">
        <v>7.3489592258334643E-3</v>
      </c>
      <c r="AJ84" s="80">
        <v>2.0234679721942289E-3</v>
      </c>
      <c r="AK84" s="80">
        <v>436</v>
      </c>
      <c r="AM84" s="10">
        <v>82</v>
      </c>
      <c r="AN84" s="9">
        <v>8780490</v>
      </c>
      <c r="AO84" s="4">
        <v>6502767.2999999998</v>
      </c>
      <c r="AY84" s="9">
        <v>4172180</v>
      </c>
      <c r="AZ84" s="10">
        <f t="shared" si="9"/>
        <v>-25.940724264818936</v>
      </c>
      <c r="BA84" s="80">
        <v>52</v>
      </c>
      <c r="BB84" s="80">
        <v>4.9588959945249646E-3</v>
      </c>
      <c r="BC84" s="80">
        <v>5.3242418776696587E-3</v>
      </c>
      <c r="BD84" s="80">
        <v>408</v>
      </c>
      <c r="BF84" s="10">
        <v>82</v>
      </c>
      <c r="BG84" s="9">
        <v>8780490</v>
      </c>
      <c r="BH84" s="4">
        <v>8641820</v>
      </c>
      <c r="BR84" s="10">
        <v>4324735.0934958896</v>
      </c>
      <c r="BS84" s="10">
        <f t="shared" si="10"/>
        <v>-1.5792968273980135</v>
      </c>
      <c r="BT84" s="80">
        <v>127</v>
      </c>
      <c r="BU84" s="80">
        <v>6.0117578369242161E-3</v>
      </c>
      <c r="BV84" s="80">
        <v>4.8650791273404503E-3</v>
      </c>
      <c r="BW84" s="80">
        <v>211</v>
      </c>
      <c r="BY84" s="10">
        <v>82</v>
      </c>
      <c r="BZ84" s="9">
        <v>8780490</v>
      </c>
      <c r="CA84" s="4">
        <v>8633980</v>
      </c>
      <c r="CK84" s="10">
        <f t="shared" si="6"/>
        <v>-1.6685856939646859</v>
      </c>
      <c r="CM84" s="10">
        <v>82</v>
      </c>
      <c r="CN84" s="9">
        <v>8780490</v>
      </c>
      <c r="CO84" s="4">
        <v>8150318.7092819531</v>
      </c>
      <c r="CU84" s="10">
        <f t="shared" si="11"/>
        <v>-7.1769490167182814</v>
      </c>
    </row>
    <row r="85" spans="1:99" x14ac:dyDescent="0.25">
      <c r="A85" s="10">
        <v>83</v>
      </c>
      <c r="B85" s="9">
        <v>5739840</v>
      </c>
      <c r="C85" s="4">
        <v>9454140</v>
      </c>
      <c r="M85" s="9">
        <v>4147420</v>
      </c>
      <c r="N85" s="10">
        <f t="shared" si="7"/>
        <v>64.710863020572006</v>
      </c>
      <c r="O85" s="80">
        <v>162</v>
      </c>
      <c r="P85" s="80">
        <v>2.8868074399076497E-3</v>
      </c>
      <c r="Q85" s="80">
        <v>5.8424395672965436E-3</v>
      </c>
      <c r="R85" s="80">
        <v>449</v>
      </c>
      <c r="T85" s="10">
        <v>83</v>
      </c>
      <c r="U85" s="9">
        <v>5739840</v>
      </c>
      <c r="V85" s="4">
        <v>5775040</v>
      </c>
      <c r="AF85" s="9">
        <v>3962950</v>
      </c>
      <c r="AG85" s="10">
        <f t="shared" si="8"/>
        <v>0.6132575124045303</v>
      </c>
      <c r="AH85" s="80">
        <v>240</v>
      </c>
      <c r="AI85" s="80">
        <v>9.214252698007231E-3</v>
      </c>
      <c r="AJ85" s="80">
        <v>5.246335888650428E-3</v>
      </c>
      <c r="AK85" s="80">
        <v>211</v>
      </c>
      <c r="AM85" s="10">
        <v>83</v>
      </c>
      <c r="AN85" s="9">
        <v>5739840</v>
      </c>
      <c r="AO85" s="4">
        <v>6371202.5999999996</v>
      </c>
      <c r="AY85" s="9">
        <v>4172180</v>
      </c>
      <c r="AZ85" s="10">
        <f t="shared" si="9"/>
        <v>10.999655042649259</v>
      </c>
      <c r="BA85" s="80">
        <v>153</v>
      </c>
      <c r="BB85" s="80">
        <v>8.4480771050898188E-3</v>
      </c>
      <c r="BC85" s="80">
        <v>1.8288678229837485E-3</v>
      </c>
      <c r="BD85" s="80">
        <v>496</v>
      </c>
      <c r="BF85" s="10">
        <v>83</v>
      </c>
      <c r="BG85" s="9">
        <v>5739840</v>
      </c>
      <c r="BH85" s="4">
        <v>5785120</v>
      </c>
      <c r="BR85" s="10">
        <v>4324735.0934958896</v>
      </c>
      <c r="BS85" s="10">
        <f t="shared" si="10"/>
        <v>0.78887216368399571</v>
      </c>
      <c r="BT85" s="80">
        <v>62</v>
      </c>
      <c r="BU85" s="80">
        <v>9.2174299736346131E-3</v>
      </c>
      <c r="BV85" s="80">
        <v>3.4663060855513817E-3</v>
      </c>
      <c r="BW85" s="80">
        <v>399</v>
      </c>
      <c r="BY85" s="10">
        <v>83</v>
      </c>
      <c r="BZ85" s="9">
        <v>5739840</v>
      </c>
      <c r="CA85" s="4">
        <v>5787680</v>
      </c>
      <c r="CK85" s="10">
        <f t="shared" si="6"/>
        <v>0.83347271004070578</v>
      </c>
      <c r="CM85" s="10">
        <v>83</v>
      </c>
      <c r="CN85" s="9">
        <v>5739840</v>
      </c>
      <c r="CO85" s="4">
        <v>6855978.2171722706</v>
      </c>
      <c r="CU85" s="10">
        <f t="shared" si="11"/>
        <v>19.44545870916734</v>
      </c>
    </row>
    <row r="86" spans="1:99" x14ac:dyDescent="0.25">
      <c r="A86" s="10">
        <v>84</v>
      </c>
      <c r="B86" s="9">
        <v>1017780</v>
      </c>
      <c r="C86" s="4">
        <v>-2888512.5</v>
      </c>
      <c r="M86" s="9">
        <v>4147420</v>
      </c>
      <c r="N86" s="10">
        <f t="shared" si="7"/>
        <v>-383.80519365678242</v>
      </c>
      <c r="O86" s="80">
        <v>176</v>
      </c>
      <c r="P86" s="80">
        <v>3.4456338774987482E-3</v>
      </c>
      <c r="Q86" s="80">
        <v>2.4889142650576005E-3</v>
      </c>
      <c r="R86" s="80">
        <v>468</v>
      </c>
      <c r="T86" s="10">
        <v>84</v>
      </c>
      <c r="U86" s="9">
        <v>1017780</v>
      </c>
      <c r="V86" s="4">
        <v>1506180</v>
      </c>
      <c r="AF86" s="9">
        <v>3962950</v>
      </c>
      <c r="AG86" s="10">
        <f t="shared" si="8"/>
        <v>47.986794788657662</v>
      </c>
      <c r="AH86" s="80">
        <v>294</v>
      </c>
      <c r="AI86" s="80">
        <v>6.235520785911268E-3</v>
      </c>
      <c r="AJ86" s="80">
        <v>8.2638943218850697E-3</v>
      </c>
      <c r="AK86" s="80">
        <v>236</v>
      </c>
      <c r="AM86" s="10">
        <v>84</v>
      </c>
      <c r="AN86" s="9">
        <v>1017780</v>
      </c>
      <c r="AO86" s="4">
        <v>1436876.7</v>
      </c>
      <c r="AY86" s="9">
        <v>4172180</v>
      </c>
      <c r="AZ86" s="10">
        <f t="shared" si="9"/>
        <v>41.177533455167122</v>
      </c>
      <c r="BA86" s="80">
        <v>32</v>
      </c>
      <c r="BB86" s="80">
        <v>8.9010484869996125E-3</v>
      </c>
      <c r="BC86" s="80">
        <v>2.8505951140233082E-3</v>
      </c>
      <c r="BD86" s="80">
        <v>348</v>
      </c>
      <c r="BF86" s="10">
        <v>84</v>
      </c>
      <c r="BG86" s="9">
        <v>1017780</v>
      </c>
      <c r="BH86" s="4">
        <v>1646040</v>
      </c>
      <c r="BR86" s="10">
        <v>4324735.0934958896</v>
      </c>
      <c r="BS86" s="10">
        <f t="shared" si="10"/>
        <v>61.728467841773259</v>
      </c>
      <c r="BT86" s="80">
        <v>267</v>
      </c>
      <c r="BU86" s="80">
        <v>1.6093830660199951E-3</v>
      </c>
      <c r="BV86" s="80">
        <v>3.5357150388276269E-3</v>
      </c>
      <c r="BW86" s="80">
        <v>218</v>
      </c>
      <c r="BY86" s="10">
        <v>84</v>
      </c>
      <c r="BZ86" s="9">
        <v>1017780</v>
      </c>
      <c r="CA86" s="4">
        <v>1681560</v>
      </c>
      <c r="CK86" s="10">
        <f t="shared" si="6"/>
        <v>65.218416553675638</v>
      </c>
      <c r="CM86" s="10">
        <v>84</v>
      </c>
      <c r="CN86" s="9">
        <v>1017780</v>
      </c>
      <c r="CO86" s="4">
        <v>412075.81719812169</v>
      </c>
      <c r="CU86" s="10">
        <f t="shared" si="11"/>
        <v>-59.512289768110826</v>
      </c>
    </row>
    <row r="87" spans="1:99" x14ac:dyDescent="0.25">
      <c r="A87" s="10">
        <v>85</v>
      </c>
      <c r="B87" s="9">
        <v>10183800</v>
      </c>
      <c r="C87" s="4">
        <v>10366050</v>
      </c>
      <c r="M87" s="9">
        <v>4147420</v>
      </c>
      <c r="N87" s="10">
        <f t="shared" si="7"/>
        <v>1.7896070229187488</v>
      </c>
      <c r="O87" s="80">
        <v>149</v>
      </c>
      <c r="P87" s="80">
        <v>5.474179034879117E-3</v>
      </c>
      <c r="Q87" s="80">
        <v>9.0117510399411061E-3</v>
      </c>
      <c r="R87" s="80">
        <v>433</v>
      </c>
      <c r="T87" s="10">
        <v>85</v>
      </c>
      <c r="U87" s="9">
        <v>10183800</v>
      </c>
      <c r="V87" s="4">
        <v>13747800</v>
      </c>
      <c r="AF87" s="9">
        <v>3962950</v>
      </c>
      <c r="AG87" s="10">
        <f t="shared" si="8"/>
        <v>34.99675955930006</v>
      </c>
      <c r="AH87" s="80">
        <v>94</v>
      </c>
      <c r="AI87" s="80">
        <v>4.7997907473775591E-3</v>
      </c>
      <c r="AJ87" s="80">
        <v>8.9036225486455785E-3</v>
      </c>
      <c r="AK87" s="80">
        <v>100</v>
      </c>
      <c r="AM87" s="10">
        <v>85</v>
      </c>
      <c r="AN87" s="9">
        <v>10183800</v>
      </c>
      <c r="AO87" s="4">
        <v>10059357</v>
      </c>
      <c r="AY87" s="9">
        <v>4172180</v>
      </c>
      <c r="AZ87" s="10">
        <f t="shared" si="9"/>
        <v>-1.2219701879455647</v>
      </c>
      <c r="BA87" s="80">
        <v>5</v>
      </c>
      <c r="BB87" s="80">
        <v>5.9595515489019226E-3</v>
      </c>
      <c r="BC87" s="80">
        <v>6.0887843489318139E-3</v>
      </c>
      <c r="BD87" s="80">
        <v>166</v>
      </c>
      <c r="BF87" s="10">
        <v>85</v>
      </c>
      <c r="BG87" s="9">
        <v>10183800</v>
      </c>
      <c r="BH87" s="4">
        <v>14768400</v>
      </c>
      <c r="BR87" s="10">
        <v>4324735.0934958896</v>
      </c>
      <c r="BS87" s="10">
        <f t="shared" si="10"/>
        <v>45.018558887645078</v>
      </c>
      <c r="BT87" s="80">
        <v>101</v>
      </c>
      <c r="BU87" s="80">
        <v>6.2081111437428792E-3</v>
      </c>
      <c r="BV87" s="80">
        <v>6.756558077006365E-3</v>
      </c>
      <c r="BW87" s="80">
        <v>81</v>
      </c>
      <c r="BY87" s="10">
        <v>85</v>
      </c>
      <c r="BZ87" s="9">
        <v>10183800</v>
      </c>
      <c r="CA87" s="4">
        <v>15027600</v>
      </c>
      <c r="CK87" s="10">
        <f t="shared" si="6"/>
        <v>47.563777764685078</v>
      </c>
      <c r="CM87" s="10">
        <v>85</v>
      </c>
      <c r="CN87" s="9">
        <v>10183800</v>
      </c>
      <c r="CO87" s="4">
        <v>12221785.881352354</v>
      </c>
      <c r="CU87" s="10">
        <f t="shared" si="11"/>
        <v>20.012037563113516</v>
      </c>
    </row>
    <row r="88" spans="1:99" x14ac:dyDescent="0.25">
      <c r="A88" s="10">
        <v>86</v>
      </c>
      <c r="B88" s="9">
        <v>2617800</v>
      </c>
      <c r="C88" s="4">
        <v>237862.5</v>
      </c>
      <c r="M88" s="9">
        <v>4147420</v>
      </c>
      <c r="N88" s="10">
        <f t="shared" si="7"/>
        <v>-90.91364886545955</v>
      </c>
      <c r="O88" s="80">
        <v>227</v>
      </c>
      <c r="P88" s="80">
        <v>8.7118142169035316E-3</v>
      </c>
      <c r="Q88" s="80">
        <v>7.3680545688855651E-3</v>
      </c>
      <c r="R88" s="80">
        <v>120</v>
      </c>
      <c r="T88" s="10">
        <v>86</v>
      </c>
      <c r="U88" s="9">
        <v>2617800</v>
      </c>
      <c r="V88" s="4">
        <v>3101800</v>
      </c>
      <c r="AF88" s="9">
        <v>3962950</v>
      </c>
      <c r="AG88" s="10">
        <f t="shared" si="8"/>
        <v>18.488807395522965</v>
      </c>
      <c r="AH88" s="80">
        <v>138</v>
      </c>
      <c r="AI88" s="80">
        <v>6.8926115171236155E-3</v>
      </c>
      <c r="AJ88" s="80">
        <v>8.0468781353130112E-3</v>
      </c>
      <c r="AK88" s="80">
        <v>167</v>
      </c>
      <c r="AM88" s="10">
        <v>86</v>
      </c>
      <c r="AN88" s="9">
        <v>2617800</v>
      </c>
      <c r="AO88" s="4">
        <v>2836392</v>
      </c>
      <c r="AY88" s="9">
        <v>4172180</v>
      </c>
      <c r="AZ88" s="10">
        <f t="shared" si="9"/>
        <v>8.3502177400871069</v>
      </c>
      <c r="BA88" s="80">
        <v>97</v>
      </c>
      <c r="BB88" s="80">
        <v>7.8703372988856157E-3</v>
      </c>
      <c r="BC88" s="80">
        <v>5.6204851683328309E-3</v>
      </c>
      <c r="BD88" s="80">
        <v>509</v>
      </c>
      <c r="BF88" s="10">
        <v>86</v>
      </c>
      <c r="BG88" s="9">
        <v>2617800</v>
      </c>
      <c r="BH88" s="4">
        <v>3240400</v>
      </c>
      <c r="BR88" s="10">
        <v>4324735.0934958896</v>
      </c>
      <c r="BS88" s="10">
        <f t="shared" si="10"/>
        <v>23.783329513331797</v>
      </c>
      <c r="BT88" s="80">
        <v>295</v>
      </c>
      <c r="BU88" s="80">
        <v>6.0741729580515132E-3</v>
      </c>
      <c r="BV88" s="80">
        <v>1.5457597913026892E-3</v>
      </c>
      <c r="BW88" s="80">
        <v>338</v>
      </c>
      <c r="BY88" s="10">
        <v>86</v>
      </c>
      <c r="BZ88" s="9">
        <v>2617800</v>
      </c>
      <c r="CA88" s="4">
        <v>3275600</v>
      </c>
      <c r="CK88" s="10">
        <f t="shared" si="6"/>
        <v>25.127970051188029</v>
      </c>
      <c r="CM88" s="10">
        <v>86</v>
      </c>
      <c r="CN88" s="9">
        <v>2617800</v>
      </c>
      <c r="CO88" s="4">
        <v>2345436.3305037525</v>
      </c>
      <c r="CU88" s="10">
        <f t="shared" si="11"/>
        <v>-10.404296336475195</v>
      </c>
    </row>
    <row r="89" spans="1:99" x14ac:dyDescent="0.25">
      <c r="A89" s="10">
        <v>87</v>
      </c>
      <c r="B89" s="9">
        <v>4500000</v>
      </c>
      <c r="C89" s="4">
        <v>-843750</v>
      </c>
      <c r="M89" s="9">
        <v>4147420</v>
      </c>
      <c r="N89" s="10">
        <f t="shared" si="7"/>
        <v>-118.75</v>
      </c>
      <c r="O89" s="80">
        <v>230</v>
      </c>
      <c r="P89" s="80">
        <v>5.7035101144727561E-3</v>
      </c>
      <c r="Q89" s="80">
        <v>3.0854904797303394E-3</v>
      </c>
      <c r="R89" s="80">
        <v>270</v>
      </c>
      <c r="T89" s="10">
        <v>87</v>
      </c>
      <c r="U89" s="9">
        <v>4500000</v>
      </c>
      <c r="V89" s="4">
        <v>4500000</v>
      </c>
      <c r="AF89" s="9">
        <v>3962950</v>
      </c>
      <c r="AG89" s="10">
        <f t="shared" si="8"/>
        <v>0</v>
      </c>
      <c r="AH89" s="80">
        <v>5</v>
      </c>
      <c r="AI89" s="80">
        <v>5.1620639623579131E-4</v>
      </c>
      <c r="AJ89" s="80">
        <v>3.6117755953000755E-3</v>
      </c>
      <c r="AK89" s="80">
        <v>453</v>
      </c>
      <c r="AM89" s="10">
        <v>87</v>
      </c>
      <c r="AN89" s="9">
        <v>4500000</v>
      </c>
      <c r="AO89" s="4">
        <v>4203000</v>
      </c>
      <c r="AY89" s="9">
        <v>4172180</v>
      </c>
      <c r="AZ89" s="10">
        <f t="shared" si="9"/>
        <v>-6.5999999999999943</v>
      </c>
      <c r="BA89" s="80">
        <v>40</v>
      </c>
      <c r="BB89" s="80">
        <v>9.0912349202864895E-3</v>
      </c>
      <c r="BC89" s="80">
        <v>2.2235747534134088E-3</v>
      </c>
      <c r="BD89" s="80">
        <v>277</v>
      </c>
      <c r="BF89" s="10">
        <v>87</v>
      </c>
      <c r="BG89" s="9">
        <v>4500000</v>
      </c>
      <c r="BH89" s="4">
        <v>4500000</v>
      </c>
      <c r="BR89" s="10">
        <v>4324735.0934958896</v>
      </c>
      <c r="BS89" s="10">
        <f t="shared" si="10"/>
        <v>0</v>
      </c>
      <c r="BT89" s="80">
        <v>111</v>
      </c>
      <c r="BU89" s="80">
        <v>9.8519049432225381E-3</v>
      </c>
      <c r="BV89" s="80">
        <v>5.69515462644912E-3</v>
      </c>
      <c r="BW89" s="80">
        <v>531</v>
      </c>
      <c r="BY89" s="10">
        <v>87</v>
      </c>
      <c r="BZ89" s="9">
        <v>4500000</v>
      </c>
      <c r="CA89" s="4">
        <v>4500000</v>
      </c>
      <c r="CK89" s="10">
        <f t="shared" si="6"/>
        <v>0</v>
      </c>
      <c r="CM89" s="10">
        <v>87</v>
      </c>
      <c r="CN89" s="9">
        <v>4500000</v>
      </c>
      <c r="CO89" s="4">
        <v>3075301.3819301664</v>
      </c>
      <c r="CU89" s="10">
        <f t="shared" si="11"/>
        <v>-31.659969290440749</v>
      </c>
    </row>
    <row r="90" spans="1:99" x14ac:dyDescent="0.25">
      <c r="A90" s="10">
        <v>88</v>
      </c>
      <c r="B90" s="9">
        <v>5722120</v>
      </c>
      <c r="C90" s="4">
        <v>5698270</v>
      </c>
      <c r="M90" s="9">
        <v>4147420</v>
      </c>
      <c r="N90" s="10">
        <f t="shared" si="7"/>
        <v>-0.41680356231605931</v>
      </c>
      <c r="O90" s="80">
        <v>173</v>
      </c>
      <c r="P90" s="80">
        <v>4.0699463166860251E-3</v>
      </c>
      <c r="Q90" s="80">
        <v>5.012967301599783E-4</v>
      </c>
      <c r="R90" s="80">
        <v>533</v>
      </c>
      <c r="T90" s="10">
        <v>88</v>
      </c>
      <c r="U90" s="9">
        <v>5722120</v>
      </c>
      <c r="V90" s="4">
        <v>5255720</v>
      </c>
      <c r="AF90" s="9">
        <v>3962950</v>
      </c>
      <c r="AG90" s="10">
        <f t="shared" si="8"/>
        <v>-8.1508252186252683</v>
      </c>
      <c r="AH90" s="80">
        <v>199</v>
      </c>
      <c r="AI90" s="80">
        <v>8.6164307352997131E-3</v>
      </c>
      <c r="AJ90" s="80">
        <v>7.563943869700618E-3</v>
      </c>
      <c r="AK90" s="80">
        <v>210</v>
      </c>
      <c r="AM90" s="10">
        <v>88</v>
      </c>
      <c r="AN90" s="9">
        <v>5722120</v>
      </c>
      <c r="AO90" s="4">
        <v>6854996.7999999998</v>
      </c>
      <c r="AY90" s="9">
        <v>4172180</v>
      </c>
      <c r="AZ90" s="10">
        <f t="shared" si="9"/>
        <v>19.798200666885691</v>
      </c>
      <c r="BA90" s="80">
        <v>178</v>
      </c>
      <c r="BB90" s="80">
        <v>1.050588799099917E-3</v>
      </c>
      <c r="BC90" s="80">
        <v>4.4219612488756157E-3</v>
      </c>
      <c r="BD90" s="80">
        <v>167</v>
      </c>
      <c r="BF90" s="10">
        <v>88</v>
      </c>
      <c r="BG90" s="9">
        <v>5722120</v>
      </c>
      <c r="BH90" s="4">
        <v>5122160</v>
      </c>
      <c r="BR90" s="10">
        <v>4324735.0934958896</v>
      </c>
      <c r="BS90" s="10">
        <f t="shared" si="10"/>
        <v>-10.484925167595227</v>
      </c>
      <c r="BT90" s="80">
        <v>236</v>
      </c>
      <c r="BU90" s="80">
        <v>9.9479673892522956E-3</v>
      </c>
      <c r="BV90" s="80">
        <v>4.8741430428539852E-3</v>
      </c>
      <c r="BW90" s="80">
        <v>573</v>
      </c>
      <c r="BY90" s="10">
        <v>88</v>
      </c>
      <c r="BZ90" s="9">
        <v>5722120</v>
      </c>
      <c r="CA90" s="4">
        <v>5088240</v>
      </c>
      <c r="CK90" s="10">
        <f t="shared" si="6"/>
        <v>-11.077712456222521</v>
      </c>
      <c r="CM90" s="10">
        <v>88</v>
      </c>
      <c r="CN90" s="9">
        <v>5722120</v>
      </c>
      <c r="CO90" s="4">
        <v>5733666.4557932308</v>
      </c>
      <c r="CU90" s="10">
        <f t="shared" si="11"/>
        <v>0.20178632732676949</v>
      </c>
    </row>
    <row r="91" spans="1:99" x14ac:dyDescent="0.25">
      <c r="A91" s="10">
        <v>89</v>
      </c>
      <c r="B91" s="9">
        <v>1563520</v>
      </c>
      <c r="C91" s="4">
        <v>961420</v>
      </c>
      <c r="M91" s="9">
        <v>4147420</v>
      </c>
      <c r="N91" s="10">
        <f t="shared" si="7"/>
        <v>-38.509261154318466</v>
      </c>
      <c r="O91" s="80">
        <v>57</v>
      </c>
      <c r="P91" s="80">
        <v>9.0339984924945223E-3</v>
      </c>
      <c r="Q91" s="80">
        <v>4.5249498595847266E-3</v>
      </c>
      <c r="R91" s="80">
        <v>375</v>
      </c>
      <c r="T91" s="10">
        <v>89</v>
      </c>
      <c r="U91" s="9">
        <v>1563520</v>
      </c>
      <c r="V91" s="4">
        <v>789120</v>
      </c>
      <c r="AF91" s="9">
        <v>3962950</v>
      </c>
      <c r="AG91" s="10">
        <f t="shared" si="8"/>
        <v>-49.529267294310273</v>
      </c>
      <c r="AH91" s="80">
        <v>34</v>
      </c>
      <c r="AI91" s="80">
        <v>5.0440797661170846E-3</v>
      </c>
      <c r="AJ91" s="80">
        <v>1.3775719573116219E-3</v>
      </c>
      <c r="AK91" s="80">
        <v>563</v>
      </c>
      <c r="AM91" s="10">
        <v>89</v>
      </c>
      <c r="AN91" s="9">
        <v>1563520</v>
      </c>
      <c r="AO91" s="4">
        <v>1617692.8</v>
      </c>
      <c r="AY91" s="60">
        <v>3781946.9285780001</v>
      </c>
      <c r="AZ91" s="10">
        <f t="shared" si="9"/>
        <v>3.4647973802701681</v>
      </c>
      <c r="BA91" s="80">
        <v>85</v>
      </c>
      <c r="BB91" s="80">
        <v>6.9700551742464777E-3</v>
      </c>
      <c r="BC91" s="80">
        <v>2.211406213193096E-3</v>
      </c>
      <c r="BD91" s="80">
        <v>156</v>
      </c>
      <c r="BF91" s="10">
        <v>89</v>
      </c>
      <c r="BG91" s="9">
        <v>1563520</v>
      </c>
      <c r="BH91" s="4">
        <v>567360</v>
      </c>
      <c r="BR91" s="10">
        <v>4324735.0934958896</v>
      </c>
      <c r="BS91" s="10">
        <f t="shared" si="10"/>
        <v>-63.712648383135488</v>
      </c>
      <c r="BT91" s="80">
        <v>168</v>
      </c>
      <c r="BU91" s="80">
        <v>2.0290955504523268E-3</v>
      </c>
      <c r="BV91" s="80">
        <v>7.1194856759024113E-3</v>
      </c>
      <c r="BW91" s="80">
        <v>521</v>
      </c>
      <c r="BY91" s="10">
        <v>89</v>
      </c>
      <c r="BZ91" s="9">
        <v>1563520</v>
      </c>
      <c r="CA91" s="4">
        <v>511040</v>
      </c>
      <c r="CK91" s="10">
        <f t="shared" si="6"/>
        <v>-67.31477691363078</v>
      </c>
      <c r="CM91" s="10">
        <v>89</v>
      </c>
      <c r="CN91" s="9">
        <v>1563520</v>
      </c>
      <c r="CO91" s="4">
        <v>985282.0461638656</v>
      </c>
      <c r="CU91" s="10">
        <f t="shared" si="11"/>
        <v>-36.983086486654116</v>
      </c>
    </row>
    <row r="92" spans="1:99" x14ac:dyDescent="0.25">
      <c r="A92" s="10">
        <v>90</v>
      </c>
      <c r="B92" s="9">
        <v>37281300</v>
      </c>
      <c r="C92" s="4">
        <v>37491675</v>
      </c>
      <c r="M92" s="9">
        <v>4147420</v>
      </c>
      <c r="N92" s="10">
        <f t="shared" si="7"/>
        <v>0.56429094479002462</v>
      </c>
      <c r="O92" s="80">
        <v>292</v>
      </c>
      <c r="P92" s="80">
        <v>7.5755673357409681E-3</v>
      </c>
      <c r="Q92" s="80">
        <v>7.3013419321258594E-3</v>
      </c>
      <c r="R92" s="80">
        <v>477</v>
      </c>
      <c r="T92" s="10">
        <v>90</v>
      </c>
      <c r="U92" s="9">
        <v>37281300</v>
      </c>
      <c r="V92" s="4">
        <v>41395300</v>
      </c>
      <c r="AF92" s="9">
        <v>3962950</v>
      </c>
      <c r="AG92" s="10">
        <f t="shared" si="8"/>
        <v>11.03502292033809</v>
      </c>
      <c r="AH92" s="80">
        <v>175</v>
      </c>
      <c r="AI92" s="80">
        <v>3.2115878591359006E-3</v>
      </c>
      <c r="AJ92" s="80">
        <v>5.8024081036558105E-4</v>
      </c>
      <c r="AK92" s="80">
        <v>522</v>
      </c>
      <c r="AM92" s="10">
        <v>90</v>
      </c>
      <c r="AN92" s="9">
        <v>37281300</v>
      </c>
      <c r="AO92" s="4">
        <v>35898319.5</v>
      </c>
      <c r="AY92" s="60">
        <v>3781946.9285780001</v>
      </c>
      <c r="AZ92" s="10">
        <f t="shared" si="9"/>
        <v>-3.7095822838795867</v>
      </c>
      <c r="BA92" s="80">
        <v>200</v>
      </c>
      <c r="BB92" s="80">
        <v>6.1247494915854569E-3</v>
      </c>
      <c r="BC92" s="80">
        <v>7.8866688160336013E-3</v>
      </c>
      <c r="BD92" s="80">
        <v>188</v>
      </c>
      <c r="BF92" s="10">
        <v>90</v>
      </c>
      <c r="BG92" s="9">
        <v>37281300</v>
      </c>
      <c r="BH92" s="4">
        <v>42573400</v>
      </c>
      <c r="BR92" s="10">
        <v>4324735.0934958896</v>
      </c>
      <c r="BS92" s="10">
        <f t="shared" si="10"/>
        <v>14.195052211162174</v>
      </c>
      <c r="BT92" s="80">
        <v>277</v>
      </c>
      <c r="BU92" s="80">
        <v>6.1321655920947389E-3</v>
      </c>
      <c r="BV92" s="80">
        <v>5.4862066914544818E-3</v>
      </c>
      <c r="BW92" s="80">
        <v>225</v>
      </c>
      <c r="BY92" s="10">
        <v>90</v>
      </c>
      <c r="BZ92" s="9">
        <v>37281300</v>
      </c>
      <c r="CA92" s="4">
        <v>42872600</v>
      </c>
      <c r="CK92" s="10">
        <f t="shared" si="6"/>
        <v>14.997599332641286</v>
      </c>
      <c r="CM92" s="10">
        <v>90</v>
      </c>
      <c r="CN92" s="9">
        <v>37281300</v>
      </c>
      <c r="CO92" s="4">
        <v>39324957.776727527</v>
      </c>
      <c r="CU92" s="10">
        <f t="shared" si="11"/>
        <v>5.481723482624079</v>
      </c>
    </row>
    <row r="93" spans="1:99" x14ac:dyDescent="0.25">
      <c r="A93" s="10">
        <v>91</v>
      </c>
      <c r="B93" s="10">
        <v>307089</v>
      </c>
      <c r="C93" s="4">
        <v>460921.5</v>
      </c>
      <c r="M93" s="9">
        <v>4147420</v>
      </c>
      <c r="N93" s="10">
        <f t="shared" si="7"/>
        <v>50.093783886755958</v>
      </c>
      <c r="O93" s="80">
        <v>180</v>
      </c>
      <c r="P93" s="80">
        <v>8.9875064209928995E-3</v>
      </c>
      <c r="Q93" s="80">
        <v>1.6172474348788944E-3</v>
      </c>
      <c r="R93" s="80">
        <v>362</v>
      </c>
      <c r="T93" s="10">
        <v>91</v>
      </c>
      <c r="U93" s="10">
        <v>307089</v>
      </c>
      <c r="V93" s="4">
        <v>307089</v>
      </c>
      <c r="AF93" s="9">
        <v>3962950</v>
      </c>
      <c r="AG93" s="10">
        <f t="shared" si="8"/>
        <v>0</v>
      </c>
      <c r="AH93" s="80">
        <v>175</v>
      </c>
      <c r="AI93" s="80">
        <v>8.1984197600510674E-3</v>
      </c>
      <c r="AJ93" s="80">
        <v>2.1126774422878386E-3</v>
      </c>
      <c r="AK93" s="80">
        <v>414</v>
      </c>
      <c r="AM93" s="10">
        <v>91</v>
      </c>
      <c r="AN93" s="10">
        <v>307089</v>
      </c>
      <c r="AO93" s="4">
        <v>165938.26499999998</v>
      </c>
      <c r="AY93" s="60">
        <v>3781946.9285780001</v>
      </c>
      <c r="AZ93" s="10">
        <f t="shared" si="9"/>
        <v>-45.964113009583542</v>
      </c>
      <c r="BA93" s="80">
        <v>63</v>
      </c>
      <c r="BB93" s="80">
        <v>9.8288741816067917E-3</v>
      </c>
      <c r="BC93" s="80">
        <v>2.1621465777463223E-3</v>
      </c>
      <c r="BD93" s="80">
        <v>440</v>
      </c>
      <c r="BF93" s="10">
        <v>91</v>
      </c>
      <c r="BG93" s="10">
        <v>307089</v>
      </c>
      <c r="BH93" s="4">
        <v>307089</v>
      </c>
      <c r="BR93" s="10">
        <v>4324735.0934958896</v>
      </c>
      <c r="BS93" s="10">
        <f t="shared" si="10"/>
        <v>0</v>
      </c>
      <c r="BT93" s="80">
        <v>104</v>
      </c>
      <c r="BU93" s="80">
        <v>7.2607123426915209E-3</v>
      </c>
      <c r="BV93" s="80">
        <v>6.9700456376226867E-3</v>
      </c>
      <c r="BW93" s="80">
        <v>82</v>
      </c>
      <c r="BY93" s="10">
        <v>91</v>
      </c>
      <c r="BZ93" s="10">
        <v>307089</v>
      </c>
      <c r="CA93" s="4">
        <v>307089</v>
      </c>
      <c r="CK93" s="10">
        <f t="shared" si="6"/>
        <v>0</v>
      </c>
      <c r="CM93" s="10">
        <v>91</v>
      </c>
      <c r="CN93" s="10">
        <v>307089</v>
      </c>
      <c r="CO93" s="4">
        <v>310798.11850815889</v>
      </c>
      <c r="CU93" s="10">
        <f t="shared" si="11"/>
        <v>1.2078317712972186</v>
      </c>
    </row>
    <row r="94" spans="1:99" x14ac:dyDescent="0.25">
      <c r="A94" s="10">
        <v>92</v>
      </c>
      <c r="B94" s="9">
        <v>18796300</v>
      </c>
      <c r="C94" s="4">
        <v>18837925</v>
      </c>
      <c r="M94" s="9">
        <v>4147420</v>
      </c>
      <c r="N94" s="10">
        <f t="shared" si="7"/>
        <v>0.22145315833435042</v>
      </c>
      <c r="O94" s="80">
        <v>212</v>
      </c>
      <c r="P94" s="80">
        <v>5.2723348857453296E-3</v>
      </c>
      <c r="Q94" s="80">
        <v>6.0179210672425335E-3</v>
      </c>
      <c r="R94" s="80">
        <v>282</v>
      </c>
      <c r="T94" s="10">
        <v>92</v>
      </c>
      <c r="U94" s="9">
        <v>18796300</v>
      </c>
      <c r="V94" s="4">
        <v>19610300</v>
      </c>
      <c r="AF94" s="9">
        <v>3962950</v>
      </c>
      <c r="AG94" s="10">
        <f t="shared" si="8"/>
        <v>4.3306395407606724</v>
      </c>
      <c r="AH94" s="80">
        <v>148</v>
      </c>
      <c r="AI94" s="80">
        <v>5.4509737164327721E-3</v>
      </c>
      <c r="AJ94" s="80">
        <v>3.2514494336529343E-3</v>
      </c>
      <c r="AK94" s="80">
        <v>477</v>
      </c>
      <c r="AM94" s="10">
        <v>92</v>
      </c>
      <c r="AN94" s="9">
        <v>18796300</v>
      </c>
      <c r="AO94" s="4">
        <v>14346794.5</v>
      </c>
      <c r="AY94" s="60">
        <v>3781946.9285780001</v>
      </c>
      <c r="AZ94" s="10">
        <f t="shared" si="9"/>
        <v>-23.672241345371159</v>
      </c>
      <c r="BA94" s="80">
        <v>205</v>
      </c>
      <c r="BB94" s="80">
        <v>1.2172494863855914E-3</v>
      </c>
      <c r="BC94" s="80">
        <v>3.6990589990221353E-3</v>
      </c>
      <c r="BD94" s="80">
        <v>293</v>
      </c>
      <c r="BF94" s="10">
        <v>92</v>
      </c>
      <c r="BG94" s="9">
        <v>18796300</v>
      </c>
      <c r="BH94" s="4">
        <v>19843400</v>
      </c>
      <c r="BR94" s="10">
        <v>4324735.0934958896</v>
      </c>
      <c r="BS94" s="10">
        <f t="shared" si="10"/>
        <v>5.5707772274330658</v>
      </c>
      <c r="BT94" s="80">
        <v>33</v>
      </c>
      <c r="BU94" s="80">
        <v>7.5251320398243404E-3</v>
      </c>
      <c r="BV94" s="80">
        <v>6.6090299554644671E-4</v>
      </c>
      <c r="BW94" s="80">
        <v>316</v>
      </c>
      <c r="BY94" s="10">
        <v>92</v>
      </c>
      <c r="BZ94" s="9">
        <v>18796300</v>
      </c>
      <c r="CA94" s="4">
        <v>19902600</v>
      </c>
      <c r="CK94" s="10">
        <f t="shared" si="6"/>
        <v>5.885732830397461</v>
      </c>
      <c r="CM94" s="10">
        <v>92</v>
      </c>
      <c r="CN94" s="9">
        <v>18796300</v>
      </c>
      <c r="CO94" s="4">
        <v>18160066.789989278</v>
      </c>
      <c r="CU94" s="10">
        <f t="shared" si="11"/>
        <v>-3.3848853764343101</v>
      </c>
    </row>
    <row r="95" spans="1:99" x14ac:dyDescent="0.25">
      <c r="A95" s="10">
        <v>93</v>
      </c>
      <c r="B95" s="10">
        <v>508891</v>
      </c>
      <c r="C95" s="4">
        <v>4285954.75</v>
      </c>
      <c r="M95" s="9">
        <v>4147420</v>
      </c>
      <c r="N95" s="10">
        <f t="shared" si="7"/>
        <v>742.21468841068122</v>
      </c>
      <c r="O95" s="80">
        <v>45</v>
      </c>
      <c r="P95" s="80">
        <v>1.3132372718131561E-3</v>
      </c>
      <c r="Q95" s="80">
        <v>5.3020559521712272E-3</v>
      </c>
      <c r="R95" s="80">
        <v>199</v>
      </c>
      <c r="T95" s="10">
        <v>93</v>
      </c>
      <c r="U95" s="10">
        <v>508891</v>
      </c>
      <c r="V95" s="4">
        <v>508891</v>
      </c>
      <c r="AF95" s="9">
        <v>3962950</v>
      </c>
      <c r="AG95" s="10">
        <f t="shared" si="8"/>
        <v>0</v>
      </c>
      <c r="AH95" s="80">
        <v>281</v>
      </c>
      <c r="AI95" s="80">
        <v>3.2442842722864773E-3</v>
      </c>
      <c r="AJ95" s="80">
        <v>9.8460119385242444E-3</v>
      </c>
      <c r="AK95" s="80">
        <v>373</v>
      </c>
      <c r="AM95" s="10">
        <v>93</v>
      </c>
      <c r="AN95" s="10">
        <v>508891</v>
      </c>
      <c r="AO95" s="4">
        <v>962640.17500000005</v>
      </c>
      <c r="AY95" s="60">
        <v>3781946.9285780001</v>
      </c>
      <c r="AZ95" s="10">
        <f t="shared" si="9"/>
        <v>89.164315148037602</v>
      </c>
      <c r="BA95" s="80">
        <v>264</v>
      </c>
      <c r="BB95" s="80">
        <v>5.5914533524189531E-3</v>
      </c>
      <c r="BC95" s="80">
        <v>9.0279724390773981E-3</v>
      </c>
      <c r="BD95" s="80">
        <v>500</v>
      </c>
      <c r="BF95" s="10">
        <v>93</v>
      </c>
      <c r="BG95" s="10">
        <v>508891</v>
      </c>
      <c r="BH95" s="4">
        <v>508891</v>
      </c>
      <c r="BR95" s="10">
        <v>4324735.0934958896</v>
      </c>
      <c r="BS95" s="10">
        <f t="shared" si="10"/>
        <v>0</v>
      </c>
      <c r="BT95" s="80">
        <v>260</v>
      </c>
      <c r="BU95" s="80">
        <v>5.0157949228881197E-3</v>
      </c>
      <c r="BV95" s="80">
        <v>5.3951130206259775E-3</v>
      </c>
      <c r="BW95" s="80">
        <v>235</v>
      </c>
      <c r="BY95" s="10">
        <v>93</v>
      </c>
      <c r="BZ95" s="10">
        <v>508891</v>
      </c>
      <c r="CA95" s="4">
        <v>508891</v>
      </c>
      <c r="CK95" s="10">
        <f t="shared" si="6"/>
        <v>0</v>
      </c>
      <c r="CM95" s="10">
        <v>93</v>
      </c>
      <c r="CN95" s="10">
        <v>508891</v>
      </c>
      <c r="CO95" s="4">
        <v>1576653.9835533015</v>
      </c>
      <c r="CU95" s="10">
        <f t="shared" si="11"/>
        <v>209.8215499101579</v>
      </c>
    </row>
    <row r="96" spans="1:99" x14ac:dyDescent="0.25">
      <c r="A96" s="10">
        <v>94</v>
      </c>
      <c r="B96" s="10">
        <v>508891</v>
      </c>
      <c r="C96" s="4">
        <v>-1607549</v>
      </c>
      <c r="M96" s="9">
        <v>4147420</v>
      </c>
      <c r="N96" s="10">
        <f t="shared" si="7"/>
        <v>-415.89259782546753</v>
      </c>
      <c r="O96" s="80">
        <v>118</v>
      </c>
      <c r="P96" s="80">
        <v>5.9390812019500319E-3</v>
      </c>
      <c r="Q96" s="80">
        <v>1.2546261504407009E-3</v>
      </c>
      <c r="R96" s="80">
        <v>507</v>
      </c>
      <c r="T96" s="10">
        <v>94</v>
      </c>
      <c r="U96" s="10">
        <v>508891</v>
      </c>
      <c r="V96" s="4">
        <v>508891</v>
      </c>
      <c r="AF96" s="9">
        <v>3962950</v>
      </c>
      <c r="AG96" s="10">
        <f t="shared" si="8"/>
        <v>0</v>
      </c>
      <c r="AH96" s="80">
        <v>165</v>
      </c>
      <c r="AI96" s="80">
        <v>3.8800468515718194E-3</v>
      </c>
      <c r="AJ96" s="80">
        <v>6.514970186644888E-3</v>
      </c>
      <c r="AK96" s="80">
        <v>490</v>
      </c>
      <c r="AM96" s="10">
        <v>94</v>
      </c>
      <c r="AN96" s="10">
        <v>508891</v>
      </c>
      <c r="AO96" s="4">
        <v>672241</v>
      </c>
      <c r="AY96" s="60">
        <v>3781946.9285780001</v>
      </c>
      <c r="AZ96" s="10">
        <f t="shared" si="9"/>
        <v>32.099211815496844</v>
      </c>
      <c r="BA96" s="80">
        <v>202</v>
      </c>
      <c r="BB96" s="80">
        <v>7.8967284716971956E-3</v>
      </c>
      <c r="BC96" s="80">
        <v>7.9218847807326527E-3</v>
      </c>
      <c r="BD96" s="80">
        <v>401</v>
      </c>
      <c r="BF96" s="10">
        <v>94</v>
      </c>
      <c r="BG96" s="10">
        <v>508891</v>
      </c>
      <c r="BH96" s="4">
        <v>508891</v>
      </c>
      <c r="BR96" s="10">
        <v>4324735.0934958896</v>
      </c>
      <c r="BS96" s="10">
        <f t="shared" si="10"/>
        <v>0</v>
      </c>
      <c r="BT96" s="80">
        <v>32</v>
      </c>
      <c r="BU96" s="80">
        <v>8.0442474521817556E-4</v>
      </c>
      <c r="BV96" s="80">
        <v>3.1700906425893289E-3</v>
      </c>
      <c r="BW96" s="80">
        <v>267</v>
      </c>
      <c r="BY96" s="10">
        <v>94</v>
      </c>
      <c r="BZ96" s="10">
        <v>508891</v>
      </c>
      <c r="CA96" s="4">
        <v>508891</v>
      </c>
      <c r="CK96" s="10">
        <f t="shared" si="6"/>
        <v>0</v>
      </c>
      <c r="CM96" s="10">
        <v>94</v>
      </c>
      <c r="CN96" s="10">
        <v>508891</v>
      </c>
      <c r="CO96" s="4">
        <v>14644.243660825887</v>
      </c>
      <c r="CU96" s="10">
        <f t="shared" si="11"/>
        <v>-97.122322135619243</v>
      </c>
    </row>
    <row r="97" spans="1:99" x14ac:dyDescent="0.25">
      <c r="A97" s="10">
        <v>95</v>
      </c>
      <c r="B97" s="9">
        <v>35448700</v>
      </c>
      <c r="C97" s="4">
        <v>34900825</v>
      </c>
      <c r="M97" s="9">
        <v>4147420</v>
      </c>
      <c r="N97" s="10">
        <f t="shared" si="7"/>
        <v>-1.5455432780327683</v>
      </c>
      <c r="O97" s="80">
        <v>8</v>
      </c>
      <c r="P97" s="80">
        <v>4.470084211366074E-3</v>
      </c>
      <c r="Q97" s="80">
        <v>9.4021841687385917E-3</v>
      </c>
      <c r="R97" s="80">
        <v>276</v>
      </c>
      <c r="T97" s="10">
        <v>95</v>
      </c>
      <c r="U97" s="9">
        <v>35448700</v>
      </c>
      <c r="V97" s="4">
        <v>24734700</v>
      </c>
      <c r="AF97" s="9">
        <v>3962950</v>
      </c>
      <c r="AG97" s="10">
        <f t="shared" si="8"/>
        <v>-30.223957437085136</v>
      </c>
      <c r="AH97" s="80">
        <v>231</v>
      </c>
      <c r="AI97" s="80">
        <v>7.9060053326185254E-3</v>
      </c>
      <c r="AJ97" s="80">
        <v>9.7421565467875424E-3</v>
      </c>
      <c r="AK97" s="80">
        <v>97</v>
      </c>
      <c r="AM97" s="10">
        <v>95</v>
      </c>
      <c r="AN97" s="9">
        <v>35448700</v>
      </c>
      <c r="AO97" s="4">
        <v>36787130.5</v>
      </c>
      <c r="AY97" s="60">
        <v>3781946.9285780001</v>
      </c>
      <c r="AZ97" s="10">
        <f t="shared" si="9"/>
        <v>3.7756828882300253</v>
      </c>
      <c r="BA97" s="80">
        <v>26</v>
      </c>
      <c r="BB97" s="80">
        <v>7.2936554206272184E-3</v>
      </c>
      <c r="BC97" s="80">
        <v>5.5192135731079502E-3</v>
      </c>
      <c r="BD97" s="80">
        <v>204</v>
      </c>
      <c r="BF97" s="10">
        <v>95</v>
      </c>
      <c r="BG97" s="9">
        <v>35448700</v>
      </c>
      <c r="BH97" s="4">
        <v>21666600</v>
      </c>
      <c r="BR97" s="10">
        <v>4324735.0934958896</v>
      </c>
      <c r="BS97" s="10">
        <f t="shared" si="10"/>
        <v>-38.878999794068612</v>
      </c>
      <c r="BT97" s="80">
        <v>296</v>
      </c>
      <c r="BU97" s="80">
        <v>7.4976964451272483E-3</v>
      </c>
      <c r="BV97" s="80">
        <v>8.5008697344804048E-3</v>
      </c>
      <c r="BW97" s="80">
        <v>442</v>
      </c>
      <c r="BY97" s="10">
        <v>95</v>
      </c>
      <c r="BZ97" s="9">
        <v>35448700</v>
      </c>
      <c r="CA97" s="4">
        <v>20887400</v>
      </c>
      <c r="CK97" s="10">
        <f t="shared" si="6"/>
        <v>-41.077105789492983</v>
      </c>
      <c r="CM97" s="10">
        <v>95</v>
      </c>
      <c r="CN97" s="9">
        <v>35448700</v>
      </c>
      <c r="CO97" s="4">
        <v>29562466.462299142</v>
      </c>
      <c r="CU97" s="10">
        <f t="shared" si="11"/>
        <v>-16.604934843029106</v>
      </c>
    </row>
    <row r="98" spans="1:99" x14ac:dyDescent="0.25">
      <c r="A98" s="10">
        <v>96</v>
      </c>
      <c r="B98" s="9">
        <v>4022160</v>
      </c>
      <c r="C98" s="4">
        <v>-52140</v>
      </c>
      <c r="M98" s="9">
        <v>4147420</v>
      </c>
      <c r="N98" s="10">
        <f t="shared" si="7"/>
        <v>-101.29631839608568</v>
      </c>
      <c r="O98" s="80">
        <v>253</v>
      </c>
      <c r="P98" s="80">
        <v>4.5258405729457313E-4</v>
      </c>
      <c r="Q98" s="80">
        <v>4.8375846699846596E-3</v>
      </c>
      <c r="R98" s="80">
        <v>288</v>
      </c>
      <c r="T98" s="10">
        <v>96</v>
      </c>
      <c r="U98" s="9">
        <v>4022160</v>
      </c>
      <c r="V98" s="4">
        <v>3546960</v>
      </c>
      <c r="AF98" s="9">
        <v>3962950</v>
      </c>
      <c r="AG98" s="10">
        <f t="shared" si="8"/>
        <v>-11.814547407363207</v>
      </c>
      <c r="AH98" s="80">
        <v>218</v>
      </c>
      <c r="AI98" s="80">
        <v>7.81506496765998E-3</v>
      </c>
      <c r="AJ98" s="80">
        <v>4.976306533604335E-3</v>
      </c>
      <c r="AK98" s="80">
        <v>495</v>
      </c>
      <c r="AM98" s="10">
        <v>96</v>
      </c>
      <c r="AN98" s="9">
        <v>4022160</v>
      </c>
      <c r="AO98" s="4">
        <v>3885302.4</v>
      </c>
      <c r="AY98" s="60">
        <v>3781946.9285780001</v>
      </c>
      <c r="AZ98" s="10">
        <f t="shared" si="9"/>
        <v>-3.402589653320609</v>
      </c>
      <c r="BA98" s="80">
        <v>167</v>
      </c>
      <c r="BB98" s="80">
        <v>2.3174063358377926E-3</v>
      </c>
      <c r="BC98" s="80">
        <v>3.3460849512404215E-3</v>
      </c>
      <c r="BD98" s="80">
        <v>350</v>
      </c>
      <c r="BF98" s="10">
        <v>96</v>
      </c>
      <c r="BG98" s="9">
        <v>4022160</v>
      </c>
      <c r="BH98" s="4">
        <v>3410880</v>
      </c>
      <c r="BR98" s="10">
        <v>4324735.0934958896</v>
      </c>
      <c r="BS98" s="10">
        <f t="shared" si="10"/>
        <v>-15.19780416492631</v>
      </c>
      <c r="BT98" s="80">
        <v>135</v>
      </c>
      <c r="BU98" s="80">
        <v>6.8353226882404885E-3</v>
      </c>
      <c r="BV98" s="80">
        <v>4.3620726067090483E-3</v>
      </c>
      <c r="BW98" s="80">
        <v>179</v>
      </c>
      <c r="BY98" s="10">
        <v>96</v>
      </c>
      <c r="BZ98" s="9">
        <v>4022160</v>
      </c>
      <c r="CA98" s="4">
        <v>3376320</v>
      </c>
      <c r="CK98" s="10">
        <f t="shared" si="6"/>
        <v>-16.05704397637091</v>
      </c>
      <c r="CM98" s="10">
        <v>96</v>
      </c>
      <c r="CN98" s="9">
        <v>4022160</v>
      </c>
      <c r="CO98" s="4">
        <v>2688510.2686731513</v>
      </c>
      <c r="CU98" s="10">
        <f t="shared" si="11"/>
        <v>-33.157550453657961</v>
      </c>
    </row>
    <row r="99" spans="1:99" x14ac:dyDescent="0.25">
      <c r="A99" s="10">
        <v>97</v>
      </c>
      <c r="B99" s="9">
        <v>4374000</v>
      </c>
      <c r="C99" s="4">
        <v>4160250</v>
      </c>
      <c r="M99" s="9">
        <v>4147420</v>
      </c>
      <c r="N99" s="10">
        <f t="shared" si="7"/>
        <v>-4.8868312757201604</v>
      </c>
      <c r="O99" s="80">
        <v>237</v>
      </c>
      <c r="P99" s="80">
        <v>7.461597043878514E-3</v>
      </c>
      <c r="Q99" s="80">
        <v>2.4754461432482948E-3</v>
      </c>
      <c r="R99" s="80">
        <v>480</v>
      </c>
      <c r="T99" s="10">
        <v>97</v>
      </c>
      <c r="U99" s="9">
        <v>4374000</v>
      </c>
      <c r="V99" s="4">
        <v>3494000</v>
      </c>
      <c r="AF99" s="9">
        <v>3962950</v>
      </c>
      <c r="AG99" s="10">
        <f t="shared" si="8"/>
        <v>-20.118884316415176</v>
      </c>
      <c r="AH99" s="80">
        <v>18</v>
      </c>
      <c r="AI99" s="80">
        <v>3.5739820716089651E-3</v>
      </c>
      <c r="AJ99" s="80">
        <v>9.457680386944391E-3</v>
      </c>
      <c r="AK99" s="80">
        <v>119</v>
      </c>
      <c r="AM99" s="10">
        <v>97</v>
      </c>
      <c r="AN99" s="9">
        <v>4374000</v>
      </c>
      <c r="AO99" s="4">
        <v>4776435</v>
      </c>
      <c r="AY99" s="60">
        <v>3781946.9285780001</v>
      </c>
      <c r="AZ99" s="10">
        <f t="shared" si="9"/>
        <v>9.2006172839506064</v>
      </c>
      <c r="BA99" s="80">
        <v>61</v>
      </c>
      <c r="BB99" s="80">
        <v>5.9232108186195161E-4</v>
      </c>
      <c r="BC99" s="80">
        <v>1.9578761457837422E-3</v>
      </c>
      <c r="BD99" s="80">
        <v>393</v>
      </c>
      <c r="BF99" s="10">
        <v>97</v>
      </c>
      <c r="BG99" s="9">
        <v>4374000</v>
      </c>
      <c r="BH99" s="4">
        <v>3242000</v>
      </c>
      <c r="BR99" s="10">
        <v>4324735.0934958896</v>
      </c>
      <c r="BS99" s="10">
        <f t="shared" si="10"/>
        <v>-25.880201188843166</v>
      </c>
      <c r="BT99" s="80">
        <v>103</v>
      </c>
      <c r="BU99" s="80">
        <v>8.4720637237314794E-3</v>
      </c>
      <c r="BV99" s="80">
        <v>7.8936694944721063E-3</v>
      </c>
      <c r="BW99" s="80">
        <v>123</v>
      </c>
      <c r="BY99" s="10">
        <v>97</v>
      </c>
      <c r="BZ99" s="9">
        <v>4374000</v>
      </c>
      <c r="CA99" s="4">
        <v>3178000</v>
      </c>
      <c r="CK99" s="10">
        <f t="shared" si="6"/>
        <v>-27.343392775491537</v>
      </c>
      <c r="CM99" s="10">
        <v>97</v>
      </c>
      <c r="CN99" s="9">
        <v>4374000</v>
      </c>
      <c r="CO99" s="4">
        <v>3920767.0736166183</v>
      </c>
      <c r="CU99" s="10">
        <f t="shared" si="11"/>
        <v>-10.361978198065424</v>
      </c>
    </row>
    <row r="100" spans="1:99" x14ac:dyDescent="0.25">
      <c r="A100" s="10">
        <v>98</v>
      </c>
      <c r="B100" s="9">
        <v>10012800</v>
      </c>
      <c r="C100" s="4">
        <v>14368800</v>
      </c>
      <c r="M100" s="9">
        <v>4147420</v>
      </c>
      <c r="N100" s="10">
        <f t="shared" si="7"/>
        <v>43.504314477468832</v>
      </c>
      <c r="O100" s="80">
        <v>80</v>
      </c>
      <c r="P100" s="80">
        <v>9.9449021719959351E-3</v>
      </c>
      <c r="Q100" s="80">
        <v>5.3565446604006729E-3</v>
      </c>
      <c r="R100" s="80">
        <v>373</v>
      </c>
      <c r="T100" s="10">
        <v>98</v>
      </c>
      <c r="U100" s="9">
        <v>10012800</v>
      </c>
      <c r="V100" s="4">
        <v>7196800</v>
      </c>
      <c r="AF100" s="9">
        <v>3962950</v>
      </c>
      <c r="AG100" s="10">
        <f t="shared" si="8"/>
        <v>-28.124001278363696</v>
      </c>
      <c r="AH100" s="80">
        <v>37</v>
      </c>
      <c r="AI100" s="80">
        <v>3.2803449523544771E-3</v>
      </c>
      <c r="AJ100" s="80">
        <v>7.1108846232790695E-3</v>
      </c>
      <c r="AK100" s="80">
        <v>497</v>
      </c>
      <c r="AM100" s="10">
        <v>98</v>
      </c>
      <c r="AN100" s="9">
        <v>10012800</v>
      </c>
      <c r="AO100" s="4">
        <v>10142292</v>
      </c>
      <c r="AY100" s="60">
        <v>3781946.9285780001</v>
      </c>
      <c r="AZ100" s="10">
        <f t="shared" si="9"/>
        <v>1.2932646212847621</v>
      </c>
      <c r="BA100" s="80">
        <v>211</v>
      </c>
      <c r="BB100" s="80">
        <v>9.3462528226797206E-3</v>
      </c>
      <c r="BC100" s="80">
        <v>8.2521524199641698E-3</v>
      </c>
      <c r="BD100" s="80">
        <v>257</v>
      </c>
      <c r="BF100" s="10">
        <v>98</v>
      </c>
      <c r="BG100" s="9">
        <v>10012800</v>
      </c>
      <c r="BH100" s="4">
        <v>6390400</v>
      </c>
      <c r="BR100" s="10">
        <v>4324735.0934958896</v>
      </c>
      <c r="BS100" s="10">
        <f t="shared" si="10"/>
        <v>-36.177692553531479</v>
      </c>
      <c r="BT100" s="80">
        <v>145</v>
      </c>
      <c r="BU100" s="80">
        <v>5.5762292294002378E-3</v>
      </c>
      <c r="BV100" s="80">
        <v>6.825753866782764E-3</v>
      </c>
      <c r="BW100" s="80">
        <v>392</v>
      </c>
      <c r="BY100" s="10">
        <v>98</v>
      </c>
      <c r="BZ100" s="9">
        <v>10012800</v>
      </c>
      <c r="CA100" s="4">
        <v>6185600</v>
      </c>
      <c r="CK100" s="10">
        <f t="shared" si="6"/>
        <v>-38.223074464685205</v>
      </c>
      <c r="CM100" s="10">
        <v>98</v>
      </c>
      <c r="CN100" s="9">
        <v>10012800</v>
      </c>
      <c r="CO100" s="4">
        <v>9547727.9825811181</v>
      </c>
      <c r="CU100" s="10">
        <f t="shared" si="11"/>
        <v>-4.6447748623649865</v>
      </c>
    </row>
    <row r="101" spans="1:99" x14ac:dyDescent="0.25">
      <c r="A101" s="10">
        <v>99</v>
      </c>
      <c r="B101" s="9">
        <v>14508900</v>
      </c>
      <c r="C101" s="4">
        <v>14408775</v>
      </c>
      <c r="M101" s="9">
        <v>4147420</v>
      </c>
      <c r="N101" s="10">
        <f t="shared" si="7"/>
        <v>-0.69009366664598559</v>
      </c>
      <c r="O101" s="80">
        <v>8</v>
      </c>
      <c r="P101" s="80">
        <v>4.22103582485396E-3</v>
      </c>
      <c r="Q101" s="80">
        <v>3.3905821836380961E-3</v>
      </c>
      <c r="R101" s="80">
        <v>250</v>
      </c>
      <c r="T101" s="10">
        <v>99</v>
      </c>
      <c r="U101" s="9">
        <v>14508900</v>
      </c>
      <c r="V101" s="4">
        <v>12550900</v>
      </c>
      <c r="AF101" s="9">
        <v>3962950</v>
      </c>
      <c r="AG101" s="10">
        <f t="shared" si="8"/>
        <v>-13.495165036632685</v>
      </c>
      <c r="AH101" s="80">
        <v>230</v>
      </c>
      <c r="AI101" s="80">
        <v>3.0067162052617225E-3</v>
      </c>
      <c r="AJ101" s="80">
        <v>1.435774987444116E-3</v>
      </c>
      <c r="AK101" s="80">
        <v>337</v>
      </c>
      <c r="AM101" s="10">
        <v>99</v>
      </c>
      <c r="AN101" s="9">
        <v>14508900</v>
      </c>
      <c r="AO101" s="4">
        <v>7634983.5</v>
      </c>
      <c r="AY101" s="60">
        <v>3781946.9285780001</v>
      </c>
      <c r="AZ101" s="10">
        <f t="shared" si="9"/>
        <v>-47.377240865951244</v>
      </c>
      <c r="BA101" s="80">
        <v>171</v>
      </c>
      <c r="BB101" s="80">
        <v>6.0723062822822362E-3</v>
      </c>
      <c r="BC101" s="80">
        <v>9.2926789543156356E-3</v>
      </c>
      <c r="BD101" s="80">
        <v>459</v>
      </c>
      <c r="BF101" s="10">
        <v>99</v>
      </c>
      <c r="BG101" s="9">
        <v>14508900</v>
      </c>
      <c r="BH101" s="4">
        <v>11990200</v>
      </c>
      <c r="BR101" s="10">
        <v>4324735.0934958896</v>
      </c>
      <c r="BS101" s="10">
        <f t="shared" si="10"/>
        <v>-17.359689569850232</v>
      </c>
      <c r="BT101" s="80">
        <v>202</v>
      </c>
      <c r="BU101" s="80">
        <v>9.9454463918157744E-3</v>
      </c>
      <c r="BV101" s="80">
        <v>6.7778713990416864E-3</v>
      </c>
      <c r="BW101" s="80">
        <v>218</v>
      </c>
      <c r="BY101" s="10">
        <v>99</v>
      </c>
      <c r="BZ101" s="9">
        <v>14508900</v>
      </c>
      <c r="CA101" s="4">
        <v>11847800</v>
      </c>
      <c r="CK101" s="10">
        <f t="shared" si="6"/>
        <v>-18.341156117968971</v>
      </c>
      <c r="CM101" s="10">
        <v>99</v>
      </c>
      <c r="CN101" s="9">
        <v>14508900</v>
      </c>
      <c r="CO101" s="4">
        <v>11659303.491293855</v>
      </c>
      <c r="CU101" s="10">
        <f t="shared" si="11"/>
        <v>-19.640334613279741</v>
      </c>
    </row>
    <row r="102" spans="1:99" x14ac:dyDescent="0.25">
      <c r="A102" s="10">
        <v>100</v>
      </c>
      <c r="B102" s="9">
        <v>30351800</v>
      </c>
      <c r="C102" s="4">
        <v>30894050</v>
      </c>
      <c r="M102" s="9">
        <v>4147420</v>
      </c>
      <c r="N102" s="10">
        <f t="shared" si="7"/>
        <v>1.7865497268695796</v>
      </c>
      <c r="O102" s="80">
        <v>83</v>
      </c>
      <c r="P102" s="80">
        <v>2.8288252461667815E-3</v>
      </c>
      <c r="Q102" s="80">
        <v>3.4100139050070961E-3</v>
      </c>
      <c r="R102" s="80">
        <v>59</v>
      </c>
      <c r="T102" s="10">
        <v>100</v>
      </c>
      <c r="U102" s="9">
        <v>30351800</v>
      </c>
      <c r="V102" s="4">
        <v>40955800</v>
      </c>
      <c r="AF102" s="9">
        <v>3962950</v>
      </c>
      <c r="AG102" s="10">
        <f t="shared" si="8"/>
        <v>34.936972436560595</v>
      </c>
      <c r="AH102" s="80">
        <v>72</v>
      </c>
      <c r="AI102" s="80">
        <v>3.9414101834807595E-3</v>
      </c>
      <c r="AJ102" s="80">
        <v>2.6027672611610799E-3</v>
      </c>
      <c r="AK102" s="80">
        <v>125</v>
      </c>
      <c r="AM102" s="10">
        <v>100</v>
      </c>
      <c r="AN102" s="9">
        <v>30351800</v>
      </c>
      <c r="AO102" s="4">
        <v>38788827.5</v>
      </c>
      <c r="AY102" s="60">
        <v>3781946.9285780001</v>
      </c>
      <c r="AZ102" s="10">
        <f t="shared" si="9"/>
        <v>27.79745352829157</v>
      </c>
      <c r="BA102" s="80">
        <v>21</v>
      </c>
      <c r="BB102" s="80">
        <v>6.0378583175978396E-3</v>
      </c>
      <c r="BC102" s="80">
        <v>5.8270190043480559E-3</v>
      </c>
      <c r="BD102" s="80">
        <v>473</v>
      </c>
      <c r="BF102" s="10">
        <v>100</v>
      </c>
      <c r="BG102" s="9">
        <v>30351800</v>
      </c>
      <c r="BH102" s="4">
        <v>43992400</v>
      </c>
      <c r="BR102" s="10">
        <v>4324735.0934958896</v>
      </c>
      <c r="BS102" s="10">
        <f t="shared" si="10"/>
        <v>44.941650907030215</v>
      </c>
      <c r="BT102" s="80">
        <v>62</v>
      </c>
      <c r="BU102" s="80">
        <v>4.3929027573332844E-3</v>
      </c>
      <c r="BV102" s="80">
        <v>5.8404173182349771E-3</v>
      </c>
      <c r="BW102" s="80">
        <v>348</v>
      </c>
      <c r="BY102" s="10">
        <v>100</v>
      </c>
      <c r="BZ102" s="9">
        <v>30351800</v>
      </c>
      <c r="CA102" s="4">
        <v>44763600</v>
      </c>
      <c r="CK102" s="10">
        <f t="shared" si="6"/>
        <v>47.482521629689181</v>
      </c>
      <c r="CM102" s="10">
        <v>100</v>
      </c>
      <c r="CN102" s="9">
        <v>30351800</v>
      </c>
      <c r="CO102" s="4">
        <v>38610142.720246941</v>
      </c>
      <c r="CU102" s="10">
        <f t="shared" si="11"/>
        <v>27.208741228681465</v>
      </c>
    </row>
    <row r="103" spans="1:99" x14ac:dyDescent="0.25">
      <c r="A103" s="10">
        <v>101</v>
      </c>
      <c r="B103" s="9">
        <v>5837760</v>
      </c>
      <c r="C103" s="4">
        <v>8394210</v>
      </c>
      <c r="M103" s="9">
        <v>4147420</v>
      </c>
      <c r="N103" s="10">
        <f t="shared" si="7"/>
        <v>43.7916255550074</v>
      </c>
      <c r="O103" s="80">
        <v>265</v>
      </c>
      <c r="P103" s="80">
        <v>1.2560363693164493E-3</v>
      </c>
      <c r="Q103" s="80">
        <v>6.1145684768282842E-3</v>
      </c>
      <c r="R103" s="80">
        <v>525</v>
      </c>
      <c r="T103" s="10">
        <v>101</v>
      </c>
      <c r="U103" s="9">
        <v>5837760</v>
      </c>
      <c r="V103" s="4">
        <v>6330560</v>
      </c>
      <c r="AF103" s="9">
        <v>3962950</v>
      </c>
      <c r="AG103" s="10">
        <f t="shared" si="8"/>
        <v>8.4415940360686328</v>
      </c>
      <c r="AH103" s="80">
        <v>233</v>
      </c>
      <c r="AI103" s="80">
        <v>9.8912743216820532E-4</v>
      </c>
      <c r="AJ103" s="80">
        <v>9.2722399720831031E-3</v>
      </c>
      <c r="AK103" s="80">
        <v>74</v>
      </c>
      <c r="AM103" s="10">
        <v>101</v>
      </c>
      <c r="AN103" s="9">
        <v>5837760</v>
      </c>
      <c r="AO103" s="4">
        <v>3806636.4</v>
      </c>
      <c r="AY103" s="60">
        <v>3781946.9285780001</v>
      </c>
      <c r="AZ103" s="10">
        <f t="shared" si="9"/>
        <v>-34.792858904785398</v>
      </c>
      <c r="BA103" s="80">
        <v>140</v>
      </c>
      <c r="BB103" s="80">
        <v>2.8997444894282927E-3</v>
      </c>
      <c r="BC103" s="80">
        <v>4.8620530380353655E-4</v>
      </c>
      <c r="BD103" s="80">
        <v>59</v>
      </c>
      <c r="BF103" s="10">
        <v>101</v>
      </c>
      <c r="BG103" s="9">
        <v>5837760</v>
      </c>
      <c r="BH103" s="4">
        <v>6471680</v>
      </c>
      <c r="BR103" s="10">
        <v>4324735.0934958896</v>
      </c>
      <c r="BS103" s="10">
        <f t="shared" si="10"/>
        <v>10.85895960094283</v>
      </c>
      <c r="BT103" s="80">
        <v>159</v>
      </c>
      <c r="BU103" s="80">
        <v>7.2212009801182302E-3</v>
      </c>
      <c r="BV103" s="80">
        <v>4.8347128913825606E-4</v>
      </c>
      <c r="BW103" s="80">
        <v>276</v>
      </c>
      <c r="BY103" s="10">
        <v>101</v>
      </c>
      <c r="BZ103" s="9">
        <v>5837760</v>
      </c>
      <c r="CA103" s="4">
        <v>6507520</v>
      </c>
      <c r="CK103" s="10">
        <f t="shared" si="6"/>
        <v>11.472893712656917</v>
      </c>
      <c r="CM103" s="10">
        <v>101</v>
      </c>
      <c r="CN103" s="9">
        <v>5837760</v>
      </c>
      <c r="CO103" s="4">
        <v>6257503.2620330416</v>
      </c>
      <c r="CU103" s="10">
        <f t="shared" si="11"/>
        <v>7.1901424867250707</v>
      </c>
    </row>
    <row r="104" spans="1:99" x14ac:dyDescent="0.25">
      <c r="A104" s="10">
        <v>102</v>
      </c>
      <c r="B104" s="9">
        <v>1116110</v>
      </c>
      <c r="C104" s="4">
        <v>1159872.5</v>
      </c>
      <c r="M104" s="9">
        <v>4147420</v>
      </c>
      <c r="N104" s="10">
        <f t="shared" si="7"/>
        <v>3.9209844907760028</v>
      </c>
      <c r="O104" s="80">
        <v>153</v>
      </c>
      <c r="P104" s="80">
        <v>1.8239863809719639E-3</v>
      </c>
      <c r="Q104" s="80">
        <v>5.8197544928785426E-3</v>
      </c>
      <c r="R104" s="80">
        <v>404</v>
      </c>
      <c r="T104" s="10">
        <v>102</v>
      </c>
      <c r="U104" s="9">
        <v>1116110</v>
      </c>
      <c r="V104" s="4">
        <v>1971910</v>
      </c>
      <c r="AF104" s="9">
        <v>3962950</v>
      </c>
      <c r="AG104" s="10">
        <f t="shared" si="8"/>
        <v>76.677030041841761</v>
      </c>
      <c r="AH104" s="80">
        <v>164</v>
      </c>
      <c r="AI104" s="80">
        <v>9.8791873916587152E-3</v>
      </c>
      <c r="AJ104" s="80">
        <v>8.5623444034624557E-3</v>
      </c>
      <c r="AK104" s="80">
        <v>118</v>
      </c>
      <c r="AM104" s="10">
        <v>102</v>
      </c>
      <c r="AN104" s="9">
        <v>1116110</v>
      </c>
      <c r="AO104" s="4">
        <v>668138.96</v>
      </c>
      <c r="AY104" s="60">
        <v>3781946.9285780001</v>
      </c>
      <c r="AZ104" s="10">
        <f t="shared" si="9"/>
        <v>-40.136818055568</v>
      </c>
      <c r="BA104" s="80">
        <v>137</v>
      </c>
      <c r="BB104" s="80">
        <v>7.770563147135136E-3</v>
      </c>
      <c r="BC104" s="80">
        <v>7.5474776808096564E-3</v>
      </c>
      <c r="BD104" s="80">
        <v>517</v>
      </c>
      <c r="BF104" s="10">
        <v>102</v>
      </c>
      <c r="BG104" s="9">
        <v>1116110</v>
      </c>
      <c r="BH104" s="4">
        <v>2216980</v>
      </c>
      <c r="BR104" s="10">
        <v>4324735.0934958896</v>
      </c>
      <c r="BS104" s="10">
        <f t="shared" si="10"/>
        <v>98.634543190187344</v>
      </c>
      <c r="BT104" s="80">
        <v>45</v>
      </c>
      <c r="BU104" s="80">
        <v>7.0336482013132941E-3</v>
      </c>
      <c r="BV104" s="80">
        <v>1.4295969161255504E-3</v>
      </c>
      <c r="BW104" s="80">
        <v>74</v>
      </c>
      <c r="BY104" s="10">
        <v>102</v>
      </c>
      <c r="BZ104" s="9">
        <v>1116110</v>
      </c>
      <c r="CA104" s="4">
        <v>2279220</v>
      </c>
      <c r="CK104" s="10">
        <f t="shared" si="6"/>
        <v>104.21105446595766</v>
      </c>
      <c r="CM104" s="10">
        <v>102</v>
      </c>
      <c r="CN104" s="9">
        <v>1116110</v>
      </c>
      <c r="CO104" s="4">
        <v>1501293.6422773011</v>
      </c>
      <c r="CU104" s="10">
        <f t="shared" si="11"/>
        <v>34.511261638843926</v>
      </c>
    </row>
    <row r="105" spans="1:99" x14ac:dyDescent="0.25">
      <c r="A105" s="10">
        <v>103</v>
      </c>
      <c r="B105" s="9">
        <v>33333300</v>
      </c>
      <c r="C105" s="4">
        <v>38583675</v>
      </c>
      <c r="M105" s="9">
        <v>4147420</v>
      </c>
      <c r="N105" s="10">
        <f t="shared" si="7"/>
        <v>15.751140751140746</v>
      </c>
      <c r="O105" s="80">
        <v>261</v>
      </c>
      <c r="P105" s="80">
        <v>6.3505879403166366E-3</v>
      </c>
      <c r="Q105" s="80">
        <v>7.065202962241739E-3</v>
      </c>
      <c r="R105" s="80">
        <v>467</v>
      </c>
      <c r="T105" s="10">
        <v>103</v>
      </c>
      <c r="U105" s="9">
        <v>33333300</v>
      </c>
      <c r="V105" s="4">
        <v>26007300</v>
      </c>
      <c r="AF105" s="9">
        <v>3962950</v>
      </c>
      <c r="AG105" s="10">
        <f t="shared" si="8"/>
        <v>-21.978021978021978</v>
      </c>
      <c r="AH105" s="80">
        <v>114</v>
      </c>
      <c r="AI105" s="80">
        <v>6.6376510375144009E-3</v>
      </c>
      <c r="AJ105" s="80">
        <v>8.6920028862234374E-3</v>
      </c>
      <c r="AK105" s="80">
        <v>524</v>
      </c>
      <c r="AM105" s="10">
        <v>103</v>
      </c>
      <c r="AN105" s="9">
        <v>33333300</v>
      </c>
      <c r="AO105" s="4">
        <v>32986849.5</v>
      </c>
      <c r="AY105" s="60">
        <v>3781946.9285780001</v>
      </c>
      <c r="AZ105" s="10">
        <f t="shared" si="9"/>
        <v>-1.0393525393525449</v>
      </c>
      <c r="BA105" s="80">
        <v>113</v>
      </c>
      <c r="BB105" s="80">
        <v>5.6913101656706098E-3</v>
      </c>
      <c r="BC105" s="80">
        <v>9.4638971990017792E-3</v>
      </c>
      <c r="BD105" s="80">
        <v>69</v>
      </c>
      <c r="BF105" s="10">
        <v>103</v>
      </c>
      <c r="BG105" s="9">
        <v>33333300</v>
      </c>
      <c r="BH105" s="4">
        <v>23909400</v>
      </c>
      <c r="BR105" s="10">
        <v>4324735.0934958896</v>
      </c>
      <c r="BS105" s="10">
        <f t="shared" si="10"/>
        <v>-28.271728271728268</v>
      </c>
      <c r="BT105" s="80">
        <v>216</v>
      </c>
      <c r="BU105" s="80">
        <v>4.824835830793424E-3</v>
      </c>
      <c r="BV105" s="80">
        <v>3.4311459537748079E-3</v>
      </c>
      <c r="BW105" s="80">
        <v>89</v>
      </c>
      <c r="BY105" s="10">
        <v>103</v>
      </c>
      <c r="BZ105" s="9">
        <v>33333300</v>
      </c>
      <c r="CA105" s="4">
        <v>23376600</v>
      </c>
      <c r="CK105" s="10">
        <f t="shared" si="6"/>
        <v>-29.870129870129869</v>
      </c>
      <c r="CM105" s="10">
        <v>103</v>
      </c>
      <c r="CN105" s="9">
        <v>33333300</v>
      </c>
      <c r="CO105" s="4">
        <v>30415808.276618719</v>
      </c>
      <c r="CU105" s="10">
        <f t="shared" si="11"/>
        <v>-8.7524839226277624</v>
      </c>
    </row>
    <row r="106" spans="1:99" x14ac:dyDescent="0.25">
      <c r="A106" s="10">
        <v>104</v>
      </c>
      <c r="B106" s="9">
        <v>3918360</v>
      </c>
      <c r="C106" s="4">
        <v>9055560</v>
      </c>
      <c r="M106" s="9">
        <v>4147420</v>
      </c>
      <c r="N106" s="10">
        <f t="shared" si="7"/>
        <v>131.10587082350779</v>
      </c>
      <c r="O106" s="80">
        <v>174</v>
      </c>
      <c r="P106" s="80">
        <v>1.1312721636765051E-3</v>
      </c>
      <c r="Q106" s="80">
        <v>4.9671971523550596E-3</v>
      </c>
      <c r="R106" s="80">
        <v>103</v>
      </c>
      <c r="T106" s="10">
        <v>104</v>
      </c>
      <c r="U106" s="9">
        <v>3918360</v>
      </c>
      <c r="V106" s="4">
        <v>4279160</v>
      </c>
      <c r="AF106" s="9">
        <v>3782310</v>
      </c>
      <c r="AG106" s="10">
        <f t="shared" si="8"/>
        <v>9.2079339315427777</v>
      </c>
      <c r="AH106" s="80">
        <v>198</v>
      </c>
      <c r="AI106" s="80">
        <v>4.8481748817841381E-3</v>
      </c>
      <c r="AJ106" s="80">
        <v>2.9567405127000654E-3</v>
      </c>
      <c r="AK106" s="80">
        <v>433</v>
      </c>
      <c r="AM106" s="10">
        <v>104</v>
      </c>
      <c r="AN106" s="9">
        <v>3918360</v>
      </c>
      <c r="AO106" s="4">
        <v>3925740.45</v>
      </c>
      <c r="AY106" s="60">
        <v>3781946.9285780001</v>
      </c>
      <c r="AZ106" s="10">
        <f t="shared" si="9"/>
        <v>0.18835558754173309</v>
      </c>
      <c r="BA106" s="80">
        <v>296</v>
      </c>
      <c r="BB106" s="80">
        <v>1.1559368796839027E-3</v>
      </c>
      <c r="BC106" s="80">
        <v>5.3461279815815695E-3</v>
      </c>
      <c r="BD106" s="80">
        <v>256</v>
      </c>
      <c r="BF106" s="10">
        <v>104</v>
      </c>
      <c r="BG106" s="9">
        <v>3918360</v>
      </c>
      <c r="BH106" s="4">
        <v>4382480</v>
      </c>
      <c r="BR106" s="10">
        <v>4324735.0934958896</v>
      </c>
      <c r="BS106" s="10">
        <f t="shared" si="10"/>
        <v>11.844751375575502</v>
      </c>
      <c r="BT106" s="80">
        <v>125</v>
      </c>
      <c r="BU106" s="80">
        <v>3.819508177188792E-3</v>
      </c>
      <c r="BV106" s="80">
        <v>9.3429803669425656E-3</v>
      </c>
      <c r="BW106" s="80">
        <v>242</v>
      </c>
      <c r="BY106" s="10">
        <v>104</v>
      </c>
      <c r="BZ106" s="9">
        <v>3918360</v>
      </c>
      <c r="CA106" s="4">
        <v>4408720</v>
      </c>
      <c r="CK106" s="10">
        <f t="shared" si="6"/>
        <v>12.514419297869516</v>
      </c>
      <c r="CM106" s="10">
        <v>104</v>
      </c>
      <c r="CN106" s="9">
        <v>3918360</v>
      </c>
      <c r="CO106" s="4">
        <v>5423470.5374568449</v>
      </c>
      <c r="CU106" s="10">
        <f t="shared" si="11"/>
        <v>38.411747196705882</v>
      </c>
    </row>
    <row r="107" spans="1:99" x14ac:dyDescent="0.25">
      <c r="A107" s="10">
        <v>105</v>
      </c>
      <c r="B107" s="10">
        <v>877940</v>
      </c>
      <c r="C107" s="4">
        <v>7253202.5</v>
      </c>
      <c r="M107" s="9">
        <v>4118730</v>
      </c>
      <c r="N107" s="10">
        <f t="shared" si="7"/>
        <v>726.16152584459076</v>
      </c>
      <c r="O107" s="80">
        <v>68</v>
      </c>
      <c r="P107" s="80">
        <v>2.2310764975651438E-3</v>
      </c>
      <c r="Q107" s="80">
        <v>1.2433129930695484E-3</v>
      </c>
      <c r="R107" s="80">
        <v>114</v>
      </c>
      <c r="T107" s="10">
        <v>105</v>
      </c>
      <c r="U107" s="10">
        <v>877940</v>
      </c>
      <c r="V107" s="4">
        <v>877940</v>
      </c>
      <c r="AF107" s="9">
        <v>3782310</v>
      </c>
      <c r="AG107" s="10">
        <f t="shared" si="8"/>
        <v>0</v>
      </c>
      <c r="AH107" s="80">
        <v>288</v>
      </c>
      <c r="AI107" s="80">
        <v>5.3056672394415231E-3</v>
      </c>
      <c r="AJ107" s="80">
        <v>3.8982245205787087E-3</v>
      </c>
      <c r="AK107" s="80">
        <v>552</v>
      </c>
      <c r="AM107" s="10">
        <v>105</v>
      </c>
      <c r="AN107" s="10">
        <v>877940</v>
      </c>
      <c r="AO107" s="4">
        <v>983419.55</v>
      </c>
      <c r="AY107" s="60">
        <v>3781946.9285780001</v>
      </c>
      <c r="AZ107" s="10">
        <f t="shared" si="9"/>
        <v>12.014437205275996</v>
      </c>
      <c r="BA107" s="80">
        <v>151</v>
      </c>
      <c r="BB107" s="80">
        <v>2.5896610200556412E-3</v>
      </c>
      <c r="BC107" s="80">
        <v>9.8553624099677068E-3</v>
      </c>
      <c r="BD107" s="80">
        <v>148</v>
      </c>
      <c r="BF107" s="10">
        <v>105</v>
      </c>
      <c r="BG107" s="10">
        <v>877940</v>
      </c>
      <c r="BH107" s="4">
        <v>877940</v>
      </c>
      <c r="BR107" s="10">
        <v>4324735.0934958896</v>
      </c>
      <c r="BS107" s="10">
        <f t="shared" si="10"/>
        <v>0</v>
      </c>
      <c r="BT107" s="80">
        <v>192</v>
      </c>
      <c r="BU107" s="80">
        <v>7.3220369412407959E-3</v>
      </c>
      <c r="BV107" s="80">
        <v>2.8282733114674179E-3</v>
      </c>
      <c r="BW107" s="80">
        <v>561</v>
      </c>
      <c r="BY107" s="10">
        <v>105</v>
      </c>
      <c r="BZ107" s="10">
        <v>877940</v>
      </c>
      <c r="CA107" s="4">
        <v>877940</v>
      </c>
      <c r="CK107" s="10">
        <f t="shared" si="6"/>
        <v>0</v>
      </c>
      <c r="CM107" s="10">
        <v>105</v>
      </c>
      <c r="CN107" s="10">
        <v>877940</v>
      </c>
      <c r="CO107" s="4">
        <v>2515638.776624334</v>
      </c>
      <c r="CU107" s="10">
        <f t="shared" si="11"/>
        <v>186.53880408961138</v>
      </c>
    </row>
    <row r="108" spans="1:99" x14ac:dyDescent="0.25">
      <c r="A108" s="10">
        <v>106</v>
      </c>
      <c r="B108" s="9">
        <v>5508600</v>
      </c>
      <c r="C108" s="4">
        <v>-9269400</v>
      </c>
      <c r="M108" s="9">
        <v>4118730</v>
      </c>
      <c r="N108" s="10">
        <f t="shared" si="7"/>
        <v>-268.2714301274371</v>
      </c>
      <c r="O108" s="80">
        <v>209</v>
      </c>
      <c r="P108" s="80">
        <v>6.5591427065987903E-3</v>
      </c>
      <c r="Q108" s="80">
        <v>7.8036888759601955E-3</v>
      </c>
      <c r="R108" s="80">
        <v>91</v>
      </c>
      <c r="T108" s="10">
        <v>106</v>
      </c>
      <c r="U108" s="9">
        <v>5508600</v>
      </c>
      <c r="V108" s="4">
        <v>5816600</v>
      </c>
      <c r="AF108" s="9">
        <v>3782310</v>
      </c>
      <c r="AG108" s="10">
        <f t="shared" si="8"/>
        <v>5.591257306756714</v>
      </c>
      <c r="AH108" s="80">
        <v>195</v>
      </c>
      <c r="AI108" s="80">
        <v>4.850307368866034E-3</v>
      </c>
      <c r="AJ108" s="80">
        <v>4.2637161386364867E-3</v>
      </c>
      <c r="AK108" s="80">
        <v>498</v>
      </c>
      <c r="AM108" s="10">
        <v>106</v>
      </c>
      <c r="AN108" s="9">
        <v>5508600</v>
      </c>
      <c r="AO108" s="4">
        <v>3840054</v>
      </c>
      <c r="AY108" s="60">
        <v>3781946.9285780001</v>
      </c>
      <c r="AZ108" s="10">
        <f t="shared" si="9"/>
        <v>-30.289837708310642</v>
      </c>
      <c r="BA108" s="80">
        <v>239</v>
      </c>
      <c r="BB108" s="80">
        <v>5.5293288940825433E-3</v>
      </c>
      <c r="BC108" s="80">
        <v>5.1628003695182246E-3</v>
      </c>
      <c r="BD108" s="80">
        <v>468</v>
      </c>
      <c r="BF108" s="10">
        <v>106</v>
      </c>
      <c r="BG108" s="9">
        <v>5508600</v>
      </c>
      <c r="BH108" s="4">
        <v>5904800</v>
      </c>
      <c r="BR108" s="10">
        <v>4123798.3476895001</v>
      </c>
      <c r="BS108" s="10">
        <f t="shared" si="10"/>
        <v>7.192390080964306</v>
      </c>
      <c r="BT108" s="80">
        <v>244</v>
      </c>
      <c r="BU108" s="80">
        <v>5.3540815341906953E-3</v>
      </c>
      <c r="BV108" s="80">
        <v>2.6073430463614119E-3</v>
      </c>
      <c r="BW108" s="80">
        <v>151</v>
      </c>
      <c r="BY108" s="10">
        <v>106</v>
      </c>
      <c r="BZ108" s="9">
        <v>5508600</v>
      </c>
      <c r="CA108" s="4">
        <v>5927200</v>
      </c>
      <c r="CK108" s="10">
        <f t="shared" si="6"/>
        <v>7.5990269760011664</v>
      </c>
      <c r="CM108" s="10">
        <v>106</v>
      </c>
      <c r="CN108" s="9">
        <v>5508600</v>
      </c>
      <c r="CO108" s="4">
        <v>1532338.9774077376</v>
      </c>
      <c r="CU108" s="10">
        <f t="shared" si="11"/>
        <v>-72.18278732513275</v>
      </c>
    </row>
    <row r="109" spans="1:99" x14ac:dyDescent="0.25">
      <c r="A109" s="10">
        <v>107</v>
      </c>
      <c r="B109" s="9">
        <v>1815680</v>
      </c>
      <c r="C109" s="4">
        <v>2708030</v>
      </c>
      <c r="M109" s="9">
        <v>4118730</v>
      </c>
      <c r="N109" s="10">
        <f t="shared" si="7"/>
        <v>49.146876101515687</v>
      </c>
      <c r="O109" s="80">
        <v>96</v>
      </c>
      <c r="P109" s="80">
        <v>4.7333323809006381E-3</v>
      </c>
      <c r="Q109" s="80">
        <v>6.0633549318544018E-3</v>
      </c>
      <c r="R109" s="80">
        <v>186</v>
      </c>
      <c r="T109" s="10">
        <v>107</v>
      </c>
      <c r="U109" s="9">
        <v>1815680</v>
      </c>
      <c r="V109" s="4">
        <v>2766080</v>
      </c>
      <c r="AF109" s="9">
        <v>3782310</v>
      </c>
      <c r="AG109" s="10">
        <f t="shared" si="8"/>
        <v>52.344025378921401</v>
      </c>
      <c r="AH109" s="80">
        <v>164</v>
      </c>
      <c r="AI109" s="80">
        <v>5.2064536722049304E-3</v>
      </c>
      <c r="AJ109" s="80">
        <v>5.1659438171874844E-3</v>
      </c>
      <c r="AK109" s="80">
        <v>396</v>
      </c>
      <c r="AM109" s="10">
        <v>107</v>
      </c>
      <c r="AN109" s="9">
        <v>1815680</v>
      </c>
      <c r="AO109" s="4">
        <v>2376490.25</v>
      </c>
      <c r="AY109" s="60">
        <v>3781946.9285780001</v>
      </c>
      <c r="AZ109" s="10">
        <f t="shared" si="9"/>
        <v>30.887064350546357</v>
      </c>
      <c r="BA109" s="80">
        <v>15</v>
      </c>
      <c r="BB109" s="80">
        <v>2.9106467610759876E-3</v>
      </c>
      <c r="BC109" s="80">
        <v>5.1188293027259807E-3</v>
      </c>
      <c r="BD109" s="80">
        <v>137</v>
      </c>
      <c r="BF109" s="10">
        <v>107</v>
      </c>
      <c r="BG109" s="9">
        <v>1815680</v>
      </c>
      <c r="BH109" s="4">
        <v>3038240</v>
      </c>
      <c r="BR109" s="10">
        <v>4123798.3476895001</v>
      </c>
      <c r="BS109" s="10">
        <f t="shared" si="10"/>
        <v>67.333450828339792</v>
      </c>
      <c r="BT109" s="80">
        <v>156</v>
      </c>
      <c r="BU109" s="80">
        <v>7.0037455400961766E-3</v>
      </c>
      <c r="BV109" s="80">
        <v>9.1363613933041054E-3</v>
      </c>
      <c r="BW109" s="80">
        <v>78</v>
      </c>
      <c r="BY109" s="10">
        <v>107</v>
      </c>
      <c r="BZ109" s="9">
        <v>1815680</v>
      </c>
      <c r="CA109" s="4">
        <v>3107360</v>
      </c>
      <c r="CK109" s="10">
        <f t="shared" si="6"/>
        <v>71.140289037715903</v>
      </c>
      <c r="CM109" s="10">
        <v>107</v>
      </c>
      <c r="CN109" s="9">
        <v>1815680</v>
      </c>
      <c r="CO109" s="4">
        <v>2720428.4010528103</v>
      </c>
      <c r="CU109" s="10">
        <f t="shared" si="11"/>
        <v>49.829727763306877</v>
      </c>
    </row>
    <row r="110" spans="1:99" x14ac:dyDescent="0.25">
      <c r="A110" s="10">
        <v>108</v>
      </c>
      <c r="B110" s="10">
        <v>32171</v>
      </c>
      <c r="C110" s="4">
        <v>267622.25</v>
      </c>
      <c r="M110" s="9">
        <v>4118730</v>
      </c>
      <c r="N110" s="10">
        <f t="shared" si="7"/>
        <v>731.87420347517946</v>
      </c>
      <c r="O110" s="80">
        <v>262</v>
      </c>
      <c r="P110" s="80">
        <v>9.6538797218237923E-3</v>
      </c>
      <c r="Q110" s="80">
        <v>6.9297739309218673E-4</v>
      </c>
      <c r="R110" s="80">
        <v>147</v>
      </c>
      <c r="T110" s="10">
        <v>108</v>
      </c>
      <c r="U110" s="10">
        <v>32171</v>
      </c>
      <c r="V110" s="4">
        <v>32171</v>
      </c>
      <c r="AF110" s="9">
        <v>3782310</v>
      </c>
      <c r="AG110" s="10">
        <f t="shared" si="8"/>
        <v>0</v>
      </c>
      <c r="AH110" s="80">
        <v>55</v>
      </c>
      <c r="AI110" s="80">
        <v>2.2986690937276677E-3</v>
      </c>
      <c r="AJ110" s="80">
        <v>6.8242717856238037E-3</v>
      </c>
      <c r="AK110" s="80">
        <v>337</v>
      </c>
      <c r="AM110" s="10">
        <v>108</v>
      </c>
      <c r="AN110" s="10">
        <v>32171</v>
      </c>
      <c r="AO110" s="4">
        <v>86634.117499999993</v>
      </c>
      <c r="AY110" s="60">
        <v>3781946.9285780001</v>
      </c>
      <c r="AZ110" s="10">
        <f t="shared" si="9"/>
        <v>169.29258493674425</v>
      </c>
      <c r="BA110" s="80">
        <v>126</v>
      </c>
      <c r="BB110" s="80">
        <v>7.7158184491016224E-3</v>
      </c>
      <c r="BC110" s="80">
        <v>5.0872920602258861E-3</v>
      </c>
      <c r="BD110" s="80">
        <v>112</v>
      </c>
      <c r="BF110" s="10">
        <v>108</v>
      </c>
      <c r="BG110" s="10">
        <v>32171</v>
      </c>
      <c r="BH110" s="4">
        <v>32171</v>
      </c>
      <c r="BR110" s="10">
        <v>4123798.3476895001</v>
      </c>
      <c r="BS110" s="10">
        <f t="shared" si="10"/>
        <v>0</v>
      </c>
      <c r="BT110" s="80">
        <v>40</v>
      </c>
      <c r="BU110" s="80">
        <v>3.4113965101607892E-3</v>
      </c>
      <c r="BV110" s="80">
        <v>3.3219392718704206E-3</v>
      </c>
      <c r="BW110" s="80">
        <v>319</v>
      </c>
      <c r="BY110" s="10">
        <v>108</v>
      </c>
      <c r="BZ110" s="10">
        <v>32171</v>
      </c>
      <c r="CA110" s="4">
        <v>32171</v>
      </c>
      <c r="CK110" s="10">
        <f t="shared" si="6"/>
        <v>0</v>
      </c>
      <c r="CM110" s="10">
        <v>108</v>
      </c>
      <c r="CN110" s="10">
        <v>32171</v>
      </c>
      <c r="CO110" s="4">
        <v>105255.53930472929</v>
      </c>
      <c r="CU110" s="10">
        <f t="shared" si="11"/>
        <v>227.17521775738797</v>
      </c>
    </row>
    <row r="111" spans="1:99" x14ac:dyDescent="0.25">
      <c r="A111" s="10">
        <v>109</v>
      </c>
      <c r="B111" s="9">
        <v>4500000</v>
      </c>
      <c r="C111" s="4">
        <v>4500000</v>
      </c>
      <c r="M111" s="9">
        <v>4118730</v>
      </c>
      <c r="N111" s="10">
        <f t="shared" si="7"/>
        <v>0</v>
      </c>
      <c r="O111" s="80">
        <v>253</v>
      </c>
      <c r="P111" s="80">
        <v>6.7283378834842788E-3</v>
      </c>
      <c r="Q111" s="80">
        <v>7.1766457606075515E-3</v>
      </c>
      <c r="R111" s="80">
        <v>394</v>
      </c>
      <c r="T111" s="10">
        <v>109</v>
      </c>
      <c r="U111" s="9">
        <v>4500000</v>
      </c>
      <c r="V111" s="4">
        <v>4500000</v>
      </c>
      <c r="AF111" s="9">
        <v>3782310</v>
      </c>
      <c r="AG111" s="10">
        <f t="shared" si="8"/>
        <v>0</v>
      </c>
      <c r="AH111" s="80">
        <v>59</v>
      </c>
      <c r="AI111" s="80">
        <v>7.5203203244730028E-3</v>
      </c>
      <c r="AJ111" s="80">
        <v>4.6584508667208541E-4</v>
      </c>
      <c r="AK111" s="80">
        <v>55</v>
      </c>
      <c r="AM111" s="10">
        <v>109</v>
      </c>
      <c r="AN111" s="9">
        <v>4500000</v>
      </c>
      <c r="AO111" s="4">
        <v>2985300</v>
      </c>
      <c r="AY111" s="60">
        <v>3781946.9285780001</v>
      </c>
      <c r="AZ111" s="10">
        <f t="shared" si="9"/>
        <v>-33.660000000000004</v>
      </c>
      <c r="BA111" s="80">
        <v>150</v>
      </c>
      <c r="BB111" s="80">
        <v>9.8836333147140874E-3</v>
      </c>
      <c r="BC111" s="80">
        <v>7.2571282511298173E-3</v>
      </c>
      <c r="BD111" s="80">
        <v>572</v>
      </c>
      <c r="BF111" s="10">
        <v>109</v>
      </c>
      <c r="BG111" s="9">
        <v>4500000</v>
      </c>
      <c r="BH111" s="4">
        <v>4500000</v>
      </c>
      <c r="BR111" s="10">
        <v>4123798.3476895001</v>
      </c>
      <c r="BS111" s="10">
        <f t="shared" si="10"/>
        <v>0</v>
      </c>
      <c r="BT111" s="80">
        <v>238</v>
      </c>
      <c r="BU111" s="80">
        <v>4.9998466110207232E-3</v>
      </c>
      <c r="BV111" s="80">
        <v>6.75447415383283E-3</v>
      </c>
      <c r="BW111" s="80">
        <v>203</v>
      </c>
      <c r="BY111" s="10">
        <v>109</v>
      </c>
      <c r="BZ111" s="9">
        <v>4500000</v>
      </c>
      <c r="CA111" s="4">
        <v>4500000</v>
      </c>
      <c r="CK111" s="10">
        <f t="shared" si="6"/>
        <v>0</v>
      </c>
      <c r="CM111" s="10">
        <v>109</v>
      </c>
      <c r="CN111" s="9">
        <v>4500000</v>
      </c>
      <c r="CO111" s="4">
        <v>4122548.698352871</v>
      </c>
      <c r="CU111" s="10">
        <f t="shared" si="11"/>
        <v>-8.3878067032695292</v>
      </c>
    </row>
    <row r="112" spans="1:99" x14ac:dyDescent="0.25">
      <c r="A112" s="10">
        <v>110</v>
      </c>
      <c r="B112" s="10">
        <v>5849</v>
      </c>
      <c r="C112" s="5">
        <v>49881.5</v>
      </c>
      <c r="M112" s="9">
        <v>4118730</v>
      </c>
      <c r="N112" s="10">
        <f t="shared" si="7"/>
        <v>752.8209950418875</v>
      </c>
      <c r="O112" s="80">
        <v>248</v>
      </c>
      <c r="P112" s="80">
        <v>8.6275997937320832E-3</v>
      </c>
      <c r="Q112" s="80">
        <v>5.0759842392256033E-3</v>
      </c>
      <c r="R112" s="80">
        <v>212</v>
      </c>
      <c r="T112" s="10">
        <v>110</v>
      </c>
      <c r="U112" s="10">
        <v>5849</v>
      </c>
      <c r="V112" s="5">
        <v>5849</v>
      </c>
      <c r="AF112" s="9">
        <v>3782310</v>
      </c>
      <c r="AG112" s="10">
        <f t="shared" si="8"/>
        <v>0</v>
      </c>
      <c r="AH112" s="80">
        <v>117</v>
      </c>
      <c r="AI112" s="80">
        <v>5.2269563243107437E-3</v>
      </c>
      <c r="AJ112" s="80">
        <v>8.4443585148794263E-3</v>
      </c>
      <c r="AK112" s="80">
        <v>327</v>
      </c>
      <c r="AM112" s="10">
        <v>110</v>
      </c>
      <c r="AN112" s="10">
        <v>5849</v>
      </c>
      <c r="AO112" s="5">
        <v>15684.897500000001</v>
      </c>
      <c r="AY112" s="60">
        <v>3781946.9285780001</v>
      </c>
      <c r="AZ112" s="10">
        <f t="shared" si="9"/>
        <v>168.16374593947688</v>
      </c>
      <c r="BA112" s="80">
        <v>128</v>
      </c>
      <c r="BB112" s="80">
        <v>8.0266749201432178E-3</v>
      </c>
      <c r="BC112" s="80">
        <v>7.2444278477093102E-3</v>
      </c>
      <c r="BD112" s="80">
        <v>433</v>
      </c>
      <c r="BF112" s="10">
        <v>110</v>
      </c>
      <c r="BG112" s="10">
        <v>5849</v>
      </c>
      <c r="BH112" s="5">
        <v>5849</v>
      </c>
      <c r="BR112" s="10">
        <v>4123798.3476895001</v>
      </c>
      <c r="BS112" s="10">
        <f t="shared" si="10"/>
        <v>0</v>
      </c>
      <c r="BT112" s="80">
        <v>291</v>
      </c>
      <c r="BU112" s="80">
        <v>4.9216714062875495E-3</v>
      </c>
      <c r="BV112" s="80">
        <v>3.0400850687255223E-3</v>
      </c>
      <c r="BW112" s="80">
        <v>521</v>
      </c>
      <c r="BY112" s="10">
        <v>110</v>
      </c>
      <c r="BZ112" s="10">
        <v>5849</v>
      </c>
      <c r="CA112" s="5">
        <v>5849</v>
      </c>
      <c r="CK112" s="10">
        <f t="shared" si="6"/>
        <v>0</v>
      </c>
      <c r="CM112" s="10">
        <v>110</v>
      </c>
      <c r="CN112" s="10">
        <v>5849</v>
      </c>
      <c r="CO112" s="5">
        <v>19429.70185931239</v>
      </c>
      <c r="CU112" s="10">
        <f t="shared" si="11"/>
        <v>232.18844006347052</v>
      </c>
    </row>
    <row r="113" spans="1:99" x14ac:dyDescent="0.25">
      <c r="A113" s="10">
        <v>111</v>
      </c>
      <c r="B113" s="9">
        <v>1782620</v>
      </c>
      <c r="C113" s="4">
        <v>1753145</v>
      </c>
      <c r="M113" s="9">
        <v>4118730</v>
      </c>
      <c r="N113" s="10">
        <f t="shared" si="7"/>
        <v>-1.6534651243675036</v>
      </c>
      <c r="O113" s="80">
        <v>71</v>
      </c>
      <c r="P113" s="80">
        <v>8.4217116410373848E-3</v>
      </c>
      <c r="Q113" s="80">
        <v>1.2773191341541707E-4</v>
      </c>
      <c r="R113" s="80">
        <v>72</v>
      </c>
      <c r="T113" s="10">
        <v>111</v>
      </c>
      <c r="U113" s="9">
        <v>1782620</v>
      </c>
      <c r="V113" s="4">
        <v>1206220</v>
      </c>
      <c r="AF113" s="9">
        <v>3782310</v>
      </c>
      <c r="AG113" s="10">
        <f t="shared" si="8"/>
        <v>-32.334429098742298</v>
      </c>
      <c r="AH113" s="80">
        <v>140</v>
      </c>
      <c r="AI113" s="80">
        <v>3.781785351679815E-4</v>
      </c>
      <c r="AJ113" s="80">
        <v>5.6377458250122083E-3</v>
      </c>
      <c r="AK113" s="80">
        <v>55</v>
      </c>
      <c r="AM113" s="10">
        <v>111</v>
      </c>
      <c r="AN113" s="9">
        <v>1782620</v>
      </c>
      <c r="AO113" s="4">
        <v>1852979.3</v>
      </c>
      <c r="AY113" s="9">
        <v>3781946.9285780001</v>
      </c>
      <c r="AZ113" s="10">
        <f t="shared" si="9"/>
        <v>3.9469600924481929</v>
      </c>
      <c r="BA113" s="80">
        <v>189</v>
      </c>
      <c r="BB113" s="80">
        <v>8.7822230487581297E-4</v>
      </c>
      <c r="BC113" s="80">
        <v>4.5580479631429213E-3</v>
      </c>
      <c r="BD113" s="80">
        <v>558</v>
      </c>
      <c r="BF113" s="10">
        <v>111</v>
      </c>
      <c r="BG113" s="9">
        <v>1782620</v>
      </c>
      <c r="BH113" s="4">
        <v>1041160</v>
      </c>
      <c r="BR113" s="10">
        <v>4123798.3476895001</v>
      </c>
      <c r="BS113" s="10">
        <f t="shared" si="10"/>
        <v>-41.593833795200318</v>
      </c>
      <c r="BT113" s="80">
        <v>299</v>
      </c>
      <c r="BU113" s="80">
        <v>2.3652615983259105E-3</v>
      </c>
      <c r="BV113" s="80">
        <v>8.8611074330756674E-3</v>
      </c>
      <c r="BW113" s="80">
        <v>85</v>
      </c>
      <c r="BY113" s="10">
        <v>111</v>
      </c>
      <c r="BZ113" s="9">
        <v>1782620</v>
      </c>
      <c r="CA113" s="4">
        <v>999240</v>
      </c>
      <c r="CK113" s="10">
        <f t="shared" si="6"/>
        <v>-43.94542863874522</v>
      </c>
      <c r="CM113" s="10">
        <v>111</v>
      </c>
      <c r="CN113" s="9">
        <v>1782620</v>
      </c>
      <c r="CO113" s="4">
        <v>1465537.5649949526</v>
      </c>
      <c r="CU113" s="10">
        <f t="shared" si="11"/>
        <v>-17.7874384336004</v>
      </c>
    </row>
    <row r="114" spans="1:99" x14ac:dyDescent="0.25">
      <c r="A114" s="10">
        <v>112</v>
      </c>
      <c r="B114" s="9">
        <v>5155500</v>
      </c>
      <c r="C114" s="4">
        <v>5206125</v>
      </c>
      <c r="M114" s="9">
        <v>4118730</v>
      </c>
      <c r="N114" s="10">
        <f t="shared" si="7"/>
        <v>0.98196101251091239</v>
      </c>
      <c r="O114" s="80">
        <v>219</v>
      </c>
      <c r="P114" s="80">
        <v>5.8205729635637518E-4</v>
      </c>
      <c r="Q114" s="80">
        <v>3.4254981981471986E-3</v>
      </c>
      <c r="R114" s="80">
        <v>480</v>
      </c>
      <c r="T114" s="10">
        <v>112</v>
      </c>
      <c r="U114" s="9">
        <v>5155500</v>
      </c>
      <c r="V114" s="4">
        <v>6145500</v>
      </c>
      <c r="AF114" s="9">
        <v>3782310</v>
      </c>
      <c r="AG114" s="10">
        <f t="shared" si="8"/>
        <v>19.202793133546692</v>
      </c>
      <c r="AH114" s="80">
        <v>53</v>
      </c>
      <c r="AI114" s="80">
        <v>2.7923493829294229E-3</v>
      </c>
      <c r="AJ114" s="80">
        <v>4.6842511156057363E-3</v>
      </c>
      <c r="AK114" s="80">
        <v>152</v>
      </c>
      <c r="AM114" s="10">
        <v>112</v>
      </c>
      <c r="AN114" s="9">
        <v>5155500</v>
      </c>
      <c r="AO114" s="4">
        <v>5934382.5</v>
      </c>
      <c r="AY114" s="60">
        <v>3520971.3528976999</v>
      </c>
      <c r="AZ114" s="10">
        <f t="shared" si="9"/>
        <v>15.107797497817854</v>
      </c>
      <c r="BA114" s="80">
        <v>93</v>
      </c>
      <c r="BB114" s="80">
        <v>2.4006958476350372E-3</v>
      </c>
      <c r="BC114" s="80">
        <v>7.4172407554070081E-3</v>
      </c>
      <c r="BD114" s="80">
        <v>57</v>
      </c>
      <c r="BF114" s="10">
        <v>112</v>
      </c>
      <c r="BG114" s="9">
        <v>5155500</v>
      </c>
      <c r="BH114" s="4">
        <v>6429000</v>
      </c>
      <c r="BR114" s="10">
        <v>4123798.3476895001</v>
      </c>
      <c r="BS114" s="10">
        <f t="shared" si="10"/>
        <v>24.701774803607801</v>
      </c>
      <c r="BT114" s="80">
        <v>30</v>
      </c>
      <c r="BU114" s="80">
        <v>5.9077568875392601E-3</v>
      </c>
      <c r="BV114" s="80">
        <v>8.56865275542768E-3</v>
      </c>
      <c r="BW114" s="80">
        <v>416</v>
      </c>
      <c r="BY114" s="10">
        <v>112</v>
      </c>
      <c r="BZ114" s="9">
        <v>5155500</v>
      </c>
      <c r="CA114" s="4">
        <v>6501000</v>
      </c>
      <c r="CK114" s="10">
        <f t="shared" si="6"/>
        <v>26.098341576956653</v>
      </c>
      <c r="CM114" s="10">
        <v>112</v>
      </c>
      <c r="CN114" s="9">
        <v>5155500</v>
      </c>
      <c r="CO114" s="4">
        <v>5924312.5179268904</v>
      </c>
      <c r="CU114" s="10">
        <f t="shared" si="11"/>
        <v>14.912472464880032</v>
      </c>
    </row>
    <row r="115" spans="1:99" x14ac:dyDescent="0.25">
      <c r="A115" s="10">
        <v>113</v>
      </c>
      <c r="B115" s="9">
        <v>3873020</v>
      </c>
      <c r="C115" s="4">
        <v>3839045</v>
      </c>
      <c r="M115" s="9">
        <v>4118730</v>
      </c>
      <c r="N115" s="10">
        <f t="shared" si="7"/>
        <v>-0.87722242591052879</v>
      </c>
      <c r="O115" s="80">
        <v>196</v>
      </c>
      <c r="P115" s="80">
        <v>2.8589963661945893E-3</v>
      </c>
      <c r="Q115" s="80">
        <v>7.6768610811367051E-3</v>
      </c>
      <c r="R115" s="80">
        <v>70</v>
      </c>
      <c r="T115" s="10">
        <v>113</v>
      </c>
      <c r="U115" s="9">
        <v>3873020</v>
      </c>
      <c r="V115" s="4">
        <v>3208620</v>
      </c>
      <c r="AF115" s="9">
        <v>3782310</v>
      </c>
      <c r="AG115" s="10">
        <f t="shared" si="8"/>
        <v>-17.154571884472581</v>
      </c>
      <c r="AH115" s="80">
        <v>122</v>
      </c>
      <c r="AI115" s="80">
        <v>7.806035235391918E-3</v>
      </c>
      <c r="AJ115" s="80">
        <v>3.2128211942992293E-3</v>
      </c>
      <c r="AK115" s="80">
        <v>250</v>
      </c>
      <c r="AM115" s="10">
        <v>113</v>
      </c>
      <c r="AN115" s="9">
        <v>3873020</v>
      </c>
      <c r="AO115" s="4">
        <v>1114498.8499999996</v>
      </c>
      <c r="AY115" s="60">
        <v>3520971.3528976999</v>
      </c>
      <c r="AZ115" s="10">
        <f t="shared" si="9"/>
        <v>-71.224035765371724</v>
      </c>
      <c r="BA115" s="80">
        <v>206</v>
      </c>
      <c r="BB115" s="80">
        <v>7.0688629074506593E-3</v>
      </c>
      <c r="BC115" s="80">
        <v>2.1706685585810375E-3</v>
      </c>
      <c r="BD115" s="80">
        <v>485</v>
      </c>
      <c r="BF115" s="10">
        <v>113</v>
      </c>
      <c r="BG115" s="9">
        <v>3873020</v>
      </c>
      <c r="BH115" s="4">
        <v>3018360</v>
      </c>
      <c r="BR115" s="10">
        <v>4123798.3476895001</v>
      </c>
      <c r="BS115" s="10">
        <f t="shared" si="10"/>
        <v>-22.06701746957155</v>
      </c>
      <c r="BT115" s="80">
        <v>130</v>
      </c>
      <c r="BU115" s="80">
        <v>7.2476892694110437E-3</v>
      </c>
      <c r="BV115" s="80">
        <v>5.4875440593987691E-4</v>
      </c>
      <c r="BW115" s="80">
        <v>64</v>
      </c>
      <c r="BY115" s="10">
        <v>113</v>
      </c>
      <c r="BZ115" s="9">
        <v>3873020</v>
      </c>
      <c r="CA115" s="4">
        <v>2970040</v>
      </c>
      <c r="CK115" s="10">
        <f t="shared" si="6"/>
        <v>-23.314622697533196</v>
      </c>
      <c r="CM115" s="10">
        <v>113</v>
      </c>
      <c r="CN115" s="9">
        <v>3873020</v>
      </c>
      <c r="CO115" s="4">
        <v>2799916.5297720996</v>
      </c>
      <c r="CU115" s="10">
        <f t="shared" si="11"/>
        <v>-27.70715024006849</v>
      </c>
    </row>
    <row r="116" spans="1:99" x14ac:dyDescent="0.25">
      <c r="A116" s="10">
        <v>114</v>
      </c>
      <c r="B116" s="9">
        <v>37653300</v>
      </c>
      <c r="C116" s="4">
        <v>39866175</v>
      </c>
      <c r="M116" s="9">
        <v>4107000</v>
      </c>
      <c r="N116" s="10">
        <f t="shared" si="7"/>
        <v>5.8769749265004556</v>
      </c>
      <c r="O116" s="80">
        <v>94</v>
      </c>
      <c r="P116" s="80">
        <v>5.4111313967060079E-3</v>
      </c>
      <c r="Q116" s="80">
        <v>4.5505773400787019E-4</v>
      </c>
      <c r="R116" s="80">
        <v>408</v>
      </c>
      <c r="T116" s="10">
        <v>114</v>
      </c>
      <c r="U116" s="9">
        <v>37653300</v>
      </c>
      <c r="V116" s="4">
        <v>47927300</v>
      </c>
      <c r="AF116" s="9">
        <v>3782310</v>
      </c>
      <c r="AG116" s="10">
        <f t="shared" si="8"/>
        <v>27.285789027787732</v>
      </c>
      <c r="AH116" s="80">
        <v>270</v>
      </c>
      <c r="AI116" s="80">
        <v>1.8979144385581622E-4</v>
      </c>
      <c r="AJ116" s="80">
        <v>2.056259898959494E-3</v>
      </c>
      <c r="AK116" s="80">
        <v>195</v>
      </c>
      <c r="AM116" s="10">
        <v>114</v>
      </c>
      <c r="AN116" s="9">
        <v>37653300</v>
      </c>
      <c r="AO116" s="4">
        <v>34232899.5</v>
      </c>
      <c r="AY116" s="60">
        <v>3520971.3528976999</v>
      </c>
      <c r="AZ116" s="10">
        <f t="shared" si="9"/>
        <v>-9.0839328823768444</v>
      </c>
      <c r="BA116" s="80">
        <v>58</v>
      </c>
      <c r="BB116" s="80">
        <v>5.4686655454087097E-3</v>
      </c>
      <c r="BC116" s="80">
        <v>6.3463966384264027E-3</v>
      </c>
      <c r="BD116" s="80">
        <v>305</v>
      </c>
      <c r="BF116" s="10">
        <v>114</v>
      </c>
      <c r="BG116" s="9">
        <v>37653300</v>
      </c>
      <c r="BH116" s="4">
        <v>50869400</v>
      </c>
      <c r="BR116" s="10">
        <v>4123798.3476895001</v>
      </c>
      <c r="BS116" s="10">
        <f t="shared" si="10"/>
        <v>35.099446794836055</v>
      </c>
      <c r="BT116" s="80">
        <v>224</v>
      </c>
      <c r="BU116" s="80">
        <v>8.5841502912146674E-3</v>
      </c>
      <c r="BV116" s="80">
        <v>6.185162220188372E-3</v>
      </c>
      <c r="BW116" s="80">
        <v>236</v>
      </c>
      <c r="BY116" s="10">
        <v>114</v>
      </c>
      <c r="BZ116" s="9">
        <v>37653300</v>
      </c>
      <c r="CA116" s="4">
        <v>51616600</v>
      </c>
      <c r="CK116" s="10">
        <f t="shared" si="6"/>
        <v>37.083867815038786</v>
      </c>
      <c r="CM116" s="10">
        <v>114</v>
      </c>
      <c r="CN116" s="9">
        <v>37653300</v>
      </c>
      <c r="CO116" s="4">
        <v>43191824.63541086</v>
      </c>
      <c r="CU116" s="10">
        <f t="shared" si="11"/>
        <v>14.709267542050398</v>
      </c>
    </row>
    <row r="117" spans="1:99" x14ac:dyDescent="0.25">
      <c r="A117" s="10">
        <v>115</v>
      </c>
      <c r="B117" s="9">
        <v>5987980</v>
      </c>
      <c r="C117" s="4">
        <v>1341955</v>
      </c>
      <c r="M117" s="9">
        <v>4107000</v>
      </c>
      <c r="N117" s="10">
        <f t="shared" si="7"/>
        <v>-77.58918700463262</v>
      </c>
      <c r="O117" s="80">
        <v>194</v>
      </c>
      <c r="P117" s="80">
        <v>2.2239800940869032E-3</v>
      </c>
      <c r="Q117" s="80">
        <v>9.4539640814272664E-3</v>
      </c>
      <c r="R117" s="80">
        <v>167</v>
      </c>
      <c r="T117" s="10">
        <v>115</v>
      </c>
      <c r="U117" s="9">
        <v>5987980</v>
      </c>
      <c r="V117" s="4">
        <v>6432380</v>
      </c>
      <c r="AF117" s="9">
        <v>3782310</v>
      </c>
      <c r="AG117" s="10">
        <f t="shared" si="8"/>
        <v>7.4215344740630407</v>
      </c>
      <c r="AH117" s="80">
        <v>229</v>
      </c>
      <c r="AI117" s="80">
        <v>1.9798286375746058E-4</v>
      </c>
      <c r="AJ117" s="80">
        <v>4.9978113248689525E-3</v>
      </c>
      <c r="AK117" s="80">
        <v>176</v>
      </c>
      <c r="AM117" s="10">
        <v>115</v>
      </c>
      <c r="AN117" s="9">
        <v>5987980</v>
      </c>
      <c r="AO117" s="4">
        <v>6740904.7000000002</v>
      </c>
      <c r="AY117" s="60">
        <v>3520971.3528976999</v>
      </c>
      <c r="AZ117" s="10">
        <f t="shared" si="9"/>
        <v>12.573934782681317</v>
      </c>
      <c r="BA117" s="80">
        <v>116</v>
      </c>
      <c r="BB117" s="80">
        <v>7.3874289173062706E-3</v>
      </c>
      <c r="BC117" s="80">
        <v>8.5715177640897609E-3</v>
      </c>
      <c r="BD117" s="80">
        <v>356</v>
      </c>
      <c r="BF117" s="10">
        <v>115</v>
      </c>
      <c r="BG117" s="9">
        <v>5987980</v>
      </c>
      <c r="BH117" s="4">
        <v>6559640</v>
      </c>
      <c r="BR117" s="48">
        <v>4067398.0666113598</v>
      </c>
      <c r="BS117" s="10">
        <f t="shared" si="10"/>
        <v>9.5467920734538136</v>
      </c>
      <c r="BT117" s="80">
        <v>19</v>
      </c>
      <c r="BU117" s="80">
        <v>1.9296833208563863E-3</v>
      </c>
      <c r="BV117" s="80">
        <v>3.9650782307779735E-3</v>
      </c>
      <c r="BW117" s="80">
        <v>159</v>
      </c>
      <c r="BY117" s="10">
        <v>115</v>
      </c>
      <c r="BZ117" s="9">
        <v>5987980</v>
      </c>
      <c r="CA117" s="4">
        <v>6591960</v>
      </c>
      <c r="CK117" s="10">
        <f t="shared" si="6"/>
        <v>10.086540035203861</v>
      </c>
      <c r="CM117" s="10">
        <v>115</v>
      </c>
      <c r="CN117" s="9">
        <v>5987980</v>
      </c>
      <c r="CO117" s="4">
        <v>5253513.5666472428</v>
      </c>
      <c r="CU117" s="10">
        <f t="shared" si="11"/>
        <v>-12.265679467078339</v>
      </c>
    </row>
    <row r="118" spans="1:99" x14ac:dyDescent="0.25">
      <c r="A118" s="10">
        <v>116</v>
      </c>
      <c r="B118" s="9">
        <v>10900600</v>
      </c>
      <c r="C118" s="4">
        <v>10893850</v>
      </c>
      <c r="M118" s="9">
        <v>4107000</v>
      </c>
      <c r="N118" s="10">
        <f t="shared" si="7"/>
        <v>-6.1923196888247212E-2</v>
      </c>
      <c r="O118" s="80">
        <v>26</v>
      </c>
      <c r="P118" s="80">
        <v>6.8053628882119778E-4</v>
      </c>
      <c r="Q118" s="80">
        <v>1.7633097368769226E-3</v>
      </c>
      <c r="R118" s="80">
        <v>350</v>
      </c>
      <c r="T118" s="10">
        <v>116</v>
      </c>
      <c r="U118" s="9">
        <v>10900600</v>
      </c>
      <c r="V118" s="4">
        <v>10768600</v>
      </c>
      <c r="AF118" s="9">
        <v>3782310</v>
      </c>
      <c r="AG118" s="10">
        <f t="shared" si="8"/>
        <v>-1.2109425169256727</v>
      </c>
      <c r="AH118" s="80">
        <v>191</v>
      </c>
      <c r="AI118" s="80">
        <v>4.1064120665173256E-4</v>
      </c>
      <c r="AJ118" s="80">
        <v>8.4339367657566954E-3</v>
      </c>
      <c r="AK118" s="80">
        <v>390</v>
      </c>
      <c r="AM118" s="10">
        <v>116</v>
      </c>
      <c r="AN118" s="9">
        <v>10900600</v>
      </c>
      <c r="AO118" s="4">
        <v>12285659.5</v>
      </c>
      <c r="AY118" s="60">
        <v>3520971.3528976999</v>
      </c>
      <c r="AZ118" s="10">
        <f t="shared" si="9"/>
        <v>12.706268462286484</v>
      </c>
      <c r="BA118" s="80">
        <v>225</v>
      </c>
      <c r="BB118" s="80">
        <v>8.1721667623257423E-3</v>
      </c>
      <c r="BC118" s="80">
        <v>6.2284871705231091E-3</v>
      </c>
      <c r="BD118" s="80">
        <v>262</v>
      </c>
      <c r="BF118" s="10">
        <v>116</v>
      </c>
      <c r="BG118" s="9">
        <v>10900600</v>
      </c>
      <c r="BH118" s="4">
        <v>10730800</v>
      </c>
      <c r="BR118" s="48">
        <v>4067398.0666113598</v>
      </c>
      <c r="BS118" s="10">
        <f t="shared" si="10"/>
        <v>-1.557712419499846</v>
      </c>
      <c r="BT118" s="80">
        <v>175</v>
      </c>
      <c r="BU118" s="80">
        <v>1.4771735819164144E-3</v>
      </c>
      <c r="BV118" s="80">
        <v>2.9600513045921445E-3</v>
      </c>
      <c r="BW118" s="80">
        <v>373</v>
      </c>
      <c r="BY118" s="10">
        <v>116</v>
      </c>
      <c r="BZ118" s="9">
        <v>10900600</v>
      </c>
      <c r="CA118" s="4">
        <v>10721200</v>
      </c>
      <c r="CK118" s="10">
        <f t="shared" si="6"/>
        <v>-1.6457809661853506</v>
      </c>
      <c r="CM118" s="10">
        <v>116</v>
      </c>
      <c r="CN118" s="9">
        <v>10900600</v>
      </c>
      <c r="CO118" s="4">
        <v>11169116.425787659</v>
      </c>
      <c r="CU118" s="10">
        <f t="shared" si="11"/>
        <v>2.46331785211511</v>
      </c>
    </row>
    <row r="119" spans="1:99" x14ac:dyDescent="0.25">
      <c r="A119" s="10">
        <v>117</v>
      </c>
      <c r="B119" s="9">
        <v>2628600</v>
      </c>
      <c r="C119" s="4">
        <v>769312.5</v>
      </c>
      <c r="M119" s="9">
        <v>4107000</v>
      </c>
      <c r="N119" s="10">
        <f t="shared" si="7"/>
        <v>-70.73299475005706</v>
      </c>
      <c r="O119" s="80">
        <v>179</v>
      </c>
      <c r="P119" s="80">
        <v>3.503779257995724E-3</v>
      </c>
      <c r="Q119" s="80">
        <v>5.7852508613350636E-3</v>
      </c>
      <c r="R119" s="80">
        <v>444</v>
      </c>
      <c r="T119" s="10">
        <v>117</v>
      </c>
      <c r="U119" s="9">
        <v>2628600</v>
      </c>
      <c r="V119" s="4">
        <v>2936600</v>
      </c>
      <c r="AF119" s="9">
        <v>3782310</v>
      </c>
      <c r="AG119" s="10">
        <f t="shared" si="8"/>
        <v>11.71726394278323</v>
      </c>
      <c r="AH119" s="80">
        <v>283</v>
      </c>
      <c r="AI119" s="80">
        <v>9.0767038424598226E-3</v>
      </c>
      <c r="AJ119" s="80">
        <v>3.0280373775667821E-4</v>
      </c>
      <c r="AK119" s="80">
        <v>467</v>
      </c>
      <c r="AM119" s="10">
        <v>117</v>
      </c>
      <c r="AN119" s="9">
        <v>2628600</v>
      </c>
      <c r="AO119" s="4">
        <v>2838579</v>
      </c>
      <c r="AY119" s="60">
        <v>3520971.3528976999</v>
      </c>
      <c r="AZ119" s="10">
        <f t="shared" si="9"/>
        <v>7.9882446929924633</v>
      </c>
      <c r="BA119" s="80">
        <v>94</v>
      </c>
      <c r="BB119" s="80">
        <v>1.6966292394394633E-3</v>
      </c>
      <c r="BC119" s="80">
        <v>7.7325094051797112E-3</v>
      </c>
      <c r="BD119" s="80">
        <v>98</v>
      </c>
      <c r="BF119" s="10">
        <v>117</v>
      </c>
      <c r="BG119" s="9">
        <v>2628600</v>
      </c>
      <c r="BH119" s="4">
        <v>3024800</v>
      </c>
      <c r="BR119" s="48">
        <v>4067398.0666113598</v>
      </c>
      <c r="BS119" s="10">
        <f t="shared" si="10"/>
        <v>15.072662253671165</v>
      </c>
      <c r="BT119" s="80">
        <v>183</v>
      </c>
      <c r="BU119" s="80">
        <v>7.0920506119418608E-4</v>
      </c>
      <c r="BV119" s="80">
        <v>7.5364514563613216E-3</v>
      </c>
      <c r="BW119" s="80">
        <v>423</v>
      </c>
      <c r="BY119" s="10">
        <v>117</v>
      </c>
      <c r="BZ119" s="9">
        <v>2628600</v>
      </c>
      <c r="CA119" s="4">
        <v>3047200</v>
      </c>
      <c r="CK119" s="10">
        <f t="shared" si="6"/>
        <v>15.92482690405539</v>
      </c>
      <c r="CM119" s="10">
        <v>117</v>
      </c>
      <c r="CN119" s="9">
        <v>2628600</v>
      </c>
      <c r="CO119" s="4">
        <v>2385791.9549165601</v>
      </c>
      <c r="CU119" s="10">
        <f t="shared" si="11"/>
        <v>-9.2371621807593396</v>
      </c>
    </row>
    <row r="120" spans="1:99" x14ac:dyDescent="0.25">
      <c r="A120" s="10">
        <v>118</v>
      </c>
      <c r="B120" s="9">
        <v>3536160</v>
      </c>
      <c r="C120" s="4">
        <v>3579360</v>
      </c>
      <c r="M120" s="9">
        <v>4107000</v>
      </c>
      <c r="N120" s="10">
        <f t="shared" si="7"/>
        <v>1.2216641780914861</v>
      </c>
      <c r="O120" s="80">
        <v>195</v>
      </c>
      <c r="P120" s="80">
        <v>1.1433518548477929E-3</v>
      </c>
      <c r="Q120" s="80">
        <v>3.6043494922030706E-3</v>
      </c>
      <c r="R120" s="80">
        <v>329</v>
      </c>
      <c r="T120" s="10">
        <v>118</v>
      </c>
      <c r="U120" s="9">
        <v>3536160</v>
      </c>
      <c r="V120" s="4">
        <v>4380960</v>
      </c>
      <c r="AF120" s="9">
        <v>3329857</v>
      </c>
      <c r="AG120" s="10">
        <f t="shared" si="8"/>
        <v>23.890321704900241</v>
      </c>
      <c r="AH120" s="80">
        <v>190</v>
      </c>
      <c r="AI120" s="80">
        <v>2.3987965860178492E-3</v>
      </c>
      <c r="AJ120" s="80">
        <v>8.6650881765294278E-3</v>
      </c>
      <c r="AK120" s="80">
        <v>389</v>
      </c>
      <c r="AM120" s="10">
        <v>118</v>
      </c>
      <c r="AN120" s="9">
        <v>3536160</v>
      </c>
      <c r="AO120" s="4">
        <v>3838862.4</v>
      </c>
      <c r="AY120" s="60">
        <v>3520971.3528976999</v>
      </c>
      <c r="AZ120" s="10">
        <f t="shared" si="9"/>
        <v>8.5602008958870712</v>
      </c>
      <c r="BA120" s="80">
        <v>225</v>
      </c>
      <c r="BB120" s="80">
        <v>5.3792579132357892E-3</v>
      </c>
      <c r="BC120" s="80">
        <v>8.4937258998215824E-3</v>
      </c>
      <c r="BD120" s="80">
        <v>456</v>
      </c>
      <c r="BF120" s="10">
        <v>118</v>
      </c>
      <c r="BG120" s="9">
        <v>3536160</v>
      </c>
      <c r="BH120" s="4">
        <v>4622880</v>
      </c>
      <c r="BR120" s="48">
        <v>4067398.0666113598</v>
      </c>
      <c r="BS120" s="10">
        <f t="shared" si="10"/>
        <v>30.73164110221256</v>
      </c>
      <c r="BT120" s="80">
        <v>244</v>
      </c>
      <c r="BU120" s="80">
        <v>7.030401856076892E-3</v>
      </c>
      <c r="BV120" s="80">
        <v>7.8351099438682826E-4</v>
      </c>
      <c r="BW120" s="80">
        <v>569</v>
      </c>
      <c r="BY120" s="10">
        <v>118</v>
      </c>
      <c r="BZ120" s="9">
        <v>3536160</v>
      </c>
      <c r="CA120" s="4">
        <v>4684320</v>
      </c>
      <c r="CK120" s="10">
        <f t="shared" si="6"/>
        <v>32.469119044387142</v>
      </c>
      <c r="CM120" s="10">
        <v>118</v>
      </c>
      <c r="CN120" s="9">
        <v>3536160</v>
      </c>
      <c r="CO120" s="4">
        <v>4102019.7565510836</v>
      </c>
      <c r="CU120" s="10">
        <f t="shared" si="11"/>
        <v>16.002097092639577</v>
      </c>
    </row>
    <row r="121" spans="1:99" x14ac:dyDescent="0.25">
      <c r="A121" s="10">
        <v>119</v>
      </c>
      <c r="B121" s="9">
        <v>5009630</v>
      </c>
      <c r="C121" s="4">
        <v>3888792.5</v>
      </c>
      <c r="M121" s="9">
        <v>4107000</v>
      </c>
      <c r="N121" s="10">
        <f t="shared" si="7"/>
        <v>-22.373658334048617</v>
      </c>
      <c r="O121" s="80">
        <v>258</v>
      </c>
      <c r="P121" s="80">
        <v>8.548088624134139E-3</v>
      </c>
      <c r="Q121" s="80">
        <v>3.8102541117499551E-3</v>
      </c>
      <c r="R121" s="80">
        <v>545</v>
      </c>
      <c r="T121" s="10">
        <v>119</v>
      </c>
      <c r="U121" s="9">
        <v>5009630</v>
      </c>
      <c r="V121" s="4">
        <v>5091030</v>
      </c>
      <c r="AF121" s="9">
        <v>3329857</v>
      </c>
      <c r="AG121" s="10">
        <f t="shared" si="8"/>
        <v>1.6248704994181296</v>
      </c>
      <c r="AH121" s="80">
        <v>248</v>
      </c>
      <c r="AI121" s="80">
        <v>2.3655418806657609E-3</v>
      </c>
      <c r="AJ121" s="80">
        <v>8.8836863169494476E-3</v>
      </c>
      <c r="AK121" s="80">
        <v>489</v>
      </c>
      <c r="AM121" s="10">
        <v>119</v>
      </c>
      <c r="AN121" s="9">
        <v>5009630</v>
      </c>
      <c r="AO121" s="4">
        <v>4683479.45</v>
      </c>
      <c r="AY121" s="60">
        <v>3520971.3528976999</v>
      </c>
      <c r="AZ121" s="10">
        <f t="shared" si="9"/>
        <v>-6.5104718312530068</v>
      </c>
      <c r="BA121" s="80">
        <v>227</v>
      </c>
      <c r="BB121" s="80">
        <v>6.9457753064028599E-4</v>
      </c>
      <c r="BC121" s="80">
        <v>4.6732097840176722E-3</v>
      </c>
      <c r="BD121" s="80">
        <v>395</v>
      </c>
      <c r="BF121" s="10">
        <v>119</v>
      </c>
      <c r="BG121" s="9">
        <v>5009630</v>
      </c>
      <c r="BH121" s="4">
        <v>5114340</v>
      </c>
      <c r="BR121" s="48">
        <v>4067398.0666113598</v>
      </c>
      <c r="BS121" s="10">
        <f t="shared" si="10"/>
        <v>2.0901743242514925</v>
      </c>
      <c r="BT121" s="80">
        <v>276</v>
      </c>
      <c r="BU121" s="80">
        <v>8.1507657937404296E-4</v>
      </c>
      <c r="BV121" s="80">
        <v>5.3056853050129941E-3</v>
      </c>
      <c r="BW121" s="80">
        <v>451</v>
      </c>
      <c r="BY121" s="10">
        <v>119</v>
      </c>
      <c r="BZ121" s="9">
        <v>5009630</v>
      </c>
      <c r="CA121" s="4">
        <v>5120260</v>
      </c>
      <c r="CK121" s="10">
        <f t="shared" si="6"/>
        <v>2.2083467242091759</v>
      </c>
      <c r="CM121" s="10">
        <v>119</v>
      </c>
      <c r="CN121" s="9">
        <v>5009630</v>
      </c>
      <c r="CO121" s="4">
        <v>4691255.216568402</v>
      </c>
      <c r="CU121" s="10">
        <f t="shared" si="11"/>
        <v>-6.3552554466417277</v>
      </c>
    </row>
    <row r="122" spans="1:99" x14ac:dyDescent="0.25">
      <c r="A122" s="10">
        <v>120</v>
      </c>
      <c r="B122" s="9">
        <v>1782620</v>
      </c>
      <c r="C122" s="4">
        <v>-2019767.5</v>
      </c>
      <c r="M122" s="9">
        <v>4107000</v>
      </c>
      <c r="N122" s="10">
        <f t="shared" si="7"/>
        <v>-213.30331197899719</v>
      </c>
      <c r="O122" s="80">
        <v>55</v>
      </c>
      <c r="P122" s="80">
        <v>6.0235380726231117E-3</v>
      </c>
      <c r="Q122" s="80">
        <v>4.5822985286592859E-3</v>
      </c>
      <c r="R122" s="80">
        <v>484</v>
      </c>
      <c r="T122" s="10">
        <v>120</v>
      </c>
      <c r="U122" s="9">
        <v>1782620</v>
      </c>
      <c r="V122" s="4">
        <v>1206220</v>
      </c>
      <c r="AF122" s="9">
        <v>3329857</v>
      </c>
      <c r="AG122" s="10">
        <f t="shared" si="8"/>
        <v>-32.334429098742298</v>
      </c>
      <c r="AH122" s="80">
        <v>45</v>
      </c>
      <c r="AI122" s="80">
        <v>1.0051792423641218E-3</v>
      </c>
      <c r="AJ122" s="80">
        <v>2.0180950972192991E-3</v>
      </c>
      <c r="AK122" s="80">
        <v>180</v>
      </c>
      <c r="AM122" s="10">
        <v>120</v>
      </c>
      <c r="AN122" s="9">
        <v>1782620</v>
      </c>
      <c r="AO122" s="4">
        <v>459528.06499999994</v>
      </c>
      <c r="AY122" s="60">
        <v>3520971.3528976999</v>
      </c>
      <c r="AZ122" s="10">
        <f t="shared" si="9"/>
        <v>-74.221759825425494</v>
      </c>
      <c r="BA122" s="80">
        <v>294</v>
      </c>
      <c r="BB122" s="80">
        <v>2.4497972214846449E-3</v>
      </c>
      <c r="BC122" s="80">
        <v>3.511821208934797E-3</v>
      </c>
      <c r="BD122" s="80">
        <v>377</v>
      </c>
      <c r="BF122" s="10">
        <v>120</v>
      </c>
      <c r="BG122" s="9">
        <v>1782620</v>
      </c>
      <c r="BH122" s="4">
        <v>1041160</v>
      </c>
      <c r="BR122" s="48">
        <v>4067398.0666113598</v>
      </c>
      <c r="BS122" s="10">
        <f t="shared" si="10"/>
        <v>-41.593833795200318</v>
      </c>
      <c r="BT122" s="80">
        <v>111</v>
      </c>
      <c r="BU122" s="80">
        <v>4.11363319082591E-3</v>
      </c>
      <c r="BV122" s="80">
        <v>4.4090839246939129E-3</v>
      </c>
      <c r="BW122" s="80">
        <v>104</v>
      </c>
      <c r="BY122" s="10">
        <v>120</v>
      </c>
      <c r="BZ122" s="9">
        <v>1782620</v>
      </c>
      <c r="CA122" s="4">
        <v>999240</v>
      </c>
      <c r="CK122" s="10">
        <f t="shared" si="6"/>
        <v>-43.94542863874522</v>
      </c>
      <c r="CM122" s="10">
        <v>120</v>
      </c>
      <c r="CN122" s="9">
        <v>1782620</v>
      </c>
      <c r="CO122" s="4">
        <v>164657.50624698983</v>
      </c>
      <c r="CU122" s="10">
        <f t="shared" si="11"/>
        <v>-90.763174078211293</v>
      </c>
    </row>
    <row r="123" spans="1:99" x14ac:dyDescent="0.25">
      <c r="A123" s="10">
        <v>121</v>
      </c>
      <c r="B123" s="9">
        <v>4379530</v>
      </c>
      <c r="C123" s="4">
        <v>4384817.5</v>
      </c>
      <c r="M123" s="9">
        <v>4107000</v>
      </c>
      <c r="N123" s="10">
        <f t="shared" si="7"/>
        <v>0.12073213335677124</v>
      </c>
      <c r="O123" s="80">
        <v>206</v>
      </c>
      <c r="P123" s="80">
        <v>8.6177019054494517E-3</v>
      </c>
      <c r="Q123" s="80">
        <v>3.3984344032785135E-3</v>
      </c>
      <c r="R123" s="80">
        <v>249</v>
      </c>
      <c r="T123" s="10">
        <v>121</v>
      </c>
      <c r="U123" s="9">
        <v>4379530</v>
      </c>
      <c r="V123" s="4">
        <v>4482930</v>
      </c>
      <c r="AF123" s="9">
        <v>3329857</v>
      </c>
      <c r="AG123" s="10">
        <f t="shared" si="8"/>
        <v>2.3609839411991684</v>
      </c>
      <c r="AH123" s="80">
        <v>30</v>
      </c>
      <c r="AI123" s="80">
        <v>4.0123069887648271E-4</v>
      </c>
      <c r="AJ123" s="80">
        <v>3.7205986694563882E-3</v>
      </c>
      <c r="AK123" s="80">
        <v>526</v>
      </c>
      <c r="AM123" s="10">
        <v>121</v>
      </c>
      <c r="AN123" s="9">
        <v>4379530</v>
      </c>
      <c r="AO123" s="4">
        <v>5308352.95</v>
      </c>
      <c r="AY123" s="60">
        <v>3520971.3528976999</v>
      </c>
      <c r="AZ123" s="10">
        <f t="shared" si="9"/>
        <v>21.208279198909487</v>
      </c>
      <c r="BA123" s="80">
        <v>226</v>
      </c>
      <c r="BB123" s="80">
        <v>5.2333485793463873E-3</v>
      </c>
      <c r="BC123" s="80">
        <v>3.7022079166107707E-3</v>
      </c>
      <c r="BD123" s="80">
        <v>206</v>
      </c>
      <c r="BF123" s="10">
        <v>121</v>
      </c>
      <c r="BG123" s="9">
        <v>4379530</v>
      </c>
      <c r="BH123" s="4">
        <v>4512540</v>
      </c>
      <c r="BR123" s="48">
        <v>4067398.0666113598</v>
      </c>
      <c r="BS123" s="10">
        <f t="shared" si="10"/>
        <v>3.0370838879971052</v>
      </c>
      <c r="BT123" s="80">
        <v>59</v>
      </c>
      <c r="BU123" s="80">
        <v>7.5233089796600686E-3</v>
      </c>
      <c r="BV123" s="80">
        <v>3.2935271952674152E-3</v>
      </c>
      <c r="BW123" s="80">
        <v>537</v>
      </c>
      <c r="BY123" s="10">
        <v>121</v>
      </c>
      <c r="BZ123" s="9">
        <v>4379530</v>
      </c>
      <c r="CA123" s="4">
        <v>4520060</v>
      </c>
      <c r="CK123" s="10">
        <f t="shared" si="6"/>
        <v>3.2087918109934277</v>
      </c>
      <c r="CM123" s="10">
        <v>121</v>
      </c>
      <c r="CN123" s="9">
        <v>4379530</v>
      </c>
      <c r="CO123" s="4">
        <v>4671011.7884213822</v>
      </c>
      <c r="CU123" s="10">
        <f t="shared" si="11"/>
        <v>6.6555495320589797</v>
      </c>
    </row>
    <row r="124" spans="1:99" x14ac:dyDescent="0.25">
      <c r="A124" s="10">
        <v>122</v>
      </c>
      <c r="B124" s="9">
        <v>8250000</v>
      </c>
      <c r="C124" s="4">
        <v>8250000</v>
      </c>
      <c r="M124" s="9">
        <v>3994540</v>
      </c>
      <c r="N124" s="10">
        <f t="shared" si="7"/>
        <v>0</v>
      </c>
      <c r="O124" s="80">
        <v>122</v>
      </c>
      <c r="P124" s="80">
        <v>2.4117394172742538E-3</v>
      </c>
      <c r="Q124" s="80">
        <v>5.2258228768238459E-4</v>
      </c>
      <c r="R124" s="80">
        <v>391</v>
      </c>
      <c r="T124" s="10">
        <v>122</v>
      </c>
      <c r="U124" s="9">
        <v>8250000</v>
      </c>
      <c r="V124" s="4">
        <v>8250000</v>
      </c>
      <c r="AF124" s="9">
        <v>3329857</v>
      </c>
      <c r="AG124" s="10">
        <f t="shared" si="8"/>
        <v>0</v>
      </c>
      <c r="AH124" s="80">
        <v>196</v>
      </c>
      <c r="AI124" s="80">
        <v>6.3430574390528844E-3</v>
      </c>
      <c r="AJ124" s="80">
        <v>7.9109097123984552E-3</v>
      </c>
      <c r="AK124" s="80">
        <v>546</v>
      </c>
      <c r="AM124" s="10">
        <v>122</v>
      </c>
      <c r="AN124" s="9">
        <v>8250000</v>
      </c>
      <c r="AO124" s="4">
        <v>6992695.0499999998</v>
      </c>
      <c r="AY124" s="60">
        <v>3520971.3528976999</v>
      </c>
      <c r="AZ124" s="10">
        <f t="shared" si="9"/>
        <v>-15.24006</v>
      </c>
      <c r="BA124" s="80">
        <v>291</v>
      </c>
      <c r="BB124" s="80">
        <v>3.9742822390801706E-3</v>
      </c>
      <c r="BC124" s="80">
        <v>3.2640233081731368E-3</v>
      </c>
      <c r="BD124" s="80">
        <v>150</v>
      </c>
      <c r="BF124" s="10">
        <v>122</v>
      </c>
      <c r="BG124" s="9">
        <v>8250000</v>
      </c>
      <c r="BH124" s="4">
        <v>8250000</v>
      </c>
      <c r="BR124" s="48">
        <v>4067398.0666113598</v>
      </c>
      <c r="BS124" s="10">
        <f t="shared" si="10"/>
        <v>0</v>
      </c>
      <c r="BT124" s="80">
        <v>236</v>
      </c>
      <c r="BU124" s="80">
        <v>7.4026085737487549E-3</v>
      </c>
      <c r="BV124" s="80">
        <v>9.7159604515598009E-3</v>
      </c>
      <c r="BW124" s="80">
        <v>567</v>
      </c>
      <c r="BY124" s="10">
        <v>122</v>
      </c>
      <c r="BZ124" s="9">
        <v>8250000</v>
      </c>
      <c r="CA124" s="4">
        <v>8250000</v>
      </c>
      <c r="CK124" s="10">
        <f t="shared" si="6"/>
        <v>0</v>
      </c>
      <c r="CM124" s="10">
        <v>122</v>
      </c>
      <c r="CN124" s="9">
        <v>8250000</v>
      </c>
      <c r="CO124" s="4">
        <v>7936689.5161121823</v>
      </c>
      <c r="CU124" s="10">
        <f t="shared" si="11"/>
        <v>-3.7977028350038466</v>
      </c>
    </row>
    <row r="125" spans="1:99" x14ac:dyDescent="0.25">
      <c r="A125" s="10">
        <v>123</v>
      </c>
      <c r="B125" s="9">
        <v>3047640</v>
      </c>
      <c r="C125" s="4">
        <v>-3394560</v>
      </c>
      <c r="M125" s="9">
        <v>3994540</v>
      </c>
      <c r="N125" s="10">
        <f t="shared" si="7"/>
        <v>-211.38323424026461</v>
      </c>
      <c r="O125" s="80">
        <v>65</v>
      </c>
      <c r="P125" s="80">
        <v>4.6972015599189071E-3</v>
      </c>
      <c r="Q125" s="80">
        <v>2.3008073248211936E-3</v>
      </c>
      <c r="R125" s="80">
        <v>561</v>
      </c>
      <c r="T125" s="10">
        <v>123</v>
      </c>
      <c r="U125" s="9">
        <v>3047640</v>
      </c>
      <c r="V125" s="4">
        <v>3566840</v>
      </c>
      <c r="AF125" s="9">
        <v>3329857</v>
      </c>
      <c r="AG125" s="10">
        <f t="shared" si="8"/>
        <v>17.036132876586475</v>
      </c>
      <c r="AH125" s="80">
        <v>87</v>
      </c>
      <c r="AI125" s="80">
        <v>7.5354194973031551E-3</v>
      </c>
      <c r="AJ125" s="80">
        <v>7.71127396433179E-3</v>
      </c>
      <c r="AK125" s="80">
        <v>544</v>
      </c>
      <c r="AM125" s="10">
        <v>123</v>
      </c>
      <c r="AN125" s="9">
        <v>3047640</v>
      </c>
      <c r="AO125" s="4">
        <v>3051144.6</v>
      </c>
      <c r="AY125" s="60">
        <v>3520971.3528976999</v>
      </c>
      <c r="AZ125" s="10">
        <f t="shared" si="9"/>
        <v>0.11499389691695949</v>
      </c>
      <c r="BA125" s="80">
        <v>299</v>
      </c>
      <c r="BB125" s="80">
        <v>4.7286424847085831E-3</v>
      </c>
      <c r="BC125" s="80">
        <v>3.2406515997771609E-3</v>
      </c>
      <c r="BD125" s="80">
        <v>128</v>
      </c>
      <c r="BF125" s="10">
        <v>123</v>
      </c>
      <c r="BG125" s="9">
        <v>3047640</v>
      </c>
      <c r="BH125" s="4">
        <v>3715520</v>
      </c>
      <c r="BR125" s="48">
        <v>4067398.0666113598</v>
      </c>
      <c r="BS125" s="10">
        <f t="shared" si="10"/>
        <v>21.914661836699878</v>
      </c>
      <c r="BT125" s="80">
        <v>98</v>
      </c>
      <c r="BU125" s="80">
        <v>8.6962847896293917E-3</v>
      </c>
      <c r="BV125" s="80">
        <v>5.4972520067044769E-5</v>
      </c>
      <c r="BW125" s="80">
        <v>546</v>
      </c>
      <c r="BY125" s="10">
        <v>123</v>
      </c>
      <c r="BZ125" s="9">
        <v>3047640</v>
      </c>
      <c r="CA125" s="4">
        <v>3753280</v>
      </c>
      <c r="CK125" s="10">
        <f t="shared" si="6"/>
        <v>23.153653318633438</v>
      </c>
      <c r="CM125" s="10">
        <v>123</v>
      </c>
      <c r="CN125" s="9">
        <v>3047640</v>
      </c>
      <c r="CO125" s="4">
        <v>1714878.5815174407</v>
      </c>
      <c r="CU125" s="10">
        <f t="shared" si="11"/>
        <v>-43.730933393791894</v>
      </c>
    </row>
    <row r="126" spans="1:99" x14ac:dyDescent="0.25">
      <c r="A126" s="10">
        <v>124</v>
      </c>
      <c r="B126" s="9">
        <v>1968180</v>
      </c>
      <c r="C126" s="4">
        <v>1988655</v>
      </c>
      <c r="M126" s="9">
        <v>3994540</v>
      </c>
      <c r="N126" s="10">
        <f t="shared" si="7"/>
        <v>1.0403011919641436</v>
      </c>
      <c r="O126" s="80">
        <v>125</v>
      </c>
      <c r="P126" s="80">
        <v>8.4961377888478722E-4</v>
      </c>
      <c r="Q126" s="80">
        <v>1.3508943081784318E-3</v>
      </c>
      <c r="R126" s="80">
        <v>473</v>
      </c>
      <c r="T126" s="10">
        <v>124</v>
      </c>
      <c r="U126" s="9">
        <v>1968180</v>
      </c>
      <c r="V126" s="4">
        <v>2368580</v>
      </c>
      <c r="AF126" s="9">
        <v>3329857</v>
      </c>
      <c r="AG126" s="10">
        <f t="shared" si="8"/>
        <v>20.34366775396559</v>
      </c>
      <c r="AH126" s="80">
        <v>197</v>
      </c>
      <c r="AI126" s="80">
        <v>9.7713385032496109E-4</v>
      </c>
      <c r="AJ126" s="80">
        <v>2.1197326527951574E-3</v>
      </c>
      <c r="AK126" s="80">
        <v>387</v>
      </c>
      <c r="AM126" s="10">
        <v>124</v>
      </c>
      <c r="AN126" s="9">
        <v>1968180</v>
      </c>
      <c r="AO126" s="4">
        <v>1859507.7</v>
      </c>
      <c r="AY126" s="60">
        <v>3520971.3528976999</v>
      </c>
      <c r="AZ126" s="10">
        <f t="shared" si="9"/>
        <v>-5.5214614516964966</v>
      </c>
      <c r="BA126" s="80">
        <v>24</v>
      </c>
      <c r="BB126" s="80">
        <v>5.492656057743725E-3</v>
      </c>
      <c r="BC126" s="80">
        <v>7.6736368295544167E-3</v>
      </c>
      <c r="BD126" s="80">
        <v>479</v>
      </c>
      <c r="BF126" s="10">
        <v>124</v>
      </c>
      <c r="BG126" s="9">
        <v>1968180</v>
      </c>
      <c r="BH126" s="4">
        <v>2483240</v>
      </c>
      <c r="BR126" s="48">
        <v>4067398.0666113598</v>
      </c>
      <c r="BS126" s="10">
        <f t="shared" si="10"/>
        <v>26.169354428964819</v>
      </c>
      <c r="BT126" s="80">
        <v>164</v>
      </c>
      <c r="BU126" s="80">
        <v>2.552996768764219E-3</v>
      </c>
      <c r="BV126" s="80">
        <v>4.7852746918199719E-3</v>
      </c>
      <c r="BW126" s="80">
        <v>539</v>
      </c>
      <c r="BY126" s="10">
        <v>124</v>
      </c>
      <c r="BZ126" s="9">
        <v>1968180</v>
      </c>
      <c r="CA126" s="4">
        <v>2512360</v>
      </c>
      <c r="CK126" s="10">
        <f t="shared" si="6"/>
        <v>27.648893901980507</v>
      </c>
      <c r="CM126" s="10">
        <v>124</v>
      </c>
      <c r="CN126" s="9">
        <v>1968180</v>
      </c>
      <c r="CO126" s="4">
        <v>2173542.4906524466</v>
      </c>
      <c r="CU126" s="10">
        <f t="shared" si="11"/>
        <v>10.43413156583477</v>
      </c>
    </row>
    <row r="127" spans="1:99" x14ac:dyDescent="0.25">
      <c r="A127" s="10">
        <v>125</v>
      </c>
      <c r="B127" s="9">
        <v>1878720</v>
      </c>
      <c r="C127" s="4">
        <v>1555620</v>
      </c>
      <c r="M127" s="9">
        <v>3994540</v>
      </c>
      <c r="N127" s="10">
        <f t="shared" si="7"/>
        <v>-17.197879407256</v>
      </c>
      <c r="O127" s="80">
        <v>207</v>
      </c>
      <c r="P127" s="80">
        <v>2.6809716993010041E-3</v>
      </c>
      <c r="Q127" s="80">
        <v>9.6525268401909028E-3</v>
      </c>
      <c r="R127" s="80">
        <v>278</v>
      </c>
      <c r="T127" s="10">
        <v>125</v>
      </c>
      <c r="U127" s="9">
        <v>1878720</v>
      </c>
      <c r="V127" s="4">
        <v>2160320</v>
      </c>
      <c r="AF127" s="9">
        <v>3329857</v>
      </c>
      <c r="AG127" s="10">
        <f t="shared" si="8"/>
        <v>14.988928632260269</v>
      </c>
      <c r="AH127" s="80">
        <v>97</v>
      </c>
      <c r="AI127" s="80">
        <v>2.393156521537456E-3</v>
      </c>
      <c r="AJ127" s="80">
        <v>7.3021816075832576E-3</v>
      </c>
      <c r="AK127" s="80">
        <v>202</v>
      </c>
      <c r="AM127" s="10">
        <v>125</v>
      </c>
      <c r="AN127" s="9">
        <v>1878720</v>
      </c>
      <c r="AO127" s="4">
        <v>1949925.75</v>
      </c>
      <c r="AY127" s="60">
        <v>3520971.3528976999</v>
      </c>
      <c r="AZ127" s="10">
        <f t="shared" si="9"/>
        <v>3.790120401124164</v>
      </c>
      <c r="BA127" s="80">
        <v>142</v>
      </c>
      <c r="BB127" s="80">
        <v>8.7860419689898342E-3</v>
      </c>
      <c r="BC127" s="80">
        <v>6.989158678767037E-3</v>
      </c>
      <c r="BD127" s="80">
        <v>412</v>
      </c>
      <c r="BF127" s="10">
        <v>125</v>
      </c>
      <c r="BG127" s="9">
        <v>1878720</v>
      </c>
      <c r="BH127" s="4">
        <v>2240960</v>
      </c>
      <c r="BR127" s="48">
        <v>4067398.0666113598</v>
      </c>
      <c r="BS127" s="10">
        <f t="shared" si="10"/>
        <v>19.281212740589339</v>
      </c>
      <c r="BT127" s="80">
        <v>5</v>
      </c>
      <c r="BU127" s="80">
        <v>5.395209192555068E-3</v>
      </c>
      <c r="BV127" s="80">
        <v>2.2417372712108838E-3</v>
      </c>
      <c r="BW127" s="80">
        <v>86</v>
      </c>
      <c r="BY127" s="10">
        <v>125</v>
      </c>
      <c r="BZ127" s="9">
        <v>1878720</v>
      </c>
      <c r="CA127" s="4">
        <v>2261440</v>
      </c>
      <c r="CK127" s="10">
        <f t="shared" si="6"/>
        <v>20.371316641117353</v>
      </c>
      <c r="CM127" s="10">
        <v>125</v>
      </c>
      <c r="CN127" s="9">
        <v>1878720</v>
      </c>
      <c r="CO127" s="4">
        <v>1974633.5006099602</v>
      </c>
      <c r="CU127" s="10">
        <f t="shared" si="11"/>
        <v>5.1052578675885751</v>
      </c>
    </row>
    <row r="128" spans="1:99" x14ac:dyDescent="0.25">
      <c r="A128" s="10">
        <v>126</v>
      </c>
      <c r="B128" s="9">
        <v>3804360</v>
      </c>
      <c r="C128" s="4">
        <v>3755310</v>
      </c>
      <c r="M128" s="10">
        <v>3360256.2984313006</v>
      </c>
      <c r="N128" s="10">
        <f t="shared" si="7"/>
        <v>-1.2893101599217749</v>
      </c>
      <c r="O128" s="80">
        <v>28</v>
      </c>
      <c r="P128" s="80">
        <v>7.7988658420692593E-3</v>
      </c>
      <c r="Q128" s="80">
        <v>3.4383619194155459E-3</v>
      </c>
      <c r="R128" s="80">
        <v>480</v>
      </c>
      <c r="T128" s="10">
        <v>126</v>
      </c>
      <c r="U128" s="9">
        <v>3804360</v>
      </c>
      <c r="V128" s="4">
        <v>2845160</v>
      </c>
      <c r="AF128" s="9">
        <v>3329857</v>
      </c>
      <c r="AG128" s="10">
        <f t="shared" si="8"/>
        <v>-25.213176460692466</v>
      </c>
      <c r="AH128" s="80">
        <v>90</v>
      </c>
      <c r="AI128" s="80">
        <v>9.4174467967219951E-3</v>
      </c>
      <c r="AJ128" s="80">
        <v>9.9601547276404641E-3</v>
      </c>
      <c r="AK128" s="80">
        <v>177</v>
      </c>
      <c r="AM128" s="10">
        <v>126</v>
      </c>
      <c r="AN128" s="9">
        <v>3804360</v>
      </c>
      <c r="AO128" s="4">
        <v>4198835.4000000004</v>
      </c>
      <c r="AY128" s="60">
        <v>3520971.3528976999</v>
      </c>
      <c r="AZ128" s="10">
        <f t="shared" si="9"/>
        <v>10.369034476232542</v>
      </c>
      <c r="BA128" s="80">
        <v>138</v>
      </c>
      <c r="BB128" s="80">
        <v>8.8739472966605868E-3</v>
      </c>
      <c r="BC128" s="80">
        <v>3.4448933374598442E-4</v>
      </c>
      <c r="BD128" s="80">
        <v>62</v>
      </c>
      <c r="BF128" s="10">
        <v>126</v>
      </c>
      <c r="BG128" s="9">
        <v>3804360</v>
      </c>
      <c r="BH128" s="4">
        <v>2570480</v>
      </c>
      <c r="BR128" s="48">
        <v>4067398.0666113598</v>
      </c>
      <c r="BS128" s="10">
        <f t="shared" si="10"/>
        <v>-32.433313356254402</v>
      </c>
      <c r="BT128" s="80">
        <v>190</v>
      </c>
      <c r="BU128" s="80">
        <v>9.4658326492519183E-3</v>
      </c>
      <c r="BV128" s="80">
        <v>1.9728314323050659E-3</v>
      </c>
      <c r="BW128" s="80">
        <v>293</v>
      </c>
      <c r="BY128" s="10">
        <v>126</v>
      </c>
      <c r="BZ128" s="9">
        <v>3804360</v>
      </c>
      <c r="CA128" s="4">
        <v>2500720</v>
      </c>
      <c r="CK128" s="10">
        <f t="shared" si="6"/>
        <v>-34.266998917032033</v>
      </c>
      <c r="CM128" s="10">
        <v>126</v>
      </c>
      <c r="CN128" s="9">
        <v>3804360</v>
      </c>
      <c r="CO128" s="4">
        <v>3345819.2359196446</v>
      </c>
      <c r="CU128" s="10">
        <f t="shared" si="11"/>
        <v>-12.053032943263918</v>
      </c>
    </row>
    <row r="129" spans="1:99" x14ac:dyDescent="0.25">
      <c r="A129" s="10">
        <v>127</v>
      </c>
      <c r="B129" s="9">
        <v>4000000</v>
      </c>
      <c r="C129" s="4">
        <v>1806250</v>
      </c>
      <c r="M129" s="10">
        <v>3360256.2984313006</v>
      </c>
      <c r="N129" s="10">
        <f t="shared" si="7"/>
        <v>-54.84375</v>
      </c>
      <c r="O129" s="80">
        <v>294</v>
      </c>
      <c r="P129" s="80">
        <v>1.3166947571317178E-3</v>
      </c>
      <c r="Q129" s="80">
        <v>7.323987907880867E-4</v>
      </c>
      <c r="R129" s="80">
        <v>489</v>
      </c>
      <c r="T129" s="10">
        <v>127</v>
      </c>
      <c r="U129" s="9">
        <v>4000000</v>
      </c>
      <c r="V129" s="4">
        <v>4000000</v>
      </c>
      <c r="AF129" s="9">
        <v>3329857</v>
      </c>
      <c r="AG129" s="10">
        <f t="shared" si="8"/>
        <v>0</v>
      </c>
      <c r="AH129" s="80">
        <v>63</v>
      </c>
      <c r="AI129" s="80">
        <v>1.167475802652314E-3</v>
      </c>
      <c r="AJ129" s="80">
        <v>9.6538292112690674E-3</v>
      </c>
      <c r="AK129" s="80">
        <v>362</v>
      </c>
      <c r="AM129" s="10">
        <v>127</v>
      </c>
      <c r="AN129" s="9">
        <v>4000000</v>
      </c>
      <c r="AO129" s="4">
        <v>3806950</v>
      </c>
      <c r="AY129" s="60">
        <v>3520971.3528976999</v>
      </c>
      <c r="AZ129" s="10">
        <f t="shared" si="9"/>
        <v>-4.8262499999999982</v>
      </c>
      <c r="BA129" s="80">
        <v>216</v>
      </c>
      <c r="BB129" s="80">
        <v>4.7928112544842246E-3</v>
      </c>
      <c r="BC129" s="80">
        <v>1.3205143107118281E-3</v>
      </c>
      <c r="BD129" s="80">
        <v>600</v>
      </c>
      <c r="BF129" s="10">
        <v>127</v>
      </c>
      <c r="BG129" s="9">
        <v>4000000</v>
      </c>
      <c r="BH129" s="4">
        <v>4000000</v>
      </c>
      <c r="BR129" s="48">
        <v>4067398.0666113598</v>
      </c>
      <c r="BS129" s="10">
        <f t="shared" si="10"/>
        <v>0</v>
      </c>
      <c r="BT129" s="80">
        <v>67</v>
      </c>
      <c r="BU129" s="80">
        <v>8.1130002346063261E-3</v>
      </c>
      <c r="BV129" s="80">
        <v>2.3742351145691317E-3</v>
      </c>
      <c r="BW129" s="80">
        <v>144</v>
      </c>
      <c r="BY129" s="10">
        <v>127</v>
      </c>
      <c r="BZ129" s="9">
        <v>4000000</v>
      </c>
      <c r="CA129" s="4">
        <v>4000000</v>
      </c>
      <c r="CK129" s="10">
        <f t="shared" si="6"/>
        <v>0</v>
      </c>
      <c r="CM129" s="10">
        <v>127</v>
      </c>
      <c r="CN129" s="9">
        <v>4000000</v>
      </c>
      <c r="CO129" s="4">
        <v>3397400.2636809861</v>
      </c>
      <c r="CU129" s="10">
        <f t="shared" si="11"/>
        <v>-15.064993407975347</v>
      </c>
    </row>
    <row r="130" spans="1:99" x14ac:dyDescent="0.25">
      <c r="A130" s="10">
        <v>128</v>
      </c>
      <c r="B130" s="9">
        <v>1968180</v>
      </c>
      <c r="C130" s="4">
        <v>5223030</v>
      </c>
      <c r="M130" s="10">
        <v>3360256.2984313006</v>
      </c>
      <c r="N130" s="10">
        <f t="shared" si="7"/>
        <v>165.37359387860869</v>
      </c>
      <c r="O130" s="80">
        <v>20</v>
      </c>
      <c r="P130" s="80">
        <v>6.1568826166020878E-3</v>
      </c>
      <c r="Q130" s="80">
        <v>5.5879018544441458E-3</v>
      </c>
      <c r="R130" s="80">
        <v>336</v>
      </c>
      <c r="T130" s="10">
        <v>128</v>
      </c>
      <c r="U130" s="9">
        <v>1968180</v>
      </c>
      <c r="V130" s="4">
        <v>2368580</v>
      </c>
      <c r="AF130" s="9">
        <v>3329857</v>
      </c>
      <c r="AG130" s="10">
        <f t="shared" si="8"/>
        <v>20.34366775396559</v>
      </c>
      <c r="AH130" s="80">
        <v>98</v>
      </c>
      <c r="AI130" s="80">
        <v>5.5272520233687285E-4</v>
      </c>
      <c r="AJ130" s="80">
        <v>7.7128304179493734E-3</v>
      </c>
      <c r="AK130" s="80">
        <v>523</v>
      </c>
      <c r="AM130" s="10">
        <v>128</v>
      </c>
      <c r="AN130" s="9">
        <v>1968180</v>
      </c>
      <c r="AO130" s="4">
        <v>1918907.7</v>
      </c>
      <c r="AY130" s="60">
        <v>3520971.3528976999</v>
      </c>
      <c r="AZ130" s="10">
        <f t="shared" si="9"/>
        <v>-2.5034448068774195</v>
      </c>
      <c r="BA130" s="80">
        <v>30</v>
      </c>
      <c r="BB130" s="80">
        <v>6.8642837344130348E-4</v>
      </c>
      <c r="BC130" s="80">
        <v>5.6055112579214217E-3</v>
      </c>
      <c r="BD130" s="80">
        <v>487</v>
      </c>
      <c r="BF130" s="10">
        <v>128</v>
      </c>
      <c r="BG130" s="9">
        <v>1968180</v>
      </c>
      <c r="BH130" s="4">
        <v>2483240</v>
      </c>
      <c r="BR130" s="48">
        <v>4067398.0666113598</v>
      </c>
      <c r="BS130" s="10">
        <f t="shared" si="10"/>
        <v>26.169354428964819</v>
      </c>
      <c r="BT130" s="80">
        <v>99</v>
      </c>
      <c r="BU130" s="80">
        <v>6.9252474669911912E-3</v>
      </c>
      <c r="BV130" s="80">
        <v>2.5484423070251012E-3</v>
      </c>
      <c r="BW130" s="80">
        <v>379</v>
      </c>
      <c r="BY130" s="10">
        <v>128</v>
      </c>
      <c r="BZ130" s="9">
        <v>1968180</v>
      </c>
      <c r="CA130" s="4">
        <v>2512360</v>
      </c>
      <c r="CK130" s="10">
        <f t="shared" si="6"/>
        <v>27.648893901980507</v>
      </c>
      <c r="CM130" s="10">
        <v>128</v>
      </c>
      <c r="CN130" s="9">
        <v>1968180</v>
      </c>
      <c r="CO130" s="4">
        <v>3005866.524987977</v>
      </c>
      <c r="CU130" s="10">
        <f t="shared" si="11"/>
        <v>52.723151591215078</v>
      </c>
    </row>
    <row r="131" spans="1:99" x14ac:dyDescent="0.25">
      <c r="A131" s="10">
        <v>129</v>
      </c>
      <c r="B131" s="9">
        <v>3433320</v>
      </c>
      <c r="C131" s="4">
        <v>12002220</v>
      </c>
      <c r="M131" s="10">
        <v>3360256.2984313006</v>
      </c>
      <c r="N131" s="10">
        <f t="shared" si="7"/>
        <v>249.58058089545978</v>
      </c>
      <c r="O131" s="80">
        <v>9</v>
      </c>
      <c r="P131" s="80">
        <v>6.6566698878765132E-3</v>
      </c>
      <c r="Q131" s="80">
        <v>6.6687526490884631E-4</v>
      </c>
      <c r="R131" s="80">
        <v>474</v>
      </c>
      <c r="T131" s="10">
        <v>129</v>
      </c>
      <c r="U131" s="9">
        <v>3433320</v>
      </c>
      <c r="V131" s="4">
        <v>2702920</v>
      </c>
      <c r="AF131" s="9">
        <v>3329857</v>
      </c>
      <c r="AG131" s="10">
        <f t="shared" si="8"/>
        <v>-21.273869024734072</v>
      </c>
      <c r="AH131" s="80">
        <v>187</v>
      </c>
      <c r="AI131" s="80">
        <v>4.3172270230930447E-3</v>
      </c>
      <c r="AJ131" s="80">
        <v>2.934608709769681E-3</v>
      </c>
      <c r="AK131" s="80">
        <v>505</v>
      </c>
      <c r="AM131" s="10">
        <v>129</v>
      </c>
      <c r="AN131" s="9">
        <v>3433320</v>
      </c>
      <c r="AO131" s="4">
        <v>2953189.8</v>
      </c>
      <c r="AY131" s="60">
        <v>3520971.3528976999</v>
      </c>
      <c r="AZ131" s="10">
        <f t="shared" si="9"/>
        <v>-13.984429065743953</v>
      </c>
      <c r="BA131" s="80">
        <v>22</v>
      </c>
      <c r="BB131" s="80">
        <v>7.4259531739045417E-3</v>
      </c>
      <c r="BC131" s="80">
        <v>6.7244000642064875E-3</v>
      </c>
      <c r="BD131" s="80">
        <v>156</v>
      </c>
      <c r="BF131" s="10">
        <v>129</v>
      </c>
      <c r="BG131" s="9">
        <v>3433320</v>
      </c>
      <c r="BH131" s="4">
        <v>2493760</v>
      </c>
      <c r="BR131" s="48">
        <v>4067398.0666113598</v>
      </c>
      <c r="BS131" s="10">
        <f t="shared" si="10"/>
        <v>-27.365931518180652</v>
      </c>
      <c r="BT131" s="80">
        <v>289</v>
      </c>
      <c r="BU131" s="80">
        <v>2.959292096835616E-3</v>
      </c>
      <c r="BV131" s="80">
        <v>7.8558906362193037E-3</v>
      </c>
      <c r="BW131" s="80">
        <v>263</v>
      </c>
      <c r="BY131" s="10">
        <v>129</v>
      </c>
      <c r="BZ131" s="9">
        <v>3433320</v>
      </c>
      <c r="CA131" s="4">
        <v>2440640</v>
      </c>
      <c r="CK131" s="10">
        <f t="shared" ref="CK131:CK194" si="12">((CA131/BZ131)-1)*100</f>
        <v>-28.91312199270677</v>
      </c>
      <c r="CM131" s="10">
        <v>129</v>
      </c>
      <c r="CN131" s="9">
        <v>3433320</v>
      </c>
      <c r="CO131" s="4">
        <v>5064978.3230663547</v>
      </c>
      <c r="CU131" s="10">
        <f t="shared" si="11"/>
        <v>47.524213387227363</v>
      </c>
    </row>
    <row r="132" spans="1:99" x14ac:dyDescent="0.25">
      <c r="A132" s="10">
        <v>130</v>
      </c>
      <c r="B132" s="9">
        <v>2792640</v>
      </c>
      <c r="C132" s="4">
        <v>12550440</v>
      </c>
      <c r="M132" s="10">
        <v>3360256.2984313006</v>
      </c>
      <c r="N132" s="10">
        <f t="shared" ref="N132:N195" si="13">((C132/B132)-1)*100</f>
        <v>349.41130972842905</v>
      </c>
      <c r="O132" s="80">
        <v>156</v>
      </c>
      <c r="P132" s="80">
        <v>5.0646053657564926E-3</v>
      </c>
      <c r="Q132" s="80">
        <v>1.2751233678701198E-3</v>
      </c>
      <c r="R132" s="80">
        <v>476</v>
      </c>
      <c r="T132" s="10">
        <v>130</v>
      </c>
      <c r="U132" s="9">
        <v>2792640</v>
      </c>
      <c r="V132" s="4">
        <v>2211840</v>
      </c>
      <c r="AF132" s="9">
        <v>3329857</v>
      </c>
      <c r="AG132" s="10">
        <f t="shared" ref="AG132:AG195" si="14">((V132/U132)-1)*100</f>
        <v>-20.797524922653832</v>
      </c>
      <c r="AH132" s="80">
        <v>136</v>
      </c>
      <c r="AI132" s="80">
        <v>4.7063577631800873E-3</v>
      </c>
      <c r="AJ132" s="80">
        <v>7.1097090633060701E-3</v>
      </c>
      <c r="AK132" s="80">
        <v>190</v>
      </c>
      <c r="AM132" s="10">
        <v>130</v>
      </c>
      <c r="AN132" s="9">
        <v>2792640</v>
      </c>
      <c r="AO132" s="4">
        <v>3263919.6</v>
      </c>
      <c r="AY132" s="9">
        <v>3520971.3528976999</v>
      </c>
      <c r="AZ132" s="10">
        <f t="shared" ref="AZ132:AZ195" si="15">((AO132/AN132)-1)*100</f>
        <v>16.875773461670683</v>
      </c>
      <c r="BA132" s="80">
        <v>109</v>
      </c>
      <c r="BB132" s="80">
        <v>4.9262475164373615E-3</v>
      </c>
      <c r="BC132" s="80">
        <v>2.0718686864985058E-3</v>
      </c>
      <c r="BD132" s="80">
        <v>351</v>
      </c>
      <c r="BF132" s="10">
        <v>130</v>
      </c>
      <c r="BG132" s="9">
        <v>2792640</v>
      </c>
      <c r="BH132" s="4">
        <v>2045520</v>
      </c>
      <c r="BR132" s="48">
        <v>4067398.0666113598</v>
      </c>
      <c r="BS132" s="10">
        <f t="shared" ref="BS132:BS195" si="16">((BH132/BG132)-1)*100</f>
        <v>-26.753179786868341</v>
      </c>
      <c r="BT132" s="80">
        <v>47</v>
      </c>
      <c r="BU132" s="80">
        <v>6.215558595182956E-4</v>
      </c>
      <c r="BV132" s="80">
        <v>4.5351238199696654E-3</v>
      </c>
      <c r="BW132" s="80">
        <v>378</v>
      </c>
      <c r="BY132" s="10">
        <v>130</v>
      </c>
      <c r="BZ132" s="9">
        <v>2792640</v>
      </c>
      <c r="CA132" s="4">
        <v>2003280</v>
      </c>
      <c r="CK132" s="10">
        <f t="shared" si="12"/>
        <v>-28.265727053970437</v>
      </c>
      <c r="CM132" s="10">
        <v>130</v>
      </c>
      <c r="CN132" s="9">
        <v>2792640</v>
      </c>
      <c r="CO132" s="4">
        <v>5046802.1566441171</v>
      </c>
      <c r="CU132" s="10">
        <f t="shared" ref="CU132:CU195" si="17">((CO132/CN132)-1)*100</f>
        <v>80.717964243300869</v>
      </c>
    </row>
    <row r="133" spans="1:99" x14ac:dyDescent="0.25">
      <c r="A133" s="10">
        <v>131</v>
      </c>
      <c r="B133" s="9">
        <v>13340000</v>
      </c>
      <c r="C133" s="4">
        <v>18515000</v>
      </c>
      <c r="M133" s="10">
        <v>3360256.2984313006</v>
      </c>
      <c r="N133" s="10">
        <f t="shared" si="13"/>
        <v>38.793103448275865</v>
      </c>
      <c r="O133" s="80">
        <v>60</v>
      </c>
      <c r="P133" s="80">
        <v>7.2533560711432622E-3</v>
      </c>
      <c r="Q133" s="80">
        <v>5.785338551176065E-3</v>
      </c>
      <c r="R133" s="80">
        <v>135</v>
      </c>
      <c r="T133" s="10">
        <v>131</v>
      </c>
      <c r="U133" s="9">
        <v>13340000</v>
      </c>
      <c r="V133" s="4">
        <v>4540000</v>
      </c>
      <c r="AF133" s="9">
        <v>3329857</v>
      </c>
      <c r="AG133" s="10">
        <f t="shared" si="14"/>
        <v>-65.967016491754123</v>
      </c>
      <c r="AH133" s="80">
        <v>138</v>
      </c>
      <c r="AI133" s="80">
        <v>7.901487961732007E-3</v>
      </c>
      <c r="AJ133" s="80">
        <v>7.736761013118179E-5</v>
      </c>
      <c r="AK133" s="80">
        <v>398</v>
      </c>
      <c r="AM133" s="10">
        <v>131</v>
      </c>
      <c r="AN133" s="9">
        <v>13340000</v>
      </c>
      <c r="AO133" s="4">
        <v>19369100</v>
      </c>
      <c r="AY133" s="48">
        <v>3499410.4424335002</v>
      </c>
      <c r="AZ133" s="10">
        <f t="shared" si="15"/>
        <v>45.195652173913039</v>
      </c>
      <c r="BA133" s="80">
        <v>277</v>
      </c>
      <c r="BB133" s="80">
        <v>6.4158388098407362E-3</v>
      </c>
      <c r="BC133" s="80">
        <v>9.3012675089223645E-3</v>
      </c>
      <c r="BD133" s="80">
        <v>95</v>
      </c>
      <c r="BF133" s="10">
        <v>131</v>
      </c>
      <c r="BG133" s="9">
        <v>13340000</v>
      </c>
      <c r="BH133" s="4">
        <v>2020000</v>
      </c>
      <c r="BR133" s="48">
        <v>4067398.0666113598</v>
      </c>
      <c r="BS133" s="10">
        <f t="shared" si="16"/>
        <v>-84.857571214392806</v>
      </c>
      <c r="BT133" s="80">
        <v>227</v>
      </c>
      <c r="BU133" s="80">
        <v>7.6256814950956633E-4</v>
      </c>
      <c r="BV133" s="80">
        <v>6.3626139816660196E-4</v>
      </c>
      <c r="BW133" s="80">
        <v>338</v>
      </c>
      <c r="BY133" s="10">
        <v>131</v>
      </c>
      <c r="BZ133" s="9">
        <v>13340000</v>
      </c>
      <c r="CA133" s="4">
        <v>1380000</v>
      </c>
      <c r="CK133" s="10">
        <f t="shared" si="12"/>
        <v>-89.65517241379311</v>
      </c>
      <c r="CM133" s="10">
        <v>131</v>
      </c>
      <c r="CN133" s="9">
        <v>13340000</v>
      </c>
      <c r="CO133" s="4">
        <v>11155549.294984337</v>
      </c>
      <c r="CU133" s="10">
        <f t="shared" si="17"/>
        <v>-16.375192691271835</v>
      </c>
    </row>
    <row r="134" spans="1:99" x14ac:dyDescent="0.25">
      <c r="A134" s="10">
        <v>132</v>
      </c>
      <c r="B134" s="9">
        <v>2463490</v>
      </c>
      <c r="C134" s="4">
        <v>99190</v>
      </c>
      <c r="M134" s="10">
        <v>3360256.2984313006</v>
      </c>
      <c r="N134" s="10">
        <f t="shared" si="13"/>
        <v>-95.973598431493528</v>
      </c>
      <c r="O134" s="80">
        <v>15</v>
      </c>
      <c r="P134" s="80">
        <v>8.0646532080953098E-3</v>
      </c>
      <c r="Q134" s="80">
        <v>3.6718739773512438E-3</v>
      </c>
      <c r="R134" s="80">
        <v>232</v>
      </c>
      <c r="T134" s="10">
        <v>132</v>
      </c>
      <c r="U134" s="9">
        <v>2463490</v>
      </c>
      <c r="V134" s="4">
        <v>1695690</v>
      </c>
      <c r="AF134" s="9">
        <v>3329857</v>
      </c>
      <c r="AG134" s="10">
        <f t="shared" si="14"/>
        <v>-31.167165281775045</v>
      </c>
      <c r="AH134" s="80">
        <v>292</v>
      </c>
      <c r="AI134" s="80">
        <v>4.314061471418067E-3</v>
      </c>
      <c r="AJ134" s="80">
        <v>1.5611426124217197E-4</v>
      </c>
      <c r="AK134" s="80">
        <v>261</v>
      </c>
      <c r="AM134" s="10">
        <v>132</v>
      </c>
      <c r="AN134" s="9">
        <v>2463490</v>
      </c>
      <c r="AO134" s="4">
        <v>3973007.35</v>
      </c>
      <c r="AY134" s="48">
        <v>3499410.4424335002</v>
      </c>
      <c r="AZ134" s="10">
        <f t="shared" si="15"/>
        <v>61.275562312004524</v>
      </c>
      <c r="BA134" s="80">
        <v>128</v>
      </c>
      <c r="BB134" s="80">
        <v>2.8324129305697002E-3</v>
      </c>
      <c r="BC134" s="80">
        <v>6.3316326228580796E-3</v>
      </c>
      <c r="BD134" s="80">
        <v>543</v>
      </c>
      <c r="BF134" s="10">
        <v>132</v>
      </c>
      <c r="BG134" s="9">
        <v>2463490</v>
      </c>
      <c r="BH134" s="4">
        <v>1475820</v>
      </c>
      <c r="BR134" s="48">
        <v>4067398.0666113598</v>
      </c>
      <c r="BS134" s="10">
        <f t="shared" si="16"/>
        <v>-40.09230806701062</v>
      </c>
      <c r="BT134" s="80">
        <v>144</v>
      </c>
      <c r="BU134" s="80">
        <v>3.8445874430990154E-3</v>
      </c>
      <c r="BV134" s="80">
        <v>1.3857596614377083E-3</v>
      </c>
      <c r="BW134" s="80">
        <v>288</v>
      </c>
      <c r="BY134" s="10">
        <v>132</v>
      </c>
      <c r="BZ134" s="9">
        <v>2463490</v>
      </c>
      <c r="CA134" s="4">
        <v>1419980</v>
      </c>
      <c r="CK134" s="10">
        <f t="shared" si="12"/>
        <v>-42.359010996594257</v>
      </c>
      <c r="CM134" s="10">
        <v>132</v>
      </c>
      <c r="CN134" s="9">
        <v>2463490</v>
      </c>
      <c r="CO134" s="4">
        <v>1806244.1716868386</v>
      </c>
      <c r="CU134" s="10">
        <f t="shared" si="17"/>
        <v>-26.679459965867991</v>
      </c>
    </row>
    <row r="135" spans="1:99" x14ac:dyDescent="0.25">
      <c r="A135" s="10">
        <v>133</v>
      </c>
      <c r="B135" s="10">
        <v>503041</v>
      </c>
      <c r="C135" s="4">
        <v>588822.25</v>
      </c>
      <c r="M135" s="10">
        <v>3360256.2984313006</v>
      </c>
      <c r="N135" s="10">
        <f t="shared" si="13"/>
        <v>17.052536473170179</v>
      </c>
      <c r="O135" s="80">
        <v>70</v>
      </c>
      <c r="P135" s="80">
        <v>1.8530833844195194E-3</v>
      </c>
      <c r="Q135" s="80">
        <v>5.2258084134115292E-3</v>
      </c>
      <c r="R135" s="80">
        <v>511</v>
      </c>
      <c r="T135" s="10">
        <v>133</v>
      </c>
      <c r="U135" s="10">
        <v>503041</v>
      </c>
      <c r="V135" s="4">
        <v>503041</v>
      </c>
      <c r="AF135" s="9">
        <v>3329857</v>
      </c>
      <c r="AG135" s="10">
        <f t="shared" si="14"/>
        <v>0</v>
      </c>
      <c r="AH135" s="80">
        <v>186</v>
      </c>
      <c r="AI135" s="80">
        <v>9.8715153103384207E-3</v>
      </c>
      <c r="AJ135" s="80">
        <v>6.895840299018176E-3</v>
      </c>
      <c r="AK135" s="80">
        <v>578</v>
      </c>
      <c r="AM135" s="10">
        <v>133</v>
      </c>
      <c r="AN135" s="10">
        <v>503041</v>
      </c>
      <c r="AO135" s="4">
        <v>292609.07499999995</v>
      </c>
      <c r="AY135" s="48">
        <v>3499410.4424335002</v>
      </c>
      <c r="AZ135" s="10">
        <f t="shared" si="15"/>
        <v>-41.831963001027759</v>
      </c>
      <c r="BA135" s="80">
        <v>85</v>
      </c>
      <c r="BB135" s="80">
        <v>8.6432438568402742E-3</v>
      </c>
      <c r="BC135" s="80">
        <v>5.1889049887792757E-3</v>
      </c>
      <c r="BD135" s="80">
        <v>394</v>
      </c>
      <c r="BF135" s="10">
        <v>133</v>
      </c>
      <c r="BG135" s="10">
        <v>503041</v>
      </c>
      <c r="BH135" s="4">
        <v>503041</v>
      </c>
      <c r="BR135" s="48">
        <v>4067398.0666113598</v>
      </c>
      <c r="BS135" s="10">
        <f t="shared" si="16"/>
        <v>0</v>
      </c>
      <c r="BT135" s="80">
        <v>224</v>
      </c>
      <c r="BU135" s="80">
        <v>5.6611203906901924E-3</v>
      </c>
      <c r="BV135" s="80">
        <v>2.145280215285747E-4</v>
      </c>
      <c r="BW135" s="80">
        <v>480</v>
      </c>
      <c r="BY135" s="10">
        <v>133</v>
      </c>
      <c r="BZ135" s="10">
        <v>503041</v>
      </c>
      <c r="CA135" s="4">
        <v>503041</v>
      </c>
      <c r="CK135" s="10">
        <f t="shared" si="12"/>
        <v>0</v>
      </c>
      <c r="CM135" s="10">
        <v>133</v>
      </c>
      <c r="CN135" s="10">
        <v>503041</v>
      </c>
      <c r="CO135" s="4">
        <v>472285.12865752471</v>
      </c>
      <c r="CU135" s="10">
        <f t="shared" si="17"/>
        <v>-6.1139889874732507</v>
      </c>
    </row>
    <row r="136" spans="1:99" x14ac:dyDescent="0.25">
      <c r="A136" s="10">
        <v>134</v>
      </c>
      <c r="B136" s="9">
        <v>4916160</v>
      </c>
      <c r="C136" s="4">
        <v>4959360</v>
      </c>
      <c r="M136" s="10">
        <v>3360256.2984313006</v>
      </c>
      <c r="N136" s="10">
        <f t="shared" si="13"/>
        <v>0.87873462214411724</v>
      </c>
      <c r="O136" s="80">
        <v>222</v>
      </c>
      <c r="P136" s="80">
        <v>9.8805070214300211E-3</v>
      </c>
      <c r="Q136" s="80">
        <v>6.5743055002070051E-3</v>
      </c>
      <c r="R136" s="80">
        <v>80</v>
      </c>
      <c r="T136" s="10">
        <v>134</v>
      </c>
      <c r="U136" s="9">
        <v>4916160</v>
      </c>
      <c r="V136" s="4">
        <v>5760960</v>
      </c>
      <c r="AF136" s="9">
        <v>3329857</v>
      </c>
      <c r="AG136" s="10">
        <f t="shared" si="14"/>
        <v>17.184143721929313</v>
      </c>
      <c r="AH136" s="80">
        <v>161</v>
      </c>
      <c r="AI136" s="80">
        <v>6.1513336620893505E-4</v>
      </c>
      <c r="AJ136" s="80">
        <v>6.5790283232378842E-3</v>
      </c>
      <c r="AK136" s="80">
        <v>455</v>
      </c>
      <c r="AM136" s="10">
        <v>134</v>
      </c>
      <c r="AN136" s="9">
        <v>4916160</v>
      </c>
      <c r="AO136" s="4">
        <v>4513487.4000000004</v>
      </c>
      <c r="AY136" s="48">
        <v>3499410.4424335002</v>
      </c>
      <c r="AZ136" s="10">
        <f t="shared" si="15"/>
        <v>-8.1907952548330272</v>
      </c>
      <c r="BA136" s="80">
        <v>293</v>
      </c>
      <c r="BB136" s="80">
        <v>1.5639433431372776E-4</v>
      </c>
      <c r="BC136" s="80">
        <v>8.1534347368942151E-3</v>
      </c>
      <c r="BD136" s="80">
        <v>76</v>
      </c>
      <c r="BF136" s="10">
        <v>134</v>
      </c>
      <c r="BG136" s="9">
        <v>4916160</v>
      </c>
      <c r="BH136" s="4">
        <v>6002880</v>
      </c>
      <c r="BR136" s="48">
        <v>4067398.0666113598</v>
      </c>
      <c r="BS136" s="10">
        <f t="shared" si="16"/>
        <v>22.105057605936352</v>
      </c>
      <c r="BT136" s="80">
        <v>129</v>
      </c>
      <c r="BU136" s="80">
        <v>4.5725865025894015E-3</v>
      </c>
      <c r="BV136" s="80">
        <v>3.4053657751096124E-3</v>
      </c>
      <c r="BW136" s="80">
        <v>414</v>
      </c>
      <c r="BY136" s="10">
        <v>134</v>
      </c>
      <c r="BZ136" s="9">
        <v>4916160</v>
      </c>
      <c r="CA136" s="4">
        <v>6064320</v>
      </c>
      <c r="CK136" s="10">
        <f t="shared" si="12"/>
        <v>23.354813512985739</v>
      </c>
      <c r="CM136" s="10">
        <v>134</v>
      </c>
      <c r="CN136" s="9">
        <v>4916160</v>
      </c>
      <c r="CO136" s="4">
        <v>5306245.8660781551</v>
      </c>
      <c r="CU136" s="10">
        <f t="shared" si="17"/>
        <v>7.9347675030543074</v>
      </c>
    </row>
    <row r="137" spans="1:99" x14ac:dyDescent="0.25">
      <c r="A137" s="10">
        <v>135</v>
      </c>
      <c r="B137" s="9">
        <v>5250000</v>
      </c>
      <c r="C137" s="4">
        <v>5250000</v>
      </c>
      <c r="M137" s="10">
        <v>3360256.2984313006</v>
      </c>
      <c r="N137" s="10">
        <f t="shared" si="13"/>
        <v>0</v>
      </c>
      <c r="O137" s="80">
        <v>80</v>
      </c>
      <c r="P137" s="80">
        <v>1.1416710675039145E-3</v>
      </c>
      <c r="Q137" s="80">
        <v>7.9567428032978928E-3</v>
      </c>
      <c r="R137" s="80">
        <v>244</v>
      </c>
      <c r="T137" s="10">
        <v>135</v>
      </c>
      <c r="U137" s="9">
        <v>5250000</v>
      </c>
      <c r="V137" s="4">
        <v>5250000</v>
      </c>
      <c r="AF137" s="9">
        <v>3329857</v>
      </c>
      <c r="AG137" s="10">
        <f t="shared" si="14"/>
        <v>0</v>
      </c>
      <c r="AH137" s="80">
        <v>127</v>
      </c>
      <c r="AI137" s="80">
        <v>3.1168055227447002E-3</v>
      </c>
      <c r="AJ137" s="80">
        <v>6.4765505693111297E-3</v>
      </c>
      <c r="AK137" s="80">
        <v>116</v>
      </c>
      <c r="AM137" s="10">
        <v>135</v>
      </c>
      <c r="AN137" s="9">
        <v>5250000</v>
      </c>
      <c r="AO137" s="4">
        <v>13900125</v>
      </c>
      <c r="AY137" s="48">
        <v>3499410.4424335002</v>
      </c>
      <c r="AZ137" s="10">
        <f t="shared" si="15"/>
        <v>164.76428571428571</v>
      </c>
      <c r="BA137" s="80">
        <v>154</v>
      </c>
      <c r="BB137" s="80">
        <v>7.2893315345719176E-3</v>
      </c>
      <c r="BC137" s="80">
        <v>7.4055992504784016E-3</v>
      </c>
      <c r="BD137" s="80">
        <v>418</v>
      </c>
      <c r="BF137" s="10">
        <v>135</v>
      </c>
      <c r="BG137" s="9">
        <v>5250000</v>
      </c>
      <c r="BH137" s="4">
        <v>5250000</v>
      </c>
      <c r="BR137" s="48">
        <v>4067398.0666113598</v>
      </c>
      <c r="BS137" s="10">
        <f t="shared" si="16"/>
        <v>0</v>
      </c>
      <c r="BT137" s="80">
        <v>260</v>
      </c>
      <c r="BU137" s="80">
        <v>2.0361276559615151E-4</v>
      </c>
      <c r="BV137" s="80">
        <v>1.724839451737376E-3</v>
      </c>
      <c r="BW137" s="80">
        <v>589</v>
      </c>
      <c r="BY137" s="10">
        <v>135</v>
      </c>
      <c r="BZ137" s="9">
        <v>5250000</v>
      </c>
      <c r="CA137" s="4">
        <v>5250000</v>
      </c>
      <c r="CK137" s="10">
        <f t="shared" si="12"/>
        <v>0</v>
      </c>
      <c r="CM137" s="10">
        <v>135</v>
      </c>
      <c r="CN137" s="9">
        <v>5250000</v>
      </c>
      <c r="CO137" s="4">
        <v>7405542.9726416944</v>
      </c>
      <c r="CU137" s="10">
        <f t="shared" si="17"/>
        <v>41.057961383651318</v>
      </c>
    </row>
    <row r="138" spans="1:99" x14ac:dyDescent="0.25">
      <c r="A138" s="10">
        <v>136</v>
      </c>
      <c r="B138" s="9">
        <v>5063520</v>
      </c>
      <c r="C138" s="4">
        <v>5023920</v>
      </c>
      <c r="M138" s="10">
        <v>3360256.2984313006</v>
      </c>
      <c r="N138" s="10">
        <f t="shared" si="13"/>
        <v>-0.78206465067779396</v>
      </c>
      <c r="O138" s="80">
        <v>9</v>
      </c>
      <c r="P138" s="80">
        <v>3.8642360994714771E-3</v>
      </c>
      <c r="Q138" s="80">
        <v>8.0811506174767889E-3</v>
      </c>
      <c r="R138" s="80">
        <v>279</v>
      </c>
      <c r="T138" s="10">
        <v>136</v>
      </c>
      <c r="U138" s="9">
        <v>5063520</v>
      </c>
      <c r="V138" s="4">
        <v>4289120</v>
      </c>
      <c r="AF138" s="9">
        <v>3329857</v>
      </c>
      <c r="AG138" s="10">
        <f t="shared" si="14"/>
        <v>-15.293708724365661</v>
      </c>
      <c r="AH138" s="80">
        <v>278</v>
      </c>
      <c r="AI138" s="80">
        <v>9.666911644759104E-3</v>
      </c>
      <c r="AJ138" s="80">
        <v>1.2214968883343369E-3</v>
      </c>
      <c r="AK138" s="80">
        <v>263</v>
      </c>
      <c r="AM138" s="10">
        <v>136</v>
      </c>
      <c r="AN138" s="9">
        <v>5063520</v>
      </c>
      <c r="AO138" s="4">
        <v>7597642.8000000007</v>
      </c>
      <c r="AY138" s="48">
        <v>3499410.4424335002</v>
      </c>
      <c r="AZ138" s="10">
        <f t="shared" si="15"/>
        <v>50.046663190823779</v>
      </c>
      <c r="BA138" s="80">
        <v>39</v>
      </c>
      <c r="BB138" s="80">
        <v>7.4713901664302754E-3</v>
      </c>
      <c r="BC138" s="80">
        <v>9.1428300494706283E-3</v>
      </c>
      <c r="BD138" s="80">
        <v>221</v>
      </c>
      <c r="BF138" s="10">
        <v>136</v>
      </c>
      <c r="BG138" s="9">
        <v>5063520</v>
      </c>
      <c r="BH138" s="4">
        <v>4067360</v>
      </c>
      <c r="BR138" s="48">
        <v>4067398.0666113598</v>
      </c>
      <c r="BS138" s="10">
        <f t="shared" si="16"/>
        <v>-19.673270768161277</v>
      </c>
      <c r="BT138" s="80">
        <v>117</v>
      </c>
      <c r="BU138" s="80">
        <v>1.8398882522547937E-3</v>
      </c>
      <c r="BV138" s="80">
        <v>4.2402607254817789E-3</v>
      </c>
      <c r="BW138" s="80">
        <v>297</v>
      </c>
      <c r="BY138" s="10">
        <v>136</v>
      </c>
      <c r="BZ138" s="9">
        <v>5063520</v>
      </c>
      <c r="CA138" s="4">
        <v>4011040</v>
      </c>
      <c r="CK138" s="10">
        <f t="shared" si="12"/>
        <v>-20.785540493569687</v>
      </c>
      <c r="CM138" s="10">
        <v>136</v>
      </c>
      <c r="CN138" s="9">
        <v>5063520</v>
      </c>
      <c r="CO138" s="4">
        <v>5245443.7830816684</v>
      </c>
      <c r="CU138" s="10">
        <f t="shared" si="17"/>
        <v>3.5928323198420875</v>
      </c>
    </row>
    <row r="139" spans="1:99" x14ac:dyDescent="0.25">
      <c r="A139" s="10">
        <v>137</v>
      </c>
      <c r="B139" s="9">
        <v>6263190</v>
      </c>
      <c r="C139" s="4">
        <v>6227302.5</v>
      </c>
      <c r="M139" s="10">
        <v>3360256.2984313006</v>
      </c>
      <c r="N139" s="10">
        <f t="shared" si="13"/>
        <v>-0.57299076029946328</v>
      </c>
      <c r="O139" s="80">
        <v>72</v>
      </c>
      <c r="P139" s="80">
        <v>2.23712668534842E-4</v>
      </c>
      <c r="Q139" s="80">
        <v>6.1977362323789912E-4</v>
      </c>
      <c r="R139" s="80">
        <v>246</v>
      </c>
      <c r="T139" s="10">
        <v>137</v>
      </c>
      <c r="U139" s="9">
        <v>6263190</v>
      </c>
      <c r="V139" s="4">
        <v>5561390</v>
      </c>
      <c r="AF139" s="10">
        <v>3164171.1726311976</v>
      </c>
      <c r="AG139" s="10">
        <f t="shared" si="14"/>
        <v>-11.205152645856186</v>
      </c>
      <c r="AH139" s="80">
        <v>157</v>
      </c>
      <c r="AI139" s="80">
        <v>4.389791931516244E-3</v>
      </c>
      <c r="AJ139" s="80">
        <v>4.7795478786195516E-3</v>
      </c>
      <c r="AK139" s="80">
        <v>211</v>
      </c>
      <c r="AM139" s="10">
        <v>137</v>
      </c>
      <c r="AN139" s="9">
        <v>6263190</v>
      </c>
      <c r="AO139" s="4">
        <v>4134902.8499999996</v>
      </c>
      <c r="AY139" s="48">
        <v>3499410.4424335002</v>
      </c>
      <c r="AZ139" s="10">
        <f t="shared" si="15"/>
        <v>-33.980881148424366</v>
      </c>
      <c r="BA139" s="80">
        <v>284</v>
      </c>
      <c r="BB139" s="80">
        <v>6.4728134698040308E-3</v>
      </c>
      <c r="BC139" s="80">
        <v>7.9250404139515149E-3</v>
      </c>
      <c r="BD139" s="80">
        <v>315</v>
      </c>
      <c r="BF139" s="10">
        <v>137</v>
      </c>
      <c r="BG139" s="9">
        <v>6263190</v>
      </c>
      <c r="BH139" s="4">
        <v>5360420</v>
      </c>
      <c r="BR139" s="48">
        <v>4067398.0666113598</v>
      </c>
      <c r="BS139" s="10">
        <f t="shared" si="16"/>
        <v>-14.413900903533182</v>
      </c>
      <c r="BT139" s="80">
        <v>270</v>
      </c>
      <c r="BU139" s="80">
        <v>1.965766287415432E-3</v>
      </c>
      <c r="BV139" s="80">
        <v>9.9496799787923383E-3</v>
      </c>
      <c r="BW139" s="80">
        <v>300</v>
      </c>
      <c r="BY139" s="10">
        <v>137</v>
      </c>
      <c r="BZ139" s="9">
        <v>6263190</v>
      </c>
      <c r="CA139" s="4">
        <v>5309380</v>
      </c>
      <c r="CK139" s="10">
        <f t="shared" si="12"/>
        <v>-15.228821095959088</v>
      </c>
      <c r="CM139" s="10">
        <v>137</v>
      </c>
      <c r="CN139" s="9">
        <v>6263190</v>
      </c>
      <c r="CO139" s="4">
        <v>5325424.1878523901</v>
      </c>
      <c r="CU139" s="10">
        <f t="shared" si="17"/>
        <v>-14.972654703874699</v>
      </c>
    </row>
    <row r="140" spans="1:99" x14ac:dyDescent="0.25">
      <c r="A140" s="10">
        <v>138</v>
      </c>
      <c r="B140" s="9">
        <v>7426090</v>
      </c>
      <c r="C140" s="4">
        <v>7470077.5</v>
      </c>
      <c r="M140" s="10">
        <v>3360256.2984313006</v>
      </c>
      <c r="N140" s="10">
        <f t="shared" si="13"/>
        <v>0.59233728651282291</v>
      </c>
      <c r="O140" s="80">
        <v>76</v>
      </c>
      <c r="P140" s="80">
        <v>6.6823042453024797E-3</v>
      </c>
      <c r="Q140" s="80">
        <v>8.4018498374668869E-3</v>
      </c>
      <c r="R140" s="80">
        <v>550</v>
      </c>
      <c r="T140" s="10">
        <v>138</v>
      </c>
      <c r="U140" s="9">
        <v>7426090</v>
      </c>
      <c r="V140" s="4">
        <v>8286290</v>
      </c>
      <c r="AF140" s="10">
        <v>3164171.1726311976</v>
      </c>
      <c r="AG140" s="10">
        <f t="shared" si="14"/>
        <v>11.583484714028502</v>
      </c>
      <c r="AH140" s="80">
        <v>299</v>
      </c>
      <c r="AI140" s="80">
        <v>5.6753664400239689E-3</v>
      </c>
      <c r="AJ140" s="80">
        <v>2.6343643770088665E-3</v>
      </c>
      <c r="AK140" s="80">
        <v>595</v>
      </c>
      <c r="AM140" s="10">
        <v>138</v>
      </c>
      <c r="AN140" s="9">
        <v>7426090</v>
      </c>
      <c r="AO140" s="4">
        <v>4075796.3499999996</v>
      </c>
      <c r="AY140" s="48">
        <v>3499410.4424335002</v>
      </c>
      <c r="AZ140" s="10">
        <f t="shared" si="15"/>
        <v>-45.115177031250639</v>
      </c>
      <c r="BA140" s="80">
        <v>131</v>
      </c>
      <c r="BB140" s="80">
        <v>4.5422148873726876E-3</v>
      </c>
      <c r="BC140" s="80">
        <v>1.2773119306111816E-3</v>
      </c>
      <c r="BD140" s="80">
        <v>509</v>
      </c>
      <c r="BF140" s="10">
        <v>138</v>
      </c>
      <c r="BG140" s="9">
        <v>7426090</v>
      </c>
      <c r="BH140" s="4">
        <v>8532620</v>
      </c>
      <c r="BR140" s="48">
        <v>4067398.0666113598</v>
      </c>
      <c r="BS140" s="10">
        <f t="shared" si="16"/>
        <v>14.900573518500316</v>
      </c>
      <c r="BT140" s="80">
        <v>246</v>
      </c>
      <c r="BU140" s="80">
        <v>1.2324900388599117E-3</v>
      </c>
      <c r="BV140" s="80">
        <v>7.9133628278196342E-3</v>
      </c>
      <c r="BW140" s="80">
        <v>498</v>
      </c>
      <c r="BY140" s="10">
        <v>138</v>
      </c>
      <c r="BZ140" s="9">
        <v>7426090</v>
      </c>
      <c r="CA140" s="4">
        <v>8595180</v>
      </c>
      <c r="CK140" s="10">
        <f t="shared" si="12"/>
        <v>15.743008770429668</v>
      </c>
      <c r="CM140" s="10">
        <v>138</v>
      </c>
      <c r="CN140" s="9">
        <v>7426090</v>
      </c>
      <c r="CO140" s="4">
        <v>7090592.0391581217</v>
      </c>
      <c r="CU140" s="10">
        <f t="shared" si="17"/>
        <v>-4.5178278318991349</v>
      </c>
    </row>
    <row r="141" spans="1:99" x14ac:dyDescent="0.25">
      <c r="A141" s="10">
        <v>139</v>
      </c>
      <c r="B141" s="9">
        <v>9500000</v>
      </c>
      <c r="C141" s="4">
        <v>9500000</v>
      </c>
      <c r="M141" s="10">
        <v>3360256.2984313006</v>
      </c>
      <c r="N141" s="10">
        <f t="shared" si="13"/>
        <v>0</v>
      </c>
      <c r="O141" s="80">
        <v>238</v>
      </c>
      <c r="P141" s="80">
        <v>6.6870426261820904E-3</v>
      </c>
      <c r="Q141" s="80">
        <v>2.4276490412519988E-3</v>
      </c>
      <c r="R141" s="80">
        <v>296</v>
      </c>
      <c r="T141" s="10">
        <v>139</v>
      </c>
      <c r="U141" s="9">
        <v>9500000</v>
      </c>
      <c r="V141" s="4">
        <v>9500000</v>
      </c>
      <c r="AF141" s="10">
        <v>3164171.1726311976</v>
      </c>
      <c r="AG141" s="10">
        <f t="shared" si="14"/>
        <v>0</v>
      </c>
      <c r="AH141" s="80">
        <v>33</v>
      </c>
      <c r="AI141" s="80">
        <v>8.7757378471089737E-3</v>
      </c>
      <c r="AJ141" s="80">
        <v>2.5110186095808054E-3</v>
      </c>
      <c r="AK141" s="80">
        <v>210</v>
      </c>
      <c r="AM141" s="10">
        <v>139</v>
      </c>
      <c r="AN141" s="9">
        <v>9500000</v>
      </c>
      <c r="AO141" s="4">
        <v>6032525</v>
      </c>
      <c r="AY141" s="48">
        <v>3499410.4424335002</v>
      </c>
      <c r="AZ141" s="10">
        <f t="shared" si="15"/>
        <v>-36.499736842105271</v>
      </c>
      <c r="BA141" s="80">
        <v>233</v>
      </c>
      <c r="BB141" s="80">
        <v>8.0322143843086086E-3</v>
      </c>
      <c r="BC141" s="80">
        <v>8.0701193241008735E-3</v>
      </c>
      <c r="BD141" s="80">
        <v>538</v>
      </c>
      <c r="BF141" s="10">
        <v>139</v>
      </c>
      <c r="BG141" s="9">
        <v>9500000</v>
      </c>
      <c r="BH141" s="4">
        <v>9500000</v>
      </c>
      <c r="BR141" s="48">
        <v>4067398.0666113598</v>
      </c>
      <c r="BS141" s="10">
        <f t="shared" si="16"/>
        <v>0</v>
      </c>
      <c r="BT141" s="80">
        <v>277</v>
      </c>
      <c r="BU141" s="80">
        <v>3.0420395026879319E-3</v>
      </c>
      <c r="BV141" s="80">
        <v>3.0526646204021212E-3</v>
      </c>
      <c r="BW141" s="80">
        <v>354</v>
      </c>
      <c r="BY141" s="10">
        <v>139</v>
      </c>
      <c r="BZ141" s="9">
        <v>9500000</v>
      </c>
      <c r="CA141" s="4">
        <v>9500000</v>
      </c>
      <c r="CK141" s="10">
        <f t="shared" si="12"/>
        <v>0</v>
      </c>
      <c r="CM141" s="10">
        <v>139</v>
      </c>
      <c r="CN141" s="9">
        <v>9500000</v>
      </c>
      <c r="CO141" s="4">
        <v>8635932.5594646614</v>
      </c>
      <c r="CU141" s="10">
        <f t="shared" si="17"/>
        <v>-9.0954467424772538</v>
      </c>
    </row>
    <row r="142" spans="1:99" x14ac:dyDescent="0.25">
      <c r="A142" s="10">
        <v>140</v>
      </c>
      <c r="B142" s="10">
        <v>806097</v>
      </c>
      <c r="C142" s="4">
        <v>-718761.75</v>
      </c>
      <c r="M142" s="10">
        <v>3360256.2984313006</v>
      </c>
      <c r="N142" s="10">
        <f t="shared" si="13"/>
        <v>-189.16566492618134</v>
      </c>
      <c r="O142" s="80">
        <v>41</v>
      </c>
      <c r="P142" s="80">
        <v>3.0574773305972768E-3</v>
      </c>
      <c r="Q142" s="80">
        <v>4.7676310103610971E-4</v>
      </c>
      <c r="R142" s="80">
        <v>60</v>
      </c>
      <c r="T142" s="10">
        <v>140</v>
      </c>
      <c r="U142" s="10">
        <v>806097</v>
      </c>
      <c r="V142" s="4">
        <v>806097</v>
      </c>
      <c r="AF142" s="10">
        <v>3164171.1726311976</v>
      </c>
      <c r="AG142" s="10">
        <f t="shared" si="14"/>
        <v>0</v>
      </c>
      <c r="AH142" s="80">
        <v>275</v>
      </c>
      <c r="AI142" s="80">
        <v>5.4787313250205623E-3</v>
      </c>
      <c r="AJ142" s="80">
        <v>7.8340114595922099E-3</v>
      </c>
      <c r="AK142" s="80">
        <v>496</v>
      </c>
      <c r="AM142" s="10">
        <v>140</v>
      </c>
      <c r="AN142" s="10">
        <v>806097</v>
      </c>
      <c r="AO142" s="4">
        <v>1789097.2050000001</v>
      </c>
      <c r="AY142" s="48">
        <v>3499410.4424335002</v>
      </c>
      <c r="AZ142" s="10">
        <f t="shared" si="15"/>
        <v>121.94564736005718</v>
      </c>
      <c r="BA142" s="80">
        <v>185</v>
      </c>
      <c r="BB142" s="80">
        <v>1.5572157347961866E-3</v>
      </c>
      <c r="BC142" s="80">
        <v>6.2548579490324802E-3</v>
      </c>
      <c r="BD142" s="80">
        <v>306</v>
      </c>
      <c r="BF142" s="10">
        <v>140</v>
      </c>
      <c r="BG142" s="10">
        <v>806097</v>
      </c>
      <c r="BH142" s="4">
        <v>806097</v>
      </c>
      <c r="BR142" s="48">
        <v>4067398.0666113598</v>
      </c>
      <c r="BS142" s="10">
        <f t="shared" si="16"/>
        <v>0</v>
      </c>
      <c r="BT142" s="80">
        <v>15</v>
      </c>
      <c r="BU142" s="80">
        <v>6.5703480001069016E-3</v>
      </c>
      <c r="BV142" s="80">
        <v>3.1618726575517713E-3</v>
      </c>
      <c r="BW142" s="80">
        <v>526</v>
      </c>
      <c r="BY142" s="10">
        <v>140</v>
      </c>
      <c r="BZ142" s="10">
        <v>806097</v>
      </c>
      <c r="CA142" s="4">
        <v>806097</v>
      </c>
      <c r="CK142" s="10">
        <f t="shared" si="12"/>
        <v>0</v>
      </c>
      <c r="CM142" s="10">
        <v>140</v>
      </c>
      <c r="CN142" s="10">
        <v>806097</v>
      </c>
      <c r="CO142" s="4">
        <v>665628.94690122106</v>
      </c>
      <c r="CU142" s="10">
        <f t="shared" si="17"/>
        <v>-17.425701013498241</v>
      </c>
    </row>
    <row r="143" spans="1:99" x14ac:dyDescent="0.25">
      <c r="A143" s="10">
        <v>141</v>
      </c>
      <c r="B143" s="9">
        <v>4569840</v>
      </c>
      <c r="C143" s="4">
        <v>-97110</v>
      </c>
      <c r="M143" s="10">
        <v>3360256.2984313006</v>
      </c>
      <c r="N143" s="10">
        <f t="shared" si="13"/>
        <v>-102.12501969434378</v>
      </c>
      <c r="O143" s="80">
        <v>57</v>
      </c>
      <c r="P143" s="80">
        <v>7.2482967687656566E-3</v>
      </c>
      <c r="Q143" s="80">
        <v>8.6696129206485905E-3</v>
      </c>
      <c r="R143" s="80">
        <v>205</v>
      </c>
      <c r="T143" s="10">
        <v>141</v>
      </c>
      <c r="U143" s="9">
        <v>4569840</v>
      </c>
      <c r="V143" s="4">
        <v>4605040</v>
      </c>
      <c r="AF143" s="10">
        <v>3164171.1726311976</v>
      </c>
      <c r="AG143" s="10">
        <f t="shared" si="14"/>
        <v>0.77026766801464586</v>
      </c>
      <c r="AH143" s="80">
        <v>84</v>
      </c>
      <c r="AI143" s="80">
        <v>4.3799245840995477E-3</v>
      </c>
      <c r="AJ143" s="80">
        <v>6.2524760463280584E-3</v>
      </c>
      <c r="AK143" s="80">
        <v>340</v>
      </c>
      <c r="AM143" s="10">
        <v>141</v>
      </c>
      <c r="AN143" s="9">
        <v>4569840</v>
      </c>
      <c r="AO143" s="4">
        <v>3307827.5999999996</v>
      </c>
      <c r="AY143" s="48">
        <v>3499410.4424335002</v>
      </c>
      <c r="AZ143" s="10">
        <f t="shared" si="15"/>
        <v>-27.616117850953216</v>
      </c>
      <c r="BA143" s="80">
        <v>233</v>
      </c>
      <c r="BB143" s="80">
        <v>4.82259524437126E-3</v>
      </c>
      <c r="BC143" s="80">
        <v>7.866943593500323E-3</v>
      </c>
      <c r="BD143" s="80">
        <v>414</v>
      </c>
      <c r="BF143" s="10">
        <v>141</v>
      </c>
      <c r="BG143" s="9">
        <v>4569840</v>
      </c>
      <c r="BH143" s="4">
        <v>4615120</v>
      </c>
      <c r="BR143" s="48">
        <v>4067398.0666113598</v>
      </c>
      <c r="BS143" s="10">
        <f t="shared" si="16"/>
        <v>0.99084431840064102</v>
      </c>
      <c r="BT143" s="80">
        <v>88</v>
      </c>
      <c r="BU143" s="80">
        <v>3.944499359069765E-3</v>
      </c>
      <c r="BV143" s="80">
        <v>9.7210136441026624E-3</v>
      </c>
      <c r="BW143" s="80">
        <v>409</v>
      </c>
      <c r="BY143" s="10">
        <v>141</v>
      </c>
      <c r="BZ143" s="9">
        <v>4569840</v>
      </c>
      <c r="CA143" s="4">
        <v>4617680</v>
      </c>
      <c r="CK143" s="10">
        <f t="shared" si="12"/>
        <v>1.0468637851653417</v>
      </c>
      <c r="CM143" s="10">
        <v>141</v>
      </c>
      <c r="CN143" s="9">
        <v>4569840</v>
      </c>
      <c r="CO143" s="4">
        <v>3095715.7187493863</v>
      </c>
      <c r="CU143" s="10">
        <f t="shared" si="17"/>
        <v>-32.257678195530126</v>
      </c>
    </row>
    <row r="144" spans="1:99" x14ac:dyDescent="0.25">
      <c r="A144" s="10">
        <v>142</v>
      </c>
      <c r="B144" s="9">
        <v>1902130</v>
      </c>
      <c r="C144" s="4">
        <v>-3128082.5</v>
      </c>
      <c r="M144" s="10">
        <v>3360256.2984313006</v>
      </c>
      <c r="N144" s="10">
        <f t="shared" si="13"/>
        <v>-264.4515621960644</v>
      </c>
      <c r="O144" s="80">
        <v>9</v>
      </c>
      <c r="P144" s="80">
        <v>7.5866323403050041E-3</v>
      </c>
      <c r="Q144" s="80">
        <v>6.380609219653873E-3</v>
      </c>
      <c r="R144" s="80">
        <v>424</v>
      </c>
      <c r="T144" s="10">
        <v>142</v>
      </c>
      <c r="U144" s="9">
        <v>1902130</v>
      </c>
      <c r="V144" s="4">
        <v>1433530</v>
      </c>
      <c r="AF144" s="10">
        <v>3164171.1726311976</v>
      </c>
      <c r="AG144" s="10">
        <f t="shared" si="14"/>
        <v>-24.63554015761278</v>
      </c>
      <c r="AH144" s="80">
        <v>137</v>
      </c>
      <c r="AI144" s="80">
        <v>8.2727215925094289E-3</v>
      </c>
      <c r="AJ144" s="80">
        <v>1.3515378853887863E-3</v>
      </c>
      <c r="AK144" s="80">
        <v>154</v>
      </c>
      <c r="AM144" s="10">
        <v>142</v>
      </c>
      <c r="AN144" s="9">
        <v>1902130</v>
      </c>
      <c r="AO144" s="4">
        <v>1950941.95</v>
      </c>
      <c r="AY144" s="48">
        <v>3499410.4424335002</v>
      </c>
      <c r="AZ144" s="10">
        <f t="shared" si="15"/>
        <v>2.5661731847980818</v>
      </c>
      <c r="BA144" s="80">
        <v>18</v>
      </c>
      <c r="BB144" s="80">
        <v>5.3971557152254698E-3</v>
      </c>
      <c r="BC144" s="80">
        <v>6.4263485951492286E-3</v>
      </c>
      <c r="BD144" s="80">
        <v>228</v>
      </c>
      <c r="BF144" s="10">
        <v>142</v>
      </c>
      <c r="BG144" s="9">
        <v>1902130</v>
      </c>
      <c r="BH144" s="4">
        <v>1299340</v>
      </c>
      <c r="BR144" s="48">
        <v>4067398.0666113598</v>
      </c>
      <c r="BS144" s="10">
        <f t="shared" si="16"/>
        <v>-31.690263020929166</v>
      </c>
      <c r="BT144" s="80">
        <v>122</v>
      </c>
      <c r="BU144" s="80">
        <v>8.1300315211205385E-3</v>
      </c>
      <c r="BV144" s="80">
        <v>7.4177809187442696E-3</v>
      </c>
      <c r="BW144" s="80">
        <v>192</v>
      </c>
      <c r="BY144" s="10">
        <v>142</v>
      </c>
      <c r="BZ144" s="9">
        <v>1902130</v>
      </c>
      <c r="CA144" s="4">
        <v>1265260</v>
      </c>
      <c r="CK144" s="10">
        <f t="shared" si="12"/>
        <v>-33.481938668755554</v>
      </c>
      <c r="CM144" s="10">
        <v>142</v>
      </c>
      <c r="CN144" s="9">
        <v>1902130</v>
      </c>
      <c r="CO144" s="4">
        <v>376876.96822492871</v>
      </c>
      <c r="CU144" s="10">
        <f t="shared" si="17"/>
        <v>-80.186581977839126</v>
      </c>
    </row>
    <row r="145" spans="1:99" x14ac:dyDescent="0.25">
      <c r="A145" s="10">
        <v>143</v>
      </c>
      <c r="B145" s="9">
        <v>1017780</v>
      </c>
      <c r="C145" s="4">
        <v>5819842.5</v>
      </c>
      <c r="M145" s="10">
        <v>3360256.2984313006</v>
      </c>
      <c r="N145" s="10">
        <f t="shared" si="13"/>
        <v>471.81733773507045</v>
      </c>
      <c r="O145" s="80">
        <v>163</v>
      </c>
      <c r="P145" s="80">
        <v>3.1604053872347064E-3</v>
      </c>
      <c r="Q145" s="80">
        <v>8.8058988780036571E-3</v>
      </c>
      <c r="R145" s="80">
        <v>299</v>
      </c>
      <c r="T145" s="10">
        <v>143</v>
      </c>
      <c r="U145" s="9">
        <v>1017780</v>
      </c>
      <c r="V145" s="4">
        <v>1506180</v>
      </c>
      <c r="AF145" s="10">
        <v>3164171.1726311976</v>
      </c>
      <c r="AG145" s="10">
        <f t="shared" si="14"/>
        <v>47.986794788657662</v>
      </c>
      <c r="AH145" s="80">
        <v>117</v>
      </c>
      <c r="AI145" s="80">
        <v>6.881789665500803E-3</v>
      </c>
      <c r="AJ145" s="80">
        <v>2.7673754762868692E-3</v>
      </c>
      <c r="AK145" s="80">
        <v>466</v>
      </c>
      <c r="AM145" s="10">
        <v>143</v>
      </c>
      <c r="AN145" s="9">
        <v>1017780</v>
      </c>
      <c r="AO145" s="4">
        <v>407049.99</v>
      </c>
      <c r="AY145" s="48">
        <v>3499410.4424335002</v>
      </c>
      <c r="AZ145" s="10">
        <f t="shared" si="15"/>
        <v>-60.006092672286741</v>
      </c>
      <c r="BA145" s="80">
        <v>283</v>
      </c>
      <c r="BB145" s="80">
        <v>6.9890257938373303E-3</v>
      </c>
      <c r="BC145" s="80">
        <v>1.6434638609267034E-4</v>
      </c>
      <c r="BD145" s="80">
        <v>597</v>
      </c>
      <c r="BF145" s="10">
        <v>143</v>
      </c>
      <c r="BG145" s="9">
        <v>1017780</v>
      </c>
      <c r="BH145" s="4">
        <v>1646040</v>
      </c>
      <c r="BR145" s="48">
        <v>4067398.0666113598</v>
      </c>
      <c r="BS145" s="10">
        <f t="shared" si="16"/>
        <v>61.728467841773259</v>
      </c>
      <c r="BT145" s="80">
        <v>248</v>
      </c>
      <c r="BU145" s="80">
        <v>6.0451896450736328E-3</v>
      </c>
      <c r="BV145" s="80">
        <v>5.3605384633283164E-3</v>
      </c>
      <c r="BW145" s="80">
        <v>71</v>
      </c>
      <c r="BY145" s="10">
        <v>143</v>
      </c>
      <c r="BZ145" s="9">
        <v>1017780</v>
      </c>
      <c r="CA145" s="4">
        <v>1681560</v>
      </c>
      <c r="CK145" s="10">
        <f t="shared" si="12"/>
        <v>65.218416553675638</v>
      </c>
      <c r="CM145" s="10">
        <v>143</v>
      </c>
      <c r="CN145" s="9">
        <v>1017780</v>
      </c>
      <c r="CO145" s="4">
        <v>2356578.6903110337</v>
      </c>
      <c r="CU145" s="10">
        <f t="shared" si="17"/>
        <v>131.54106882735306</v>
      </c>
    </row>
    <row r="146" spans="1:99" x14ac:dyDescent="0.25">
      <c r="A146" s="10">
        <v>144</v>
      </c>
      <c r="B146" s="9">
        <v>14317500</v>
      </c>
      <c r="C146" s="4">
        <v>8495625</v>
      </c>
      <c r="M146" s="10">
        <v>3360256.2984313006</v>
      </c>
      <c r="N146" s="10">
        <f t="shared" si="13"/>
        <v>-40.662650602409634</v>
      </c>
      <c r="O146" s="80">
        <v>108</v>
      </c>
      <c r="P146" s="80">
        <v>4.0843773667679417E-3</v>
      </c>
      <c r="Q146" s="80">
        <v>8.420721053890582E-3</v>
      </c>
      <c r="R146" s="80">
        <v>80</v>
      </c>
      <c r="T146" s="10">
        <v>144</v>
      </c>
      <c r="U146" s="9">
        <v>14317500</v>
      </c>
      <c r="V146" s="4">
        <v>10467500</v>
      </c>
      <c r="AF146" s="10">
        <v>3164171.1726311976</v>
      </c>
      <c r="AG146" s="10">
        <f t="shared" si="14"/>
        <v>-26.890169373144758</v>
      </c>
      <c r="AH146" s="80">
        <v>208</v>
      </c>
      <c r="AI146" s="80">
        <v>2.9599988606478296E-3</v>
      </c>
      <c r="AJ146" s="80">
        <v>6.8674370614594093E-3</v>
      </c>
      <c r="AK146" s="80">
        <v>583</v>
      </c>
      <c r="AM146" s="10">
        <v>144</v>
      </c>
      <c r="AN146" s="9">
        <v>14317500</v>
      </c>
      <c r="AO146" s="4">
        <v>15925012.5</v>
      </c>
      <c r="AY146" s="48">
        <v>3499410.4424335002</v>
      </c>
      <c r="AZ146" s="10">
        <f t="shared" si="15"/>
        <v>11.227606076479834</v>
      </c>
      <c r="BA146" s="80">
        <v>283</v>
      </c>
      <c r="BB146" s="80">
        <v>5.2698371164325167E-3</v>
      </c>
      <c r="BC146" s="80">
        <v>8.3430015353551778E-3</v>
      </c>
      <c r="BD146" s="80">
        <v>332</v>
      </c>
      <c r="BF146" s="10">
        <v>144</v>
      </c>
      <c r="BG146" s="9">
        <v>14317500</v>
      </c>
      <c r="BH146" s="4">
        <v>9365000</v>
      </c>
      <c r="BR146" s="48">
        <v>4067398.0666113598</v>
      </c>
      <c r="BS146" s="10">
        <f t="shared" si="16"/>
        <v>-34.590536057272573</v>
      </c>
      <c r="BT146" s="80">
        <v>121</v>
      </c>
      <c r="BU146" s="80">
        <v>9.4911826794462084E-3</v>
      </c>
      <c r="BV146" s="80">
        <v>7.8232616813358104E-3</v>
      </c>
      <c r="BW146" s="80">
        <v>600</v>
      </c>
      <c r="BY146" s="10">
        <v>144</v>
      </c>
      <c r="BZ146" s="9">
        <v>14317500</v>
      </c>
      <c r="CA146" s="4">
        <v>9085000</v>
      </c>
      <c r="CK146" s="10">
        <f t="shared" si="12"/>
        <v>-36.546184738955823</v>
      </c>
      <c r="CM146" s="10">
        <v>144</v>
      </c>
      <c r="CN146" s="9">
        <v>14317500</v>
      </c>
      <c r="CO146" s="4">
        <v>11061275.367625661</v>
      </c>
      <c r="CU146" s="10">
        <f t="shared" si="17"/>
        <v>-22.742969319883631</v>
      </c>
    </row>
    <row r="147" spans="1:99" x14ac:dyDescent="0.25">
      <c r="A147" s="10">
        <v>145</v>
      </c>
      <c r="B147" s="9">
        <v>10733400</v>
      </c>
      <c r="C147" s="4">
        <v>12607650</v>
      </c>
      <c r="M147" s="10">
        <v>3360256.2984313006</v>
      </c>
      <c r="N147" s="10">
        <f t="shared" si="13"/>
        <v>17.461848063055506</v>
      </c>
      <c r="O147" s="80">
        <v>221</v>
      </c>
      <c r="P147" s="80">
        <v>8.1019400709672531E-3</v>
      </c>
      <c r="Q147" s="80">
        <v>8.8387485567328599E-3</v>
      </c>
      <c r="R147" s="80">
        <v>242</v>
      </c>
      <c r="T147" s="10">
        <v>145</v>
      </c>
      <c r="U147" s="9">
        <v>10733400</v>
      </c>
      <c r="V147" s="4">
        <v>3385400</v>
      </c>
      <c r="AF147" s="10">
        <v>3164171.1726311976</v>
      </c>
      <c r="AG147" s="10">
        <f t="shared" si="14"/>
        <v>-68.459202116757041</v>
      </c>
      <c r="AH147" s="80">
        <v>23</v>
      </c>
      <c r="AI147" s="80">
        <v>2.9971691363699254E-3</v>
      </c>
      <c r="AJ147" s="80">
        <v>1.7035309225603944E-3</v>
      </c>
      <c r="AK147" s="80">
        <v>388</v>
      </c>
      <c r="AM147" s="10">
        <v>145</v>
      </c>
      <c r="AN147" s="9">
        <v>10733400</v>
      </c>
      <c r="AO147" s="4">
        <v>9748251</v>
      </c>
      <c r="AY147" s="48">
        <v>3499410.4424335002</v>
      </c>
      <c r="AZ147" s="10">
        <f t="shared" si="15"/>
        <v>-9.1783498239141341</v>
      </c>
      <c r="BA147" s="80">
        <v>157</v>
      </c>
      <c r="BB147" s="80">
        <v>6.5488537114236824E-3</v>
      </c>
      <c r="BC147" s="80">
        <v>9.7145168861539882E-3</v>
      </c>
      <c r="BD147" s="80">
        <v>283</v>
      </c>
      <c r="BF147" s="10">
        <v>145</v>
      </c>
      <c r="BG147" s="9">
        <v>10733400</v>
      </c>
      <c r="BH147" s="4">
        <v>1281200</v>
      </c>
      <c r="BR147" s="48">
        <v>4067398.0666113598</v>
      </c>
      <c r="BS147" s="10">
        <f t="shared" si="16"/>
        <v>-88.063428177464729</v>
      </c>
      <c r="BT147" s="80">
        <v>30</v>
      </c>
      <c r="BU147" s="80">
        <v>3.3631021779469408E-3</v>
      </c>
      <c r="BV147" s="80">
        <v>3.9740176408832976E-3</v>
      </c>
      <c r="BW147" s="80">
        <v>242</v>
      </c>
      <c r="BY147" s="10">
        <v>145</v>
      </c>
      <c r="BZ147" s="9">
        <v>10733400</v>
      </c>
      <c r="CA147" s="4">
        <v>746800</v>
      </c>
      <c r="CK147" s="10">
        <f t="shared" si="12"/>
        <v>-93.042279240501614</v>
      </c>
      <c r="CM147" s="10">
        <v>145</v>
      </c>
      <c r="CN147" s="9">
        <v>10733400</v>
      </c>
      <c r="CO147" s="4">
        <v>6790911.6053164694</v>
      </c>
      <c r="CU147" s="10">
        <f t="shared" si="17"/>
        <v>-36.731030192516165</v>
      </c>
    </row>
    <row r="148" spans="1:99" x14ac:dyDescent="0.25">
      <c r="A148" s="10">
        <v>146</v>
      </c>
      <c r="B148" s="9">
        <v>33833400</v>
      </c>
      <c r="C148" s="4">
        <v>28957650</v>
      </c>
      <c r="M148" s="10">
        <v>3360256.2984313006</v>
      </c>
      <c r="N148" s="10">
        <f t="shared" si="13"/>
        <v>-14.411055347674196</v>
      </c>
      <c r="O148" s="80">
        <v>160</v>
      </c>
      <c r="P148" s="80">
        <v>7.2924516447711923E-3</v>
      </c>
      <c r="Q148" s="80">
        <v>8.0266098951252054E-3</v>
      </c>
      <c r="R148" s="80">
        <v>391</v>
      </c>
      <c r="T148" s="10">
        <v>146</v>
      </c>
      <c r="U148" s="9">
        <v>33833400</v>
      </c>
      <c r="V148" s="4">
        <v>26485400</v>
      </c>
      <c r="AF148" s="10">
        <v>3164171.1726311976</v>
      </c>
      <c r="AG148" s="10">
        <f t="shared" si="14"/>
        <v>-21.718183806534373</v>
      </c>
      <c r="AH148" s="80">
        <v>45</v>
      </c>
      <c r="AI148" s="80">
        <v>9.972415184930819E-3</v>
      </c>
      <c r="AJ148" s="80">
        <v>3.4149936372153103E-3</v>
      </c>
      <c r="AK148" s="80">
        <v>92</v>
      </c>
      <c r="AM148" s="10">
        <v>146</v>
      </c>
      <c r="AN148" s="9">
        <v>33833400</v>
      </c>
      <c r="AO148" s="4">
        <v>40243551</v>
      </c>
      <c r="AY148" s="48">
        <v>3499410.4424335002</v>
      </c>
      <c r="AZ148" s="10">
        <f t="shared" si="15"/>
        <v>18.946221780843775</v>
      </c>
      <c r="BA148" s="80">
        <v>16</v>
      </c>
      <c r="BB148" s="80">
        <v>4.6972634101270327E-4</v>
      </c>
      <c r="BC148" s="80">
        <v>5.4183338726320586E-3</v>
      </c>
      <c r="BD148" s="80">
        <v>162</v>
      </c>
      <c r="BF148" s="10">
        <v>146</v>
      </c>
      <c r="BG148" s="9">
        <v>33833400</v>
      </c>
      <c r="BH148" s="4">
        <v>24381200</v>
      </c>
      <c r="BR148" s="48">
        <v>4067398.0666113598</v>
      </c>
      <c r="BS148" s="10">
        <f t="shared" si="16"/>
        <v>-27.937481896587389</v>
      </c>
      <c r="BT148" s="80">
        <v>41</v>
      </c>
      <c r="BU148" s="80">
        <v>6.5721186617863211E-3</v>
      </c>
      <c r="BV148" s="80">
        <v>2.0027096779760903E-3</v>
      </c>
      <c r="BW148" s="80">
        <v>415</v>
      </c>
      <c r="BY148" s="10">
        <v>146</v>
      </c>
      <c r="BZ148" s="9">
        <v>33833400</v>
      </c>
      <c r="CA148" s="4">
        <v>23846800</v>
      </c>
      <c r="CK148" s="10">
        <f t="shared" si="12"/>
        <v>-29.516986173426261</v>
      </c>
      <c r="CM148" s="10">
        <v>146</v>
      </c>
      <c r="CN148" s="9">
        <v>33833400</v>
      </c>
      <c r="CO148" s="4">
        <v>30027629.161529481</v>
      </c>
      <c r="CU148" s="10">
        <f t="shared" si="17"/>
        <v>-11.248561594372774</v>
      </c>
    </row>
    <row r="149" spans="1:99" x14ac:dyDescent="0.25">
      <c r="A149" s="10">
        <v>147</v>
      </c>
      <c r="B149" s="10">
        <v>35096</v>
      </c>
      <c r="C149" s="4">
        <v>323849.75</v>
      </c>
      <c r="M149" s="10">
        <v>3360256.2984313006</v>
      </c>
      <c r="N149" s="10">
        <f t="shared" si="13"/>
        <v>822.75401755185771</v>
      </c>
      <c r="O149" s="80">
        <v>186</v>
      </c>
      <c r="P149" s="80">
        <v>5.5015571377500187E-3</v>
      </c>
      <c r="Q149" s="80">
        <v>9.5503671834776711E-3</v>
      </c>
      <c r="R149" s="80">
        <v>293</v>
      </c>
      <c r="T149" s="10">
        <v>147</v>
      </c>
      <c r="U149" s="10">
        <v>35096</v>
      </c>
      <c r="V149" s="4">
        <v>35096</v>
      </c>
      <c r="AF149" s="10">
        <v>3164171.1726311976</v>
      </c>
      <c r="AG149" s="10">
        <f t="shared" si="14"/>
        <v>0</v>
      </c>
      <c r="AH149" s="80">
        <v>172</v>
      </c>
      <c r="AI149" s="80">
        <v>4.1813886138692257E-3</v>
      </c>
      <c r="AJ149" s="80">
        <v>4.0359959343908595E-3</v>
      </c>
      <c r="AK149" s="80">
        <v>379</v>
      </c>
      <c r="AM149" s="10">
        <v>147</v>
      </c>
      <c r="AN149" s="10">
        <v>35096</v>
      </c>
      <c r="AO149" s="4">
        <v>13380.102499999997</v>
      </c>
      <c r="AY149" s="48">
        <v>3499410.4424335002</v>
      </c>
      <c r="AZ149" s="10">
        <f t="shared" si="15"/>
        <v>-61.875705208570785</v>
      </c>
      <c r="BA149" s="80">
        <v>70</v>
      </c>
      <c r="BB149" s="80">
        <v>3.8095196534980212E-3</v>
      </c>
      <c r="BC149" s="80">
        <v>3.8284604397277682E-3</v>
      </c>
      <c r="BD149" s="80">
        <v>109</v>
      </c>
      <c r="BF149" s="10">
        <v>147</v>
      </c>
      <c r="BG149" s="10">
        <v>35096</v>
      </c>
      <c r="BH149" s="4">
        <v>35096</v>
      </c>
      <c r="BR149" s="48">
        <v>4067398.0666113598</v>
      </c>
      <c r="BS149" s="10">
        <f t="shared" si="16"/>
        <v>0</v>
      </c>
      <c r="BT149" s="80">
        <v>178</v>
      </c>
      <c r="BU149" s="80">
        <v>9.4393519682555282E-3</v>
      </c>
      <c r="BV149" s="80">
        <v>3.7398900508082596E-3</v>
      </c>
      <c r="BW149" s="80">
        <v>92</v>
      </c>
      <c r="BY149" s="10">
        <v>147</v>
      </c>
      <c r="BZ149" s="10">
        <v>35096</v>
      </c>
      <c r="CA149" s="4">
        <v>35096</v>
      </c>
      <c r="CK149" s="10">
        <f t="shared" si="12"/>
        <v>0</v>
      </c>
      <c r="CM149" s="10">
        <v>147</v>
      </c>
      <c r="CN149" s="10">
        <v>35096</v>
      </c>
      <c r="CO149" s="4">
        <v>102670.09211485149</v>
      </c>
      <c r="CU149" s="10">
        <f t="shared" si="17"/>
        <v>192.54072291671841</v>
      </c>
    </row>
    <row r="150" spans="1:99" x14ac:dyDescent="0.25">
      <c r="A150" s="10">
        <v>148</v>
      </c>
      <c r="B150" s="9">
        <v>11500000</v>
      </c>
      <c r="C150" s="4">
        <v>14875000</v>
      </c>
      <c r="M150" s="10">
        <v>3360256.2984313006</v>
      </c>
      <c r="N150" s="10">
        <f t="shared" si="13"/>
        <v>29.34782608695652</v>
      </c>
      <c r="O150" s="80">
        <v>168</v>
      </c>
      <c r="P150" s="80">
        <v>7.392451130449341E-3</v>
      </c>
      <c r="Q150" s="80">
        <v>3.6355265969627861E-3</v>
      </c>
      <c r="R150" s="80">
        <v>435</v>
      </c>
      <c r="T150" s="10">
        <v>148</v>
      </c>
      <c r="U150" s="9">
        <v>11500000</v>
      </c>
      <c r="V150" s="4">
        <v>11500000</v>
      </c>
      <c r="AF150" s="10">
        <v>3164171.1726311976</v>
      </c>
      <c r="AG150" s="10">
        <f t="shared" si="14"/>
        <v>0</v>
      </c>
      <c r="AH150" s="80">
        <v>295</v>
      </c>
      <c r="AI150" s="80">
        <v>4.6914523508228612E-4</v>
      </c>
      <c r="AJ150" s="80">
        <v>8.6236426457616863E-3</v>
      </c>
      <c r="AK150" s="80">
        <v>292</v>
      </c>
      <c r="AM150" s="10">
        <v>148</v>
      </c>
      <c r="AN150" s="9">
        <v>11500000</v>
      </c>
      <c r="AO150" s="4">
        <v>9272500</v>
      </c>
      <c r="AY150" s="48">
        <v>3499410.4424335002</v>
      </c>
      <c r="AZ150" s="10">
        <f t="shared" si="15"/>
        <v>-19.369565217391305</v>
      </c>
      <c r="BA150" s="80">
        <v>218</v>
      </c>
      <c r="BB150" s="80">
        <v>4.5511525826854998E-3</v>
      </c>
      <c r="BC150" s="80">
        <v>7.279560566985319E-3</v>
      </c>
      <c r="BD150" s="80">
        <v>153</v>
      </c>
      <c r="BF150" s="10">
        <v>148</v>
      </c>
      <c r="BG150" s="9">
        <v>11500000</v>
      </c>
      <c r="BH150" s="4">
        <v>11500000</v>
      </c>
      <c r="BR150" s="48">
        <v>4067398.0666113598</v>
      </c>
      <c r="BS150" s="10">
        <f t="shared" si="16"/>
        <v>0</v>
      </c>
      <c r="BT150" s="80">
        <v>171</v>
      </c>
      <c r="BU150" s="80">
        <v>6.234121485635122E-3</v>
      </c>
      <c r="BV150" s="80">
        <v>6.6100228423374803E-3</v>
      </c>
      <c r="BW150" s="80">
        <v>296</v>
      </c>
      <c r="BY150" s="10">
        <v>148</v>
      </c>
      <c r="BZ150" s="9">
        <v>11500000</v>
      </c>
      <c r="CA150" s="4">
        <v>11500000</v>
      </c>
      <c r="CK150" s="10">
        <f t="shared" si="12"/>
        <v>0</v>
      </c>
      <c r="CM150" s="10">
        <v>148</v>
      </c>
      <c r="CN150" s="9">
        <v>11500000</v>
      </c>
      <c r="CO150" s="4">
        <v>11797991.014668653</v>
      </c>
      <c r="CU150" s="10">
        <f t="shared" si="17"/>
        <v>2.5912262145100229</v>
      </c>
    </row>
    <row r="151" spans="1:99" x14ac:dyDescent="0.25">
      <c r="A151" s="10">
        <v>149</v>
      </c>
      <c r="B151" s="9">
        <v>21250000</v>
      </c>
      <c r="C151" s="4">
        <v>21812500</v>
      </c>
      <c r="M151" s="10">
        <v>3360256.2984313006</v>
      </c>
      <c r="N151" s="10">
        <f t="shared" si="13"/>
        <v>2.6470588235294024</v>
      </c>
      <c r="O151" s="80">
        <v>193</v>
      </c>
      <c r="P151" s="80">
        <v>9.2738609995816554E-3</v>
      </c>
      <c r="Q151" s="80">
        <v>2.5008088799190011E-3</v>
      </c>
      <c r="R151" s="80">
        <v>466</v>
      </c>
      <c r="T151" s="10">
        <v>149</v>
      </c>
      <c r="U151" s="9">
        <v>21250000</v>
      </c>
      <c r="V151" s="4">
        <v>32250000</v>
      </c>
      <c r="AF151" s="10">
        <v>3164171.1726311976</v>
      </c>
      <c r="AG151" s="10">
        <f t="shared" si="14"/>
        <v>51.764705882352935</v>
      </c>
      <c r="AH151" s="80">
        <v>149</v>
      </c>
      <c r="AI151" s="80">
        <v>9.3961430052800846E-3</v>
      </c>
      <c r="AJ151" s="80">
        <v>3.7820481185900892E-3</v>
      </c>
      <c r="AK151" s="80">
        <v>160</v>
      </c>
      <c r="AM151" s="10">
        <v>149</v>
      </c>
      <c r="AN151" s="9">
        <v>21250000</v>
      </c>
      <c r="AO151" s="4">
        <v>21101500</v>
      </c>
      <c r="AY151" s="48">
        <v>3499410.4424335002</v>
      </c>
      <c r="AZ151" s="10">
        <f t="shared" si="15"/>
        <v>-0.69882352941176284</v>
      </c>
      <c r="BA151" s="80">
        <v>160</v>
      </c>
      <c r="BB151" s="80">
        <v>5.8599349369774911E-3</v>
      </c>
      <c r="BC151" s="80">
        <v>5.0638938382750135E-3</v>
      </c>
      <c r="BD151" s="80">
        <v>224</v>
      </c>
      <c r="BF151" s="10">
        <v>149</v>
      </c>
      <c r="BG151" s="9">
        <v>21250000</v>
      </c>
      <c r="BH151" s="4">
        <v>35400000</v>
      </c>
      <c r="BR151" s="48">
        <v>4067398.0666113598</v>
      </c>
      <c r="BS151" s="10">
        <f t="shared" si="16"/>
        <v>66.588235294117638</v>
      </c>
      <c r="BT151" s="80">
        <v>149</v>
      </c>
      <c r="BU151" s="80">
        <v>5.7255248032472283E-3</v>
      </c>
      <c r="BV151" s="80">
        <v>8.2448936088863178E-3</v>
      </c>
      <c r="BW151" s="80">
        <v>391</v>
      </c>
      <c r="BY151" s="10">
        <v>149</v>
      </c>
      <c r="BZ151" s="9">
        <v>21250000</v>
      </c>
      <c r="CA151" s="4">
        <v>36200000</v>
      </c>
      <c r="CK151" s="10">
        <f t="shared" si="12"/>
        <v>70.352941176470594</v>
      </c>
      <c r="CM151" s="10">
        <v>149</v>
      </c>
      <c r="CN151" s="9">
        <v>21250000</v>
      </c>
      <c r="CO151" s="4">
        <v>27598785.390595693</v>
      </c>
      <c r="CU151" s="10">
        <f t="shared" si="17"/>
        <v>29.876637132215023</v>
      </c>
    </row>
    <row r="152" spans="1:99" x14ac:dyDescent="0.25">
      <c r="A152" s="10">
        <v>150</v>
      </c>
      <c r="B152" s="9">
        <v>2298380</v>
      </c>
      <c r="C152" s="4">
        <v>629105</v>
      </c>
      <c r="M152" s="10">
        <v>3360256.2984313006</v>
      </c>
      <c r="N152" s="10">
        <f t="shared" si="13"/>
        <v>-72.628329519052542</v>
      </c>
      <c r="O152" s="80">
        <v>150</v>
      </c>
      <c r="P152" s="80">
        <v>6.2169597650032363E-3</v>
      </c>
      <c r="Q152" s="80">
        <v>1.5004322242847075E-3</v>
      </c>
      <c r="R152" s="80">
        <v>160</v>
      </c>
      <c r="T152" s="10">
        <v>150</v>
      </c>
      <c r="U152" s="9">
        <v>2298380</v>
      </c>
      <c r="V152" s="4">
        <v>2654780</v>
      </c>
      <c r="AF152" s="10">
        <v>3164171.1726311976</v>
      </c>
      <c r="AG152" s="10">
        <f t="shared" si="14"/>
        <v>15.506574195737866</v>
      </c>
      <c r="AH152" s="80">
        <v>231</v>
      </c>
      <c r="AI152" s="80">
        <v>5.4995942799797011E-4</v>
      </c>
      <c r="AJ152" s="80">
        <v>6.5702013560770406E-3</v>
      </c>
      <c r="AK152" s="80">
        <v>459</v>
      </c>
      <c r="AM152" s="10">
        <v>150</v>
      </c>
      <c r="AN152" s="9">
        <v>2298380</v>
      </c>
      <c r="AO152" s="4">
        <v>2976460.7</v>
      </c>
      <c r="AY152" s="48">
        <v>3499410.4424335002</v>
      </c>
      <c r="AZ152" s="10">
        <f t="shared" si="15"/>
        <v>29.502549621907615</v>
      </c>
      <c r="BA152" s="80">
        <v>245</v>
      </c>
      <c r="BB152" s="80">
        <v>6.5722093165531412E-3</v>
      </c>
      <c r="BC152" s="80">
        <v>2.6345288957780955E-3</v>
      </c>
      <c r="BD152" s="80">
        <v>563</v>
      </c>
      <c r="BF152" s="10">
        <v>150</v>
      </c>
      <c r="BG152" s="9">
        <v>2298380</v>
      </c>
      <c r="BH152" s="4">
        <v>2756840</v>
      </c>
      <c r="BR152" s="48">
        <v>4067398.0666113598</v>
      </c>
      <c r="BS152" s="10">
        <f t="shared" si="16"/>
        <v>19.947093169971897</v>
      </c>
      <c r="BT152" s="80">
        <v>140</v>
      </c>
      <c r="BU152" s="80">
        <v>4.67229002020116E-4</v>
      </c>
      <c r="BV152" s="80">
        <v>9.6483912632891605E-3</v>
      </c>
      <c r="BW152" s="80">
        <v>364</v>
      </c>
      <c r="BY152" s="10">
        <v>150</v>
      </c>
      <c r="BZ152" s="9">
        <v>2298380</v>
      </c>
      <c r="CA152" s="4">
        <v>2782760</v>
      </c>
      <c r="CK152" s="10">
        <f t="shared" si="12"/>
        <v>21.074844020571003</v>
      </c>
      <c r="CM152" s="10">
        <v>150</v>
      </c>
      <c r="CN152" s="9">
        <v>2298380</v>
      </c>
      <c r="CO152" s="4">
        <v>2247718.7465171535</v>
      </c>
      <c r="CU152" s="10">
        <f t="shared" si="17"/>
        <v>-2.2042157294636433</v>
      </c>
    </row>
    <row r="153" spans="1:99" x14ac:dyDescent="0.25">
      <c r="A153" s="10">
        <v>151</v>
      </c>
      <c r="B153" s="9">
        <v>31650600</v>
      </c>
      <c r="C153" s="4">
        <v>32206350</v>
      </c>
      <c r="M153" s="10">
        <v>3360256.2984313006</v>
      </c>
      <c r="N153" s="10">
        <f t="shared" si="13"/>
        <v>1.7558908835851428</v>
      </c>
      <c r="O153" s="80">
        <v>30</v>
      </c>
      <c r="P153" s="80">
        <v>2.6357318677909941E-3</v>
      </c>
      <c r="Q153" s="80">
        <v>5.6092603359126731E-3</v>
      </c>
      <c r="R153" s="80">
        <v>95</v>
      </c>
      <c r="T153" s="10">
        <v>151</v>
      </c>
      <c r="U153" s="9">
        <v>31650600</v>
      </c>
      <c r="V153" s="4">
        <v>42518600</v>
      </c>
      <c r="AF153" s="10">
        <v>3164171.1726311976</v>
      </c>
      <c r="AG153" s="10">
        <f t="shared" si="14"/>
        <v>34.337421723442851</v>
      </c>
      <c r="AH153" s="80">
        <v>22</v>
      </c>
      <c r="AI153" s="80">
        <v>9.4921950146699559E-4</v>
      </c>
      <c r="AJ153" s="80">
        <v>4.028574128032994E-3</v>
      </c>
      <c r="AK153" s="80">
        <v>356</v>
      </c>
      <c r="AM153" s="10">
        <v>151</v>
      </c>
      <c r="AN153" s="9">
        <v>31650600</v>
      </c>
      <c r="AO153" s="4">
        <v>33802959</v>
      </c>
      <c r="AY153" s="48">
        <v>3499410.4424335002</v>
      </c>
      <c r="AZ153" s="10">
        <f t="shared" si="15"/>
        <v>6.8003734526359771</v>
      </c>
      <c r="BA153" s="80">
        <v>129</v>
      </c>
      <c r="BB153" s="80">
        <v>6.2147724008529345E-3</v>
      </c>
      <c r="BC153" s="80">
        <v>8.8252735597033859E-3</v>
      </c>
      <c r="BD153" s="80">
        <v>487</v>
      </c>
      <c r="BF153" s="10">
        <v>151</v>
      </c>
      <c r="BG153" s="9">
        <v>31650600</v>
      </c>
      <c r="BH153" s="4">
        <v>45630800</v>
      </c>
      <c r="BR153" s="48">
        <v>4067398.0666113598</v>
      </c>
      <c r="BS153" s="10">
        <f t="shared" si="16"/>
        <v>44.170410671519654</v>
      </c>
      <c r="BT153" s="80">
        <v>272</v>
      </c>
      <c r="BU153" s="80">
        <v>7.2917773007391898E-3</v>
      </c>
      <c r="BV153" s="80">
        <v>7.3863783094203052E-3</v>
      </c>
      <c r="BW153" s="80">
        <v>470</v>
      </c>
      <c r="BY153" s="10">
        <v>151</v>
      </c>
      <c r="BZ153" s="9">
        <v>31650600</v>
      </c>
      <c r="CA153" s="4">
        <v>46421200</v>
      </c>
      <c r="CK153" s="10">
        <f t="shared" si="12"/>
        <v>46.66767770595186</v>
      </c>
      <c r="CM153" s="10">
        <v>151</v>
      </c>
      <c r="CN153" s="9">
        <v>31650600</v>
      </c>
      <c r="CO153" s="4">
        <v>38496111.83376158</v>
      </c>
      <c r="CU153" s="10">
        <f t="shared" si="17"/>
        <v>21.628379347505522</v>
      </c>
    </row>
    <row r="154" spans="1:99" x14ac:dyDescent="0.25">
      <c r="A154" s="10">
        <v>152</v>
      </c>
      <c r="B154" s="9">
        <v>2266640</v>
      </c>
      <c r="C154" s="4">
        <v>-6980972.5</v>
      </c>
      <c r="M154" s="10">
        <v>3360256.2984313006</v>
      </c>
      <c r="N154" s="10">
        <f t="shared" si="13"/>
        <v>-407.98770426710905</v>
      </c>
      <c r="O154" s="80">
        <v>198</v>
      </c>
      <c r="P154" s="80">
        <v>5.3774128520627526E-4</v>
      </c>
      <c r="Q154" s="80">
        <v>9.919484630406282E-3</v>
      </c>
      <c r="R154" s="80">
        <v>475</v>
      </c>
      <c r="T154" s="10">
        <v>152</v>
      </c>
      <c r="U154" s="9">
        <v>2266640</v>
      </c>
      <c r="V154" s="4">
        <v>3005840</v>
      </c>
      <c r="AF154" s="10">
        <v>3164171.1726311976</v>
      </c>
      <c r="AG154" s="10">
        <f t="shared" si="14"/>
        <v>32.612148378216219</v>
      </c>
      <c r="AH154" s="80">
        <v>47</v>
      </c>
      <c r="AI154" s="80">
        <v>1.4523376168685128E-3</v>
      </c>
      <c r="AJ154" s="80">
        <v>8.6851717534326169E-3</v>
      </c>
      <c r="AK154" s="80">
        <v>397</v>
      </c>
      <c r="AM154" s="10">
        <v>152</v>
      </c>
      <c r="AN154" s="9">
        <v>2266640</v>
      </c>
      <c r="AO154" s="4">
        <v>2182529.6</v>
      </c>
      <c r="AY154" s="48">
        <v>3499410.4424335002</v>
      </c>
      <c r="AZ154" s="10">
        <f t="shared" si="15"/>
        <v>-3.7107965976070245</v>
      </c>
      <c r="BA154" s="80">
        <v>166</v>
      </c>
      <c r="BB154" s="80">
        <v>6.5699950193786032E-3</v>
      </c>
      <c r="BC154" s="80">
        <v>2.5630187538648711E-4</v>
      </c>
      <c r="BD154" s="80">
        <v>427</v>
      </c>
      <c r="BF154" s="10">
        <v>152</v>
      </c>
      <c r="BG154" s="9">
        <v>2266640</v>
      </c>
      <c r="BH154" s="4">
        <v>3217520</v>
      </c>
      <c r="BR154" s="48">
        <v>4067398.0666113598</v>
      </c>
      <c r="BS154" s="10">
        <f t="shared" si="16"/>
        <v>41.951081777432677</v>
      </c>
      <c r="BT154" s="80">
        <v>184</v>
      </c>
      <c r="BU154" s="80">
        <v>7.3354190923357037E-4</v>
      </c>
      <c r="BV154" s="80">
        <v>2.7586683540350488E-3</v>
      </c>
      <c r="BW154" s="80">
        <v>457</v>
      </c>
      <c r="BY154" s="10">
        <v>152</v>
      </c>
      <c r="BZ154" s="9">
        <v>2266640</v>
      </c>
      <c r="CA154" s="4">
        <v>3271280</v>
      </c>
      <c r="CK154" s="10">
        <f t="shared" si="12"/>
        <v>44.322874386757483</v>
      </c>
      <c r="CM154" s="10">
        <v>152</v>
      </c>
      <c r="CN154" s="9">
        <v>2266640</v>
      </c>
      <c r="CO154" s="4">
        <v>327820.5919512636</v>
      </c>
      <c r="CU154" s="10">
        <f t="shared" si="17"/>
        <v>-85.53715667458161</v>
      </c>
    </row>
    <row r="155" spans="1:99" x14ac:dyDescent="0.25">
      <c r="A155" s="10">
        <v>153</v>
      </c>
      <c r="B155" s="9">
        <v>2463490</v>
      </c>
      <c r="C155" s="4">
        <v>99190</v>
      </c>
      <c r="M155" s="10">
        <v>3360256.2984313006</v>
      </c>
      <c r="N155" s="10">
        <f t="shared" si="13"/>
        <v>-95.973598431493528</v>
      </c>
      <c r="O155" s="80">
        <v>181</v>
      </c>
      <c r="P155" s="80">
        <v>2.2754790240479277E-3</v>
      </c>
      <c r="Q155" s="80">
        <v>1.8867479886062884E-3</v>
      </c>
      <c r="R155" s="80">
        <v>516</v>
      </c>
      <c r="T155" s="10">
        <v>153</v>
      </c>
      <c r="U155" s="9">
        <v>2463490</v>
      </c>
      <c r="V155" s="4">
        <v>1695690</v>
      </c>
      <c r="AF155" s="10">
        <v>3164171.1726311976</v>
      </c>
      <c r="AG155" s="10">
        <f t="shared" si="14"/>
        <v>-31.167165281775045</v>
      </c>
      <c r="AH155" s="80">
        <v>7</v>
      </c>
      <c r="AI155" s="80">
        <v>5.3175921262229612E-3</v>
      </c>
      <c r="AJ155" s="80">
        <v>4.4883891455944403E-4</v>
      </c>
      <c r="AK155" s="80">
        <v>530</v>
      </c>
      <c r="AM155" s="10">
        <v>153</v>
      </c>
      <c r="AN155" s="9">
        <v>2463490</v>
      </c>
      <c r="AO155" s="4">
        <v>2314752.4</v>
      </c>
      <c r="AY155" s="48">
        <v>3499410.4424335002</v>
      </c>
      <c r="AZ155" s="10">
        <f t="shared" si="15"/>
        <v>-6.0376782532098776</v>
      </c>
      <c r="BA155" s="80">
        <v>35</v>
      </c>
      <c r="BB155" s="80">
        <v>1.9668374505730887E-3</v>
      </c>
      <c r="BC155" s="80">
        <v>1.5862388650680671E-3</v>
      </c>
      <c r="BD155" s="80">
        <v>578</v>
      </c>
      <c r="BF155" s="10">
        <v>153</v>
      </c>
      <c r="BG155" s="9">
        <v>2463490</v>
      </c>
      <c r="BH155" s="4">
        <v>1475820</v>
      </c>
      <c r="BR155" s="48">
        <v>4067398.0666113598</v>
      </c>
      <c r="BS155" s="10">
        <f t="shared" si="16"/>
        <v>-40.09230806701062</v>
      </c>
      <c r="BT155" s="80">
        <v>268</v>
      </c>
      <c r="BU155" s="80">
        <v>8.2832231276233122E-3</v>
      </c>
      <c r="BV155" s="80">
        <v>4.8313828386210996E-4</v>
      </c>
      <c r="BW155" s="80">
        <v>55</v>
      </c>
      <c r="BY155" s="10">
        <v>153</v>
      </c>
      <c r="BZ155" s="9">
        <v>2463490</v>
      </c>
      <c r="CA155" s="4">
        <v>1419980</v>
      </c>
      <c r="CK155" s="10">
        <f t="shared" si="12"/>
        <v>-42.359010996594257</v>
      </c>
      <c r="CM155" s="10">
        <v>153</v>
      </c>
      <c r="CN155" s="9">
        <v>2463490</v>
      </c>
      <c r="CO155" s="4">
        <v>1393020.1079512506</v>
      </c>
      <c r="CU155" s="10">
        <f t="shared" si="17"/>
        <v>-43.453388974534072</v>
      </c>
    </row>
    <row r="156" spans="1:99" x14ac:dyDescent="0.25">
      <c r="A156" s="10">
        <v>154</v>
      </c>
      <c r="B156" s="9">
        <v>5155500</v>
      </c>
      <c r="C156" s="4">
        <v>9874875</v>
      </c>
      <c r="M156" s="10">
        <v>3360256.2984313006</v>
      </c>
      <c r="N156" s="10">
        <f t="shared" si="13"/>
        <v>91.540587721850457</v>
      </c>
      <c r="O156" s="80">
        <v>61</v>
      </c>
      <c r="P156" s="80">
        <v>4.4526659622454402E-3</v>
      </c>
      <c r="Q156" s="80">
        <v>1.3826084313060432E-3</v>
      </c>
      <c r="R156" s="80">
        <v>68</v>
      </c>
      <c r="T156" s="10">
        <v>154</v>
      </c>
      <c r="U156" s="9">
        <v>5155500</v>
      </c>
      <c r="V156" s="4">
        <v>6145500</v>
      </c>
      <c r="AF156" s="10">
        <v>3164171.1726311976</v>
      </c>
      <c r="AG156" s="10">
        <f t="shared" si="14"/>
        <v>19.202793133546692</v>
      </c>
      <c r="AH156" s="80">
        <v>150</v>
      </c>
      <c r="AI156" s="80">
        <v>9.3897250894173848E-3</v>
      </c>
      <c r="AJ156" s="80">
        <v>9.404693802837219E-3</v>
      </c>
      <c r="AK156" s="80">
        <v>497</v>
      </c>
      <c r="AM156" s="10">
        <v>154</v>
      </c>
      <c r="AN156" s="9">
        <v>5155500</v>
      </c>
      <c r="AO156" s="4">
        <v>8260887.4500000002</v>
      </c>
      <c r="AY156" s="48">
        <v>3499410.4424335002</v>
      </c>
      <c r="AZ156" s="10">
        <f t="shared" si="15"/>
        <v>60.234457375618277</v>
      </c>
      <c r="BA156" s="80">
        <v>215</v>
      </c>
      <c r="BB156" s="80">
        <v>4.1703445896863556E-3</v>
      </c>
      <c r="BC156" s="80">
        <v>3.9668690596697505E-3</v>
      </c>
      <c r="BD156" s="80">
        <v>524</v>
      </c>
      <c r="BF156" s="10">
        <v>154</v>
      </c>
      <c r="BG156" s="9">
        <v>5155500</v>
      </c>
      <c r="BH156" s="4">
        <v>6429000</v>
      </c>
      <c r="BR156" s="48">
        <v>4067398.0666113598</v>
      </c>
      <c r="BS156" s="10">
        <f t="shared" si="16"/>
        <v>24.701774803607801</v>
      </c>
      <c r="BT156" s="80">
        <v>206</v>
      </c>
      <c r="BU156" s="80">
        <v>5.8053704751519306E-3</v>
      </c>
      <c r="BV156" s="80">
        <v>2.3953814853397331E-3</v>
      </c>
      <c r="BW156" s="80">
        <v>277</v>
      </c>
      <c r="BY156" s="10">
        <v>154</v>
      </c>
      <c r="BZ156" s="9">
        <v>5155500</v>
      </c>
      <c r="CA156" s="4">
        <v>6501000</v>
      </c>
      <c r="CK156" s="10">
        <f t="shared" si="12"/>
        <v>26.098341576956653</v>
      </c>
      <c r="CM156" s="10">
        <v>154</v>
      </c>
      <c r="CN156" s="9">
        <v>5155500</v>
      </c>
      <c r="CO156" s="4">
        <v>7684134.482011959</v>
      </c>
      <c r="CU156" s="10">
        <f t="shared" si="17"/>
        <v>49.047318048917845</v>
      </c>
    </row>
    <row r="157" spans="1:99" x14ac:dyDescent="0.25">
      <c r="A157" s="10">
        <v>155</v>
      </c>
      <c r="B157" s="9">
        <v>2905850</v>
      </c>
      <c r="C157" s="4">
        <v>2952537.5</v>
      </c>
      <c r="M157" s="10">
        <v>3360256.2984313006</v>
      </c>
      <c r="N157" s="10">
        <f t="shared" si="13"/>
        <v>1.6066727463564856</v>
      </c>
      <c r="O157" s="80">
        <v>214</v>
      </c>
      <c r="P157" s="80">
        <v>4.7249358637142594E-3</v>
      </c>
      <c r="Q157" s="80">
        <v>6.0065272130879607E-3</v>
      </c>
      <c r="R157" s="80">
        <v>67</v>
      </c>
      <c r="T157" s="10">
        <v>155</v>
      </c>
      <c r="U157" s="9">
        <v>2905850</v>
      </c>
      <c r="V157" s="4">
        <v>3818850</v>
      </c>
      <c r="AF157" s="10">
        <v>3164171.1726311976</v>
      </c>
      <c r="AG157" s="10">
        <f t="shared" si="14"/>
        <v>31.419378150971312</v>
      </c>
      <c r="AH157" s="80">
        <v>50</v>
      </c>
      <c r="AI157" s="80">
        <v>8.839351071746375E-3</v>
      </c>
      <c r="AJ157" s="80">
        <v>9.0152794140260679E-3</v>
      </c>
      <c r="AK157" s="80">
        <v>505</v>
      </c>
      <c r="AM157" s="10">
        <v>155</v>
      </c>
      <c r="AN157" s="9">
        <v>2905850</v>
      </c>
      <c r="AO157" s="4">
        <v>2704112.75</v>
      </c>
      <c r="AY157" s="48">
        <v>3499410.4424335002</v>
      </c>
      <c r="AZ157" s="10">
        <f t="shared" si="15"/>
        <v>-6.9424522945093496</v>
      </c>
      <c r="BA157" s="80">
        <v>87</v>
      </c>
      <c r="BB157" s="80">
        <v>7.0367866398886756E-3</v>
      </c>
      <c r="BC157" s="80">
        <v>9.7818395428790703E-3</v>
      </c>
      <c r="BD157" s="80">
        <v>68</v>
      </c>
      <c r="BF157" s="10">
        <v>155</v>
      </c>
      <c r="BG157" s="9">
        <v>2905850</v>
      </c>
      <c r="BH157" s="4">
        <v>4080300</v>
      </c>
      <c r="BR157" s="48">
        <v>4067398.0666113598</v>
      </c>
      <c r="BS157" s="10">
        <f t="shared" si="16"/>
        <v>40.416745530567646</v>
      </c>
      <c r="BT157" s="80">
        <v>60</v>
      </c>
      <c r="BU157" s="80">
        <v>2.4547254613775486E-3</v>
      </c>
      <c r="BV157" s="80">
        <v>7.3638900989855924E-4</v>
      </c>
      <c r="BW157" s="80">
        <v>427</v>
      </c>
      <c r="BY157" s="10">
        <v>155</v>
      </c>
      <c r="BZ157" s="9">
        <v>2905850</v>
      </c>
      <c r="CA157" s="4">
        <v>4146700</v>
      </c>
      <c r="CK157" s="10">
        <f t="shared" si="12"/>
        <v>42.701791214274643</v>
      </c>
      <c r="CM157" s="10">
        <v>155</v>
      </c>
      <c r="CN157" s="9">
        <v>2905850</v>
      </c>
      <c r="CO157" s="4">
        <v>3385599.2721987646</v>
      </c>
      <c r="CU157" s="10">
        <f t="shared" si="17"/>
        <v>16.509774152098867</v>
      </c>
    </row>
    <row r="158" spans="1:99" x14ac:dyDescent="0.25">
      <c r="A158" s="10">
        <v>156</v>
      </c>
      <c r="B158" s="9">
        <v>2298380</v>
      </c>
      <c r="C158" s="4">
        <v>4154067.5</v>
      </c>
      <c r="M158" s="10">
        <v>3360256.2984313006</v>
      </c>
      <c r="N158" s="10">
        <f t="shared" si="13"/>
        <v>80.738933509689431</v>
      </c>
      <c r="O158" s="80">
        <v>289</v>
      </c>
      <c r="P158" s="80">
        <v>6.1987261410847497E-3</v>
      </c>
      <c r="Q158" s="80">
        <v>9.870582354028132E-4</v>
      </c>
      <c r="R158" s="80">
        <v>353</v>
      </c>
      <c r="T158" s="10">
        <v>156</v>
      </c>
      <c r="U158" s="9">
        <v>2298380</v>
      </c>
      <c r="V158" s="4">
        <v>2654780</v>
      </c>
      <c r="AF158" s="10">
        <v>3164171.1726311976</v>
      </c>
      <c r="AG158" s="10">
        <f t="shared" si="14"/>
        <v>15.506574195737866</v>
      </c>
      <c r="AH158" s="80">
        <v>22</v>
      </c>
      <c r="AI158" s="80">
        <v>1.9901539500811571E-3</v>
      </c>
      <c r="AJ158" s="80">
        <v>7.0051421504626283E-3</v>
      </c>
      <c r="AK158" s="80">
        <v>221</v>
      </c>
      <c r="AM158" s="10">
        <v>156</v>
      </c>
      <c r="AN158" s="9">
        <v>2298380</v>
      </c>
      <c r="AO158" s="4">
        <v>2055760.7</v>
      </c>
      <c r="AY158" s="48">
        <v>3499410.4424335002</v>
      </c>
      <c r="AZ158" s="10">
        <f t="shared" si="15"/>
        <v>-10.556100383748557</v>
      </c>
      <c r="BA158" s="80">
        <v>164</v>
      </c>
      <c r="BB158" s="80">
        <v>8.9287724655084423E-3</v>
      </c>
      <c r="BC158" s="80">
        <v>2.018902073872553E-3</v>
      </c>
      <c r="BD158" s="80">
        <v>558</v>
      </c>
      <c r="BF158" s="10">
        <v>156</v>
      </c>
      <c r="BG158" s="9">
        <v>2298380</v>
      </c>
      <c r="BH158" s="4">
        <v>2756840</v>
      </c>
      <c r="BR158" s="48">
        <v>4067398.0666113598</v>
      </c>
      <c r="BS158" s="10">
        <f t="shared" si="16"/>
        <v>19.947093169971897</v>
      </c>
      <c r="BT158" s="80">
        <v>293</v>
      </c>
      <c r="BU158" s="80">
        <v>4.6435619812194998E-3</v>
      </c>
      <c r="BV158" s="80">
        <v>2.5623865375330682E-3</v>
      </c>
      <c r="BW158" s="80">
        <v>346</v>
      </c>
      <c r="BY158" s="10">
        <v>156</v>
      </c>
      <c r="BZ158" s="9">
        <v>2298380</v>
      </c>
      <c r="CA158" s="4">
        <v>2782760</v>
      </c>
      <c r="CK158" s="10">
        <f t="shared" si="12"/>
        <v>21.074844020571003</v>
      </c>
      <c r="CM158" s="10">
        <v>156</v>
      </c>
      <c r="CN158" s="9">
        <v>2298380</v>
      </c>
      <c r="CO158" s="4">
        <v>2909258.6077260673</v>
      </c>
      <c r="CU158" s="10">
        <f t="shared" si="17"/>
        <v>26.578660087803897</v>
      </c>
    </row>
    <row r="159" spans="1:99" x14ac:dyDescent="0.25">
      <c r="A159" s="10">
        <v>157</v>
      </c>
      <c r="B159" s="10">
        <v>307089</v>
      </c>
      <c r="C159" s="4">
        <v>2597330.25</v>
      </c>
      <c r="M159" s="10">
        <v>3360256.2984313006</v>
      </c>
      <c r="N159" s="10">
        <f t="shared" si="13"/>
        <v>745.79071539521124</v>
      </c>
      <c r="O159" s="80">
        <v>147</v>
      </c>
      <c r="P159" s="80">
        <v>2.6228448126943979E-3</v>
      </c>
      <c r="Q159" s="80">
        <v>9.0141209566139725E-3</v>
      </c>
      <c r="R159" s="80">
        <v>397</v>
      </c>
      <c r="T159" s="10">
        <v>157</v>
      </c>
      <c r="U159" s="10">
        <v>307089</v>
      </c>
      <c r="V159" s="4">
        <v>307089</v>
      </c>
      <c r="AF159" s="10">
        <v>3164171.1726311976</v>
      </c>
      <c r="AG159" s="10">
        <f t="shared" si="14"/>
        <v>0</v>
      </c>
      <c r="AH159" s="80">
        <v>281</v>
      </c>
      <c r="AI159" s="80">
        <v>9.991925578810899E-3</v>
      </c>
      <c r="AJ159" s="80">
        <v>3.8760171242946612E-4</v>
      </c>
      <c r="AK159" s="80">
        <v>213</v>
      </c>
      <c r="AM159" s="10">
        <v>157</v>
      </c>
      <c r="AN159" s="10">
        <v>307089</v>
      </c>
      <c r="AO159" s="4">
        <v>506873.47499999998</v>
      </c>
      <c r="AY159" s="48">
        <v>3499410.4424335002</v>
      </c>
      <c r="AZ159" s="10">
        <f t="shared" si="15"/>
        <v>65.057515899299531</v>
      </c>
      <c r="BA159" s="80">
        <v>76</v>
      </c>
      <c r="BB159" s="80">
        <v>8.8969212981071244E-3</v>
      </c>
      <c r="BC159" s="80">
        <v>2.1119870396296586E-3</v>
      </c>
      <c r="BD159" s="80">
        <v>116</v>
      </c>
      <c r="BF159" s="10">
        <v>157</v>
      </c>
      <c r="BG159" s="10">
        <v>307089</v>
      </c>
      <c r="BH159" s="4">
        <v>307089</v>
      </c>
      <c r="BR159" s="48">
        <v>4067398.0666113598</v>
      </c>
      <c r="BS159" s="10">
        <f t="shared" si="16"/>
        <v>0</v>
      </c>
      <c r="BT159" s="80">
        <v>149</v>
      </c>
      <c r="BU159" s="80">
        <v>4.4405746395727794E-3</v>
      </c>
      <c r="BV159" s="80">
        <v>9.1881051402949306E-4</v>
      </c>
      <c r="BW159" s="80">
        <v>498</v>
      </c>
      <c r="BY159" s="10">
        <v>157</v>
      </c>
      <c r="BZ159" s="10">
        <v>307089</v>
      </c>
      <c r="CA159" s="4">
        <v>307089</v>
      </c>
      <c r="CK159" s="10">
        <f t="shared" si="12"/>
        <v>0</v>
      </c>
      <c r="CM159" s="10">
        <v>157</v>
      </c>
      <c r="CN159" s="10">
        <v>307089</v>
      </c>
      <c r="CO159" s="4">
        <v>935756.08445202478</v>
      </c>
      <c r="CU159" s="10">
        <f t="shared" si="17"/>
        <v>204.7182036647437</v>
      </c>
    </row>
    <row r="160" spans="1:99" x14ac:dyDescent="0.25">
      <c r="A160" s="10">
        <v>158</v>
      </c>
      <c r="B160" s="9">
        <v>22321400</v>
      </c>
      <c r="C160" s="4">
        <v>22080650</v>
      </c>
      <c r="M160" s="10">
        <v>3360256.2984313006</v>
      </c>
      <c r="N160" s="10">
        <f t="shared" si="13"/>
        <v>-1.0785613805585625</v>
      </c>
      <c r="O160" s="80">
        <v>290</v>
      </c>
      <c r="P160" s="80">
        <v>6.6462701308816919E-3</v>
      </c>
      <c r="Q160" s="80">
        <v>3.8938222014888117E-3</v>
      </c>
      <c r="R160" s="80">
        <v>440</v>
      </c>
      <c r="T160" s="10">
        <v>158</v>
      </c>
      <c r="U160" s="9">
        <v>22321400</v>
      </c>
      <c r="V160" s="4">
        <v>17613400</v>
      </c>
      <c r="AF160" s="10">
        <v>3164171.1726311976</v>
      </c>
      <c r="AG160" s="10">
        <f t="shared" si="14"/>
        <v>-21.091866997589758</v>
      </c>
      <c r="AH160" s="80">
        <v>161</v>
      </c>
      <c r="AI160" s="80">
        <v>8.5152272350274786E-3</v>
      </c>
      <c r="AJ160" s="80">
        <v>3.2325465380570431E-3</v>
      </c>
      <c r="AK160" s="80">
        <v>532</v>
      </c>
      <c r="AM160" s="10">
        <v>158</v>
      </c>
      <c r="AN160" s="9">
        <v>22321400</v>
      </c>
      <c r="AO160" s="4">
        <v>12763346</v>
      </c>
      <c r="AY160" s="48">
        <v>3499410.4424335002</v>
      </c>
      <c r="AZ160" s="10">
        <f t="shared" si="15"/>
        <v>-42.820136729775015</v>
      </c>
      <c r="BA160" s="80">
        <v>146</v>
      </c>
      <c r="BB160" s="80">
        <v>1.99411821116808E-3</v>
      </c>
      <c r="BC160" s="80">
        <v>9.8270542025994806E-3</v>
      </c>
      <c r="BD160" s="80">
        <v>480</v>
      </c>
      <c r="BF160" s="10">
        <v>158</v>
      </c>
      <c r="BG160" s="9">
        <v>22321400</v>
      </c>
      <c r="BH160" s="4">
        <v>16265200</v>
      </c>
      <c r="BR160" s="48">
        <v>4067398.0666113598</v>
      </c>
      <c r="BS160" s="10">
        <f t="shared" si="16"/>
        <v>-27.131810728717731</v>
      </c>
      <c r="BT160" s="80">
        <v>200</v>
      </c>
      <c r="BU160" s="80">
        <v>2.1571134421057899E-3</v>
      </c>
      <c r="BV160" s="80">
        <v>2.2484514828036697E-3</v>
      </c>
      <c r="BW160" s="80">
        <v>558</v>
      </c>
      <c r="BY160" s="10">
        <v>158</v>
      </c>
      <c r="BZ160" s="9">
        <v>22321400</v>
      </c>
      <c r="CA160" s="4">
        <v>15922800</v>
      </c>
      <c r="CK160" s="10">
        <f t="shared" si="12"/>
        <v>-28.665764692178808</v>
      </c>
      <c r="CM160" s="10">
        <v>158</v>
      </c>
      <c r="CN160" s="9">
        <v>22321400</v>
      </c>
      <c r="CO160" s="4">
        <v>17206489.976715166</v>
      </c>
      <c r="CU160" s="10">
        <f t="shared" si="17"/>
        <v>-22.914826235293638</v>
      </c>
    </row>
    <row r="161" spans="1:99" x14ac:dyDescent="0.25">
      <c r="A161" s="10">
        <v>159</v>
      </c>
      <c r="B161" s="9">
        <v>2200000</v>
      </c>
      <c r="C161" s="4">
        <v>2200000</v>
      </c>
      <c r="M161" s="10">
        <v>3360256.2984313006</v>
      </c>
      <c r="N161" s="10">
        <f t="shared" si="13"/>
        <v>0</v>
      </c>
      <c r="O161" s="80">
        <v>212</v>
      </c>
      <c r="P161" s="80">
        <v>7.041976815761364E-3</v>
      </c>
      <c r="Q161" s="80">
        <v>2.486396434048967E-3</v>
      </c>
      <c r="R161" s="80">
        <v>274</v>
      </c>
      <c r="T161" s="10">
        <v>159</v>
      </c>
      <c r="U161" s="9">
        <v>2200000</v>
      </c>
      <c r="V161" s="4">
        <v>2200000</v>
      </c>
      <c r="AF161" s="10">
        <v>3164171.1726311976</v>
      </c>
      <c r="AG161" s="10">
        <f t="shared" si="14"/>
        <v>0</v>
      </c>
      <c r="AH161" s="80">
        <v>227</v>
      </c>
      <c r="AI161" s="80">
        <v>7.6801908011713211E-3</v>
      </c>
      <c r="AJ161" s="80">
        <v>6.306035613248431E-3</v>
      </c>
      <c r="AK161" s="80">
        <v>447</v>
      </c>
      <c r="AM161" s="10">
        <v>159</v>
      </c>
      <c r="AN161" s="9">
        <v>2200000</v>
      </c>
      <c r="AO161" s="4">
        <v>1724800</v>
      </c>
      <c r="AY161" s="48">
        <v>3499410.4424335002</v>
      </c>
      <c r="AZ161" s="10">
        <f t="shared" si="15"/>
        <v>-21.599999999999998</v>
      </c>
      <c r="BA161" s="80">
        <v>283</v>
      </c>
      <c r="BB161" s="80">
        <v>6.7058635993992328E-3</v>
      </c>
      <c r="BC161" s="80">
        <v>2.3091858693045884E-3</v>
      </c>
      <c r="BD161" s="80">
        <v>503</v>
      </c>
      <c r="BF161" s="10">
        <v>159</v>
      </c>
      <c r="BG161" s="9">
        <v>2200000</v>
      </c>
      <c r="BH161" s="4">
        <v>2200000</v>
      </c>
      <c r="BR161" s="48">
        <v>4067398.0666113598</v>
      </c>
      <c r="BS161" s="10">
        <f t="shared" si="16"/>
        <v>0</v>
      </c>
      <c r="BT161" s="80">
        <v>69</v>
      </c>
      <c r="BU161" s="80">
        <v>1.0896249452307968E-3</v>
      </c>
      <c r="BV161" s="80">
        <v>8.9192387196200817E-3</v>
      </c>
      <c r="BW161" s="80">
        <v>483</v>
      </c>
      <c r="BY161" s="10">
        <v>159</v>
      </c>
      <c r="BZ161" s="9">
        <v>2200000</v>
      </c>
      <c r="CA161" s="4">
        <v>2200000</v>
      </c>
      <c r="CK161" s="10">
        <f t="shared" si="12"/>
        <v>0</v>
      </c>
      <c r="CM161" s="10">
        <v>159</v>
      </c>
      <c r="CN161" s="9">
        <v>2200000</v>
      </c>
      <c r="CO161" s="4">
        <v>2081583.9053656068</v>
      </c>
      <c r="CU161" s="10">
        <f t="shared" si="17"/>
        <v>-5.3825497561087783</v>
      </c>
    </row>
    <row r="162" spans="1:99" x14ac:dyDescent="0.25">
      <c r="A162" s="10">
        <v>160</v>
      </c>
      <c r="B162" s="9">
        <v>12119400</v>
      </c>
      <c r="C162" s="4">
        <v>11901150</v>
      </c>
      <c r="M162" s="10">
        <v>3360256.2984313006</v>
      </c>
      <c r="N162" s="10">
        <f t="shared" si="13"/>
        <v>-1.8008317243427885</v>
      </c>
      <c r="O162" s="80">
        <v>182</v>
      </c>
      <c r="P162" s="80">
        <v>7.6457050058793882E-3</v>
      </c>
      <c r="Q162" s="80">
        <v>9.1012256254924383E-3</v>
      </c>
      <c r="R162" s="80">
        <v>166</v>
      </c>
      <c r="T162" s="10">
        <v>160</v>
      </c>
      <c r="U162" s="9">
        <v>12119400</v>
      </c>
      <c r="V162" s="4">
        <v>7851400</v>
      </c>
      <c r="AF162" s="10">
        <v>3164171.1726311976</v>
      </c>
      <c r="AG162" s="10">
        <f t="shared" si="14"/>
        <v>-35.216264831592326</v>
      </c>
      <c r="AH162" s="80">
        <v>222</v>
      </c>
      <c r="AI162" s="80">
        <v>1.6373376962524149E-3</v>
      </c>
      <c r="AJ162" s="80">
        <v>2.1908101800323728E-3</v>
      </c>
      <c r="AK162" s="80">
        <v>392</v>
      </c>
      <c r="AM162" s="10">
        <v>160</v>
      </c>
      <c r="AN162" s="9">
        <v>12119400</v>
      </c>
      <c r="AO162" s="4">
        <v>30653091</v>
      </c>
      <c r="AY162" s="48">
        <v>3499410.4424335002</v>
      </c>
      <c r="AZ162" s="10">
        <f t="shared" si="15"/>
        <v>152.92581315906725</v>
      </c>
      <c r="BA162" s="80">
        <v>83</v>
      </c>
      <c r="BB162" s="80">
        <v>6.3155741842618688E-3</v>
      </c>
      <c r="BC162" s="80">
        <v>1.5958229577715962E-3</v>
      </c>
      <c r="BD162" s="80">
        <v>72</v>
      </c>
      <c r="BF162" s="10">
        <v>160</v>
      </c>
      <c r="BG162" s="9">
        <v>12119400</v>
      </c>
      <c r="BH162" s="4">
        <v>6629200</v>
      </c>
      <c r="BR162" s="48">
        <v>4067398.0666113598</v>
      </c>
      <c r="BS162" s="10">
        <f t="shared" si="16"/>
        <v>-45.30092248791194</v>
      </c>
      <c r="BT162" s="80">
        <v>78</v>
      </c>
      <c r="BU162" s="80">
        <v>2.452962020978504E-3</v>
      </c>
      <c r="BV162" s="80">
        <v>4.777965090429168E-3</v>
      </c>
      <c r="BW162" s="80">
        <v>414</v>
      </c>
      <c r="BY162" s="10">
        <v>160</v>
      </c>
      <c r="BZ162" s="9">
        <v>12119400</v>
      </c>
      <c r="CA162" s="4">
        <v>6318800</v>
      </c>
      <c r="CK162" s="10">
        <f t="shared" si="12"/>
        <v>-47.862105384755019</v>
      </c>
      <c r="CM162" s="10">
        <v>160</v>
      </c>
      <c r="CN162" s="9">
        <v>12119400</v>
      </c>
      <c r="CO162" s="4">
        <v>14260163.037893238</v>
      </c>
      <c r="CU162" s="10">
        <f t="shared" si="17"/>
        <v>17.663935821024456</v>
      </c>
    </row>
    <row r="163" spans="1:99" x14ac:dyDescent="0.25">
      <c r="A163" s="10">
        <v>161</v>
      </c>
      <c r="B163" s="9">
        <v>4341480</v>
      </c>
      <c r="C163" s="4">
        <v>4493580</v>
      </c>
      <c r="M163" s="10">
        <v>3360256.2984313006</v>
      </c>
      <c r="N163" s="10">
        <f t="shared" si="13"/>
        <v>3.5034135824649759</v>
      </c>
      <c r="O163" s="80">
        <v>119</v>
      </c>
      <c r="P163" s="80">
        <v>4.6067864184286995E-3</v>
      </c>
      <c r="Q163" s="80">
        <v>8.2067830974525899E-3</v>
      </c>
      <c r="R163" s="80">
        <v>546</v>
      </c>
      <c r="T163" s="10">
        <v>161</v>
      </c>
      <c r="U163" s="9">
        <v>4341480</v>
      </c>
      <c r="V163" s="4">
        <v>4015880</v>
      </c>
      <c r="AF163" s="10">
        <v>3164171.1726311976</v>
      </c>
      <c r="AG163" s="10">
        <f t="shared" si="14"/>
        <v>-7.4997466301814146</v>
      </c>
      <c r="AH163" s="80">
        <v>137</v>
      </c>
      <c r="AI163" s="80">
        <v>9.6963577664449553E-3</v>
      </c>
      <c r="AJ163" s="80">
        <v>1.3326053261844021E-3</v>
      </c>
      <c r="AK163" s="80">
        <v>312</v>
      </c>
      <c r="AM163" s="10">
        <v>161</v>
      </c>
      <c r="AN163" s="9">
        <v>4341480</v>
      </c>
      <c r="AO163" s="4">
        <v>3938332.2</v>
      </c>
      <c r="AY163" s="48">
        <v>3499410.4424335002</v>
      </c>
      <c r="AZ163" s="10">
        <f t="shared" si="15"/>
        <v>-9.2859531772575217</v>
      </c>
      <c r="BA163" s="80">
        <v>107</v>
      </c>
      <c r="BB163" s="80">
        <v>2.8813398427196143E-3</v>
      </c>
      <c r="BC163" s="80">
        <v>2.3833316044325607E-3</v>
      </c>
      <c r="BD163" s="80">
        <v>411</v>
      </c>
      <c r="BF163" s="10">
        <v>161</v>
      </c>
      <c r="BG163" s="9">
        <v>4341480</v>
      </c>
      <c r="BH163" s="4">
        <v>3922640</v>
      </c>
      <c r="BR163" s="48">
        <v>4067398.0666113598</v>
      </c>
      <c r="BS163" s="10">
        <f t="shared" si="16"/>
        <v>-9.64740134700609</v>
      </c>
      <c r="BT163" s="80">
        <v>53</v>
      </c>
      <c r="BU163" s="80">
        <v>7.4589540647903244E-3</v>
      </c>
      <c r="BV163" s="80">
        <v>4.0807937905293634E-3</v>
      </c>
      <c r="BW163" s="80">
        <v>410</v>
      </c>
      <c r="BY163" s="10">
        <v>161</v>
      </c>
      <c r="BZ163" s="9">
        <v>4341480</v>
      </c>
      <c r="CA163" s="4">
        <v>3898960</v>
      </c>
      <c r="CK163" s="10">
        <f t="shared" si="12"/>
        <v>-10.192837465564741</v>
      </c>
      <c r="CM163" s="10">
        <v>161</v>
      </c>
      <c r="CN163" s="9">
        <v>4341480</v>
      </c>
      <c r="CO163" s="4">
        <v>4094652.6721909153</v>
      </c>
      <c r="CU163" s="10">
        <f t="shared" si="17"/>
        <v>-5.6853268426685037</v>
      </c>
    </row>
    <row r="164" spans="1:99" x14ac:dyDescent="0.25">
      <c r="A164" s="10">
        <v>162</v>
      </c>
      <c r="B164" s="9">
        <v>1968180</v>
      </c>
      <c r="C164" s="4">
        <v>1144905</v>
      </c>
      <c r="M164" s="10">
        <v>3360256.2984313006</v>
      </c>
      <c r="N164" s="10">
        <f t="shared" si="13"/>
        <v>-41.829253421943115</v>
      </c>
      <c r="O164" s="80">
        <v>19</v>
      </c>
      <c r="P164" s="80">
        <v>4.9221126752534896E-3</v>
      </c>
      <c r="Q164" s="80">
        <v>4.7570041005240973E-3</v>
      </c>
      <c r="R164" s="80">
        <v>229</v>
      </c>
      <c r="T164" s="10">
        <v>162</v>
      </c>
      <c r="U164" s="9">
        <v>1968180</v>
      </c>
      <c r="V164" s="4">
        <v>2368580</v>
      </c>
      <c r="AF164" s="10">
        <v>3164171.1726311976</v>
      </c>
      <c r="AG164" s="10">
        <f t="shared" si="14"/>
        <v>20.34366775396559</v>
      </c>
      <c r="AH164" s="80">
        <v>147</v>
      </c>
      <c r="AI164" s="80">
        <v>8.7593250350930414E-3</v>
      </c>
      <c r="AJ164" s="80">
        <v>1.1210381534086894E-3</v>
      </c>
      <c r="AK164" s="80">
        <v>210</v>
      </c>
      <c r="AM164" s="10">
        <v>162</v>
      </c>
      <c r="AN164" s="9">
        <v>1968180</v>
      </c>
      <c r="AO164" s="4">
        <v>1906537.65</v>
      </c>
      <c r="AY164" s="48">
        <v>3499410.4424335002</v>
      </c>
      <c r="AZ164" s="10">
        <f t="shared" si="15"/>
        <v>-3.1319467731609985</v>
      </c>
      <c r="BA164" s="80">
        <v>294</v>
      </c>
      <c r="BB164" s="80">
        <v>8.2514958475796811E-3</v>
      </c>
      <c r="BC164" s="80">
        <v>1.7856139067782793E-3</v>
      </c>
      <c r="BD164" s="80">
        <v>459</v>
      </c>
      <c r="BF164" s="10">
        <v>162</v>
      </c>
      <c r="BG164" s="9">
        <v>1968180</v>
      </c>
      <c r="BH164" s="4">
        <v>2483240</v>
      </c>
      <c r="BR164" s="48">
        <v>4067398.0666113598</v>
      </c>
      <c r="BS164" s="10">
        <f t="shared" si="16"/>
        <v>26.169354428964819</v>
      </c>
      <c r="BT164" s="80">
        <v>33</v>
      </c>
      <c r="BU164" s="80">
        <v>5.7132725414310217E-3</v>
      </c>
      <c r="BV164" s="80">
        <v>8.0663275737000613E-3</v>
      </c>
      <c r="BW164" s="80">
        <v>90</v>
      </c>
      <c r="BY164" s="10">
        <v>162</v>
      </c>
      <c r="BZ164" s="9">
        <v>1968180</v>
      </c>
      <c r="CA164" s="4">
        <v>2512360</v>
      </c>
      <c r="CK164" s="10">
        <f t="shared" si="12"/>
        <v>27.648893901980507</v>
      </c>
      <c r="CM164" s="10">
        <v>162</v>
      </c>
      <c r="CN164" s="9">
        <v>1968180</v>
      </c>
      <c r="CO164" s="4">
        <v>1971995.3689514515</v>
      </c>
      <c r="CU164" s="10">
        <f t="shared" si="17"/>
        <v>0.1938526431246812</v>
      </c>
    </row>
    <row r="165" spans="1:99" x14ac:dyDescent="0.25">
      <c r="A165" s="10">
        <v>163</v>
      </c>
      <c r="B165" s="9">
        <v>10733800</v>
      </c>
      <c r="C165" s="4">
        <v>10353550</v>
      </c>
      <c r="M165" s="10">
        <v>3360256.2984313006</v>
      </c>
      <c r="N165" s="10">
        <f t="shared" si="13"/>
        <v>-3.5425478395349264</v>
      </c>
      <c r="O165" s="80">
        <v>264</v>
      </c>
      <c r="P165" s="80">
        <v>5.1733922084347265E-4</v>
      </c>
      <c r="Q165" s="80">
        <v>9.9981436925843797E-3</v>
      </c>
      <c r="R165" s="80">
        <v>289</v>
      </c>
      <c r="T165" s="10">
        <v>163</v>
      </c>
      <c r="U165" s="9">
        <v>10733800</v>
      </c>
      <c r="V165" s="4">
        <v>3297800</v>
      </c>
      <c r="AF165" s="10">
        <v>3164171.1726311976</v>
      </c>
      <c r="AG165" s="10">
        <f t="shared" si="14"/>
        <v>-69.276491084238572</v>
      </c>
      <c r="AH165" s="80">
        <v>84</v>
      </c>
      <c r="AI165" s="80">
        <v>5.4499848369514168E-3</v>
      </c>
      <c r="AJ165" s="80">
        <v>4.2078831872418305E-3</v>
      </c>
      <c r="AK165" s="80">
        <v>222</v>
      </c>
      <c r="AM165" s="10">
        <v>163</v>
      </c>
      <c r="AN165" s="9">
        <v>10733800</v>
      </c>
      <c r="AO165" s="4">
        <v>14445557.5</v>
      </c>
      <c r="AY165" s="48">
        <v>3499410.4424335002</v>
      </c>
      <c r="AZ165" s="10">
        <f t="shared" si="15"/>
        <v>34.580088132814105</v>
      </c>
      <c r="BA165" s="80">
        <v>100</v>
      </c>
      <c r="BB165" s="80">
        <v>2.9984682830556234E-3</v>
      </c>
      <c r="BC165" s="80">
        <v>7.7727274107106453E-3</v>
      </c>
      <c r="BD165" s="80">
        <v>104</v>
      </c>
      <c r="BF165" s="10">
        <v>163</v>
      </c>
      <c r="BG165" s="9">
        <v>10733800</v>
      </c>
      <c r="BH165" s="4">
        <v>1168400</v>
      </c>
      <c r="BR165" s="48">
        <v>4067398.0666113598</v>
      </c>
      <c r="BS165" s="10">
        <f t="shared" si="16"/>
        <v>-89.114758985634168</v>
      </c>
      <c r="BT165" s="80">
        <v>197</v>
      </c>
      <c r="BU165" s="80">
        <v>5.8083444160808855E-4</v>
      </c>
      <c r="BV165" s="80">
        <v>3.6974035024293301E-3</v>
      </c>
      <c r="BW165" s="80">
        <v>208</v>
      </c>
      <c r="BY165" s="10">
        <v>163</v>
      </c>
      <c r="BZ165" s="9">
        <v>10733800</v>
      </c>
      <c r="CA165" s="4">
        <v>627600</v>
      </c>
      <c r="CK165" s="10">
        <f t="shared" si="12"/>
        <v>-94.153049246306068</v>
      </c>
      <c r="CM165" s="10">
        <v>163</v>
      </c>
      <c r="CN165" s="9">
        <v>10733800</v>
      </c>
      <c r="CO165" s="4">
        <v>7341946.3901491296</v>
      </c>
      <c r="CU165" s="10">
        <f t="shared" si="17"/>
        <v>-31.599746686642849</v>
      </c>
    </row>
    <row r="166" spans="1:99" x14ac:dyDescent="0.25">
      <c r="A166" s="10">
        <v>164</v>
      </c>
      <c r="B166" s="9">
        <v>2277000</v>
      </c>
      <c r="C166" s="4">
        <v>2310750</v>
      </c>
      <c r="M166" s="10">
        <v>3360256.2984313006</v>
      </c>
      <c r="N166" s="10">
        <f t="shared" si="13"/>
        <v>1.4822134387351804</v>
      </c>
      <c r="O166" s="80">
        <v>186</v>
      </c>
      <c r="P166" s="80">
        <v>1.905728389493457E-3</v>
      </c>
      <c r="Q166" s="80">
        <v>2.9302390430483135E-3</v>
      </c>
      <c r="R166" s="80">
        <v>523</v>
      </c>
      <c r="T166" s="10">
        <v>164</v>
      </c>
      <c r="U166" s="9">
        <v>2277000</v>
      </c>
      <c r="V166" s="4">
        <v>2937000</v>
      </c>
      <c r="AF166" s="10">
        <v>3164171.1726311976</v>
      </c>
      <c r="AG166" s="10">
        <f t="shared" si="14"/>
        <v>28.985507246376805</v>
      </c>
      <c r="AH166" s="80">
        <v>133</v>
      </c>
      <c r="AI166" s="80">
        <v>7.9648927821111028E-3</v>
      </c>
      <c r="AJ166" s="80">
        <v>2.080546845791351E-3</v>
      </c>
      <c r="AK166" s="80">
        <v>539</v>
      </c>
      <c r="AM166" s="10">
        <v>164</v>
      </c>
      <c r="AN166" s="9">
        <v>2277000</v>
      </c>
      <c r="AO166" s="4">
        <v>2615580</v>
      </c>
      <c r="AY166" s="48">
        <v>3499410.4424335002</v>
      </c>
      <c r="AZ166" s="10">
        <f t="shared" si="15"/>
        <v>14.869565217391312</v>
      </c>
      <c r="BA166" s="80">
        <v>120</v>
      </c>
      <c r="BB166" s="80">
        <v>3.1049556123336581E-4</v>
      </c>
      <c r="BC166" s="80">
        <v>6.8293184749933294E-3</v>
      </c>
      <c r="BD166" s="80">
        <v>550</v>
      </c>
      <c r="BF166" s="10">
        <v>164</v>
      </c>
      <c r="BG166" s="9">
        <v>2277000</v>
      </c>
      <c r="BH166" s="4">
        <v>3126000</v>
      </c>
      <c r="BR166" s="48">
        <v>4067398.0666113598</v>
      </c>
      <c r="BS166" s="10">
        <f t="shared" si="16"/>
        <v>37.285902503293798</v>
      </c>
      <c r="BT166" s="80">
        <v>272</v>
      </c>
      <c r="BU166" s="80">
        <v>1.3898138219101018E-3</v>
      </c>
      <c r="BV166" s="80">
        <v>5.4361746324335684E-3</v>
      </c>
      <c r="BW166" s="80">
        <v>80</v>
      </c>
      <c r="BY166" s="10">
        <v>164</v>
      </c>
      <c r="BZ166" s="9">
        <v>2277000</v>
      </c>
      <c r="CA166" s="4">
        <v>3174000</v>
      </c>
      <c r="CK166" s="10">
        <f t="shared" si="12"/>
        <v>39.393939393939405</v>
      </c>
      <c r="CM166" s="10">
        <v>164</v>
      </c>
      <c r="CN166" s="9">
        <v>2277000</v>
      </c>
      <c r="CO166" s="4">
        <v>2744518.892637142</v>
      </c>
      <c r="CU166" s="10">
        <f t="shared" si="17"/>
        <v>20.532230682351415</v>
      </c>
    </row>
    <row r="167" spans="1:99" x14ac:dyDescent="0.25">
      <c r="A167" s="10">
        <v>165</v>
      </c>
      <c r="B167" s="9">
        <v>2036320</v>
      </c>
      <c r="C167" s="4">
        <v>2583970</v>
      </c>
      <c r="M167" s="10">
        <v>3360256.2984313006</v>
      </c>
      <c r="N167" s="10">
        <f t="shared" si="13"/>
        <v>26.894103087923305</v>
      </c>
      <c r="O167" s="80">
        <v>100</v>
      </c>
      <c r="P167" s="80">
        <v>6.3596259080812515E-3</v>
      </c>
      <c r="Q167" s="80">
        <v>5.2981454541847503E-3</v>
      </c>
      <c r="R167" s="80">
        <v>475</v>
      </c>
      <c r="T167" s="10">
        <v>165</v>
      </c>
      <c r="U167" s="9">
        <v>2036320</v>
      </c>
      <c r="V167" s="4">
        <v>2845920</v>
      </c>
      <c r="AF167" s="10">
        <v>3164171.1726311976</v>
      </c>
      <c r="AG167" s="10">
        <f t="shared" si="14"/>
        <v>39.757994814174594</v>
      </c>
      <c r="AH167" s="80">
        <v>62</v>
      </c>
      <c r="AI167" s="80">
        <v>3.4719047894230435E-3</v>
      </c>
      <c r="AJ167" s="80">
        <v>9.5620175618712222E-3</v>
      </c>
      <c r="AK167" s="80">
        <v>375</v>
      </c>
      <c r="AM167" s="10">
        <v>165</v>
      </c>
      <c r="AN167" s="9">
        <v>2036320</v>
      </c>
      <c r="AO167" s="4">
        <v>669867.54999999981</v>
      </c>
      <c r="AY167" s="48">
        <v>3499410.4424335002</v>
      </c>
      <c r="AZ167" s="10">
        <f t="shared" si="15"/>
        <v>-67.104013612791718</v>
      </c>
      <c r="BA167" s="80">
        <v>90</v>
      </c>
      <c r="BB167" s="80">
        <v>7.4656644936631662E-3</v>
      </c>
      <c r="BC167" s="80">
        <v>6.1156725552482163E-3</v>
      </c>
      <c r="BD167" s="80">
        <v>306</v>
      </c>
      <c r="BF167" s="10">
        <v>165</v>
      </c>
      <c r="BG167" s="9">
        <v>2036320</v>
      </c>
      <c r="BH167" s="4">
        <v>3077760</v>
      </c>
      <c r="BR167" s="48">
        <v>4067398.0666113598</v>
      </c>
      <c r="BS167" s="10">
        <f t="shared" si="16"/>
        <v>51.143238783688226</v>
      </c>
      <c r="BT167" s="80">
        <v>133</v>
      </c>
      <c r="BU167" s="80">
        <v>1.1933415140437211E-3</v>
      </c>
      <c r="BV167" s="80">
        <v>2.1340657886686322E-3</v>
      </c>
      <c r="BW167" s="80">
        <v>164</v>
      </c>
      <c r="BY167" s="10">
        <v>165</v>
      </c>
      <c r="BZ167" s="9">
        <v>2036320</v>
      </c>
      <c r="CA167" s="4">
        <v>3136640</v>
      </c>
      <c r="CK167" s="10">
        <f t="shared" si="12"/>
        <v>54.034729315628184</v>
      </c>
      <c r="CM167" s="10">
        <v>165</v>
      </c>
      <c r="CN167" s="9">
        <v>2036320</v>
      </c>
      <c r="CO167" s="4">
        <v>2293764.963040384</v>
      </c>
      <c r="CU167" s="10">
        <f t="shared" si="17"/>
        <v>12.642657491965114</v>
      </c>
    </row>
    <row r="168" spans="1:99" x14ac:dyDescent="0.25">
      <c r="A168" s="10">
        <v>166</v>
      </c>
      <c r="B168" s="10">
        <v>160856</v>
      </c>
      <c r="C168" s="5">
        <v>1348046</v>
      </c>
      <c r="M168" s="10">
        <v>3360256.2984313006</v>
      </c>
      <c r="N168" s="10">
        <f t="shared" si="13"/>
        <v>738.0452081364698</v>
      </c>
      <c r="O168" s="80">
        <v>169</v>
      </c>
      <c r="P168" s="80">
        <v>4.5441108534668897E-3</v>
      </c>
      <c r="Q168" s="80">
        <v>4.6900264285058297E-3</v>
      </c>
      <c r="R168" s="80">
        <v>128</v>
      </c>
      <c r="T168" s="10">
        <v>166</v>
      </c>
      <c r="U168" s="10">
        <v>160856</v>
      </c>
      <c r="V168" s="5">
        <v>160856</v>
      </c>
      <c r="AF168" s="10">
        <v>3164171.1726311976</v>
      </c>
      <c r="AG168" s="10">
        <f t="shared" si="14"/>
        <v>0</v>
      </c>
      <c r="AH168" s="80">
        <v>272</v>
      </c>
      <c r="AI168" s="80">
        <v>2.5295807883011457E-3</v>
      </c>
      <c r="AJ168" s="80">
        <v>7.9501670193227701E-3</v>
      </c>
      <c r="AK168" s="80">
        <v>387</v>
      </c>
      <c r="AM168" s="10">
        <v>166</v>
      </c>
      <c r="AN168" s="10">
        <v>160856</v>
      </c>
      <c r="AO168" s="4">
        <v>390398.39</v>
      </c>
      <c r="AY168" s="48">
        <v>3499410.4424335002</v>
      </c>
      <c r="AZ168" s="10">
        <f t="shared" si="15"/>
        <v>142.70054582981052</v>
      </c>
      <c r="BA168" s="80">
        <v>270</v>
      </c>
      <c r="BB168" s="80">
        <v>8.0899676377239309E-3</v>
      </c>
      <c r="BC168" s="80">
        <v>8.0508864804429321E-3</v>
      </c>
      <c r="BD168" s="80">
        <v>91</v>
      </c>
      <c r="BF168" s="10">
        <v>166</v>
      </c>
      <c r="BG168" s="10">
        <v>160856</v>
      </c>
      <c r="BH168" s="5">
        <v>160856</v>
      </c>
      <c r="BR168" s="48">
        <v>4067398.0666113598</v>
      </c>
      <c r="BS168" s="10">
        <f t="shared" si="16"/>
        <v>0</v>
      </c>
      <c r="BT168" s="80">
        <v>125</v>
      </c>
      <c r="BU168" s="80">
        <v>9.0049326076192971E-3</v>
      </c>
      <c r="BV168" s="80">
        <v>3.8286667614722885E-3</v>
      </c>
      <c r="BW168" s="80">
        <v>422</v>
      </c>
      <c r="BY168" s="10">
        <v>166</v>
      </c>
      <c r="BZ168" s="10">
        <v>160856</v>
      </c>
      <c r="CA168" s="5">
        <v>160856</v>
      </c>
      <c r="CK168" s="10">
        <f t="shared" si="12"/>
        <v>0</v>
      </c>
      <c r="CM168" s="10">
        <v>166</v>
      </c>
      <c r="CN168" s="10">
        <v>160856</v>
      </c>
      <c r="CO168" s="5">
        <v>518130.81177268288</v>
      </c>
      <c r="CU168" s="10">
        <f t="shared" si="17"/>
        <v>222.10847700594499</v>
      </c>
    </row>
    <row r="169" spans="1:99" x14ac:dyDescent="0.25">
      <c r="A169" s="10">
        <v>167</v>
      </c>
      <c r="B169" s="9">
        <v>1878720</v>
      </c>
      <c r="C169" s="4">
        <v>1893120</v>
      </c>
      <c r="M169" s="10">
        <v>3360256.2984313006</v>
      </c>
      <c r="N169" s="10">
        <f t="shared" si="13"/>
        <v>0.76647930505875372</v>
      </c>
      <c r="O169" s="80">
        <v>298</v>
      </c>
      <c r="P169" s="80">
        <v>5.8396606718847516E-4</v>
      </c>
      <c r="Q169" s="80">
        <v>4.804943554359304E-3</v>
      </c>
      <c r="R169" s="80">
        <v>81</v>
      </c>
      <c r="T169" s="10">
        <v>167</v>
      </c>
      <c r="U169" s="9">
        <v>1878720</v>
      </c>
      <c r="V169" s="4">
        <v>2160320</v>
      </c>
      <c r="AF169" s="10">
        <v>3164171.1726311976</v>
      </c>
      <c r="AG169" s="10">
        <f t="shared" si="14"/>
        <v>14.988928632260269</v>
      </c>
      <c r="AH169" s="80">
        <v>258</v>
      </c>
      <c r="AI169" s="80">
        <v>3.0292784036103524E-3</v>
      </c>
      <c r="AJ169" s="80">
        <v>3.8135542837820328E-3</v>
      </c>
      <c r="AK169" s="80">
        <v>283</v>
      </c>
      <c r="AM169" s="10">
        <v>167</v>
      </c>
      <c r="AN169" s="9">
        <v>1878720</v>
      </c>
      <c r="AO169" s="4">
        <v>1806370.8</v>
      </c>
      <c r="AY169" s="48">
        <v>3499410.4424335002</v>
      </c>
      <c r="AZ169" s="10">
        <f t="shared" si="15"/>
        <v>-3.8509836484414861</v>
      </c>
      <c r="BA169" s="80">
        <v>45</v>
      </c>
      <c r="BB169" s="80">
        <v>8.1203552281420427E-3</v>
      </c>
      <c r="BC169" s="80">
        <v>4.0720223247828974E-3</v>
      </c>
      <c r="BD169" s="80">
        <v>50</v>
      </c>
      <c r="BF169" s="10">
        <v>167</v>
      </c>
      <c r="BG169" s="9">
        <v>1878720</v>
      </c>
      <c r="BH169" s="4">
        <v>2240960</v>
      </c>
      <c r="BR169" s="48">
        <v>4067398.0666113598</v>
      </c>
      <c r="BS169" s="10">
        <f t="shared" si="16"/>
        <v>19.281212740589339</v>
      </c>
      <c r="BT169" s="80">
        <v>67</v>
      </c>
      <c r="BU169" s="80">
        <v>1.8136213049463256E-3</v>
      </c>
      <c r="BV169" s="80">
        <v>9.059256729345851E-3</v>
      </c>
      <c r="BW169" s="80">
        <v>594</v>
      </c>
      <c r="BY169" s="10">
        <v>167</v>
      </c>
      <c r="BZ169" s="9">
        <v>1878720</v>
      </c>
      <c r="CA169" s="4">
        <v>2261440</v>
      </c>
      <c r="CK169" s="10">
        <f t="shared" si="12"/>
        <v>20.371316641117353</v>
      </c>
      <c r="CM169" s="10">
        <v>167</v>
      </c>
      <c r="CN169" s="9">
        <v>1878720</v>
      </c>
      <c r="CO169" s="4">
        <v>2024167.3843482384</v>
      </c>
      <c r="CU169" s="10">
        <f t="shared" si="17"/>
        <v>7.7418340331842028</v>
      </c>
    </row>
    <row r="170" spans="1:99" x14ac:dyDescent="0.25">
      <c r="A170" s="10">
        <v>168</v>
      </c>
      <c r="B170" s="9">
        <v>2463490</v>
      </c>
      <c r="C170" s="4">
        <v>2461690</v>
      </c>
      <c r="M170" s="10">
        <v>3360256.2984313006</v>
      </c>
      <c r="N170" s="10">
        <f t="shared" si="13"/>
        <v>-7.3067071512367132E-2</v>
      </c>
      <c r="O170" s="80">
        <v>275</v>
      </c>
      <c r="P170" s="80">
        <v>5.4606651421821549E-3</v>
      </c>
      <c r="Q170" s="80">
        <v>1.3665118003135252E-3</v>
      </c>
      <c r="R170" s="80">
        <v>432</v>
      </c>
      <c r="T170" s="10">
        <v>168</v>
      </c>
      <c r="U170" s="9">
        <v>2463490</v>
      </c>
      <c r="V170" s="4">
        <v>1695690</v>
      </c>
      <c r="AF170" s="10">
        <v>3164171.1726311976</v>
      </c>
      <c r="AG170" s="10">
        <f t="shared" si="14"/>
        <v>-31.167165281775045</v>
      </c>
      <c r="AH170" s="80">
        <v>71</v>
      </c>
      <c r="AI170" s="80">
        <v>8.2643403556910237E-3</v>
      </c>
      <c r="AJ170" s="80">
        <v>3.4918075486640486E-3</v>
      </c>
      <c r="AK170" s="80">
        <v>166</v>
      </c>
      <c r="AM170" s="10">
        <v>168</v>
      </c>
      <c r="AN170" s="9">
        <v>2463490</v>
      </c>
      <c r="AO170" s="4">
        <v>2062302.4</v>
      </c>
      <c r="AY170" s="48">
        <v>3499410.4424335002</v>
      </c>
      <c r="AZ170" s="10">
        <f t="shared" si="15"/>
        <v>-16.285335032819294</v>
      </c>
      <c r="BA170" s="80">
        <v>122</v>
      </c>
      <c r="BB170" s="80">
        <v>1.2789804337720808E-3</v>
      </c>
      <c r="BC170" s="80">
        <v>4.2573986179870625E-3</v>
      </c>
      <c r="BD170" s="80">
        <v>303</v>
      </c>
      <c r="BF170" s="10">
        <v>168</v>
      </c>
      <c r="BG170" s="9">
        <v>2463490</v>
      </c>
      <c r="BH170" s="4">
        <v>1475820</v>
      </c>
      <c r="BR170" s="48">
        <v>4067398.0666113598</v>
      </c>
      <c r="BS170" s="10">
        <f t="shared" si="16"/>
        <v>-40.09230806701062</v>
      </c>
      <c r="BT170" s="80">
        <v>225</v>
      </c>
      <c r="BU170" s="80">
        <v>2.3924361260656405E-3</v>
      </c>
      <c r="BV170" s="80">
        <v>7.6214755299589968E-3</v>
      </c>
      <c r="BW170" s="80">
        <v>189</v>
      </c>
      <c r="BY170" s="10">
        <v>168</v>
      </c>
      <c r="BZ170" s="9">
        <v>2463490</v>
      </c>
      <c r="CA170" s="4">
        <v>1419980</v>
      </c>
      <c r="CK170" s="10">
        <f t="shared" si="12"/>
        <v>-42.359010996594257</v>
      </c>
      <c r="CM170" s="10">
        <v>168</v>
      </c>
      <c r="CN170" s="9">
        <v>2463490</v>
      </c>
      <c r="CO170" s="4">
        <v>1927258.0784638892</v>
      </c>
      <c r="CU170" s="10">
        <f t="shared" si="17"/>
        <v>-21.767164532273753</v>
      </c>
    </row>
    <row r="171" spans="1:99" x14ac:dyDescent="0.25">
      <c r="A171" s="10">
        <v>169</v>
      </c>
      <c r="B171" s="9">
        <v>30351800</v>
      </c>
      <c r="C171" s="4">
        <v>33706550</v>
      </c>
      <c r="M171" s="10">
        <v>3360256.2984313006</v>
      </c>
      <c r="N171" s="10">
        <f t="shared" si="13"/>
        <v>11.052886484491854</v>
      </c>
      <c r="O171" s="80">
        <v>271</v>
      </c>
      <c r="P171" s="80">
        <v>3.3394857612883155E-3</v>
      </c>
      <c r="Q171" s="80">
        <v>8.5597623063683802E-4</v>
      </c>
      <c r="R171" s="80">
        <v>309</v>
      </c>
      <c r="T171" s="10">
        <v>169</v>
      </c>
      <c r="U171" s="9">
        <v>30351800</v>
      </c>
      <c r="V171" s="4">
        <v>40955800</v>
      </c>
      <c r="AF171" s="10">
        <v>3164171.1726311976</v>
      </c>
      <c r="AG171" s="10">
        <f t="shared" si="14"/>
        <v>34.936972436560595</v>
      </c>
      <c r="AH171" s="80">
        <v>54</v>
      </c>
      <c r="AI171" s="80">
        <v>3.5064035645055829E-3</v>
      </c>
      <c r="AJ171" s="80">
        <v>8.0041454712448112E-3</v>
      </c>
      <c r="AK171" s="80">
        <v>353</v>
      </c>
      <c r="AM171" s="10">
        <v>169</v>
      </c>
      <c r="AN171" s="9">
        <v>30351800</v>
      </c>
      <c r="AO171" s="4">
        <v>30794627</v>
      </c>
      <c r="AY171" s="48">
        <v>3499410.4424335002</v>
      </c>
      <c r="AZ171" s="10">
        <f t="shared" si="15"/>
        <v>1.4589810159529204</v>
      </c>
      <c r="BA171" s="80">
        <v>136</v>
      </c>
      <c r="BB171" s="80">
        <v>6.7098392933009356E-4</v>
      </c>
      <c r="BC171" s="80">
        <v>5.0912155040724197E-3</v>
      </c>
      <c r="BD171" s="80">
        <v>512</v>
      </c>
      <c r="BF171" s="10">
        <v>169</v>
      </c>
      <c r="BG171" s="9">
        <v>30351800</v>
      </c>
      <c r="BH171" s="4">
        <v>43992400</v>
      </c>
      <c r="BR171" s="48">
        <v>4067398.0666113598</v>
      </c>
      <c r="BS171" s="10">
        <f t="shared" si="16"/>
        <v>44.941650907030215</v>
      </c>
      <c r="BT171" s="80">
        <v>254</v>
      </c>
      <c r="BU171" s="80">
        <v>1.5925426936426049E-3</v>
      </c>
      <c r="BV171" s="80">
        <v>9.0601956351991295E-3</v>
      </c>
      <c r="BW171" s="80">
        <v>174</v>
      </c>
      <c r="BY171" s="10">
        <v>169</v>
      </c>
      <c r="BZ171" s="9">
        <v>30351800</v>
      </c>
      <c r="CA171" s="4">
        <v>44763600</v>
      </c>
      <c r="CK171" s="10">
        <f t="shared" si="12"/>
        <v>47.482521629689181</v>
      </c>
      <c r="CM171" s="10">
        <v>169</v>
      </c>
      <c r="CN171" s="9">
        <v>30351800</v>
      </c>
      <c r="CO171" s="4">
        <v>37328939.678453103</v>
      </c>
      <c r="CU171" s="10">
        <f t="shared" si="17"/>
        <v>22.987564752183065</v>
      </c>
    </row>
    <row r="172" spans="1:99" x14ac:dyDescent="0.25">
      <c r="A172" s="10">
        <v>170</v>
      </c>
      <c r="B172" s="9">
        <v>7065220</v>
      </c>
      <c r="C172" s="4">
        <v>6275245</v>
      </c>
      <c r="M172" s="10">
        <v>3360256.2984313006</v>
      </c>
      <c r="N172" s="10">
        <f t="shared" si="13"/>
        <v>-11.181180486948739</v>
      </c>
      <c r="O172" s="80">
        <v>22</v>
      </c>
      <c r="P172" s="80">
        <v>4.1921085805212544E-4</v>
      </c>
      <c r="Q172" s="80">
        <v>7.2815477782512536E-3</v>
      </c>
      <c r="R172" s="80">
        <v>348</v>
      </c>
      <c r="T172" s="10">
        <v>170</v>
      </c>
      <c r="U172" s="9">
        <v>7065220</v>
      </c>
      <c r="V172" s="4">
        <v>8116820</v>
      </c>
      <c r="AF172" s="10">
        <v>3164171.1726311976</v>
      </c>
      <c r="AG172" s="10">
        <f t="shared" si="14"/>
        <v>14.884179119687712</v>
      </c>
      <c r="AH172" s="80">
        <v>219</v>
      </c>
      <c r="AI172" s="80">
        <v>5.2824997821831875E-3</v>
      </c>
      <c r="AJ172" s="80">
        <v>5.2653231140169111E-3</v>
      </c>
      <c r="AK172" s="80">
        <v>373</v>
      </c>
      <c r="AM172" s="10">
        <v>170</v>
      </c>
      <c r="AN172" s="9">
        <v>7065220</v>
      </c>
      <c r="AO172" s="4">
        <v>6634243.2999999998</v>
      </c>
      <c r="AY172" s="48">
        <v>3499410.4424335002</v>
      </c>
      <c r="AZ172" s="10">
        <f t="shared" si="15"/>
        <v>-6.0999756553936084</v>
      </c>
      <c r="BA172" s="80">
        <v>269</v>
      </c>
      <c r="BB172" s="80">
        <v>5.9354041224572987E-3</v>
      </c>
      <c r="BC172" s="80">
        <v>4.4621757373282753E-3</v>
      </c>
      <c r="BD172" s="80">
        <v>462</v>
      </c>
      <c r="BF172" s="10">
        <v>170</v>
      </c>
      <c r="BG172" s="9">
        <v>7065220</v>
      </c>
      <c r="BH172" s="4">
        <v>8417960</v>
      </c>
      <c r="BR172" s="48">
        <v>4067398.0666113598</v>
      </c>
      <c r="BS172" s="10">
        <f t="shared" si="16"/>
        <v>19.146466776689188</v>
      </c>
      <c r="BT172" s="80">
        <v>275</v>
      </c>
      <c r="BU172" s="80">
        <v>9.7563395087053671E-3</v>
      </c>
      <c r="BV172" s="80">
        <v>1.4814131212890092E-3</v>
      </c>
      <c r="BW172" s="80">
        <v>564</v>
      </c>
      <c r="BY172" s="10">
        <v>170</v>
      </c>
      <c r="BZ172" s="9">
        <v>7065220</v>
      </c>
      <c r="CA172" s="4">
        <v>8494440</v>
      </c>
      <c r="CK172" s="10">
        <f t="shared" si="12"/>
        <v>20.228952530848289</v>
      </c>
      <c r="CM172" s="10">
        <v>170</v>
      </c>
      <c r="CN172" s="9">
        <v>7065220</v>
      </c>
      <c r="CO172" s="4">
        <v>7355038.9527738281</v>
      </c>
      <c r="CU172" s="10">
        <f t="shared" si="17"/>
        <v>4.1020513554259841</v>
      </c>
    </row>
    <row r="173" spans="1:99" x14ac:dyDescent="0.25">
      <c r="A173" s="10">
        <v>171</v>
      </c>
      <c r="B173" s="9">
        <v>1752640</v>
      </c>
      <c r="C173" s="4">
        <v>-1595810</v>
      </c>
      <c r="M173" s="10">
        <v>3360256.2984313006</v>
      </c>
      <c r="N173" s="10">
        <f t="shared" si="13"/>
        <v>-191.05178473616945</v>
      </c>
      <c r="O173" s="80">
        <v>250</v>
      </c>
      <c r="P173" s="80">
        <v>4.8883130473697869E-3</v>
      </c>
      <c r="Q173" s="80">
        <v>6.1346253064458985E-4</v>
      </c>
      <c r="R173" s="80">
        <v>419</v>
      </c>
      <c r="T173" s="10">
        <v>171</v>
      </c>
      <c r="U173" s="9">
        <v>1752640</v>
      </c>
      <c r="V173" s="4">
        <v>1171840</v>
      </c>
      <c r="AF173" s="10">
        <v>3164171.1726311976</v>
      </c>
      <c r="AG173" s="10">
        <f t="shared" si="14"/>
        <v>-33.138579514332669</v>
      </c>
      <c r="AH173" s="80">
        <v>184</v>
      </c>
      <c r="AI173" s="80">
        <v>6.417148143607645E-3</v>
      </c>
      <c r="AJ173" s="80">
        <v>4.6748358048305048E-3</v>
      </c>
      <c r="AK173" s="80">
        <v>373</v>
      </c>
      <c r="AM173" s="10">
        <v>171</v>
      </c>
      <c r="AN173" s="9">
        <v>1752640</v>
      </c>
      <c r="AO173" s="4">
        <v>1815544.6</v>
      </c>
      <c r="AY173" s="48">
        <v>3499410.4424335002</v>
      </c>
      <c r="AZ173" s="10">
        <f t="shared" si="15"/>
        <v>3.5891341062625592</v>
      </c>
      <c r="BA173" s="80">
        <v>268</v>
      </c>
      <c r="BB173" s="80">
        <v>2.4589500781491188E-3</v>
      </c>
      <c r="BC173" s="80">
        <v>3.7854433278403411E-3</v>
      </c>
      <c r="BD173" s="80">
        <v>102</v>
      </c>
      <c r="BF173" s="10">
        <v>171</v>
      </c>
      <c r="BG173" s="9">
        <v>1752640</v>
      </c>
      <c r="BH173" s="4">
        <v>1005520</v>
      </c>
      <c r="BR173" s="48">
        <v>4067398.0666113598</v>
      </c>
      <c r="BS173" s="10">
        <f t="shared" si="16"/>
        <v>-42.628263647982465</v>
      </c>
      <c r="BT173" s="80">
        <v>222</v>
      </c>
      <c r="BU173" s="80">
        <v>2.6697732992730411E-3</v>
      </c>
      <c r="BV173" s="80">
        <v>6.5864260750553415E-3</v>
      </c>
      <c r="BW173" s="80">
        <v>316</v>
      </c>
      <c r="BY173" s="10">
        <v>171</v>
      </c>
      <c r="BZ173" s="9">
        <v>1752640</v>
      </c>
      <c r="CA173" s="4">
        <v>963280</v>
      </c>
      <c r="CK173" s="10">
        <f t="shared" si="12"/>
        <v>-45.038342158115753</v>
      </c>
      <c r="CM173" s="10">
        <v>171</v>
      </c>
      <c r="CN173" s="9">
        <v>1752640</v>
      </c>
      <c r="CO173" s="4">
        <v>592296.91237939242</v>
      </c>
      <c r="CU173" s="10">
        <f t="shared" si="17"/>
        <v>-66.205443651896999</v>
      </c>
    </row>
    <row r="174" spans="1:99" x14ac:dyDescent="0.25">
      <c r="A174" s="10">
        <v>172</v>
      </c>
      <c r="B174" s="9">
        <v>2905850</v>
      </c>
      <c r="C174" s="4">
        <v>4280037.5</v>
      </c>
      <c r="M174" s="10">
        <v>3360256.2984313006</v>
      </c>
      <c r="N174" s="10">
        <f t="shared" si="13"/>
        <v>47.290379751191566</v>
      </c>
      <c r="O174" s="80">
        <v>112</v>
      </c>
      <c r="P174" s="80">
        <v>3.2718122224872277E-3</v>
      </c>
      <c r="Q174" s="80">
        <v>3.2777870896883881E-3</v>
      </c>
      <c r="R174" s="80">
        <v>178</v>
      </c>
      <c r="T174" s="10">
        <v>172</v>
      </c>
      <c r="U174" s="9">
        <v>2905850</v>
      </c>
      <c r="V174" s="4">
        <v>3818850</v>
      </c>
      <c r="AF174" s="10">
        <v>3164171.1726311976</v>
      </c>
      <c r="AG174" s="10">
        <f t="shared" si="14"/>
        <v>31.419378150971312</v>
      </c>
      <c r="AH174" s="80">
        <v>48</v>
      </c>
      <c r="AI174" s="80">
        <v>9.8168631625171095E-3</v>
      </c>
      <c r="AJ174" s="80">
        <v>5.128512289738419E-3</v>
      </c>
      <c r="AK174" s="80">
        <v>444</v>
      </c>
      <c r="AM174" s="10">
        <v>172</v>
      </c>
      <c r="AN174" s="9">
        <v>2905850</v>
      </c>
      <c r="AO174" s="4">
        <v>2236337.75</v>
      </c>
      <c r="AY174" s="48">
        <v>3499410.4424335002</v>
      </c>
      <c r="AZ174" s="10">
        <f t="shared" si="15"/>
        <v>-23.040151762823267</v>
      </c>
      <c r="BA174" s="80">
        <v>39</v>
      </c>
      <c r="BB174" s="80">
        <v>5.3892566431240187E-3</v>
      </c>
      <c r="BC174" s="80">
        <v>3.3331257732713074E-3</v>
      </c>
      <c r="BD174" s="80">
        <v>319</v>
      </c>
      <c r="BF174" s="10">
        <v>172</v>
      </c>
      <c r="BG174" s="9">
        <v>2905850</v>
      </c>
      <c r="BH174" s="4">
        <v>4080300</v>
      </c>
      <c r="BR174" s="48">
        <v>4067398.0666113598</v>
      </c>
      <c r="BS174" s="10">
        <f t="shared" si="16"/>
        <v>40.416745530567646</v>
      </c>
      <c r="BT174" s="80">
        <v>287</v>
      </c>
      <c r="BU174" s="80">
        <v>6.6245651187302346E-3</v>
      </c>
      <c r="BV174" s="80">
        <v>3.3838529670848433E-3</v>
      </c>
      <c r="BW174" s="80">
        <v>512</v>
      </c>
      <c r="BY174" s="10">
        <v>172</v>
      </c>
      <c r="BZ174" s="9">
        <v>2905850</v>
      </c>
      <c r="CA174" s="4">
        <v>4146700</v>
      </c>
      <c r="CK174" s="10">
        <f t="shared" si="12"/>
        <v>42.701791214274643</v>
      </c>
      <c r="CM174" s="10">
        <v>172</v>
      </c>
      <c r="CN174" s="9">
        <v>2905850</v>
      </c>
      <c r="CO174" s="4">
        <v>3604572.9026281997</v>
      </c>
      <c r="CU174" s="10">
        <f t="shared" si="17"/>
        <v>24.04538784273791</v>
      </c>
    </row>
    <row r="175" spans="1:99" x14ac:dyDescent="0.25">
      <c r="A175" s="10">
        <v>173</v>
      </c>
      <c r="B175" s="9">
        <v>25806500</v>
      </c>
      <c r="C175" s="4">
        <v>25733375</v>
      </c>
      <c r="M175" s="10">
        <v>3360256.2984313006</v>
      </c>
      <c r="N175" s="10">
        <f t="shared" si="13"/>
        <v>-0.28335884370216391</v>
      </c>
      <c r="O175" s="80">
        <v>217</v>
      </c>
      <c r="P175" s="80">
        <v>3.8291018979335462E-3</v>
      </c>
      <c r="Q175" s="80">
        <v>4.4958387959718538E-4</v>
      </c>
      <c r="R175" s="80">
        <v>562</v>
      </c>
      <c r="T175" s="10">
        <v>173</v>
      </c>
      <c r="U175" s="9">
        <v>25806500</v>
      </c>
      <c r="V175" s="4">
        <v>24376500</v>
      </c>
      <c r="AF175" s="10">
        <v>3164171.1726311976</v>
      </c>
      <c r="AG175" s="10">
        <f t="shared" si="14"/>
        <v>-5.5412396101757295</v>
      </c>
      <c r="AH175" s="80">
        <v>291</v>
      </c>
      <c r="AI175" s="80">
        <v>3.5405099735976065E-3</v>
      </c>
      <c r="AJ175" s="80">
        <v>6.2930383131716873E-3</v>
      </c>
      <c r="AK175" s="80">
        <v>440</v>
      </c>
      <c r="AM175" s="10">
        <v>173</v>
      </c>
      <c r="AN175" s="9">
        <v>25806500</v>
      </c>
      <c r="AO175" s="4">
        <v>16936298</v>
      </c>
      <c r="AY175" s="48">
        <v>3499410.4424335002</v>
      </c>
      <c r="AZ175" s="10">
        <f t="shared" si="15"/>
        <v>-34.371968302559431</v>
      </c>
      <c r="BA175" s="80">
        <v>258</v>
      </c>
      <c r="BB175" s="80">
        <v>6.3145898096519174E-3</v>
      </c>
      <c r="BC175" s="80">
        <v>5.5041142238820701E-3</v>
      </c>
      <c r="BD175" s="80">
        <v>448</v>
      </c>
      <c r="BF175" s="10">
        <v>173</v>
      </c>
      <c r="BG175" s="9">
        <v>25806500</v>
      </c>
      <c r="BH175" s="4">
        <v>23967000</v>
      </c>
      <c r="BR175" s="48">
        <v>4067398.0666113598</v>
      </c>
      <c r="BS175" s="10">
        <f t="shared" si="16"/>
        <v>-7.1280491349078767</v>
      </c>
      <c r="BT175" s="80">
        <v>48</v>
      </c>
      <c r="BU175" s="80">
        <v>8.2412738034009139E-3</v>
      </c>
      <c r="BV175" s="80">
        <v>5.3811410949451393E-3</v>
      </c>
      <c r="BW175" s="80">
        <v>267</v>
      </c>
      <c r="BY175" s="10">
        <v>173</v>
      </c>
      <c r="BZ175" s="9">
        <v>25806500</v>
      </c>
      <c r="CA175" s="4">
        <v>23863000</v>
      </c>
      <c r="CK175" s="10">
        <f t="shared" si="12"/>
        <v>-7.5310483792842886</v>
      </c>
      <c r="CM175" s="10">
        <v>173</v>
      </c>
      <c r="CN175" s="9">
        <v>25806500</v>
      </c>
      <c r="CO175" s="4">
        <v>22765962.818908792</v>
      </c>
      <c r="CU175" s="10">
        <f t="shared" si="17"/>
        <v>-11.782059485366892</v>
      </c>
    </row>
    <row r="176" spans="1:99" x14ac:dyDescent="0.25">
      <c r="A176" s="10">
        <v>174</v>
      </c>
      <c r="B176" s="9">
        <v>20690900</v>
      </c>
      <c r="C176" s="4">
        <v>20793275</v>
      </c>
      <c r="M176" s="10">
        <v>3360256.2984313006</v>
      </c>
      <c r="N176" s="10">
        <f t="shared" si="13"/>
        <v>0.49478273057237399</v>
      </c>
      <c r="O176" s="80">
        <v>265</v>
      </c>
      <c r="P176" s="80">
        <v>8.1482273030376827E-3</v>
      </c>
      <c r="Q176" s="80">
        <v>9.136910984707038E-3</v>
      </c>
      <c r="R176" s="80">
        <v>91</v>
      </c>
      <c r="T176" s="10">
        <v>174</v>
      </c>
      <c r="U176" s="9">
        <v>20690900</v>
      </c>
      <c r="V176" s="4">
        <v>22692900</v>
      </c>
      <c r="AF176" s="10">
        <v>3164171.1726311976</v>
      </c>
      <c r="AG176" s="10">
        <f t="shared" si="14"/>
        <v>9.6757511756375933</v>
      </c>
      <c r="AH176" s="80">
        <v>190</v>
      </c>
      <c r="AI176" s="80">
        <v>5.0464989995420845E-3</v>
      </c>
      <c r="AJ176" s="80">
        <v>9.237715561110217E-4</v>
      </c>
      <c r="AK176" s="80">
        <v>489</v>
      </c>
      <c r="AM176" s="10">
        <v>174</v>
      </c>
      <c r="AN176" s="9">
        <v>20690900</v>
      </c>
      <c r="AO176" s="4">
        <v>19417364</v>
      </c>
      <c r="AY176" s="48">
        <v>3499410.4424335002</v>
      </c>
      <c r="AZ176" s="10">
        <f t="shared" si="15"/>
        <v>-6.1550536709374608</v>
      </c>
      <c r="BA176" s="80">
        <v>103</v>
      </c>
      <c r="BB176" s="80">
        <v>9.3685269019743377E-4</v>
      </c>
      <c r="BC176" s="80">
        <v>6.1418564694085557E-3</v>
      </c>
      <c r="BD176" s="80">
        <v>89</v>
      </c>
      <c r="BF176" s="10">
        <v>174</v>
      </c>
      <c r="BG176" s="9">
        <v>20690900</v>
      </c>
      <c r="BH176" s="4">
        <v>23266200</v>
      </c>
      <c r="BR176" s="48">
        <v>4067398.0666113598</v>
      </c>
      <c r="BS176" s="10">
        <f t="shared" si="16"/>
        <v>12.446534466842918</v>
      </c>
      <c r="BT176" s="80">
        <v>5</v>
      </c>
      <c r="BU176" s="80">
        <v>2.6890414838936227E-3</v>
      </c>
      <c r="BV176" s="80">
        <v>5.7073806705294824E-3</v>
      </c>
      <c r="BW176" s="80">
        <v>400</v>
      </c>
      <c r="BY176" s="10">
        <v>174</v>
      </c>
      <c r="BZ176" s="9">
        <v>20690900</v>
      </c>
      <c r="CA176" s="4">
        <v>23411800</v>
      </c>
      <c r="CK176" s="10">
        <f t="shared" si="12"/>
        <v>13.15022546143474</v>
      </c>
      <c r="CM176" s="10">
        <v>174</v>
      </c>
      <c r="CN176" s="9">
        <v>20690900</v>
      </c>
      <c r="CO176" s="4">
        <v>21535758.722850572</v>
      </c>
      <c r="CU176" s="10">
        <f t="shared" si="17"/>
        <v>4.0832381522822647</v>
      </c>
    </row>
    <row r="177" spans="1:99" x14ac:dyDescent="0.25">
      <c r="A177" s="10">
        <v>175</v>
      </c>
      <c r="B177" s="9">
        <v>3205130</v>
      </c>
      <c r="C177" s="4">
        <v>3259917.5</v>
      </c>
      <c r="M177" s="10">
        <v>3360256.2984313006</v>
      </c>
      <c r="N177" s="10">
        <f t="shared" si="13"/>
        <v>1.7093690427533392</v>
      </c>
      <c r="O177" s="80">
        <v>249</v>
      </c>
      <c r="P177" s="80">
        <v>6.2649796769495896E-3</v>
      </c>
      <c r="Q177" s="80">
        <v>4.577522418928383E-3</v>
      </c>
      <c r="R177" s="80">
        <v>262</v>
      </c>
      <c r="T177" s="10">
        <v>175</v>
      </c>
      <c r="U177" s="9">
        <v>3205130</v>
      </c>
      <c r="V177" s="4">
        <v>4276530</v>
      </c>
      <c r="AF177" s="10">
        <v>3164171.1726311976</v>
      </c>
      <c r="AG177" s="10">
        <f t="shared" si="14"/>
        <v>33.427661280509689</v>
      </c>
      <c r="AH177" s="80">
        <v>205</v>
      </c>
      <c r="AI177" s="80">
        <v>6.3205769862029254E-3</v>
      </c>
      <c r="AJ177" s="80">
        <v>6.6242960505061487E-3</v>
      </c>
      <c r="AK177" s="80">
        <v>529</v>
      </c>
      <c r="AM177" s="10">
        <v>175</v>
      </c>
      <c r="AN177" s="9">
        <v>3205130</v>
      </c>
      <c r="AO177" s="4">
        <v>2536686.9500000002</v>
      </c>
      <c r="AY177" s="48">
        <v>3499410.4424335002</v>
      </c>
      <c r="AZ177" s="10">
        <f t="shared" si="15"/>
        <v>-20.855411480969565</v>
      </c>
      <c r="BA177" s="80">
        <v>171</v>
      </c>
      <c r="BB177" s="80">
        <v>2.586116514360757E-3</v>
      </c>
      <c r="BC177" s="80">
        <v>2.1733289127718537E-3</v>
      </c>
      <c r="BD177" s="80">
        <v>254</v>
      </c>
      <c r="BF177" s="10">
        <v>175</v>
      </c>
      <c r="BG177" s="9">
        <v>3205130</v>
      </c>
      <c r="BH177" s="4">
        <v>4583340</v>
      </c>
      <c r="BR177" s="48">
        <v>4067398.0666113598</v>
      </c>
      <c r="BS177" s="10">
        <f t="shared" si="16"/>
        <v>43.000127919928353</v>
      </c>
      <c r="BT177" s="80">
        <v>29</v>
      </c>
      <c r="BU177" s="80">
        <v>5.7347121277788564E-3</v>
      </c>
      <c r="BV177" s="80">
        <v>3.117666811521065E-4</v>
      </c>
      <c r="BW177" s="80">
        <v>289</v>
      </c>
      <c r="BY177" s="10">
        <v>175</v>
      </c>
      <c r="BZ177" s="9">
        <v>3205130</v>
      </c>
      <c r="CA177" s="4">
        <v>4661260</v>
      </c>
      <c r="CK177" s="10">
        <f t="shared" si="12"/>
        <v>45.431230558510883</v>
      </c>
      <c r="CM177" s="10">
        <v>175</v>
      </c>
      <c r="CN177" s="9">
        <v>3205130</v>
      </c>
      <c r="CO177" s="4">
        <v>3660535.2473063939</v>
      </c>
      <c r="CU177" s="10">
        <f t="shared" si="17"/>
        <v>14.208635759123457</v>
      </c>
    </row>
    <row r="178" spans="1:99" x14ac:dyDescent="0.25">
      <c r="A178" s="10">
        <v>176</v>
      </c>
      <c r="B178" s="9">
        <v>6479000</v>
      </c>
      <c r="C178" s="4">
        <v>2271500</v>
      </c>
      <c r="M178" s="10">
        <v>3360256.2984313006</v>
      </c>
      <c r="N178" s="10">
        <f t="shared" si="13"/>
        <v>-64.940577249575554</v>
      </c>
      <c r="O178" s="80">
        <v>164</v>
      </c>
      <c r="P178" s="80">
        <v>7.4631062590771466E-3</v>
      </c>
      <c r="Q178" s="80">
        <v>4.9192021651207965E-3</v>
      </c>
      <c r="R178" s="80">
        <v>136</v>
      </c>
      <c r="T178" s="10">
        <v>176</v>
      </c>
      <c r="U178" s="9">
        <v>6479000</v>
      </c>
      <c r="V178" s="4">
        <v>6699000</v>
      </c>
      <c r="AF178" s="10">
        <v>3164171.1726311976</v>
      </c>
      <c r="AG178" s="10">
        <f t="shared" si="14"/>
        <v>3.395585738539908</v>
      </c>
      <c r="AH178" s="80">
        <v>103</v>
      </c>
      <c r="AI178" s="80">
        <v>2.3372248241265979E-3</v>
      </c>
      <c r="AJ178" s="80">
        <v>3.5359733606461765E-3</v>
      </c>
      <c r="AK178" s="80">
        <v>553</v>
      </c>
      <c r="AM178" s="10">
        <v>176</v>
      </c>
      <c r="AN178" s="9">
        <v>6479000</v>
      </c>
      <c r="AO178" s="4">
        <v>6918560</v>
      </c>
      <c r="AY178" s="48">
        <v>3499410.4424335002</v>
      </c>
      <c r="AZ178" s="10">
        <f t="shared" si="15"/>
        <v>6.7843803056027108</v>
      </c>
      <c r="BA178" s="80">
        <v>53</v>
      </c>
      <c r="BB178" s="80">
        <v>2.261293841644568E-3</v>
      </c>
      <c r="BC178" s="80">
        <v>1.2637107900699755E-3</v>
      </c>
      <c r="BD178" s="80">
        <v>494</v>
      </c>
      <c r="BF178" s="10">
        <v>176</v>
      </c>
      <c r="BG178" s="9">
        <v>6479000</v>
      </c>
      <c r="BH178" s="4">
        <v>6762000</v>
      </c>
      <c r="BR178" s="48">
        <v>4067398.0666113598</v>
      </c>
      <c r="BS178" s="10">
        <f t="shared" si="16"/>
        <v>4.3679580182126809</v>
      </c>
      <c r="BT178" s="80">
        <v>199</v>
      </c>
      <c r="BU178" s="80">
        <v>2.7634517972382464E-3</v>
      </c>
      <c r="BV178" s="80">
        <v>1.7336464990794381E-3</v>
      </c>
      <c r="BW178" s="80">
        <v>317</v>
      </c>
      <c r="BY178" s="10">
        <v>176</v>
      </c>
      <c r="BZ178" s="9">
        <v>6479000</v>
      </c>
      <c r="CA178" s="4">
        <v>6778000</v>
      </c>
      <c r="CK178" s="10">
        <f t="shared" si="12"/>
        <v>4.6149097082883062</v>
      </c>
      <c r="CM178" s="10">
        <v>176</v>
      </c>
      <c r="CN178" s="9">
        <v>6479000</v>
      </c>
      <c r="CO178" s="4">
        <v>5649917.6231059786</v>
      </c>
      <c r="CU178" s="10">
        <f t="shared" si="17"/>
        <v>-12.796455886618642</v>
      </c>
    </row>
    <row r="179" spans="1:99" x14ac:dyDescent="0.25">
      <c r="A179" s="10">
        <v>177</v>
      </c>
      <c r="B179" s="9">
        <v>35096500</v>
      </c>
      <c r="C179" s="4">
        <v>35135875</v>
      </c>
      <c r="M179" s="10">
        <v>3360256.2984313006</v>
      </c>
      <c r="N179" s="10">
        <f t="shared" si="13"/>
        <v>0.11219067428376306</v>
      </c>
      <c r="O179" s="80">
        <v>20</v>
      </c>
      <c r="P179" s="80">
        <v>8.2189386954703951E-3</v>
      </c>
      <c r="Q179" s="80">
        <v>2.8309994112498981E-3</v>
      </c>
      <c r="R179" s="80">
        <v>286</v>
      </c>
      <c r="T179" s="10">
        <v>177</v>
      </c>
      <c r="U179" s="9">
        <v>35096500</v>
      </c>
      <c r="V179" s="4">
        <v>35866500</v>
      </c>
      <c r="AF179" s="10">
        <v>3164171.1726311976</v>
      </c>
      <c r="AG179" s="10">
        <f t="shared" si="14"/>
        <v>2.1939509637713073</v>
      </c>
      <c r="AH179" s="80">
        <v>203</v>
      </c>
      <c r="AI179" s="80">
        <v>1.0169530476198364E-3</v>
      </c>
      <c r="AJ179" s="80">
        <v>5.0381723943207155E-3</v>
      </c>
      <c r="AK179" s="80">
        <v>266</v>
      </c>
      <c r="AM179" s="10">
        <v>177</v>
      </c>
      <c r="AN179" s="9">
        <v>35096500</v>
      </c>
      <c r="AO179" s="4">
        <v>36957947.5</v>
      </c>
      <c r="AY179" s="48">
        <v>3499410.4424335002</v>
      </c>
      <c r="AZ179" s="10">
        <f t="shared" si="15"/>
        <v>5.3037980995255918</v>
      </c>
      <c r="BA179" s="80">
        <v>17</v>
      </c>
      <c r="BB179" s="80">
        <v>2.1982560106422011E-3</v>
      </c>
      <c r="BC179" s="80">
        <v>6.9188562434438052E-3</v>
      </c>
      <c r="BD179" s="80">
        <v>260</v>
      </c>
      <c r="BF179" s="10">
        <v>177</v>
      </c>
      <c r="BG179" s="9">
        <v>35096500</v>
      </c>
      <c r="BH179" s="4">
        <v>36087000</v>
      </c>
      <c r="BR179" s="48">
        <v>4067398.0666113598</v>
      </c>
      <c r="BS179" s="10">
        <f t="shared" si="16"/>
        <v>2.8222187397603848</v>
      </c>
      <c r="BT179" s="80">
        <v>225</v>
      </c>
      <c r="BU179" s="80">
        <v>1.4753947447554013E-3</v>
      </c>
      <c r="BV179" s="80">
        <v>2.0676281766721207E-3</v>
      </c>
      <c r="BW179" s="80">
        <v>154</v>
      </c>
      <c r="BY179" s="10">
        <v>177</v>
      </c>
      <c r="BZ179" s="9">
        <v>35096500</v>
      </c>
      <c r="CA179" s="4">
        <v>36143000</v>
      </c>
      <c r="CK179" s="10">
        <f t="shared" si="12"/>
        <v>2.9817788098528419</v>
      </c>
      <c r="CM179" s="10">
        <v>177</v>
      </c>
      <c r="CN179" s="9">
        <v>35096500</v>
      </c>
      <c r="CO179" s="4">
        <v>36007363.375112496</v>
      </c>
      <c r="CU179" s="10">
        <f t="shared" si="17"/>
        <v>2.5953111424572128</v>
      </c>
    </row>
    <row r="180" spans="1:99" x14ac:dyDescent="0.25">
      <c r="A180" s="10">
        <v>178</v>
      </c>
      <c r="B180" s="9">
        <v>2625000</v>
      </c>
      <c r="C180" s="4">
        <v>-1509375</v>
      </c>
      <c r="M180" s="10">
        <v>3360256.2984313006</v>
      </c>
      <c r="N180" s="10">
        <f t="shared" si="13"/>
        <v>-157.5</v>
      </c>
      <c r="O180" s="80">
        <v>59</v>
      </c>
      <c r="P180" s="80">
        <v>2.1449789328802286E-4</v>
      </c>
      <c r="Q180" s="80">
        <v>9.2192534378454313E-4</v>
      </c>
      <c r="R180" s="80">
        <v>385</v>
      </c>
      <c r="T180" s="10">
        <v>178</v>
      </c>
      <c r="U180" s="9">
        <v>2625000</v>
      </c>
      <c r="V180" s="4">
        <v>3725000</v>
      </c>
      <c r="AF180" s="10">
        <v>3164171.1726311976</v>
      </c>
      <c r="AG180" s="10">
        <f t="shared" si="14"/>
        <v>41.904761904761912</v>
      </c>
      <c r="AH180" s="80">
        <v>57</v>
      </c>
      <c r="AI180" s="80">
        <v>1.8744352208124255E-3</v>
      </c>
      <c r="AJ180" s="80">
        <v>8.294920280522625E-3</v>
      </c>
      <c r="AK180" s="80">
        <v>196</v>
      </c>
      <c r="AM180" s="10">
        <v>178</v>
      </c>
      <c r="AN180" s="9">
        <v>2625000</v>
      </c>
      <c r="AO180" s="4">
        <v>2236420.0499999998</v>
      </c>
      <c r="AY180" s="48">
        <v>3499410.4424335002</v>
      </c>
      <c r="AZ180" s="10">
        <f t="shared" si="15"/>
        <v>-14.803045714285723</v>
      </c>
      <c r="BA180" s="80">
        <v>175</v>
      </c>
      <c r="BB180" s="80">
        <v>7.901478893429275E-3</v>
      </c>
      <c r="BC180" s="80">
        <v>5.8467745979545929E-3</v>
      </c>
      <c r="BD180" s="80">
        <v>189</v>
      </c>
      <c r="BF180" s="10">
        <v>178</v>
      </c>
      <c r="BG180" s="9">
        <v>2625000</v>
      </c>
      <c r="BH180" s="4">
        <v>4040000</v>
      </c>
      <c r="BR180" s="48">
        <v>4067398.0666113598</v>
      </c>
      <c r="BS180" s="10">
        <f t="shared" si="16"/>
        <v>53.904761904761898</v>
      </c>
      <c r="BT180" s="80">
        <v>82</v>
      </c>
      <c r="BU180" s="80">
        <v>8.9839736881208512E-3</v>
      </c>
      <c r="BV180" s="80">
        <v>8.818308643400637E-3</v>
      </c>
      <c r="BW180" s="80">
        <v>303</v>
      </c>
      <c r="BY180" s="10">
        <v>178</v>
      </c>
      <c r="BZ180" s="9">
        <v>2625000</v>
      </c>
      <c r="CA180" s="4">
        <v>4120000</v>
      </c>
      <c r="CK180" s="10">
        <f t="shared" si="12"/>
        <v>56.952380952380956</v>
      </c>
      <c r="CM180" s="10">
        <v>178</v>
      </c>
      <c r="CN180" s="9">
        <v>2625000</v>
      </c>
      <c r="CO180" s="4">
        <v>2107523.7954505896</v>
      </c>
      <c r="CU180" s="10">
        <f t="shared" si="17"/>
        <v>-19.713379220929916</v>
      </c>
    </row>
    <row r="181" spans="1:99" x14ac:dyDescent="0.25">
      <c r="A181" s="10">
        <v>179</v>
      </c>
      <c r="B181" s="10">
        <v>129405</v>
      </c>
      <c r="C181" s="4">
        <v>1107918.75</v>
      </c>
      <c r="M181" s="10">
        <v>3360256.2984313006</v>
      </c>
      <c r="N181" s="10">
        <f t="shared" si="13"/>
        <v>756.16378810710557</v>
      </c>
      <c r="O181" s="80">
        <v>243</v>
      </c>
      <c r="P181" s="80">
        <v>4.2842683832270394E-3</v>
      </c>
      <c r="Q181" s="80">
        <v>1.5374914695629055E-3</v>
      </c>
      <c r="R181" s="80">
        <v>547</v>
      </c>
      <c r="T181" s="10">
        <v>179</v>
      </c>
      <c r="U181" s="10">
        <v>129405</v>
      </c>
      <c r="V181" s="4">
        <v>129405</v>
      </c>
      <c r="AF181" s="10">
        <v>3164171.1726311976</v>
      </c>
      <c r="AG181" s="10">
        <f t="shared" si="14"/>
        <v>0</v>
      </c>
      <c r="AH181" s="80">
        <v>120</v>
      </c>
      <c r="AI181" s="80">
        <v>1.8374673787858644E-3</v>
      </c>
      <c r="AJ181" s="80">
        <v>9.7633429833911475E-3</v>
      </c>
      <c r="AK181" s="80">
        <v>365</v>
      </c>
      <c r="AM181" s="10">
        <v>179</v>
      </c>
      <c r="AN181" s="10">
        <v>129405</v>
      </c>
      <c r="AO181" s="4">
        <v>107155.245</v>
      </c>
      <c r="AY181" s="48">
        <v>3499410.4424335002</v>
      </c>
      <c r="AZ181" s="10">
        <f t="shared" si="15"/>
        <v>-17.193891271589202</v>
      </c>
      <c r="BA181" s="80">
        <v>120</v>
      </c>
      <c r="BB181" s="80">
        <v>2.1089232328829854E-3</v>
      </c>
      <c r="BC181" s="80">
        <v>4.5386374160910157E-3</v>
      </c>
      <c r="BD181" s="80">
        <v>95</v>
      </c>
      <c r="BF181" s="10">
        <v>179</v>
      </c>
      <c r="BG181" s="10">
        <v>129405</v>
      </c>
      <c r="BH181" s="4">
        <v>129405</v>
      </c>
      <c r="BR181" s="48">
        <v>4067398.0666113598</v>
      </c>
      <c r="BS181" s="10">
        <f t="shared" si="16"/>
        <v>0</v>
      </c>
      <c r="BT181" s="80">
        <v>61</v>
      </c>
      <c r="BU181" s="80">
        <v>2.9676703153140465E-3</v>
      </c>
      <c r="BV181" s="80">
        <v>5.1926591929642042E-3</v>
      </c>
      <c r="BW181" s="80">
        <v>180</v>
      </c>
      <c r="BY181" s="10">
        <v>179</v>
      </c>
      <c r="BZ181" s="10">
        <v>129405</v>
      </c>
      <c r="CA181" s="4">
        <v>129405</v>
      </c>
      <c r="CK181" s="10">
        <f t="shared" si="12"/>
        <v>0</v>
      </c>
      <c r="CM181" s="10">
        <v>179</v>
      </c>
      <c r="CN181" s="10">
        <v>129405</v>
      </c>
      <c r="CO181" s="4">
        <v>371190.09466449934</v>
      </c>
      <c r="CU181" s="10">
        <f t="shared" si="17"/>
        <v>186.84370361616578</v>
      </c>
    </row>
    <row r="182" spans="1:99" x14ac:dyDescent="0.25">
      <c r="A182" s="10">
        <v>180</v>
      </c>
      <c r="B182" s="9">
        <v>18000000</v>
      </c>
      <c r="C182" s="4">
        <v>18000000</v>
      </c>
      <c r="M182" s="10">
        <v>3360256.2984313006</v>
      </c>
      <c r="N182" s="10">
        <f t="shared" si="13"/>
        <v>0</v>
      </c>
      <c r="O182" s="80">
        <v>178</v>
      </c>
      <c r="P182" s="80">
        <v>9.3860196792000979E-3</v>
      </c>
      <c r="Q182" s="80">
        <v>8.4329594364415499E-3</v>
      </c>
      <c r="R182" s="80">
        <v>83</v>
      </c>
      <c r="T182" s="10">
        <v>180</v>
      </c>
      <c r="U182" s="9">
        <v>18000000</v>
      </c>
      <c r="V182" s="4">
        <v>18000000</v>
      </c>
      <c r="AF182" s="10">
        <v>3164171.1726311976</v>
      </c>
      <c r="AG182" s="10">
        <f t="shared" si="14"/>
        <v>0</v>
      </c>
      <c r="AH182" s="80">
        <v>222</v>
      </c>
      <c r="AI182" s="80">
        <v>8.941102547509688E-3</v>
      </c>
      <c r="AJ182" s="80">
        <v>5.7894340466629985E-3</v>
      </c>
      <c r="AK182" s="80">
        <v>408</v>
      </c>
      <c r="AM182" s="10">
        <v>180</v>
      </c>
      <c r="AN182" s="9">
        <v>18000000</v>
      </c>
      <c r="AO182" s="4">
        <v>11466000</v>
      </c>
      <c r="AY182" s="48">
        <v>3499410.4424335002</v>
      </c>
      <c r="AZ182" s="10">
        <f t="shared" si="15"/>
        <v>-36.299999999999997</v>
      </c>
      <c r="BA182" s="80">
        <v>181</v>
      </c>
      <c r="BB182" s="80">
        <v>2.1240427150697929E-3</v>
      </c>
      <c r="BC182" s="80">
        <v>5.3066950750494486E-3</v>
      </c>
      <c r="BD182" s="80">
        <v>66</v>
      </c>
      <c r="BF182" s="10">
        <v>180</v>
      </c>
      <c r="BG182" s="9">
        <v>18000000</v>
      </c>
      <c r="BH182" s="4">
        <v>18000000</v>
      </c>
      <c r="BR182" s="48">
        <v>4067398.0666113598</v>
      </c>
      <c r="BS182" s="10">
        <f t="shared" si="16"/>
        <v>0</v>
      </c>
      <c r="BT182" s="80">
        <v>251</v>
      </c>
      <c r="BU182" s="80">
        <v>4.8098165771154793E-3</v>
      </c>
      <c r="BV182" s="80">
        <v>7.5953740217620221E-3</v>
      </c>
      <c r="BW182" s="80">
        <v>411</v>
      </c>
      <c r="BY182" s="10">
        <v>180</v>
      </c>
      <c r="BZ182" s="9">
        <v>18000000</v>
      </c>
      <c r="CA182" s="4">
        <v>18000000</v>
      </c>
      <c r="CK182" s="10">
        <f t="shared" si="12"/>
        <v>0</v>
      </c>
      <c r="CM182" s="10">
        <v>180</v>
      </c>
      <c r="CN182" s="9">
        <v>18000000</v>
      </c>
      <c r="CO182" s="4">
        <v>16371778.698777091</v>
      </c>
      <c r="CU182" s="10">
        <f t="shared" si="17"/>
        <v>-9.0456738956828264</v>
      </c>
    </row>
    <row r="183" spans="1:99" x14ac:dyDescent="0.25">
      <c r="A183" s="10">
        <v>181</v>
      </c>
      <c r="B183" s="9">
        <v>2000000</v>
      </c>
      <c r="C183" s="4">
        <v>3687500</v>
      </c>
      <c r="M183" s="10">
        <v>3360256.2984313006</v>
      </c>
      <c r="N183" s="10">
        <f t="shared" si="13"/>
        <v>84.375</v>
      </c>
      <c r="O183" s="80">
        <v>179</v>
      </c>
      <c r="P183" s="80">
        <v>1.2359480964334728E-4</v>
      </c>
      <c r="Q183" s="80">
        <v>1.4544300652773626E-4</v>
      </c>
      <c r="R183" s="80">
        <v>467</v>
      </c>
      <c r="T183" s="10">
        <v>181</v>
      </c>
      <c r="U183" s="9">
        <v>2000000</v>
      </c>
      <c r="V183" s="4">
        <v>2000000</v>
      </c>
      <c r="AF183" s="10">
        <v>3164171.1726311976</v>
      </c>
      <c r="AG183" s="10">
        <f t="shared" si="14"/>
        <v>0</v>
      </c>
      <c r="AH183" s="80">
        <v>121</v>
      </c>
      <c r="AI183" s="80">
        <v>3.0683101380179329E-3</v>
      </c>
      <c r="AJ183" s="80">
        <v>5.2093948203659878E-3</v>
      </c>
      <c r="AK183" s="80">
        <v>101</v>
      </c>
      <c r="AM183" s="10">
        <v>181</v>
      </c>
      <c r="AN183" s="9">
        <v>2000000</v>
      </c>
      <c r="AO183" s="4">
        <v>2539545.0499999998</v>
      </c>
      <c r="AY183" s="48">
        <v>3499410.4424335002</v>
      </c>
      <c r="AZ183" s="10">
        <f t="shared" si="15"/>
        <v>26.977252499999981</v>
      </c>
      <c r="BA183" s="80">
        <v>52</v>
      </c>
      <c r="BB183" s="80">
        <v>9.6628147118048065E-3</v>
      </c>
      <c r="BC183" s="80">
        <v>8.4840154409909102E-5</v>
      </c>
      <c r="BD183" s="80">
        <v>100</v>
      </c>
      <c r="BF183" s="10">
        <v>181</v>
      </c>
      <c r="BG183" s="9">
        <v>2000000</v>
      </c>
      <c r="BH183" s="4">
        <v>2000000</v>
      </c>
      <c r="BR183" s="48">
        <v>4067398.0666113598</v>
      </c>
      <c r="BS183" s="10">
        <f t="shared" si="16"/>
        <v>0</v>
      </c>
      <c r="BT183" s="80">
        <v>125</v>
      </c>
      <c r="BU183" s="80">
        <v>2.1926670749852733E-3</v>
      </c>
      <c r="BV183" s="80">
        <v>2.0140083476943484E-3</v>
      </c>
      <c r="BW183" s="80">
        <v>105</v>
      </c>
      <c r="BY183" s="10">
        <v>181</v>
      </c>
      <c r="BZ183" s="9">
        <v>2000000</v>
      </c>
      <c r="CA183" s="4">
        <v>2000000</v>
      </c>
      <c r="CK183" s="10">
        <f t="shared" si="12"/>
        <v>0</v>
      </c>
      <c r="CM183" s="10">
        <v>181</v>
      </c>
      <c r="CN183" s="9">
        <v>2000000</v>
      </c>
      <c r="CO183" s="4">
        <v>2560983.6030821675</v>
      </c>
      <c r="CU183" s="10">
        <f t="shared" si="17"/>
        <v>28.049180154108377</v>
      </c>
    </row>
    <row r="184" spans="1:99" x14ac:dyDescent="0.25">
      <c r="A184" s="10">
        <v>182</v>
      </c>
      <c r="B184" s="9">
        <v>33000000</v>
      </c>
      <c r="C184" s="4">
        <v>37500000</v>
      </c>
      <c r="M184" s="10">
        <v>3360256.2984313006</v>
      </c>
      <c r="N184" s="10">
        <f t="shared" si="13"/>
        <v>13.636363636363647</v>
      </c>
      <c r="O184" s="80">
        <v>276</v>
      </c>
      <c r="P184" s="80">
        <v>7.4504672833316339E-3</v>
      </c>
      <c r="Q184" s="80">
        <v>6.2170748020538725E-3</v>
      </c>
      <c r="R184" s="80">
        <v>586</v>
      </c>
      <c r="T184" s="10">
        <v>182</v>
      </c>
      <c r="U184" s="9">
        <v>33000000</v>
      </c>
      <c r="V184" s="4">
        <v>33000000</v>
      </c>
      <c r="AF184" s="10">
        <v>3164171.1726311976</v>
      </c>
      <c r="AG184" s="10">
        <f t="shared" si="14"/>
        <v>0</v>
      </c>
      <c r="AH184" s="80">
        <v>69</v>
      </c>
      <c r="AI184" s="80">
        <v>3.0181225518561387E-3</v>
      </c>
      <c r="AJ184" s="80">
        <v>7.3680241857282981E-3</v>
      </c>
      <c r="AK184" s="80">
        <v>546</v>
      </c>
      <c r="AM184" s="10">
        <v>182</v>
      </c>
      <c r="AN184" s="9">
        <v>33000000</v>
      </c>
      <c r="AO184" s="4">
        <v>36489750</v>
      </c>
      <c r="AY184" s="48">
        <v>3499410.4424335002</v>
      </c>
      <c r="AZ184" s="10">
        <f t="shared" si="15"/>
        <v>10.575000000000001</v>
      </c>
      <c r="BA184" s="80">
        <v>113</v>
      </c>
      <c r="BB184" s="80">
        <v>9.6590451885601725E-3</v>
      </c>
      <c r="BC184" s="80">
        <v>4.063359783706557E-3</v>
      </c>
      <c r="BD184" s="80">
        <v>196</v>
      </c>
      <c r="BF184" s="10">
        <v>182</v>
      </c>
      <c r="BG184" s="9">
        <v>33000000</v>
      </c>
      <c r="BH184" s="4">
        <v>33000000</v>
      </c>
      <c r="BR184" s="48">
        <v>4067398.0666113598</v>
      </c>
      <c r="BS184" s="10">
        <f t="shared" si="16"/>
        <v>0</v>
      </c>
      <c r="BT184" s="80">
        <v>215</v>
      </c>
      <c r="BU184" s="80">
        <v>4.0246907972861061E-3</v>
      </c>
      <c r="BV184" s="80">
        <v>7.7997605551821184E-3</v>
      </c>
      <c r="BW184" s="80">
        <v>254</v>
      </c>
      <c r="BY184" s="10">
        <v>182</v>
      </c>
      <c r="BZ184" s="9">
        <v>33000000</v>
      </c>
      <c r="CA184" s="4">
        <v>33000000</v>
      </c>
      <c r="CK184" s="10">
        <f t="shared" si="12"/>
        <v>0</v>
      </c>
      <c r="CM184" s="10">
        <v>182</v>
      </c>
      <c r="CN184" s="9">
        <v>33000000</v>
      </c>
      <c r="CO184" s="4">
        <v>35007040.139327824</v>
      </c>
      <c r="CU184" s="10">
        <f t="shared" si="17"/>
        <v>6.0819398161449323</v>
      </c>
    </row>
    <row r="185" spans="1:99" x14ac:dyDescent="0.25">
      <c r="A185" s="10">
        <v>183</v>
      </c>
      <c r="B185" s="9">
        <v>12939800</v>
      </c>
      <c r="C185" s="4">
        <v>12492050</v>
      </c>
      <c r="M185" s="10">
        <v>3360256.2984313006</v>
      </c>
      <c r="N185" s="10">
        <f t="shared" si="13"/>
        <v>-3.4602544088780385</v>
      </c>
      <c r="O185" s="80">
        <v>130</v>
      </c>
      <c r="P185" s="80">
        <v>3.5687503032462669E-4</v>
      </c>
      <c r="Q185" s="80">
        <v>3.0004362087956743E-3</v>
      </c>
      <c r="R185" s="80">
        <v>552</v>
      </c>
      <c r="T185" s="10">
        <v>183</v>
      </c>
      <c r="U185" s="9">
        <v>12939800</v>
      </c>
      <c r="V185" s="4">
        <v>4183800</v>
      </c>
      <c r="AF185" s="10">
        <v>3164171.1726311976</v>
      </c>
      <c r="AG185" s="10">
        <f t="shared" si="14"/>
        <v>-67.667197329170463</v>
      </c>
      <c r="AH185" s="80">
        <v>242</v>
      </c>
      <c r="AI185" s="80">
        <v>1.4807613774599935E-3</v>
      </c>
      <c r="AJ185" s="80">
        <v>9.6734734085829593E-3</v>
      </c>
      <c r="AK185" s="80">
        <v>360</v>
      </c>
      <c r="AM185" s="10">
        <v>183</v>
      </c>
      <c r="AN185" s="9">
        <v>12939800</v>
      </c>
      <c r="AO185" s="4">
        <v>11766947</v>
      </c>
      <c r="AY185" s="48">
        <v>3499410.4424335002</v>
      </c>
      <c r="AZ185" s="10">
        <f t="shared" si="15"/>
        <v>-9.0639190713921352</v>
      </c>
      <c r="BA185" s="80">
        <v>254</v>
      </c>
      <c r="BB185" s="80">
        <v>7.713150916193361E-3</v>
      </c>
      <c r="BC185" s="80">
        <v>8.3185145211318E-3</v>
      </c>
      <c r="BD185" s="80">
        <v>318</v>
      </c>
      <c r="BF185" s="10">
        <v>183</v>
      </c>
      <c r="BG185" s="9">
        <v>12939800</v>
      </c>
      <c r="BH185" s="4">
        <v>1676400</v>
      </c>
      <c r="BR185" s="48">
        <v>4067398.0666113598</v>
      </c>
      <c r="BS185" s="10">
        <f t="shared" si="16"/>
        <v>-87.044622018887466</v>
      </c>
      <c r="BT185" s="80">
        <v>160</v>
      </c>
      <c r="BU185" s="80">
        <v>1.1541259138603023E-3</v>
      </c>
      <c r="BV185" s="80">
        <v>7.871733926924359E-3</v>
      </c>
      <c r="BW185" s="80">
        <v>368</v>
      </c>
      <c r="BY185" s="10">
        <v>183</v>
      </c>
      <c r="BZ185" s="9">
        <v>12939800</v>
      </c>
      <c r="CA185" s="4">
        <v>1039600</v>
      </c>
      <c r="CK185" s="10">
        <f t="shared" si="12"/>
        <v>-91.965872733736219</v>
      </c>
      <c r="CM185" s="10">
        <v>183</v>
      </c>
      <c r="CN185" s="9">
        <v>12939800</v>
      </c>
      <c r="CO185" s="4">
        <v>7564445.1019760119</v>
      </c>
      <c r="CU185" s="10">
        <f t="shared" si="17"/>
        <v>-41.541251781511214</v>
      </c>
    </row>
    <row r="186" spans="1:99" x14ac:dyDescent="0.25">
      <c r="A186" s="10">
        <v>184</v>
      </c>
      <c r="B186" s="9">
        <v>10843400</v>
      </c>
      <c r="C186" s="4">
        <v>5855150</v>
      </c>
      <c r="M186" s="10">
        <v>3360256.2984313006</v>
      </c>
      <c r="N186" s="10">
        <f t="shared" si="13"/>
        <v>-46.002637549108215</v>
      </c>
      <c r="O186" s="80">
        <v>123</v>
      </c>
      <c r="P186" s="80">
        <v>1.8760512186663449E-4</v>
      </c>
      <c r="Q186" s="80">
        <v>7.5377043379521256E-3</v>
      </c>
      <c r="R186" s="80">
        <v>600</v>
      </c>
      <c r="T186" s="10">
        <v>184</v>
      </c>
      <c r="U186" s="9">
        <v>10843400</v>
      </c>
      <c r="V186" s="4">
        <v>1295400</v>
      </c>
      <c r="AF186" s="10">
        <v>3164171.1726311976</v>
      </c>
      <c r="AG186" s="10">
        <f t="shared" si="14"/>
        <v>-88.05356253573602</v>
      </c>
      <c r="AH186" s="80">
        <v>145</v>
      </c>
      <c r="AI186" s="80">
        <v>9.2448128445380764E-3</v>
      </c>
      <c r="AJ186" s="80">
        <v>5.6433116567403937E-3</v>
      </c>
      <c r="AK186" s="80">
        <v>511</v>
      </c>
      <c r="AM186" s="10">
        <v>184</v>
      </c>
      <c r="AN186" s="9">
        <v>10843400</v>
      </c>
      <c r="AO186" s="4">
        <v>14392401.5</v>
      </c>
      <c r="AY186" s="48">
        <v>3499410.4424335002</v>
      </c>
      <c r="AZ186" s="10">
        <f t="shared" si="15"/>
        <v>32.729600494309906</v>
      </c>
      <c r="BA186" s="80">
        <v>150</v>
      </c>
      <c r="BB186" s="80">
        <v>8.8087949143922789E-3</v>
      </c>
      <c r="BC186" s="80">
        <v>3.0340773503395911E-3</v>
      </c>
      <c r="BD186" s="80">
        <v>555</v>
      </c>
      <c r="BF186" s="10">
        <v>184</v>
      </c>
      <c r="BG186" s="9">
        <v>10843400</v>
      </c>
      <c r="BH186" s="4">
        <v>-1438800</v>
      </c>
      <c r="BR186" s="48">
        <v>4067398.0666113598</v>
      </c>
      <c r="BS186" s="10">
        <f t="shared" si="16"/>
        <v>-113.26890089824224</v>
      </c>
      <c r="BT186" s="80">
        <v>256</v>
      </c>
      <c r="BU186" s="80">
        <v>1.2405734005543889E-3</v>
      </c>
      <c r="BV186" s="80">
        <v>6.4312206065827698E-3</v>
      </c>
      <c r="BW186" s="80">
        <v>445</v>
      </c>
      <c r="BY186" s="10">
        <v>184</v>
      </c>
      <c r="BZ186" s="9">
        <v>10843400</v>
      </c>
      <c r="CA186" s="4">
        <v>-2133200</v>
      </c>
      <c r="CK186" s="10">
        <f t="shared" si="12"/>
        <v>-119.67279635538668</v>
      </c>
      <c r="CM186" s="10">
        <v>184</v>
      </c>
      <c r="CN186" s="9">
        <v>10843400</v>
      </c>
      <c r="CO186" s="4">
        <v>5047495.172707919</v>
      </c>
      <c r="CU186" s="10">
        <f t="shared" si="17"/>
        <v>-53.45099163815852</v>
      </c>
    </row>
    <row r="187" spans="1:99" x14ac:dyDescent="0.25">
      <c r="A187" s="10">
        <v>185</v>
      </c>
      <c r="B187" s="9">
        <v>30351800</v>
      </c>
      <c r="C187" s="4">
        <v>30894050</v>
      </c>
      <c r="M187" s="10">
        <v>3360256.2984313006</v>
      </c>
      <c r="N187" s="10">
        <f t="shared" si="13"/>
        <v>1.7865497268695796</v>
      </c>
      <c r="O187" s="80">
        <v>188</v>
      </c>
      <c r="P187" s="80">
        <v>7.1864597858382799E-3</v>
      </c>
      <c r="Q187" s="80">
        <v>2.4074390829698544E-3</v>
      </c>
      <c r="R187" s="80">
        <v>315</v>
      </c>
      <c r="T187" s="10">
        <v>185</v>
      </c>
      <c r="U187" s="9">
        <v>30351800</v>
      </c>
      <c r="V187" s="4">
        <v>40955800</v>
      </c>
      <c r="AF187" s="10">
        <v>3164171.1726311976</v>
      </c>
      <c r="AG187" s="10">
        <f t="shared" si="14"/>
        <v>34.936972436560595</v>
      </c>
      <c r="AH187" s="80">
        <v>14</v>
      </c>
      <c r="AI187" s="80">
        <v>8.3056112014340319E-3</v>
      </c>
      <c r="AJ187" s="80">
        <v>5.0522487237158933E-3</v>
      </c>
      <c r="AK187" s="80">
        <v>438</v>
      </c>
      <c r="AM187" s="10">
        <v>185</v>
      </c>
      <c r="AN187" s="9">
        <v>30351800</v>
      </c>
      <c r="AO187" s="4">
        <v>28418627</v>
      </c>
      <c r="AY187" s="48">
        <v>3499410.4424335002</v>
      </c>
      <c r="AZ187" s="10">
        <f t="shared" si="15"/>
        <v>-6.3692202768863782</v>
      </c>
      <c r="BA187" s="80">
        <v>139</v>
      </c>
      <c r="BB187" s="80">
        <v>5.8022897977267913E-3</v>
      </c>
      <c r="BC187" s="80">
        <v>7.1848246144505762E-4</v>
      </c>
      <c r="BD187" s="80">
        <v>248</v>
      </c>
      <c r="BF187" s="10">
        <v>185</v>
      </c>
      <c r="BG187" s="9">
        <v>30351800</v>
      </c>
      <c r="BH187" s="4">
        <v>43992400</v>
      </c>
      <c r="BR187" s="48">
        <v>4067398.0666113598</v>
      </c>
      <c r="BS187" s="10">
        <f t="shared" si="16"/>
        <v>44.941650907030215</v>
      </c>
      <c r="BT187" s="80">
        <v>137</v>
      </c>
      <c r="BU187" s="80">
        <v>8.769854680104017E-3</v>
      </c>
      <c r="BV187" s="80">
        <v>9.1462639587869318E-3</v>
      </c>
      <c r="BW187" s="80">
        <v>435</v>
      </c>
      <c r="BY187" s="10">
        <v>185</v>
      </c>
      <c r="BZ187" s="9">
        <v>30351800</v>
      </c>
      <c r="CA187" s="4">
        <v>44763600</v>
      </c>
      <c r="CK187" s="10">
        <f t="shared" si="12"/>
        <v>47.482521629689181</v>
      </c>
      <c r="CM187" s="10">
        <v>185</v>
      </c>
      <c r="CN187" s="9">
        <v>30351800</v>
      </c>
      <c r="CO187" s="4">
        <v>36025970.490058318</v>
      </c>
      <c r="CU187" s="10">
        <f t="shared" si="17"/>
        <v>18.694675406593085</v>
      </c>
    </row>
    <row r="188" spans="1:99" x14ac:dyDescent="0.25">
      <c r="A188" s="10">
        <v>186</v>
      </c>
      <c r="B188" s="9">
        <v>3901400</v>
      </c>
      <c r="C188" s="4">
        <v>3885650</v>
      </c>
      <c r="M188" s="10">
        <v>3360256.2984313006</v>
      </c>
      <c r="N188" s="10">
        <f t="shared" si="13"/>
        <v>-0.40370123545393488</v>
      </c>
      <c r="O188" s="80">
        <v>19</v>
      </c>
      <c r="P188" s="80">
        <v>6.3412173569274213E-3</v>
      </c>
      <c r="Q188" s="80">
        <v>8.286019565932088E-3</v>
      </c>
      <c r="R188" s="80">
        <v>164</v>
      </c>
      <c r="T188" s="10">
        <v>186</v>
      </c>
      <c r="U188" s="9">
        <v>3901400</v>
      </c>
      <c r="V188" s="4">
        <v>3593400</v>
      </c>
      <c r="AF188" s="10">
        <v>3164171.1726311976</v>
      </c>
      <c r="AG188" s="10">
        <f t="shared" si="14"/>
        <v>-7.8946019377659322</v>
      </c>
      <c r="AH188" s="80">
        <v>164</v>
      </c>
      <c r="AI188" s="80">
        <v>8.868588963818943E-4</v>
      </c>
      <c r="AJ188" s="80">
        <v>8.6365250576410316E-3</v>
      </c>
      <c r="AK188" s="80">
        <v>585</v>
      </c>
      <c r="AM188" s="10">
        <v>186</v>
      </c>
      <c r="AN188" s="9">
        <v>3901400</v>
      </c>
      <c r="AO188" s="4">
        <v>5394225.9500000002</v>
      </c>
      <c r="AY188" s="48">
        <v>3499410.4424335002</v>
      </c>
      <c r="AZ188" s="10">
        <f t="shared" si="15"/>
        <v>38.263852719536587</v>
      </c>
      <c r="BA188" s="80">
        <v>66</v>
      </c>
      <c r="BB188" s="80">
        <v>7.050165045227574E-3</v>
      </c>
      <c r="BC188" s="80">
        <v>8.9523450477166176E-3</v>
      </c>
      <c r="BD188" s="80">
        <v>324</v>
      </c>
      <c r="BF188" s="10">
        <v>186</v>
      </c>
      <c r="BG188" s="9">
        <v>3901400</v>
      </c>
      <c r="BH188" s="4">
        <v>3505200</v>
      </c>
      <c r="BR188" s="48">
        <v>4067398.0666113598</v>
      </c>
      <c r="BS188" s="10">
        <f t="shared" si="16"/>
        <v>-10.155328856307989</v>
      </c>
      <c r="BT188" s="80">
        <v>184</v>
      </c>
      <c r="BU188" s="80">
        <v>2.7398133862279492E-3</v>
      </c>
      <c r="BV188" s="80">
        <v>1.3408975484952355E-3</v>
      </c>
      <c r="BW188" s="80">
        <v>379</v>
      </c>
      <c r="BY188" s="10">
        <v>186</v>
      </c>
      <c r="BZ188" s="9">
        <v>3901400</v>
      </c>
      <c r="CA188" s="4">
        <v>3482800</v>
      </c>
      <c r="CK188" s="10">
        <f t="shared" si="12"/>
        <v>-10.729481724509149</v>
      </c>
      <c r="CM188" s="10">
        <v>186</v>
      </c>
      <c r="CN188" s="9">
        <v>3901400</v>
      </c>
      <c r="CO188" s="4">
        <v>4094598.3290262595</v>
      </c>
      <c r="CU188" s="10">
        <f t="shared" si="17"/>
        <v>4.9520256581293776</v>
      </c>
    </row>
    <row r="189" spans="1:99" x14ac:dyDescent="0.25">
      <c r="A189" s="10">
        <v>187</v>
      </c>
      <c r="B189" s="9">
        <v>8750000</v>
      </c>
      <c r="C189" s="4">
        <v>13531250</v>
      </c>
      <c r="M189" s="10">
        <v>3360256.2984313006</v>
      </c>
      <c r="N189" s="10">
        <f t="shared" si="13"/>
        <v>54.642857142857146</v>
      </c>
      <c r="O189" s="80">
        <v>185</v>
      </c>
      <c r="P189" s="80">
        <v>4.9102788740227757E-3</v>
      </c>
      <c r="Q189" s="80">
        <v>9.6103497974865809E-3</v>
      </c>
      <c r="R189" s="80">
        <v>120</v>
      </c>
      <c r="T189" s="10">
        <v>187</v>
      </c>
      <c r="U189" s="9">
        <v>8750000</v>
      </c>
      <c r="V189" s="4">
        <v>8750000</v>
      </c>
      <c r="AF189" s="10">
        <v>3164171.1726311976</v>
      </c>
      <c r="AG189" s="10">
        <f t="shared" si="14"/>
        <v>0</v>
      </c>
      <c r="AH189" s="80">
        <v>147</v>
      </c>
      <c r="AI189" s="80">
        <v>2.7398946081930043E-3</v>
      </c>
      <c r="AJ189" s="80">
        <v>8.2044111768379748E-3</v>
      </c>
      <c r="AK189" s="80">
        <v>299</v>
      </c>
      <c r="AM189" s="10">
        <v>187</v>
      </c>
      <c r="AN189" s="9">
        <v>8750000</v>
      </c>
      <c r="AO189" s="4">
        <v>8193125</v>
      </c>
      <c r="AY189" s="48">
        <v>3499410.4424335002</v>
      </c>
      <c r="AZ189" s="10">
        <f t="shared" si="15"/>
        <v>-6.3642857142857112</v>
      </c>
      <c r="BA189" s="80">
        <v>19</v>
      </c>
      <c r="BB189" s="80">
        <v>5.6838263115264881E-3</v>
      </c>
      <c r="BC189" s="80">
        <v>6.271040591827471E-3</v>
      </c>
      <c r="BD189" s="80">
        <v>342</v>
      </c>
      <c r="BF189" s="10">
        <v>187</v>
      </c>
      <c r="BG189" s="9">
        <v>8750000</v>
      </c>
      <c r="BH189" s="4">
        <v>8750000</v>
      </c>
      <c r="BR189" s="48">
        <v>4067398.0666113598</v>
      </c>
      <c r="BS189" s="10">
        <f t="shared" si="16"/>
        <v>0</v>
      </c>
      <c r="BT189" s="80">
        <v>296</v>
      </c>
      <c r="BU189" s="80">
        <v>4.3548428484190471E-3</v>
      </c>
      <c r="BV189" s="80">
        <v>2.0445351722382433E-3</v>
      </c>
      <c r="BW189" s="80">
        <v>275</v>
      </c>
      <c r="BY189" s="10">
        <v>187</v>
      </c>
      <c r="BZ189" s="9">
        <v>8750000</v>
      </c>
      <c r="CA189" s="4">
        <v>8750000</v>
      </c>
      <c r="CK189" s="10">
        <f t="shared" si="12"/>
        <v>0</v>
      </c>
      <c r="CM189" s="10">
        <v>187</v>
      </c>
      <c r="CN189" s="9">
        <v>8750000</v>
      </c>
      <c r="CO189" s="4">
        <v>9819741.9549790975</v>
      </c>
      <c r="CU189" s="10">
        <f t="shared" si="17"/>
        <v>12.225622342618259</v>
      </c>
    </row>
    <row r="190" spans="1:99" x14ac:dyDescent="0.25">
      <c r="A190" s="10">
        <v>188</v>
      </c>
      <c r="B190" s="9">
        <v>3500000</v>
      </c>
      <c r="C190" s="4">
        <v>-1810000</v>
      </c>
      <c r="M190" s="10">
        <v>3360256.2984313006</v>
      </c>
      <c r="N190" s="10">
        <f t="shared" si="13"/>
        <v>-151.71428571428572</v>
      </c>
      <c r="O190" s="80">
        <v>37</v>
      </c>
      <c r="P190" s="80">
        <v>1.8872375397912008E-3</v>
      </c>
      <c r="Q190" s="80">
        <v>2.925111237752109E-3</v>
      </c>
      <c r="R190" s="80">
        <v>306</v>
      </c>
      <c r="T190" s="10">
        <v>188</v>
      </c>
      <c r="U190" s="9">
        <v>3500000</v>
      </c>
      <c r="V190" s="4">
        <v>3500000</v>
      </c>
      <c r="AF190" s="10">
        <v>3164171.1726311976</v>
      </c>
      <c r="AG190" s="10">
        <f t="shared" si="14"/>
        <v>0</v>
      </c>
      <c r="AH190" s="80">
        <v>63</v>
      </c>
      <c r="AI190" s="80">
        <v>2.9260324060730158E-3</v>
      </c>
      <c r="AJ190" s="80">
        <v>7.0182695616304979E-3</v>
      </c>
      <c r="AK190" s="80">
        <v>589</v>
      </c>
      <c r="AM190" s="10">
        <v>188</v>
      </c>
      <c r="AN190" s="9">
        <v>3500000</v>
      </c>
      <c r="AO190" s="4">
        <v>3477725</v>
      </c>
      <c r="AY190" s="48">
        <v>3499410.4424335002</v>
      </c>
      <c r="AZ190" s="10">
        <f t="shared" si="15"/>
        <v>-0.63642857142857112</v>
      </c>
      <c r="BA190" s="80">
        <v>259</v>
      </c>
      <c r="BB190" s="80">
        <v>3.8433897909007147E-3</v>
      </c>
      <c r="BC190" s="80">
        <v>9.6813876666885772E-3</v>
      </c>
      <c r="BD190" s="80">
        <v>562</v>
      </c>
      <c r="BF190" s="10">
        <v>188</v>
      </c>
      <c r="BG190" s="9">
        <v>3500000</v>
      </c>
      <c r="BH190" s="4">
        <v>3500000</v>
      </c>
      <c r="BR190" s="48">
        <v>4067398.0666113598</v>
      </c>
      <c r="BS190" s="10">
        <f t="shared" si="16"/>
        <v>0</v>
      </c>
      <c r="BT190" s="80">
        <v>144</v>
      </c>
      <c r="BU190" s="80">
        <v>2.0905334480268529E-3</v>
      </c>
      <c r="BV190" s="80">
        <v>6.0282495853153633E-3</v>
      </c>
      <c r="BW190" s="80">
        <v>444</v>
      </c>
      <c r="BY190" s="10">
        <v>188</v>
      </c>
      <c r="BZ190" s="9">
        <v>3500000</v>
      </c>
      <c r="CA190" s="4">
        <v>3500000</v>
      </c>
      <c r="CK190" s="10">
        <f t="shared" si="12"/>
        <v>0</v>
      </c>
      <c r="CM190" s="10">
        <v>188</v>
      </c>
      <c r="CN190" s="9">
        <v>3500000</v>
      </c>
      <c r="CO190" s="4">
        <v>2152291.3512233482</v>
      </c>
      <c r="CU190" s="10">
        <f t="shared" si="17"/>
        <v>-38.505961393618627</v>
      </c>
    </row>
    <row r="191" spans="1:99" x14ac:dyDescent="0.25">
      <c r="A191" s="10">
        <v>189</v>
      </c>
      <c r="B191" s="9">
        <v>5258280</v>
      </c>
      <c r="C191" s="4">
        <v>5277630</v>
      </c>
      <c r="M191" s="10">
        <v>3360256.2984313006</v>
      </c>
      <c r="N191" s="10">
        <f t="shared" si="13"/>
        <v>0.3679910541089404</v>
      </c>
      <c r="O191" s="80">
        <v>250</v>
      </c>
      <c r="P191" s="80">
        <v>9.6171182091717208E-3</v>
      </c>
      <c r="Q191" s="80">
        <v>9.4521778307662795E-3</v>
      </c>
      <c r="R191" s="80">
        <v>410</v>
      </c>
      <c r="T191" s="10">
        <v>189</v>
      </c>
      <c r="U191" s="9">
        <v>5258280</v>
      </c>
      <c r="V191" s="4">
        <v>5636680</v>
      </c>
      <c r="AF191" s="10">
        <v>3164171.1726311976</v>
      </c>
      <c r="AG191" s="10">
        <f t="shared" si="14"/>
        <v>7.1962695025749923</v>
      </c>
      <c r="AH191" s="80">
        <v>67</v>
      </c>
      <c r="AI191" s="80">
        <v>9.9831531056535812E-3</v>
      </c>
      <c r="AJ191" s="80">
        <v>7.1407228972527803E-3</v>
      </c>
      <c r="AK191" s="80">
        <v>569</v>
      </c>
      <c r="AM191" s="10">
        <v>189</v>
      </c>
      <c r="AN191" s="9">
        <v>5258280</v>
      </c>
      <c r="AO191" s="4">
        <v>12121534.199999999</v>
      </c>
      <c r="AY191" s="48">
        <v>3499410.4424335002</v>
      </c>
      <c r="AZ191" s="10">
        <f t="shared" si="15"/>
        <v>130.52279832949174</v>
      </c>
      <c r="BA191" s="80">
        <v>288</v>
      </c>
      <c r="BB191" s="80">
        <v>8.5860545675432755E-3</v>
      </c>
      <c r="BC191" s="80">
        <v>1.4767684672074525E-3</v>
      </c>
      <c r="BD191" s="80">
        <v>463</v>
      </c>
      <c r="BF191" s="10">
        <v>189</v>
      </c>
      <c r="BG191" s="9">
        <v>5258280</v>
      </c>
      <c r="BH191" s="4">
        <v>5745040</v>
      </c>
      <c r="BR191" s="48">
        <v>4067398.0666113598</v>
      </c>
      <c r="BS191" s="10">
        <f t="shared" si="16"/>
        <v>9.2570194055850976</v>
      </c>
      <c r="BT191" s="80">
        <v>121</v>
      </c>
      <c r="BU191" s="80">
        <v>1.7581980565075571E-4</v>
      </c>
      <c r="BV191" s="80">
        <v>6.8769758853982899E-3</v>
      </c>
      <c r="BW191" s="80">
        <v>312</v>
      </c>
      <c r="BY191" s="10">
        <v>189</v>
      </c>
      <c r="BZ191" s="9">
        <v>5258280</v>
      </c>
      <c r="CA191" s="4">
        <v>5772560</v>
      </c>
      <c r="CK191" s="10">
        <f t="shared" si="12"/>
        <v>9.7803844603178156</v>
      </c>
      <c r="CM191" s="10">
        <v>189</v>
      </c>
      <c r="CN191" s="9">
        <v>5258280</v>
      </c>
      <c r="CO191" s="4">
        <v>7188220.0432465263</v>
      </c>
      <c r="CU191" s="10">
        <f t="shared" si="17"/>
        <v>36.702877048132201</v>
      </c>
    </row>
    <row r="192" spans="1:99" x14ac:dyDescent="0.25">
      <c r="A192" s="10">
        <v>190</v>
      </c>
      <c r="B192" s="9">
        <v>16902000</v>
      </c>
      <c r="C192" s="4">
        <v>16879500</v>
      </c>
      <c r="M192" s="10">
        <v>3360256.2984313006</v>
      </c>
      <c r="N192" s="10">
        <f t="shared" si="13"/>
        <v>-0.13312034078807322</v>
      </c>
      <c r="O192" s="80">
        <v>13</v>
      </c>
      <c r="P192" s="80">
        <v>5.5200211702631612E-3</v>
      </c>
      <c r="Q192" s="80">
        <v>8.0051169306545149E-3</v>
      </c>
      <c r="R192" s="80">
        <v>418</v>
      </c>
      <c r="T192" s="10">
        <v>190</v>
      </c>
      <c r="U192" s="9">
        <v>16902000</v>
      </c>
      <c r="V192" s="4">
        <v>16462000</v>
      </c>
      <c r="AF192" s="10">
        <v>3164171.1726311976</v>
      </c>
      <c r="AG192" s="10">
        <f t="shared" si="14"/>
        <v>-2.6032422198556393</v>
      </c>
      <c r="AH192" s="80">
        <v>198</v>
      </c>
      <c r="AI192" s="80">
        <v>8.4679842809999885E-3</v>
      </c>
      <c r="AJ192" s="80">
        <v>4.5601920344616237E-4</v>
      </c>
      <c r="AK192" s="80">
        <v>164</v>
      </c>
      <c r="AM192" s="10">
        <v>190</v>
      </c>
      <c r="AN192" s="9">
        <v>16902000</v>
      </c>
      <c r="AO192" s="4">
        <v>8248905</v>
      </c>
      <c r="AY192" s="48">
        <v>3499410.4424335002</v>
      </c>
      <c r="AZ192" s="10">
        <f t="shared" si="15"/>
        <v>-51.195686900958457</v>
      </c>
      <c r="BA192" s="80">
        <v>129</v>
      </c>
      <c r="BB192" s="80">
        <v>4.6237894345394753E-3</v>
      </c>
      <c r="BC192" s="80">
        <v>6.863743233848695E-3</v>
      </c>
      <c r="BD192" s="80">
        <v>530</v>
      </c>
      <c r="BF192" s="10">
        <v>190</v>
      </c>
      <c r="BG192" s="9">
        <v>16902000</v>
      </c>
      <c r="BH192" s="4">
        <v>16336000</v>
      </c>
      <c r="BR192" s="48">
        <v>4067398.0666113598</v>
      </c>
      <c r="BS192" s="10">
        <f t="shared" si="16"/>
        <v>-3.3487161282688471</v>
      </c>
      <c r="BT192" s="80">
        <v>147</v>
      </c>
      <c r="BU192" s="80">
        <v>7.0974660141620858E-3</v>
      </c>
      <c r="BV192" s="80">
        <v>8.8007413638826731E-3</v>
      </c>
      <c r="BW192" s="80">
        <v>343</v>
      </c>
      <c r="BY192" s="10">
        <v>190</v>
      </c>
      <c r="BZ192" s="9">
        <v>16902000</v>
      </c>
      <c r="CA192" s="4">
        <v>16304000</v>
      </c>
      <c r="CK192" s="10">
        <f t="shared" si="12"/>
        <v>-3.538042835167432</v>
      </c>
      <c r="CM192" s="10">
        <v>190</v>
      </c>
      <c r="CN192" s="9">
        <v>16902000</v>
      </c>
      <c r="CO192" s="4">
        <v>14490285.309960082</v>
      </c>
      <c r="CU192" s="10">
        <f t="shared" si="17"/>
        <v>-14.268812507631745</v>
      </c>
    </row>
    <row r="193" spans="1:99" x14ac:dyDescent="0.25">
      <c r="A193" s="10">
        <v>191</v>
      </c>
      <c r="B193" s="10">
        <v>257371</v>
      </c>
      <c r="C193" s="4">
        <v>454774.75</v>
      </c>
      <c r="M193" s="10">
        <v>3360256.2984313006</v>
      </c>
      <c r="N193" s="10">
        <f t="shared" si="13"/>
        <v>76.700074989023619</v>
      </c>
      <c r="O193" s="80">
        <v>293</v>
      </c>
      <c r="P193" s="80">
        <v>8.1728328074191555E-3</v>
      </c>
      <c r="Q193" s="80">
        <v>2.3905559352602711E-3</v>
      </c>
      <c r="R193" s="80">
        <v>433</v>
      </c>
      <c r="T193" s="10">
        <v>191</v>
      </c>
      <c r="U193" s="10">
        <v>257371</v>
      </c>
      <c r="V193" s="4">
        <v>257371</v>
      </c>
      <c r="AF193" s="10">
        <v>3164171.1726311976</v>
      </c>
      <c r="AG193" s="10">
        <f t="shared" si="14"/>
        <v>0</v>
      </c>
      <c r="AH193" s="80">
        <v>187</v>
      </c>
      <c r="AI193" s="80">
        <v>4.1015933172710477E-3</v>
      </c>
      <c r="AJ193" s="80">
        <v>8.313174190845804E-3</v>
      </c>
      <c r="AK193" s="80">
        <v>230</v>
      </c>
      <c r="AM193" s="10">
        <v>191</v>
      </c>
      <c r="AN193" s="10">
        <v>257371</v>
      </c>
      <c r="AO193" s="4">
        <v>630573.77500000002</v>
      </c>
      <c r="AY193" s="48">
        <v>3499410.4424335002</v>
      </c>
      <c r="AZ193" s="10">
        <f t="shared" si="15"/>
        <v>145.00576016722943</v>
      </c>
      <c r="BA193" s="80">
        <v>49</v>
      </c>
      <c r="BB193" s="80">
        <v>7.6222859869856238E-3</v>
      </c>
      <c r="BC193" s="80">
        <v>4.6900677451647721E-4</v>
      </c>
      <c r="BD193" s="80">
        <v>80</v>
      </c>
      <c r="BF193" s="10">
        <v>191</v>
      </c>
      <c r="BG193" s="10">
        <v>257371</v>
      </c>
      <c r="BH193" s="4">
        <v>257371</v>
      </c>
      <c r="BR193" s="48">
        <v>4067398.0666113598</v>
      </c>
      <c r="BS193" s="10">
        <f t="shared" si="16"/>
        <v>0</v>
      </c>
      <c r="BT193" s="80">
        <v>89</v>
      </c>
      <c r="BU193" s="80">
        <v>5.9128288975225851E-3</v>
      </c>
      <c r="BV193" s="80">
        <v>3.5612642977695375E-3</v>
      </c>
      <c r="BW193" s="80">
        <v>381</v>
      </c>
      <c r="BY193" s="10">
        <v>191</v>
      </c>
      <c r="BZ193" s="10">
        <v>257371</v>
      </c>
      <c r="CA193" s="4">
        <v>257371</v>
      </c>
      <c r="CK193" s="10">
        <f t="shared" si="12"/>
        <v>0</v>
      </c>
      <c r="CM193" s="10">
        <v>191</v>
      </c>
      <c r="CN193" s="10">
        <v>257371</v>
      </c>
      <c r="CO193" s="4">
        <v>400266.04721606668</v>
      </c>
      <c r="CU193" s="10">
        <f t="shared" si="17"/>
        <v>55.52103664207182</v>
      </c>
    </row>
    <row r="194" spans="1:99" x14ac:dyDescent="0.25">
      <c r="A194" s="10">
        <v>192</v>
      </c>
      <c r="B194" s="9">
        <v>2905850</v>
      </c>
      <c r="C194" s="4">
        <v>2952537.5</v>
      </c>
      <c r="M194" s="10">
        <v>3360256.2984313006</v>
      </c>
      <c r="N194" s="10">
        <f t="shared" si="13"/>
        <v>1.6066727463564856</v>
      </c>
      <c r="O194" s="80">
        <v>74</v>
      </c>
      <c r="P194" s="80">
        <v>3.4607930382541942E-4</v>
      </c>
      <c r="Q194" s="80">
        <v>9.4770083969315695E-3</v>
      </c>
      <c r="R194" s="80">
        <v>122</v>
      </c>
      <c r="T194" s="10">
        <v>192</v>
      </c>
      <c r="U194" s="9">
        <v>2905850</v>
      </c>
      <c r="V194" s="4">
        <v>3818850</v>
      </c>
      <c r="AF194" s="10">
        <v>3164171.1726311976</v>
      </c>
      <c r="AG194" s="10">
        <f t="shared" si="14"/>
        <v>31.419378150971312</v>
      </c>
      <c r="AH194" s="80">
        <v>210</v>
      </c>
      <c r="AI194" s="80">
        <v>1.875787040890752E-3</v>
      </c>
      <c r="AJ194" s="80">
        <v>3.0858010094075047E-3</v>
      </c>
      <c r="AK194" s="80">
        <v>232</v>
      </c>
      <c r="AM194" s="10">
        <v>192</v>
      </c>
      <c r="AN194" s="9">
        <v>2905850</v>
      </c>
      <c r="AO194" s="4">
        <v>6268112.75</v>
      </c>
      <c r="AY194" s="48">
        <v>3499410.4424335002</v>
      </c>
      <c r="AZ194" s="10">
        <f t="shared" si="15"/>
        <v>115.70668651169194</v>
      </c>
      <c r="BA194" s="80">
        <v>205</v>
      </c>
      <c r="BB194" s="80">
        <v>3.7136279770163795E-4</v>
      </c>
      <c r="BC194" s="80">
        <v>7.7930958465385165E-4</v>
      </c>
      <c r="BD194" s="80">
        <v>416</v>
      </c>
      <c r="BF194" s="10">
        <v>192</v>
      </c>
      <c r="BG194" s="9">
        <v>2905850</v>
      </c>
      <c r="BH194" s="4">
        <v>4080300</v>
      </c>
      <c r="BR194" s="48">
        <v>4067398.0666113598</v>
      </c>
      <c r="BS194" s="10">
        <f t="shared" si="16"/>
        <v>40.416745530567646</v>
      </c>
      <c r="BT194" s="80">
        <v>276</v>
      </c>
      <c r="BU194" s="80">
        <v>5.2832082367224888E-4</v>
      </c>
      <c r="BV194" s="80">
        <v>4.2730326554243081E-3</v>
      </c>
      <c r="BW194" s="80">
        <v>523</v>
      </c>
      <c r="BY194" s="10">
        <v>192</v>
      </c>
      <c r="BZ194" s="9">
        <v>2905850</v>
      </c>
      <c r="CA194" s="4">
        <v>4146700</v>
      </c>
      <c r="CK194" s="10">
        <f t="shared" si="12"/>
        <v>42.701791214274643</v>
      </c>
      <c r="CM194" s="10">
        <v>192</v>
      </c>
      <c r="CN194" s="9">
        <v>2905850</v>
      </c>
      <c r="CO194" s="4">
        <v>4273719.9819567166</v>
      </c>
      <c r="CU194" s="10">
        <f t="shared" si="17"/>
        <v>47.07297286359298</v>
      </c>
    </row>
    <row r="195" spans="1:99" x14ac:dyDescent="0.25">
      <c r="A195" s="10">
        <v>193</v>
      </c>
      <c r="B195" s="9">
        <v>42492500</v>
      </c>
      <c r="C195" s="4">
        <v>42576875</v>
      </c>
      <c r="M195" s="10">
        <v>3360256.2984313006</v>
      </c>
      <c r="N195" s="10">
        <f t="shared" si="13"/>
        <v>0.19856445255044264</v>
      </c>
      <c r="O195" s="80">
        <v>294</v>
      </c>
      <c r="P195" s="80">
        <v>3.7708291526923066E-3</v>
      </c>
      <c r="Q195" s="80">
        <v>8.693964044380869E-3</v>
      </c>
      <c r="R195" s="80">
        <v>51</v>
      </c>
      <c r="T195" s="10">
        <v>193</v>
      </c>
      <c r="U195" s="9">
        <v>42492500</v>
      </c>
      <c r="V195" s="4">
        <v>44142500</v>
      </c>
      <c r="AF195" s="10">
        <v>3164171.1726311976</v>
      </c>
      <c r="AG195" s="10">
        <f t="shared" si="14"/>
        <v>3.883038183208809</v>
      </c>
      <c r="AH195" s="80">
        <v>156</v>
      </c>
      <c r="AI195" s="80">
        <v>6.1211319720161049E-3</v>
      </c>
      <c r="AJ195" s="80">
        <v>3.2310193819654826E-3</v>
      </c>
      <c r="AK195" s="80">
        <v>545</v>
      </c>
      <c r="AM195" s="10">
        <v>193</v>
      </c>
      <c r="AN195" s="9">
        <v>42492500</v>
      </c>
      <c r="AO195" s="4">
        <v>43097637.5</v>
      </c>
      <c r="AY195" s="48">
        <v>3499410.4424335002</v>
      </c>
      <c r="AZ195" s="10">
        <f t="shared" si="15"/>
        <v>1.424104253691838</v>
      </c>
      <c r="BA195" s="80">
        <v>159</v>
      </c>
      <c r="BB195" s="80">
        <v>8.6242389574460333E-3</v>
      </c>
      <c r="BC195" s="80">
        <v>1.6474275816192256E-3</v>
      </c>
      <c r="BD195" s="80">
        <v>257</v>
      </c>
      <c r="BF195" s="10">
        <v>193</v>
      </c>
      <c r="BG195" s="9">
        <v>42492500</v>
      </c>
      <c r="BH195" s="4">
        <v>44615000</v>
      </c>
      <c r="BR195" s="48">
        <v>4067398.0666113598</v>
      </c>
      <c r="BS195" s="10">
        <f t="shared" si="16"/>
        <v>4.9949991174913277</v>
      </c>
      <c r="BT195" s="80">
        <v>219</v>
      </c>
      <c r="BU195" s="80">
        <v>4.2313598545730413E-3</v>
      </c>
      <c r="BV195" s="80">
        <v>1.2337156529253943E-3</v>
      </c>
      <c r="BW195" s="80">
        <v>516</v>
      </c>
      <c r="BY195" s="10">
        <v>193</v>
      </c>
      <c r="BZ195" s="9">
        <v>42492500</v>
      </c>
      <c r="CA195" s="4">
        <v>44735000</v>
      </c>
      <c r="CK195" s="10">
        <f t="shared" ref="CK195:CK258" si="18">((CA195/BZ195)-1)*100</f>
        <v>5.2774018944519607</v>
      </c>
      <c r="CM195" s="10">
        <v>193</v>
      </c>
      <c r="CN195" s="9">
        <v>42492500</v>
      </c>
      <c r="CO195" s="4">
        <v>43601164.058536328</v>
      </c>
      <c r="CU195" s="10">
        <f t="shared" si="17"/>
        <v>2.6090817403926048</v>
      </c>
    </row>
    <row r="196" spans="1:99" x14ac:dyDescent="0.25">
      <c r="A196" s="10">
        <v>194</v>
      </c>
      <c r="B196" s="9">
        <v>1017780</v>
      </c>
      <c r="C196" s="4">
        <v>-4687252.5</v>
      </c>
      <c r="M196" s="10">
        <v>3360256.2984313006</v>
      </c>
      <c r="N196" s="10">
        <f t="shared" ref="N196:N259" si="19">((C196/B196)-1)*100</f>
        <v>-560.53690384955496</v>
      </c>
      <c r="O196" s="80">
        <v>18</v>
      </c>
      <c r="P196" s="80">
        <v>1.1835201708806126E-3</v>
      </c>
      <c r="Q196" s="80">
        <v>3.8058522443085554E-3</v>
      </c>
      <c r="R196" s="80">
        <v>333</v>
      </c>
      <c r="T196" s="10">
        <v>194</v>
      </c>
      <c r="U196" s="9">
        <v>1017780</v>
      </c>
      <c r="V196" s="4">
        <v>1506180</v>
      </c>
      <c r="AF196" s="10">
        <v>3164171.1726311976</v>
      </c>
      <c r="AG196" s="10">
        <f t="shared" ref="AG196:AG259" si="20">((V196/U196)-1)*100</f>
        <v>47.986794788657662</v>
      </c>
      <c r="AH196" s="80">
        <v>157</v>
      </c>
      <c r="AI196" s="80">
        <v>3.100817681526989E-3</v>
      </c>
      <c r="AJ196" s="80">
        <v>9.9702064759978996E-3</v>
      </c>
      <c r="AK196" s="80">
        <v>295</v>
      </c>
      <c r="AM196" s="10">
        <v>194</v>
      </c>
      <c r="AN196" s="9">
        <v>1017780</v>
      </c>
      <c r="AO196" s="4">
        <v>915597.15</v>
      </c>
      <c r="AY196" s="48">
        <v>3499410.4424335002</v>
      </c>
      <c r="AZ196" s="10">
        <f t="shared" ref="AZ196:AZ259" si="21">((AO196/AN196)-1)*100</f>
        <v>-10.039777751576962</v>
      </c>
      <c r="BA196" s="80">
        <v>175</v>
      </c>
      <c r="BB196" s="80">
        <v>6.5061263280401889E-3</v>
      </c>
      <c r="BC196" s="80">
        <v>2.000012990291219E-3</v>
      </c>
      <c r="BD196" s="80">
        <v>101</v>
      </c>
      <c r="BF196" s="10">
        <v>194</v>
      </c>
      <c r="BG196" s="9">
        <v>1017780</v>
      </c>
      <c r="BH196" s="4">
        <v>1646040</v>
      </c>
      <c r="BR196" s="48">
        <v>4067398.0666113598</v>
      </c>
      <c r="BS196" s="10">
        <f t="shared" ref="BS196:BS259" si="22">((BH196/BG196)-1)*100</f>
        <v>61.728467841773259</v>
      </c>
      <c r="BT196" s="80">
        <v>240</v>
      </c>
      <c r="BU196" s="80">
        <v>1.4596361198814837E-3</v>
      </c>
      <c r="BV196" s="80">
        <v>4.5656422750330952E-3</v>
      </c>
      <c r="BW196" s="80">
        <v>480</v>
      </c>
      <c r="BY196" s="10">
        <v>194</v>
      </c>
      <c r="BZ196" s="9">
        <v>1017780</v>
      </c>
      <c r="CA196" s="4">
        <v>1681560</v>
      </c>
      <c r="CK196" s="10">
        <f t="shared" si="18"/>
        <v>65.218416553675638</v>
      </c>
      <c r="CM196" s="10">
        <v>194</v>
      </c>
      <c r="CN196" s="9">
        <v>1017780</v>
      </c>
      <c r="CO196" s="4">
        <v>-172473.23771102889</v>
      </c>
      <c r="CU196" s="10">
        <f t="shared" ref="CU196:CU259" si="23">((CO196/CN196)-1)*100</f>
        <v>-116.94602347373979</v>
      </c>
    </row>
    <row r="197" spans="1:99" x14ac:dyDescent="0.25">
      <c r="A197" s="10">
        <v>195</v>
      </c>
      <c r="B197" s="9">
        <v>37633000</v>
      </c>
      <c r="C197" s="4">
        <v>37261750</v>
      </c>
      <c r="M197" s="10">
        <v>3360256.2984313006</v>
      </c>
      <c r="N197" s="10">
        <f t="shared" si="19"/>
        <v>-0.98650120904525407</v>
      </c>
      <c r="O197" s="80">
        <v>148</v>
      </c>
      <c r="P197" s="80">
        <v>6.280873428485303E-3</v>
      </c>
      <c r="Q197" s="80">
        <v>4.7990505473595648E-3</v>
      </c>
      <c r="R197" s="80">
        <v>267</v>
      </c>
      <c r="T197" s="10">
        <v>195</v>
      </c>
      <c r="U197" s="9">
        <v>37633000</v>
      </c>
      <c r="V197" s="4">
        <v>30373000</v>
      </c>
      <c r="AF197" s="10">
        <v>3164171.1726311976</v>
      </c>
      <c r="AG197" s="10">
        <f t="shared" si="20"/>
        <v>-19.291579199107169</v>
      </c>
      <c r="AH197" s="80">
        <v>146</v>
      </c>
      <c r="AI197" s="80">
        <v>3.3805806937554001E-3</v>
      </c>
      <c r="AJ197" s="80">
        <v>2.8399530470527299E-3</v>
      </c>
      <c r="AK197" s="80">
        <v>496</v>
      </c>
      <c r="AM197" s="10">
        <v>195</v>
      </c>
      <c r="AN197" s="9">
        <v>37633000</v>
      </c>
      <c r="AO197" s="4">
        <v>35727745</v>
      </c>
      <c r="AY197" s="48">
        <v>3499410.4424335002</v>
      </c>
      <c r="AZ197" s="10">
        <f t="shared" si="21"/>
        <v>-5.0627242048202348</v>
      </c>
      <c r="BA197" s="80">
        <v>99</v>
      </c>
      <c r="BB197" s="80">
        <v>5.4261861020108168E-3</v>
      </c>
      <c r="BC197" s="80">
        <v>7.0293782153212359E-3</v>
      </c>
      <c r="BD197" s="80">
        <v>323</v>
      </c>
      <c r="BF197" s="10">
        <v>195</v>
      </c>
      <c r="BG197" s="9">
        <v>37633000</v>
      </c>
      <c r="BH197" s="4">
        <v>28294000</v>
      </c>
      <c r="BR197" s="48">
        <v>4067398.0666113598</v>
      </c>
      <c r="BS197" s="10">
        <f t="shared" si="22"/>
        <v>-24.815985969760579</v>
      </c>
      <c r="BT197" s="80">
        <v>45</v>
      </c>
      <c r="BU197" s="80">
        <v>9.2006335367741145E-3</v>
      </c>
      <c r="BV197" s="80">
        <v>1.858492767094269E-3</v>
      </c>
      <c r="BW197" s="80">
        <v>494</v>
      </c>
      <c r="BY197" s="10">
        <v>195</v>
      </c>
      <c r="BZ197" s="9">
        <v>37633000</v>
      </c>
      <c r="CA197" s="4">
        <v>27766000</v>
      </c>
      <c r="CK197" s="10">
        <f t="shared" si="18"/>
        <v>-26.219009911513837</v>
      </c>
      <c r="CM197" s="10">
        <v>195</v>
      </c>
      <c r="CN197" s="9">
        <v>37633000</v>
      </c>
      <c r="CO197" s="4">
        <v>32943603.79326373</v>
      </c>
      <c r="CU197" s="10">
        <f t="shared" si="23"/>
        <v>-12.46086202730654</v>
      </c>
    </row>
    <row r="198" spans="1:99" x14ac:dyDescent="0.25">
      <c r="A198" s="10">
        <v>196</v>
      </c>
      <c r="B198" s="9">
        <v>12960000</v>
      </c>
      <c r="C198" s="4">
        <v>19035000</v>
      </c>
      <c r="M198" s="10">
        <v>3360256.2984313006</v>
      </c>
      <c r="N198" s="10">
        <f t="shared" si="19"/>
        <v>46.875</v>
      </c>
      <c r="O198" s="80">
        <v>51</v>
      </c>
      <c r="P198" s="80">
        <v>9.6942560752484308E-3</v>
      </c>
      <c r="Q198" s="80">
        <v>9.2768485564864028E-3</v>
      </c>
      <c r="R198" s="80">
        <v>347</v>
      </c>
      <c r="T198" s="10">
        <v>196</v>
      </c>
      <c r="U198" s="9">
        <v>12960000</v>
      </c>
      <c r="V198" s="4">
        <v>21760000</v>
      </c>
      <c r="AF198" s="10">
        <v>3164171.1726311976</v>
      </c>
      <c r="AG198" s="10">
        <f t="shared" si="20"/>
        <v>67.901234567901227</v>
      </c>
      <c r="AH198" s="80">
        <v>260</v>
      </c>
      <c r="AI198" s="80">
        <v>2.3573083893941547E-3</v>
      </c>
      <c r="AJ198" s="80">
        <v>7.0018017468253561E-3</v>
      </c>
      <c r="AK198" s="80">
        <v>485</v>
      </c>
      <c r="AM198" s="10">
        <v>196</v>
      </c>
      <c r="AN198" s="9">
        <v>12960000</v>
      </c>
      <c r="AO198" s="4">
        <v>23166850.5</v>
      </c>
      <c r="AY198" s="48">
        <v>3499410.4424335002</v>
      </c>
      <c r="AZ198" s="10">
        <f t="shared" si="21"/>
        <v>78.756562500000001</v>
      </c>
      <c r="BA198" s="80">
        <v>32</v>
      </c>
      <c r="BB198" s="80">
        <v>2.336730266849228E-3</v>
      </c>
      <c r="BC198" s="80">
        <v>1.5574292873175234E-3</v>
      </c>
      <c r="BD198" s="80">
        <v>231</v>
      </c>
      <c r="BF198" s="10">
        <v>196</v>
      </c>
      <c r="BG198" s="9">
        <v>12960000</v>
      </c>
      <c r="BH198" s="4">
        <v>24280000</v>
      </c>
      <c r="BR198" s="48">
        <v>4067398.0666113598</v>
      </c>
      <c r="BS198" s="10">
        <f t="shared" si="22"/>
        <v>87.345679012345684</v>
      </c>
      <c r="BT198" s="80">
        <v>47</v>
      </c>
      <c r="BU198" s="80">
        <v>4.3944173142482196E-4</v>
      </c>
      <c r="BV198" s="80">
        <v>2.0197887992597862E-3</v>
      </c>
      <c r="BW198" s="80">
        <v>397</v>
      </c>
      <c r="BY198" s="10">
        <v>196</v>
      </c>
      <c r="BZ198" s="9">
        <v>12960000</v>
      </c>
      <c r="CA198" s="4">
        <v>24920000</v>
      </c>
      <c r="CK198" s="10">
        <f t="shared" si="18"/>
        <v>92.283950617283963</v>
      </c>
      <c r="CM198" s="10">
        <v>196</v>
      </c>
      <c r="CN198" s="9">
        <v>12960000</v>
      </c>
      <c r="CO198" s="4">
        <v>22033876.464238826</v>
      </c>
      <c r="CU198" s="10">
        <f t="shared" si="23"/>
        <v>70.014478890731695</v>
      </c>
    </row>
    <row r="199" spans="1:99" x14ac:dyDescent="0.25">
      <c r="A199" s="10">
        <v>197</v>
      </c>
      <c r="B199" s="9">
        <v>21486300</v>
      </c>
      <c r="C199" s="4">
        <v>21640425</v>
      </c>
      <c r="M199" s="10">
        <v>3360256.2984313006</v>
      </c>
      <c r="N199" s="10">
        <f t="shared" si="19"/>
        <v>0.71731754652963886</v>
      </c>
      <c r="O199" s="80">
        <v>101</v>
      </c>
      <c r="P199" s="80">
        <v>2.7084981975148618E-3</v>
      </c>
      <c r="Q199" s="80">
        <v>5.7782728016268423E-3</v>
      </c>
      <c r="R199" s="80">
        <v>153</v>
      </c>
      <c r="T199" s="10">
        <v>197</v>
      </c>
      <c r="U199" s="9">
        <v>21486300</v>
      </c>
      <c r="V199" s="4">
        <v>24500300</v>
      </c>
      <c r="AF199" s="10">
        <v>3164171.1726311976</v>
      </c>
      <c r="AG199" s="10">
        <f t="shared" si="20"/>
        <v>14.027543132135367</v>
      </c>
      <c r="AH199" s="80">
        <v>258</v>
      </c>
      <c r="AI199" s="80">
        <v>5.428122032157881E-4</v>
      </c>
      <c r="AJ199" s="80">
        <v>7.1394247738829552E-3</v>
      </c>
      <c r="AK199" s="80">
        <v>106</v>
      </c>
      <c r="AM199" s="10">
        <v>197</v>
      </c>
      <c r="AN199" s="9">
        <v>21486300</v>
      </c>
      <c r="AO199" s="4">
        <v>15418144.5</v>
      </c>
      <c r="AY199" s="48">
        <v>3499410.4424335002</v>
      </c>
      <c r="AZ199" s="10">
        <f t="shared" si="21"/>
        <v>-28.241975119029338</v>
      </c>
      <c r="BA199" s="80">
        <v>137</v>
      </c>
      <c r="BB199" s="80">
        <v>2.0220093765195052E-3</v>
      </c>
      <c r="BC199" s="80">
        <v>5.9299612934535081E-3</v>
      </c>
      <c r="BD199" s="80">
        <v>279</v>
      </c>
      <c r="BF199" s="10">
        <v>197</v>
      </c>
      <c r="BG199" s="9">
        <v>21486300</v>
      </c>
      <c r="BH199" s="4">
        <v>25363400</v>
      </c>
      <c r="BR199" s="48">
        <v>4067398.0666113598</v>
      </c>
      <c r="BS199" s="10">
        <f t="shared" si="22"/>
        <v>18.044521392701384</v>
      </c>
      <c r="BT199" s="80">
        <v>274</v>
      </c>
      <c r="BU199" s="80">
        <v>6.1440025403366998E-3</v>
      </c>
      <c r="BV199" s="80">
        <v>6.1404952460172302E-3</v>
      </c>
      <c r="BW199" s="80">
        <v>595</v>
      </c>
      <c r="BY199" s="10">
        <v>197</v>
      </c>
      <c r="BZ199" s="9">
        <v>21486300</v>
      </c>
      <c r="CA199" s="4">
        <v>25582600</v>
      </c>
      <c r="CK199" s="10">
        <f t="shared" si="18"/>
        <v>19.064706347765782</v>
      </c>
      <c r="CM199" s="10">
        <v>197</v>
      </c>
      <c r="CN199" s="9">
        <v>21486300</v>
      </c>
      <c r="CO199" s="4">
        <v>21723870.05167466</v>
      </c>
      <c r="CU199" s="10">
        <f t="shared" si="23"/>
        <v>1.1056815350928728</v>
      </c>
    </row>
    <row r="200" spans="1:99" x14ac:dyDescent="0.25">
      <c r="A200" s="10">
        <v>198</v>
      </c>
      <c r="B200" s="9">
        <v>1563520</v>
      </c>
      <c r="C200" s="4">
        <v>2825657.5</v>
      </c>
      <c r="M200" s="10">
        <v>3360256.2984313006</v>
      </c>
      <c r="N200" s="10">
        <f t="shared" si="19"/>
        <v>80.724103305362263</v>
      </c>
      <c r="O200" s="80">
        <v>223</v>
      </c>
      <c r="P200" s="80">
        <v>2.4042955483544685E-3</v>
      </c>
      <c r="Q200" s="80">
        <v>5.1726655769381152E-3</v>
      </c>
      <c r="R200" s="80">
        <v>260</v>
      </c>
      <c r="T200" s="10">
        <v>198</v>
      </c>
      <c r="U200" s="9">
        <v>1563520</v>
      </c>
      <c r="V200" s="4">
        <v>789120</v>
      </c>
      <c r="AF200" s="10">
        <v>3164171.1726311976</v>
      </c>
      <c r="AG200" s="10">
        <f t="shared" si="20"/>
        <v>-49.529267294310273</v>
      </c>
      <c r="AH200" s="80">
        <v>133</v>
      </c>
      <c r="AI200" s="80">
        <v>3.9886885127603071E-3</v>
      </c>
      <c r="AJ200" s="80">
        <v>2.3368652165668921E-3</v>
      </c>
      <c r="AK200" s="80">
        <v>244</v>
      </c>
      <c r="AM200" s="10">
        <v>198</v>
      </c>
      <c r="AN200" s="9">
        <v>1563520</v>
      </c>
      <c r="AO200" s="4">
        <v>1597897.75</v>
      </c>
      <c r="AY200" s="48">
        <v>3499410.4424335002</v>
      </c>
      <c r="AZ200" s="10">
        <f t="shared" si="21"/>
        <v>2.1987406620957772</v>
      </c>
      <c r="BA200" s="80">
        <v>72</v>
      </c>
      <c r="BB200" s="80">
        <v>4.2681127842564516E-3</v>
      </c>
      <c r="BC200" s="80">
        <v>6.867269245770951E-3</v>
      </c>
      <c r="BD200" s="80">
        <v>156</v>
      </c>
      <c r="BF200" s="10">
        <v>198</v>
      </c>
      <c r="BG200" s="9">
        <v>1563520</v>
      </c>
      <c r="BH200" s="4">
        <v>567360</v>
      </c>
      <c r="BR200" s="48">
        <v>4067398.0666113598</v>
      </c>
      <c r="BS200" s="10">
        <f t="shared" si="22"/>
        <v>-63.712648383135488</v>
      </c>
      <c r="BT200" s="80">
        <v>250</v>
      </c>
      <c r="BU200" s="80">
        <v>1.4490681360269826E-3</v>
      </c>
      <c r="BV200" s="80">
        <v>9.3889617063731921E-4</v>
      </c>
      <c r="BW200" s="80">
        <v>130</v>
      </c>
      <c r="BY200" s="10">
        <v>198</v>
      </c>
      <c r="BZ200" s="9">
        <v>1563520</v>
      </c>
      <c r="CA200" s="4">
        <v>511040</v>
      </c>
      <c r="CK200" s="10">
        <f t="shared" si="18"/>
        <v>-67.31477691363078</v>
      </c>
      <c r="CM200" s="10">
        <v>198</v>
      </c>
      <c r="CN200" s="9">
        <v>1563520</v>
      </c>
      <c r="CO200" s="4">
        <v>1451554.7517200387</v>
      </c>
      <c r="CU200" s="10">
        <f t="shared" si="23"/>
        <v>-7.1611011231043626</v>
      </c>
    </row>
    <row r="201" spans="1:99" x14ac:dyDescent="0.25">
      <c r="A201" s="10">
        <v>199</v>
      </c>
      <c r="B201" s="9">
        <v>1836090</v>
      </c>
      <c r="C201" s="4">
        <v>31815</v>
      </c>
      <c r="M201" s="10">
        <v>3360256.2984313006</v>
      </c>
      <c r="N201" s="10">
        <f t="shared" si="19"/>
        <v>-98.267241801872458</v>
      </c>
      <c r="O201" s="80">
        <v>15</v>
      </c>
      <c r="P201" s="80">
        <v>3.1270933053058939E-3</v>
      </c>
      <c r="Q201" s="80">
        <v>7.0501305920784316E-4</v>
      </c>
      <c r="R201" s="80">
        <v>374</v>
      </c>
      <c r="T201" s="10">
        <v>199</v>
      </c>
      <c r="U201" s="9">
        <v>1836090</v>
      </c>
      <c r="V201" s="4">
        <v>2696290</v>
      </c>
      <c r="AF201" s="10">
        <v>3164171.1726311976</v>
      </c>
      <c r="AG201" s="10">
        <f t="shared" si="20"/>
        <v>46.849555305023173</v>
      </c>
      <c r="AH201" s="80">
        <v>8</v>
      </c>
      <c r="AI201" s="80">
        <v>7.5049058760607605E-3</v>
      </c>
      <c r="AJ201" s="80">
        <v>2.0824624602862538E-3</v>
      </c>
      <c r="AK201" s="80">
        <v>283</v>
      </c>
      <c r="AM201" s="10">
        <v>199</v>
      </c>
      <c r="AN201" s="9">
        <v>1836090</v>
      </c>
      <c r="AO201" s="4">
        <v>3111571.35</v>
      </c>
      <c r="AY201" s="48">
        <v>3499410.4424335002</v>
      </c>
      <c r="AZ201" s="10">
        <f t="shared" si="21"/>
        <v>69.46725650703398</v>
      </c>
      <c r="BA201" s="80">
        <v>133</v>
      </c>
      <c r="BB201" s="80">
        <v>3.1159540079314708E-3</v>
      </c>
      <c r="BC201" s="80">
        <v>8.9403879798311062E-3</v>
      </c>
      <c r="BD201" s="80">
        <v>348</v>
      </c>
      <c r="BF201" s="10">
        <v>199</v>
      </c>
      <c r="BG201" s="9">
        <v>1836090</v>
      </c>
      <c r="BH201" s="4">
        <v>2942620</v>
      </c>
      <c r="BR201" s="48">
        <v>4067398.0666113598</v>
      </c>
      <c r="BS201" s="10">
        <f t="shared" si="22"/>
        <v>60.265564324188901</v>
      </c>
      <c r="BT201" s="80">
        <v>28</v>
      </c>
      <c r="BU201" s="80">
        <v>4.5002618022082722E-3</v>
      </c>
      <c r="BV201" s="80">
        <v>3.6657066112588091E-3</v>
      </c>
      <c r="BW201" s="80">
        <v>92</v>
      </c>
      <c r="BY201" s="10">
        <v>199</v>
      </c>
      <c r="BZ201" s="9">
        <v>1836090</v>
      </c>
      <c r="CA201" s="4">
        <v>3005180</v>
      </c>
      <c r="CK201" s="10">
        <f t="shared" si="18"/>
        <v>63.672804710008776</v>
      </c>
      <c r="CM201" s="10">
        <v>199</v>
      </c>
      <c r="CN201" s="9">
        <v>1836090</v>
      </c>
      <c r="CO201" s="4">
        <v>2186131.0822689738</v>
      </c>
      <c r="CU201" s="10">
        <f t="shared" si="23"/>
        <v>19.064483890712005</v>
      </c>
    </row>
    <row r="202" spans="1:99" x14ac:dyDescent="0.25">
      <c r="A202" s="10">
        <v>200</v>
      </c>
      <c r="B202" s="9">
        <v>7804880</v>
      </c>
      <c r="C202" s="4">
        <v>7749980</v>
      </c>
      <c r="M202" s="10">
        <v>3360256.2984313006</v>
      </c>
      <c r="N202" s="10">
        <f t="shared" si="19"/>
        <v>-0.70340607414848266</v>
      </c>
      <c r="O202" s="80">
        <v>81</v>
      </c>
      <c r="P202" s="80">
        <v>4.4485587903170141E-3</v>
      </c>
      <c r="Q202" s="80">
        <v>7.0732976077587098E-3</v>
      </c>
      <c r="R202" s="80">
        <v>281</v>
      </c>
      <c r="T202" s="10">
        <v>200</v>
      </c>
      <c r="U202" s="9">
        <v>7804880</v>
      </c>
      <c r="V202" s="4">
        <v>6731280</v>
      </c>
      <c r="AF202" s="10">
        <v>3164171.1726311976</v>
      </c>
      <c r="AG202" s="10">
        <f t="shared" si="20"/>
        <v>-13.755496561125858</v>
      </c>
      <c r="AH202" s="80">
        <v>12</v>
      </c>
      <c r="AI202" s="80">
        <v>5.0020525861154781E-3</v>
      </c>
      <c r="AJ202" s="80">
        <v>8.3731143916498559E-3</v>
      </c>
      <c r="AK202" s="80">
        <v>336</v>
      </c>
      <c r="AM202" s="10">
        <v>200</v>
      </c>
      <c r="AN202" s="9">
        <v>7804880</v>
      </c>
      <c r="AO202" s="4">
        <v>6975938.1500000004</v>
      </c>
      <c r="AY202" s="48">
        <v>3499410.4424335002</v>
      </c>
      <c r="AZ202" s="10">
        <f t="shared" si="21"/>
        <v>-10.620814797921296</v>
      </c>
      <c r="BA202" s="80">
        <v>13</v>
      </c>
      <c r="BB202" s="80">
        <v>6.2544354123078068E-3</v>
      </c>
      <c r="BC202" s="80">
        <v>1.2246014987460226E-3</v>
      </c>
      <c r="BD202" s="80">
        <v>493</v>
      </c>
      <c r="BF202" s="10">
        <v>200</v>
      </c>
      <c r="BG202" s="9">
        <v>7804880</v>
      </c>
      <c r="BH202" s="4">
        <v>6423840</v>
      </c>
      <c r="BR202" s="48">
        <v>4067398.0666113598</v>
      </c>
      <c r="BS202" s="10">
        <f t="shared" si="22"/>
        <v>-17.694570576357361</v>
      </c>
      <c r="BT202" s="80">
        <v>77</v>
      </c>
      <c r="BU202" s="80">
        <v>2.479965881377492E-3</v>
      </c>
      <c r="BV202" s="80">
        <v>1.0773600224089222E-3</v>
      </c>
      <c r="BW202" s="80">
        <v>127</v>
      </c>
      <c r="BY202" s="10">
        <v>200</v>
      </c>
      <c r="BZ202" s="9">
        <v>7804880</v>
      </c>
      <c r="CA202" s="4">
        <v>6345760</v>
      </c>
      <c r="CK202" s="10">
        <f t="shared" si="18"/>
        <v>-18.694970326257419</v>
      </c>
      <c r="CM202" s="10">
        <v>200</v>
      </c>
      <c r="CN202" s="9">
        <v>7804880</v>
      </c>
      <c r="CO202" s="4">
        <v>6975061.0794106843</v>
      </c>
      <c r="CU202" s="10">
        <f t="shared" si="23"/>
        <v>-10.63205226203754</v>
      </c>
    </row>
    <row r="203" spans="1:99" x14ac:dyDescent="0.25">
      <c r="A203" s="10">
        <v>201</v>
      </c>
      <c r="B203" s="9">
        <v>2909040</v>
      </c>
      <c r="C203" s="4">
        <v>-2747347.5</v>
      </c>
      <c r="N203" s="10">
        <f t="shared" si="19"/>
        <v>-194.44172304265325</v>
      </c>
      <c r="O203" s="80"/>
      <c r="P203" s="80"/>
      <c r="Q203" s="80"/>
      <c r="R203" s="80"/>
      <c r="T203" s="10">
        <v>201</v>
      </c>
      <c r="U203" s="9">
        <v>2909040</v>
      </c>
      <c r="V203" s="4">
        <v>3120240</v>
      </c>
      <c r="AG203" s="10">
        <f t="shared" si="20"/>
        <v>7.2601270522234085</v>
      </c>
      <c r="AH203" s="80"/>
      <c r="AI203" s="80"/>
      <c r="AJ203" s="80"/>
      <c r="AK203" s="80"/>
      <c r="AM203" s="10">
        <v>201</v>
      </c>
      <c r="AN203" s="9">
        <v>2909040</v>
      </c>
      <c r="AO203" s="4">
        <v>2695140.6</v>
      </c>
      <c r="AZ203" s="10">
        <f t="shared" si="21"/>
        <v>-7.3529205511096425</v>
      </c>
      <c r="BA203" s="80"/>
      <c r="BB203" s="80"/>
      <c r="BC203" s="80"/>
      <c r="BD203" s="80"/>
      <c r="BF203" s="10">
        <v>201</v>
      </c>
      <c r="BG203" s="9">
        <v>2909040</v>
      </c>
      <c r="BH203" s="4">
        <v>3180720</v>
      </c>
      <c r="BS203" s="10">
        <f t="shared" si="22"/>
        <v>9.3391634353601205</v>
      </c>
      <c r="BT203" s="80"/>
      <c r="BU203" s="80"/>
      <c r="BV203" s="80"/>
      <c r="BW203" s="80"/>
      <c r="BY203" s="10">
        <v>201</v>
      </c>
      <c r="BZ203" s="9">
        <v>2909040</v>
      </c>
      <c r="CA203" s="4">
        <v>3196080</v>
      </c>
      <c r="CK203" s="10">
        <f t="shared" si="18"/>
        <v>9.8671726755218181</v>
      </c>
      <c r="CM203" s="10">
        <v>201</v>
      </c>
      <c r="CN203" s="9">
        <v>2909040</v>
      </c>
      <c r="CO203" s="4">
        <v>1545904.3702959763</v>
      </c>
      <c r="CU203" s="10">
        <f t="shared" si="23"/>
        <v>-46.858607296703504</v>
      </c>
    </row>
    <row r="204" spans="1:99" x14ac:dyDescent="0.25">
      <c r="A204" s="10">
        <v>202</v>
      </c>
      <c r="B204" s="9">
        <v>3433320</v>
      </c>
      <c r="C204" s="4">
        <v>3395970</v>
      </c>
      <c r="N204" s="10">
        <f t="shared" si="19"/>
        <v>-1.0878683024011737</v>
      </c>
      <c r="O204" s="80"/>
      <c r="P204" s="80"/>
      <c r="Q204" s="80"/>
      <c r="R204" s="80"/>
      <c r="T204" s="10">
        <v>202</v>
      </c>
      <c r="U204" s="9">
        <v>3433320</v>
      </c>
      <c r="V204" s="4">
        <v>2702920</v>
      </c>
      <c r="AG204" s="10">
        <f t="shared" si="20"/>
        <v>-21.273869024734072</v>
      </c>
      <c r="AH204" s="80"/>
      <c r="AI204" s="80"/>
      <c r="AJ204" s="80"/>
      <c r="AK204" s="80"/>
      <c r="AM204" s="10">
        <v>202</v>
      </c>
      <c r="AN204" s="9">
        <v>3433320</v>
      </c>
      <c r="AO204" s="4">
        <v>4081789.8</v>
      </c>
      <c r="AZ204" s="10">
        <f t="shared" si="21"/>
        <v>18.88754325259514</v>
      </c>
      <c r="BA204" s="80"/>
      <c r="BB204" s="80"/>
      <c r="BC204" s="80"/>
      <c r="BD204" s="80"/>
      <c r="BF204" s="10">
        <v>202</v>
      </c>
      <c r="BG204" s="9">
        <v>3433320</v>
      </c>
      <c r="BH204" s="4">
        <v>2493760</v>
      </c>
      <c r="BS204" s="10">
        <f t="shared" si="22"/>
        <v>-27.365931518180652</v>
      </c>
      <c r="BT204" s="80"/>
      <c r="BU204" s="80"/>
      <c r="BV204" s="80"/>
      <c r="BW204" s="80"/>
      <c r="BY204" s="10">
        <v>202</v>
      </c>
      <c r="BZ204" s="9">
        <v>3433320</v>
      </c>
      <c r="CA204" s="4">
        <v>2440640</v>
      </c>
      <c r="CK204" s="10">
        <f t="shared" si="18"/>
        <v>-28.91312199270677</v>
      </c>
      <c r="CM204" s="10">
        <v>202</v>
      </c>
      <c r="CN204" s="9">
        <v>3433320</v>
      </c>
      <c r="CO204" s="4">
        <v>3170897.0792412423</v>
      </c>
      <c r="CU204" s="10">
        <f t="shared" si="23"/>
        <v>-7.6434157246850765</v>
      </c>
    </row>
    <row r="205" spans="1:99" x14ac:dyDescent="0.25">
      <c r="A205" s="10">
        <v>203</v>
      </c>
      <c r="B205" s="9">
        <v>11400000</v>
      </c>
      <c r="C205" s="4">
        <v>11400000</v>
      </c>
      <c r="N205" s="10">
        <f t="shared" si="19"/>
        <v>0</v>
      </c>
      <c r="O205" s="80"/>
      <c r="P205" s="80"/>
      <c r="Q205" s="80"/>
      <c r="R205" s="80"/>
      <c r="T205" s="10">
        <v>203</v>
      </c>
      <c r="U205" s="9">
        <v>11400000</v>
      </c>
      <c r="V205" s="4">
        <v>11400000</v>
      </c>
      <c r="AG205" s="10">
        <f t="shared" si="20"/>
        <v>0</v>
      </c>
      <c r="AH205" s="80"/>
      <c r="AI205" s="80"/>
      <c r="AJ205" s="80"/>
      <c r="AK205" s="80"/>
      <c r="AM205" s="10">
        <v>203</v>
      </c>
      <c r="AN205" s="9">
        <v>11400000</v>
      </c>
      <c r="AO205" s="4">
        <v>12513750</v>
      </c>
      <c r="AZ205" s="10">
        <f t="shared" si="21"/>
        <v>9.7697368421052708</v>
      </c>
      <c r="BA205" s="80"/>
      <c r="BB205" s="80"/>
      <c r="BC205" s="80"/>
      <c r="BD205" s="80"/>
      <c r="BF205" s="10">
        <v>203</v>
      </c>
      <c r="BG205" s="9">
        <v>11400000</v>
      </c>
      <c r="BH205" s="4">
        <v>11400000</v>
      </c>
      <c r="BS205" s="10">
        <f t="shared" si="22"/>
        <v>0</v>
      </c>
      <c r="BT205" s="80"/>
      <c r="BU205" s="80"/>
      <c r="BV205" s="80"/>
      <c r="BW205" s="80"/>
      <c r="BY205" s="10">
        <v>203</v>
      </c>
      <c r="BZ205" s="9">
        <v>11400000</v>
      </c>
      <c r="CA205" s="4">
        <v>11400000</v>
      </c>
      <c r="CK205" s="10">
        <f t="shared" si="18"/>
        <v>0</v>
      </c>
      <c r="CM205" s="10">
        <v>203</v>
      </c>
      <c r="CN205" s="9">
        <v>11400000</v>
      </c>
      <c r="CO205" s="4">
        <v>11677537.721799361</v>
      </c>
      <c r="CU205" s="10">
        <f t="shared" si="23"/>
        <v>2.4345414192926462</v>
      </c>
    </row>
    <row r="206" spans="1:99" x14ac:dyDescent="0.25">
      <c r="A206" s="10">
        <v>204</v>
      </c>
      <c r="B206" s="10">
        <v>743922</v>
      </c>
      <c r="C206" s="4">
        <v>573124.5</v>
      </c>
      <c r="N206" s="10">
        <f t="shared" si="19"/>
        <v>-22.959060224055751</v>
      </c>
      <c r="O206" s="80"/>
      <c r="P206" s="80"/>
      <c r="Q206" s="80"/>
      <c r="R206" s="80"/>
      <c r="T206" s="10">
        <v>204</v>
      </c>
      <c r="U206" s="10">
        <v>743922</v>
      </c>
      <c r="V206" s="4">
        <v>743922</v>
      </c>
      <c r="AG206" s="10">
        <f t="shared" si="20"/>
        <v>0</v>
      </c>
      <c r="AH206" s="80"/>
      <c r="AI206" s="80"/>
      <c r="AJ206" s="80"/>
      <c r="AK206" s="80"/>
      <c r="AM206" s="10">
        <v>204</v>
      </c>
      <c r="AN206" s="10">
        <v>743922</v>
      </c>
      <c r="AO206" s="4">
        <v>1015734.915</v>
      </c>
      <c r="AZ206" s="10">
        <f t="shared" si="21"/>
        <v>36.537824529991056</v>
      </c>
      <c r="BA206" s="80"/>
      <c r="BB206" s="80"/>
      <c r="BC206" s="80"/>
      <c r="BD206" s="80"/>
      <c r="BF206" s="10">
        <v>204</v>
      </c>
      <c r="BG206" s="10">
        <v>743922</v>
      </c>
      <c r="BH206" s="4">
        <v>743922</v>
      </c>
      <c r="BS206" s="10">
        <f t="shared" si="22"/>
        <v>0</v>
      </c>
      <c r="BT206" s="80"/>
      <c r="BU206" s="80"/>
      <c r="BV206" s="80"/>
      <c r="BW206" s="80"/>
      <c r="BY206" s="10">
        <v>204</v>
      </c>
      <c r="BZ206" s="10">
        <v>743922</v>
      </c>
      <c r="CA206" s="4">
        <v>743922</v>
      </c>
      <c r="CK206" s="10">
        <f t="shared" si="18"/>
        <v>0</v>
      </c>
      <c r="CM206" s="10">
        <v>204</v>
      </c>
      <c r="CN206" s="10">
        <v>743922</v>
      </c>
      <c r="CO206" s="4">
        <v>768484.78618252662</v>
      </c>
      <c r="CU206" s="10">
        <f t="shared" si="23"/>
        <v>3.3017959117389584</v>
      </c>
    </row>
    <row r="207" spans="1:99" x14ac:dyDescent="0.25">
      <c r="A207" s="10">
        <v>205</v>
      </c>
      <c r="B207" s="10">
        <v>140384</v>
      </c>
      <c r="C207" s="4">
        <v>1091391.5</v>
      </c>
      <c r="N207" s="10">
        <f t="shared" si="19"/>
        <v>677.43296956918164</v>
      </c>
      <c r="O207" s="80"/>
      <c r="P207" s="80"/>
      <c r="Q207" s="80"/>
      <c r="R207" s="80"/>
      <c r="T207" s="10">
        <v>205</v>
      </c>
      <c r="U207" s="10">
        <v>140384</v>
      </c>
      <c r="V207" s="4">
        <v>140384</v>
      </c>
      <c r="AG207" s="10">
        <f t="shared" si="20"/>
        <v>0</v>
      </c>
      <c r="AH207" s="80"/>
      <c r="AI207" s="80"/>
      <c r="AJ207" s="80"/>
      <c r="AK207" s="80"/>
      <c r="AM207" s="10">
        <v>205</v>
      </c>
      <c r="AN207" s="10">
        <v>140384</v>
      </c>
      <c r="AO207" s="4">
        <v>340570.91000000003</v>
      </c>
      <c r="AZ207" s="10">
        <f t="shared" si="21"/>
        <v>142.59951988830636</v>
      </c>
      <c r="BA207" s="80"/>
      <c r="BB207" s="80"/>
      <c r="BC207" s="80"/>
      <c r="BD207" s="80"/>
      <c r="BF207" s="10">
        <v>205</v>
      </c>
      <c r="BG207" s="10">
        <v>140384</v>
      </c>
      <c r="BH207" s="4">
        <v>140384</v>
      </c>
      <c r="BS207" s="10">
        <f t="shared" si="22"/>
        <v>0</v>
      </c>
      <c r="BT207" s="80"/>
      <c r="BU207" s="80"/>
      <c r="BV207" s="80"/>
      <c r="BW207" s="80"/>
      <c r="BY207" s="10">
        <v>205</v>
      </c>
      <c r="BZ207" s="10">
        <v>140384</v>
      </c>
      <c r="CA207" s="4">
        <v>140384</v>
      </c>
      <c r="CK207" s="10">
        <f t="shared" si="18"/>
        <v>0</v>
      </c>
      <c r="CM207" s="10">
        <v>205</v>
      </c>
      <c r="CN207" s="10">
        <v>140384</v>
      </c>
      <c r="CO207" s="4">
        <v>430646.06677709258</v>
      </c>
      <c r="CU207" s="10">
        <f t="shared" si="23"/>
        <v>206.76292652801783</v>
      </c>
    </row>
    <row r="208" spans="1:99" x14ac:dyDescent="0.25">
      <c r="A208" s="10">
        <v>206</v>
      </c>
      <c r="B208" s="10">
        <v>508891</v>
      </c>
      <c r="C208" s="4">
        <v>508891</v>
      </c>
      <c r="N208" s="10">
        <f t="shared" si="19"/>
        <v>0</v>
      </c>
      <c r="O208" s="80"/>
      <c r="P208" s="80"/>
      <c r="Q208" s="80"/>
      <c r="R208" s="80"/>
      <c r="T208" s="10">
        <v>206</v>
      </c>
      <c r="U208" s="10">
        <v>508891</v>
      </c>
      <c r="V208" s="4">
        <v>508891</v>
      </c>
      <c r="AG208" s="10">
        <f t="shared" si="20"/>
        <v>0</v>
      </c>
      <c r="AH208" s="80"/>
      <c r="AI208" s="80"/>
      <c r="AJ208" s="80"/>
      <c r="AK208" s="80"/>
      <c r="AM208" s="10">
        <v>206</v>
      </c>
      <c r="AN208" s="10">
        <v>508891</v>
      </c>
      <c r="AO208" s="4">
        <v>217594.88500000001</v>
      </c>
      <c r="AZ208" s="10">
        <f t="shared" si="21"/>
        <v>-57.241357186509489</v>
      </c>
      <c r="BA208" s="80"/>
      <c r="BB208" s="80"/>
      <c r="BC208" s="80"/>
      <c r="BD208" s="80"/>
      <c r="BF208" s="10">
        <v>206</v>
      </c>
      <c r="BG208" s="10">
        <v>508891</v>
      </c>
      <c r="BH208" s="4">
        <v>508891</v>
      </c>
      <c r="BS208" s="10">
        <f t="shared" si="22"/>
        <v>0</v>
      </c>
      <c r="BT208" s="80"/>
      <c r="BU208" s="80"/>
      <c r="BV208" s="80"/>
      <c r="BW208" s="80"/>
      <c r="BY208" s="10">
        <v>206</v>
      </c>
      <c r="BZ208" s="10">
        <v>508891</v>
      </c>
      <c r="CA208" s="4">
        <v>508891</v>
      </c>
      <c r="CK208" s="10">
        <f t="shared" si="18"/>
        <v>0</v>
      </c>
      <c r="CM208" s="10">
        <v>206</v>
      </c>
      <c r="CN208" s="10">
        <v>508891</v>
      </c>
      <c r="CO208" s="4">
        <v>436302.30403941259</v>
      </c>
      <c r="CU208" s="10">
        <f t="shared" si="23"/>
        <v>-14.264095053869575</v>
      </c>
    </row>
    <row r="209" spans="1:99" x14ac:dyDescent="0.25">
      <c r="A209" s="10">
        <v>207</v>
      </c>
      <c r="B209" s="10">
        <v>99438</v>
      </c>
      <c r="C209" s="4">
        <v>99438</v>
      </c>
      <c r="N209" s="10">
        <f t="shared" si="19"/>
        <v>0</v>
      </c>
      <c r="O209" s="80"/>
      <c r="P209" s="80"/>
      <c r="Q209" s="80"/>
      <c r="R209" s="80"/>
      <c r="T209" s="10">
        <v>207</v>
      </c>
      <c r="U209" s="10">
        <v>99438</v>
      </c>
      <c r="V209" s="4">
        <v>99438</v>
      </c>
      <c r="AG209" s="10">
        <f t="shared" si="20"/>
        <v>0</v>
      </c>
      <c r="AH209" s="80"/>
      <c r="AI209" s="80"/>
      <c r="AJ209" s="80"/>
      <c r="AK209" s="80"/>
      <c r="AM209" s="10">
        <v>207</v>
      </c>
      <c r="AN209" s="10">
        <v>99438</v>
      </c>
      <c r="AO209" s="4">
        <v>121689.24</v>
      </c>
      <c r="AZ209" s="10">
        <f t="shared" si="21"/>
        <v>22.376998732878796</v>
      </c>
      <c r="BA209" s="80"/>
      <c r="BB209" s="80"/>
      <c r="BC209" s="80"/>
      <c r="BD209" s="80"/>
      <c r="BF209" s="10">
        <v>207</v>
      </c>
      <c r="BG209" s="10">
        <v>99438</v>
      </c>
      <c r="BH209" s="4">
        <v>99438</v>
      </c>
      <c r="BS209" s="10">
        <f t="shared" si="22"/>
        <v>0</v>
      </c>
      <c r="BT209" s="80"/>
      <c r="BU209" s="80"/>
      <c r="BV209" s="80"/>
      <c r="BW209" s="80"/>
      <c r="BY209" s="10">
        <v>207</v>
      </c>
      <c r="BZ209" s="10">
        <v>99438</v>
      </c>
      <c r="CA209" s="4">
        <v>99438</v>
      </c>
      <c r="CK209" s="10">
        <f t="shared" si="18"/>
        <v>0</v>
      </c>
      <c r="CM209" s="10">
        <v>207</v>
      </c>
      <c r="CN209" s="10">
        <v>99438</v>
      </c>
      <c r="CO209" s="4">
        <v>104982.83363125549</v>
      </c>
      <c r="CU209" s="10">
        <f t="shared" si="23"/>
        <v>5.5761717163010927</v>
      </c>
    </row>
    <row r="210" spans="1:99" x14ac:dyDescent="0.25">
      <c r="A210" s="10">
        <v>208</v>
      </c>
      <c r="B210" s="9">
        <v>4833600</v>
      </c>
      <c r="C210" s="4">
        <v>-325650</v>
      </c>
      <c r="N210" s="10">
        <f t="shared" si="19"/>
        <v>-106.73721449851044</v>
      </c>
      <c r="O210" s="80"/>
      <c r="P210" s="80"/>
      <c r="Q210" s="80"/>
      <c r="R210" s="80"/>
      <c r="T210" s="10">
        <v>208</v>
      </c>
      <c r="U210" s="9">
        <v>4833600</v>
      </c>
      <c r="V210" s="4">
        <v>4041600</v>
      </c>
      <c r="AG210" s="10">
        <f t="shared" si="20"/>
        <v>-16.385302879841113</v>
      </c>
      <c r="AH210" s="80"/>
      <c r="AI210" s="80"/>
      <c r="AJ210" s="80"/>
      <c r="AK210" s="80"/>
      <c r="AM210" s="10">
        <v>208</v>
      </c>
      <c r="AN210" s="9">
        <v>4833600</v>
      </c>
      <c r="AO210" s="4">
        <v>8295729</v>
      </c>
      <c r="AZ210" s="10">
        <f t="shared" si="21"/>
        <v>71.626303376365442</v>
      </c>
      <c r="BA210" s="80"/>
      <c r="BB210" s="80"/>
      <c r="BC210" s="80"/>
      <c r="BD210" s="80"/>
      <c r="BF210" s="10">
        <v>208</v>
      </c>
      <c r="BG210" s="9">
        <v>4833600</v>
      </c>
      <c r="BH210" s="4">
        <v>3814800</v>
      </c>
      <c r="BS210" s="10">
        <f t="shared" si="22"/>
        <v>-21.077457795431975</v>
      </c>
      <c r="BT210" s="80"/>
      <c r="BU210" s="80"/>
      <c r="BV210" s="80"/>
      <c r="BW210" s="80"/>
      <c r="BY210" s="10">
        <v>208</v>
      </c>
      <c r="BZ210" s="9">
        <v>4833600</v>
      </c>
      <c r="CA210" s="4">
        <v>3757200</v>
      </c>
      <c r="CK210" s="10">
        <f t="shared" si="18"/>
        <v>-22.26911618669315</v>
      </c>
      <c r="CM210" s="10">
        <v>208</v>
      </c>
      <c r="CN210" s="9">
        <v>4833600</v>
      </c>
      <c r="CO210" s="4">
        <v>3942740.8875130261</v>
      </c>
      <c r="CU210" s="10">
        <f t="shared" si="23"/>
        <v>-18.430550986572612</v>
      </c>
    </row>
    <row r="211" spans="1:99" x14ac:dyDescent="0.25">
      <c r="A211" s="10">
        <v>209</v>
      </c>
      <c r="B211" s="9">
        <v>3918600</v>
      </c>
      <c r="C211" s="4">
        <v>3934350</v>
      </c>
      <c r="N211" s="10">
        <f t="shared" si="19"/>
        <v>0.4019292604501512</v>
      </c>
      <c r="O211" s="80"/>
      <c r="P211" s="80"/>
      <c r="Q211" s="80"/>
      <c r="R211" s="80"/>
      <c r="T211" s="10">
        <v>209</v>
      </c>
      <c r="U211" s="9">
        <v>3918600</v>
      </c>
      <c r="V211" s="4">
        <v>4226600</v>
      </c>
      <c r="AG211" s="10">
        <f t="shared" si="20"/>
        <v>7.8599499821364827</v>
      </c>
      <c r="AH211" s="80"/>
      <c r="AI211" s="80"/>
      <c r="AJ211" s="80"/>
      <c r="AK211" s="80"/>
      <c r="AM211" s="10">
        <v>209</v>
      </c>
      <c r="AN211" s="9">
        <v>3918600</v>
      </c>
      <c r="AO211" s="4">
        <v>3170754</v>
      </c>
      <c r="AZ211" s="10">
        <f t="shared" si="21"/>
        <v>-19.084519981626091</v>
      </c>
      <c r="BA211" s="80"/>
      <c r="BB211" s="80"/>
      <c r="BC211" s="80"/>
      <c r="BD211" s="80"/>
      <c r="BF211" s="10">
        <v>209</v>
      </c>
      <c r="BG211" s="9">
        <v>3918600</v>
      </c>
      <c r="BH211" s="4">
        <v>4314800</v>
      </c>
      <c r="BS211" s="10">
        <f t="shared" si="22"/>
        <v>10.110753840657383</v>
      </c>
      <c r="BT211" s="80"/>
      <c r="BU211" s="80"/>
      <c r="BV211" s="80"/>
      <c r="BW211" s="80"/>
      <c r="BY211" s="10">
        <v>209</v>
      </c>
      <c r="BZ211" s="9">
        <v>3918600</v>
      </c>
      <c r="CA211" s="4">
        <v>4337200</v>
      </c>
      <c r="CK211" s="10">
        <f t="shared" si="18"/>
        <v>10.682386566630942</v>
      </c>
      <c r="CM211" s="10">
        <v>209</v>
      </c>
      <c r="CN211" s="9">
        <v>3918600</v>
      </c>
      <c r="CO211" s="4">
        <v>3911044.8028338542</v>
      </c>
      <c r="CU211" s="10">
        <f t="shared" si="23"/>
        <v>-0.19280347997105984</v>
      </c>
    </row>
    <row r="212" spans="1:99" x14ac:dyDescent="0.25">
      <c r="A212" s="10">
        <v>210</v>
      </c>
      <c r="B212" s="9">
        <v>1846740</v>
      </c>
      <c r="C212" s="4">
        <v>8141227.5</v>
      </c>
      <c r="N212" s="10">
        <f t="shared" si="19"/>
        <v>340.84318853763926</v>
      </c>
      <c r="O212" s="80"/>
      <c r="P212" s="80"/>
      <c r="Q212" s="80"/>
      <c r="R212" s="80"/>
      <c r="T212" s="10">
        <v>210</v>
      </c>
      <c r="U212" s="9">
        <v>1846740</v>
      </c>
      <c r="V212" s="4">
        <v>2563940</v>
      </c>
      <c r="AG212" s="10">
        <f t="shared" si="20"/>
        <v>38.836002902411828</v>
      </c>
      <c r="AH212" s="80"/>
      <c r="AI212" s="80"/>
      <c r="AJ212" s="80"/>
      <c r="AK212" s="80"/>
      <c r="AM212" s="10">
        <v>210</v>
      </c>
      <c r="AN212" s="9">
        <v>1846740</v>
      </c>
      <c r="AO212" s="4">
        <v>1695656.1</v>
      </c>
      <c r="AZ212" s="10">
        <f t="shared" si="21"/>
        <v>-8.181113746385515</v>
      </c>
      <c r="BA212" s="80"/>
      <c r="BB212" s="80"/>
      <c r="BC212" s="80"/>
      <c r="BD212" s="80"/>
      <c r="BF212" s="10">
        <v>210</v>
      </c>
      <c r="BG212" s="9">
        <v>1846740</v>
      </c>
      <c r="BH212" s="4">
        <v>2769320</v>
      </c>
      <c r="BS212" s="10">
        <f t="shared" si="22"/>
        <v>49.957221915375193</v>
      </c>
      <c r="BT212" s="80"/>
      <c r="BU212" s="80"/>
      <c r="BV212" s="80"/>
      <c r="BW212" s="80"/>
      <c r="BY212" s="10">
        <v>210</v>
      </c>
      <c r="BZ212" s="9">
        <v>1846740</v>
      </c>
      <c r="CA212" s="4">
        <v>2821480</v>
      </c>
      <c r="CK212" s="10">
        <f t="shared" si="18"/>
        <v>52.781658490096063</v>
      </c>
      <c r="CM212" s="10">
        <v>210</v>
      </c>
      <c r="CN212" s="9">
        <v>1846740</v>
      </c>
      <c r="CO212" s="4">
        <v>3807172.0096779442</v>
      </c>
      <c r="CU212" s="10">
        <f t="shared" si="23"/>
        <v>106.15636254578038</v>
      </c>
    </row>
    <row r="213" spans="1:99" x14ac:dyDescent="0.25">
      <c r="A213" s="10">
        <v>211</v>
      </c>
      <c r="B213" s="10">
        <v>134862</v>
      </c>
      <c r="C213" s="4">
        <v>134862</v>
      </c>
      <c r="N213" s="10">
        <f t="shared" si="19"/>
        <v>0</v>
      </c>
      <c r="O213" s="80"/>
      <c r="P213" s="80"/>
      <c r="Q213" s="80"/>
      <c r="R213" s="80"/>
      <c r="T213" s="10">
        <v>211</v>
      </c>
      <c r="U213" s="10">
        <v>134862</v>
      </c>
      <c r="V213" s="4">
        <v>134862</v>
      </c>
      <c r="AG213" s="10">
        <f t="shared" si="20"/>
        <v>0</v>
      </c>
      <c r="AH213" s="80"/>
      <c r="AI213" s="80"/>
      <c r="AJ213" s="80"/>
      <c r="AK213" s="80"/>
      <c r="AM213" s="10">
        <v>211</v>
      </c>
      <c r="AN213" s="10">
        <v>134862</v>
      </c>
      <c r="AO213" s="4">
        <v>326403.24</v>
      </c>
      <c r="AZ213" s="10">
        <f t="shared" si="21"/>
        <v>142.02758375228009</v>
      </c>
      <c r="BA213" s="80"/>
      <c r="BB213" s="80"/>
      <c r="BC213" s="80"/>
      <c r="BD213" s="80"/>
      <c r="BF213" s="10">
        <v>211</v>
      </c>
      <c r="BG213" s="10">
        <v>134862</v>
      </c>
      <c r="BH213" s="4">
        <v>134862</v>
      </c>
      <c r="BS213" s="10">
        <f t="shared" si="22"/>
        <v>0</v>
      </c>
      <c r="BT213" s="80"/>
      <c r="BU213" s="80"/>
      <c r="BV213" s="80"/>
      <c r="BW213" s="80"/>
      <c r="BY213" s="10">
        <v>211</v>
      </c>
      <c r="BZ213" s="10">
        <v>134862</v>
      </c>
      <c r="CA213" s="4">
        <v>134862</v>
      </c>
      <c r="CK213" s="10">
        <f t="shared" si="18"/>
        <v>0</v>
      </c>
      <c r="CM213" s="10">
        <v>211</v>
      </c>
      <c r="CN213" s="10">
        <v>134862</v>
      </c>
      <c r="CO213" s="4">
        <v>182592.56734475816</v>
      </c>
      <c r="CU213" s="10">
        <f t="shared" si="23"/>
        <v>35.39215445771098</v>
      </c>
    </row>
    <row r="214" spans="1:99" x14ac:dyDescent="0.25">
      <c r="A214" s="10">
        <v>212</v>
      </c>
      <c r="B214" s="9">
        <v>1017780</v>
      </c>
      <c r="C214" s="4">
        <v>1042755</v>
      </c>
      <c r="N214" s="10">
        <f t="shared" si="19"/>
        <v>2.4538701880563618</v>
      </c>
      <c r="O214" s="80"/>
      <c r="P214" s="80"/>
      <c r="Q214" s="80"/>
      <c r="R214" s="80"/>
      <c r="T214" s="10">
        <v>212</v>
      </c>
      <c r="U214" s="9">
        <v>1017780</v>
      </c>
      <c r="V214" s="4">
        <v>1506180</v>
      </c>
      <c r="AG214" s="10">
        <f t="shared" si="20"/>
        <v>47.986794788657662</v>
      </c>
      <c r="AH214" s="80"/>
      <c r="AI214" s="80"/>
      <c r="AJ214" s="80"/>
      <c r="AK214" s="80"/>
      <c r="AM214" s="10">
        <v>212</v>
      </c>
      <c r="AN214" s="9">
        <v>1017780</v>
      </c>
      <c r="AO214" s="4">
        <v>1696751.7000000002</v>
      </c>
      <c r="AZ214" s="10">
        <f t="shared" si="21"/>
        <v>66.711047574131953</v>
      </c>
      <c r="BA214" s="80"/>
      <c r="BB214" s="80"/>
      <c r="BC214" s="80"/>
      <c r="BD214" s="80"/>
      <c r="BF214" s="10">
        <v>212</v>
      </c>
      <c r="BG214" s="9">
        <v>1017780</v>
      </c>
      <c r="BH214" s="4">
        <v>1646040</v>
      </c>
      <c r="BS214" s="10">
        <f t="shared" si="22"/>
        <v>61.728467841773259</v>
      </c>
      <c r="BT214" s="80"/>
      <c r="BU214" s="80"/>
      <c r="BV214" s="80"/>
      <c r="BW214" s="80"/>
      <c r="BY214" s="10">
        <v>212</v>
      </c>
      <c r="BZ214" s="9">
        <v>1017780</v>
      </c>
      <c r="CA214" s="4">
        <v>1681560</v>
      </c>
      <c r="CK214" s="10">
        <f t="shared" si="18"/>
        <v>65.218416553675638</v>
      </c>
      <c r="CM214" s="10">
        <v>212</v>
      </c>
      <c r="CN214" s="9">
        <v>1017780</v>
      </c>
      <c r="CO214" s="4">
        <v>1470503.4908703053</v>
      </c>
      <c r="CU214" s="10">
        <f t="shared" si="23"/>
        <v>44.481468575753638</v>
      </c>
    </row>
    <row r="215" spans="1:99" x14ac:dyDescent="0.25">
      <c r="A215" s="10">
        <v>213</v>
      </c>
      <c r="B215" s="9">
        <v>6025000</v>
      </c>
      <c r="C215" s="4">
        <v>6081250</v>
      </c>
      <c r="N215" s="10">
        <f t="shared" si="19"/>
        <v>0.93360995850622075</v>
      </c>
      <c r="O215" s="80"/>
      <c r="P215" s="80"/>
      <c r="Q215" s="80"/>
      <c r="R215" s="80"/>
      <c r="T215" s="10">
        <v>213</v>
      </c>
      <c r="U215" s="9">
        <v>6025000</v>
      </c>
      <c r="V215" s="4">
        <v>7125000</v>
      </c>
      <c r="AG215" s="10">
        <f t="shared" si="20"/>
        <v>18.257261410788384</v>
      </c>
      <c r="AH215" s="80"/>
      <c r="AI215" s="80"/>
      <c r="AJ215" s="80"/>
      <c r="AK215" s="80"/>
      <c r="AM215" s="10">
        <v>213</v>
      </c>
      <c r="AN215" s="9">
        <v>6025000</v>
      </c>
      <c r="AO215" s="4">
        <v>5512675</v>
      </c>
      <c r="AZ215" s="10">
        <f t="shared" si="21"/>
        <v>-8.5033195020746906</v>
      </c>
      <c r="BA215" s="80"/>
      <c r="BB215" s="80"/>
      <c r="BC215" s="80"/>
      <c r="BD215" s="80"/>
      <c r="BF215" s="10">
        <v>213</v>
      </c>
      <c r="BG215" s="9">
        <v>6025000</v>
      </c>
      <c r="BH215" s="4">
        <v>7440000</v>
      </c>
      <c r="BS215" s="10">
        <f t="shared" si="22"/>
        <v>23.485477178423242</v>
      </c>
      <c r="BT215" s="80"/>
      <c r="BU215" s="80"/>
      <c r="BV215" s="80"/>
      <c r="BW215" s="80"/>
      <c r="BY215" s="10">
        <v>213</v>
      </c>
      <c r="BZ215" s="9">
        <v>6025000</v>
      </c>
      <c r="CA215" s="4">
        <v>7520000</v>
      </c>
      <c r="CK215" s="10">
        <f t="shared" si="18"/>
        <v>24.813278008298756</v>
      </c>
      <c r="CM215" s="10">
        <v>213</v>
      </c>
      <c r="CN215" s="9">
        <v>6025000</v>
      </c>
      <c r="CO215" s="4">
        <v>6535911.6899891887</v>
      </c>
      <c r="CU215" s="10">
        <f t="shared" si="23"/>
        <v>8.4798620745093487</v>
      </c>
    </row>
    <row r="216" spans="1:99" x14ac:dyDescent="0.25">
      <c r="A216" s="10">
        <v>214</v>
      </c>
      <c r="B216" s="9">
        <v>4097560</v>
      </c>
      <c r="C216" s="4">
        <v>4125010</v>
      </c>
      <c r="N216" s="10">
        <f t="shared" si="19"/>
        <v>0.66991087378829306</v>
      </c>
      <c r="O216" s="80"/>
      <c r="P216" s="80"/>
      <c r="Q216" s="80"/>
      <c r="R216" s="80"/>
      <c r="T216" s="10">
        <v>214</v>
      </c>
      <c r="U216" s="9">
        <v>4097560</v>
      </c>
      <c r="V216" s="4">
        <v>4634360</v>
      </c>
      <c r="AG216" s="10">
        <f t="shared" si="20"/>
        <v>13.100479309637937</v>
      </c>
      <c r="AH216" s="80"/>
      <c r="AI216" s="80"/>
      <c r="AJ216" s="80"/>
      <c r="AK216" s="80"/>
      <c r="AM216" s="10">
        <v>214</v>
      </c>
      <c r="AN216" s="9">
        <v>4097560</v>
      </c>
      <c r="AO216" s="4">
        <v>4398183.4000000004</v>
      </c>
      <c r="AZ216" s="10">
        <f t="shared" si="21"/>
        <v>7.3366442468200788</v>
      </c>
      <c r="BA216" s="80"/>
      <c r="BB216" s="80"/>
      <c r="BC216" s="80"/>
      <c r="BD216" s="80"/>
      <c r="BF216" s="10">
        <v>214</v>
      </c>
      <c r="BG216" s="9">
        <v>4097560</v>
      </c>
      <c r="BH216" s="4">
        <v>4788080</v>
      </c>
      <c r="BS216" s="10">
        <f t="shared" si="22"/>
        <v>16.851980202852435</v>
      </c>
      <c r="BT216" s="80"/>
      <c r="BU216" s="80"/>
      <c r="BV216" s="80"/>
      <c r="BW216" s="80"/>
      <c r="BY216" s="10">
        <v>214</v>
      </c>
      <c r="BZ216" s="9">
        <v>4097560</v>
      </c>
      <c r="CA216" s="4">
        <v>4827120</v>
      </c>
      <c r="CK216" s="10">
        <f t="shared" si="18"/>
        <v>17.804742334462453</v>
      </c>
      <c r="CM216" s="10">
        <v>214</v>
      </c>
      <c r="CN216" s="9">
        <v>4097560</v>
      </c>
      <c r="CO216" s="4">
        <v>4484099.5543723274</v>
      </c>
      <c r="CU216" s="10">
        <f t="shared" si="23"/>
        <v>9.4334080372789444</v>
      </c>
    </row>
    <row r="217" spans="1:99" x14ac:dyDescent="0.25">
      <c r="A217" s="10">
        <v>215</v>
      </c>
      <c r="B217" s="9">
        <v>27733300</v>
      </c>
      <c r="C217" s="4">
        <v>25108675</v>
      </c>
      <c r="N217" s="10">
        <f t="shared" si="19"/>
        <v>-9.4638034420714501</v>
      </c>
      <c r="O217" s="80"/>
      <c r="P217" s="80"/>
      <c r="Q217" s="80"/>
      <c r="R217" s="80"/>
      <c r="T217" s="10">
        <v>215</v>
      </c>
      <c r="U217" s="9">
        <v>27733300</v>
      </c>
      <c r="V217" s="4">
        <v>20407300</v>
      </c>
      <c r="AG217" s="10">
        <f t="shared" si="20"/>
        <v>-26.41589713449175</v>
      </c>
      <c r="AH217" s="80"/>
      <c r="AI217" s="80"/>
      <c r="AJ217" s="80"/>
      <c r="AK217" s="80"/>
      <c r="AM217" s="10">
        <v>215</v>
      </c>
      <c r="AN217" s="9">
        <v>27733300</v>
      </c>
      <c r="AO217" s="4">
        <v>29688599.5</v>
      </c>
      <c r="AZ217" s="10">
        <f t="shared" si="21"/>
        <v>7.050367248037559</v>
      </c>
      <c r="BA217" s="80"/>
      <c r="BB217" s="80"/>
      <c r="BC217" s="80"/>
      <c r="BD217" s="80"/>
      <c r="BF217" s="10">
        <v>215</v>
      </c>
      <c r="BG217" s="9">
        <v>27733300</v>
      </c>
      <c r="BH217" s="4">
        <v>18309400</v>
      </c>
      <c r="BS217" s="10">
        <f t="shared" si="22"/>
        <v>-33.980449495732564</v>
      </c>
      <c r="BT217" s="80"/>
      <c r="BU217" s="80"/>
      <c r="BV217" s="80"/>
      <c r="BW217" s="80"/>
      <c r="BY217" s="10">
        <v>215</v>
      </c>
      <c r="BZ217" s="9">
        <v>27733300</v>
      </c>
      <c r="CA217" s="4">
        <v>17776600</v>
      </c>
      <c r="CK217" s="10">
        <f t="shared" si="18"/>
        <v>-35.901605650968328</v>
      </c>
      <c r="CM217" s="10">
        <v>215</v>
      </c>
      <c r="CN217" s="9">
        <v>27733300</v>
      </c>
      <c r="CO217" s="4">
        <v>23398897.832380194</v>
      </c>
      <c r="CU217" s="10">
        <f t="shared" si="23"/>
        <v>-15.628872754485778</v>
      </c>
    </row>
    <row r="218" spans="1:99" x14ac:dyDescent="0.25">
      <c r="A218" s="10">
        <v>216</v>
      </c>
      <c r="B218" s="10">
        <v>508891</v>
      </c>
      <c r="C218" s="4">
        <v>508891</v>
      </c>
      <c r="N218" s="10">
        <f t="shared" si="19"/>
        <v>0</v>
      </c>
      <c r="O218" s="80"/>
      <c r="P218" s="80"/>
      <c r="Q218" s="80"/>
      <c r="R218" s="80"/>
      <c r="T218" s="10">
        <v>216</v>
      </c>
      <c r="U218" s="10">
        <v>508891</v>
      </c>
      <c r="V218" s="4">
        <v>508891</v>
      </c>
      <c r="AG218" s="10">
        <f t="shared" si="20"/>
        <v>0</v>
      </c>
      <c r="AH218" s="80"/>
      <c r="AI218" s="80"/>
      <c r="AJ218" s="80"/>
      <c r="AK218" s="80"/>
      <c r="AM218" s="10">
        <v>216</v>
      </c>
      <c r="AN218" s="10">
        <v>508891</v>
      </c>
      <c r="AO218" s="4">
        <v>932500.61499999999</v>
      </c>
      <c r="AZ218" s="10">
        <f t="shared" si="21"/>
        <v>83.241718757061918</v>
      </c>
      <c r="BA218" s="80"/>
      <c r="BB218" s="80"/>
      <c r="BC218" s="80"/>
      <c r="BD218" s="80"/>
      <c r="BF218" s="10">
        <v>216</v>
      </c>
      <c r="BG218" s="10">
        <v>508891</v>
      </c>
      <c r="BH218" s="4">
        <v>508891</v>
      </c>
      <c r="BS218" s="10">
        <f t="shared" si="22"/>
        <v>0</v>
      </c>
      <c r="BT218" s="80"/>
      <c r="BU218" s="80"/>
      <c r="BV218" s="80"/>
      <c r="BW218" s="80"/>
      <c r="BY218" s="10">
        <v>216</v>
      </c>
      <c r="BZ218" s="10">
        <v>508891</v>
      </c>
      <c r="CA218" s="4">
        <v>508891</v>
      </c>
      <c r="CK218" s="10">
        <f t="shared" si="18"/>
        <v>0</v>
      </c>
      <c r="CM218" s="10">
        <v>216</v>
      </c>
      <c r="CN218" s="10">
        <v>508891</v>
      </c>
      <c r="CO218" s="4">
        <v>614451.1773103514</v>
      </c>
      <c r="CU218" s="10">
        <f t="shared" si="23"/>
        <v>20.743180231199098</v>
      </c>
    </row>
    <row r="219" spans="1:99" x14ac:dyDescent="0.25">
      <c r="A219" s="10">
        <v>217</v>
      </c>
      <c r="B219" s="9">
        <v>5461220</v>
      </c>
      <c r="C219" s="4">
        <v>5447495</v>
      </c>
      <c r="N219" s="10">
        <f t="shared" si="19"/>
        <v>-0.25131747118776193</v>
      </c>
      <c r="O219" s="80"/>
      <c r="P219" s="80"/>
      <c r="Q219" s="80"/>
      <c r="R219" s="80"/>
      <c r="T219" s="10">
        <v>217</v>
      </c>
      <c r="U219" s="9">
        <v>5461220</v>
      </c>
      <c r="V219" s="4">
        <v>5192820</v>
      </c>
      <c r="AG219" s="10">
        <f t="shared" si="20"/>
        <v>-4.9146527698939018</v>
      </c>
      <c r="AH219" s="80"/>
      <c r="AI219" s="80"/>
      <c r="AJ219" s="80"/>
      <c r="AK219" s="80"/>
      <c r="AM219" s="10">
        <v>217</v>
      </c>
      <c r="AN219" s="9">
        <v>5461220</v>
      </c>
      <c r="AO219" s="4">
        <v>3566033.3</v>
      </c>
      <c r="AZ219" s="10">
        <f t="shared" si="21"/>
        <v>-34.702625054475014</v>
      </c>
      <c r="BA219" s="80"/>
      <c r="BB219" s="80"/>
      <c r="BC219" s="80"/>
      <c r="BD219" s="80"/>
      <c r="BF219" s="10">
        <v>217</v>
      </c>
      <c r="BG219" s="9">
        <v>5461220</v>
      </c>
      <c r="BH219" s="4">
        <v>5115960</v>
      </c>
      <c r="BS219" s="10">
        <f t="shared" si="22"/>
        <v>-6.3220306085453482</v>
      </c>
      <c r="BT219" s="80"/>
      <c r="BU219" s="80"/>
      <c r="BV219" s="80"/>
      <c r="BW219" s="80"/>
      <c r="BY219" s="10">
        <v>217</v>
      </c>
      <c r="BZ219" s="9">
        <v>5461220</v>
      </c>
      <c r="CA219" s="4">
        <v>5096440</v>
      </c>
      <c r="CK219" s="10">
        <f t="shared" si="18"/>
        <v>-6.6794599009012634</v>
      </c>
      <c r="CM219" s="10">
        <v>217</v>
      </c>
      <c r="CN219" s="9">
        <v>5461220</v>
      </c>
      <c r="CO219" s="4">
        <v>4833141.1253281729</v>
      </c>
      <c r="CU219" s="10">
        <f t="shared" si="23"/>
        <v>-11.50070633799457</v>
      </c>
    </row>
    <row r="220" spans="1:99" x14ac:dyDescent="0.25">
      <c r="A220" s="10">
        <v>218</v>
      </c>
      <c r="B220" s="9">
        <v>1902130</v>
      </c>
      <c r="C220" s="4">
        <v>8346917.5</v>
      </c>
      <c r="N220" s="10">
        <f t="shared" si="19"/>
        <v>338.81950760463269</v>
      </c>
      <c r="O220" s="80"/>
      <c r="P220" s="80"/>
      <c r="Q220" s="80"/>
      <c r="R220" s="80"/>
      <c r="T220" s="10">
        <v>218</v>
      </c>
      <c r="U220" s="9">
        <v>1902130</v>
      </c>
      <c r="V220" s="4">
        <v>1433530</v>
      </c>
      <c r="AG220" s="10">
        <f t="shared" si="20"/>
        <v>-24.63554015761278</v>
      </c>
      <c r="AH220" s="80"/>
      <c r="AI220" s="80"/>
      <c r="AJ220" s="80"/>
      <c r="AK220" s="80"/>
      <c r="AM220" s="10">
        <v>218</v>
      </c>
      <c r="AN220" s="9">
        <v>1902130</v>
      </c>
      <c r="AO220" s="4">
        <v>1646516.95</v>
      </c>
      <c r="AZ220" s="10">
        <f t="shared" si="21"/>
        <v>-13.438253431679225</v>
      </c>
      <c r="BA220" s="80"/>
      <c r="BB220" s="80"/>
      <c r="BC220" s="80"/>
      <c r="BD220" s="80"/>
      <c r="BF220" s="10">
        <v>218</v>
      </c>
      <c r="BG220" s="9">
        <v>1902130</v>
      </c>
      <c r="BH220" s="4">
        <v>1299340</v>
      </c>
      <c r="BS220" s="10">
        <f t="shared" si="22"/>
        <v>-31.690263020929166</v>
      </c>
      <c r="BT220" s="80"/>
      <c r="BU220" s="80"/>
      <c r="BV220" s="80"/>
      <c r="BW220" s="80"/>
      <c r="BY220" s="10">
        <v>218</v>
      </c>
      <c r="BZ220" s="9">
        <v>1902130</v>
      </c>
      <c r="CA220" s="4">
        <v>1265260</v>
      </c>
      <c r="CK220" s="10">
        <f t="shared" si="18"/>
        <v>-33.481938668755554</v>
      </c>
      <c r="CM220" s="10">
        <v>218</v>
      </c>
      <c r="CN220" s="9">
        <v>1902130</v>
      </c>
      <c r="CO220" s="4">
        <v>3201442.6157088331</v>
      </c>
      <c r="CU220" s="10">
        <f t="shared" si="23"/>
        <v>68.308297314528076</v>
      </c>
    </row>
    <row r="221" spans="1:99" x14ac:dyDescent="0.25">
      <c r="A221" s="10">
        <v>219</v>
      </c>
      <c r="B221" s="9">
        <v>9398150</v>
      </c>
      <c r="C221" s="4">
        <v>7900212.5</v>
      </c>
      <c r="N221" s="10">
        <f t="shared" si="19"/>
        <v>-15.938642179577901</v>
      </c>
      <c r="O221" s="80"/>
      <c r="P221" s="80"/>
      <c r="Q221" s="80"/>
      <c r="R221" s="80"/>
      <c r="T221" s="10">
        <v>219</v>
      </c>
      <c r="U221" s="9">
        <v>9398150</v>
      </c>
      <c r="V221" s="4">
        <v>9805150</v>
      </c>
      <c r="AG221" s="10">
        <f t="shared" si="20"/>
        <v>4.3306395407606724</v>
      </c>
      <c r="AH221" s="80"/>
      <c r="AI221" s="80"/>
      <c r="AJ221" s="80"/>
      <c r="AK221" s="80"/>
      <c r="AM221" s="10">
        <v>219</v>
      </c>
      <c r="AN221" s="9">
        <v>9398150</v>
      </c>
      <c r="AO221" s="4">
        <v>8965302.1999999993</v>
      </c>
      <c r="AZ221" s="10">
        <f t="shared" si="21"/>
        <v>-4.60567026489257</v>
      </c>
      <c r="BA221" s="80"/>
      <c r="BB221" s="80"/>
      <c r="BC221" s="80"/>
      <c r="BD221" s="80"/>
      <c r="BF221" s="10">
        <v>219</v>
      </c>
      <c r="BG221" s="9">
        <v>9398150</v>
      </c>
      <c r="BH221" s="4">
        <v>9921700</v>
      </c>
      <c r="BS221" s="10">
        <f t="shared" si="22"/>
        <v>5.5707772274330658</v>
      </c>
      <c r="BT221" s="80"/>
      <c r="BU221" s="80"/>
      <c r="BV221" s="80"/>
      <c r="BW221" s="80"/>
      <c r="BY221" s="10">
        <v>219</v>
      </c>
      <c r="BZ221" s="9">
        <v>9398150</v>
      </c>
      <c r="CA221" s="4">
        <v>9951300</v>
      </c>
      <c r="CK221" s="10">
        <f t="shared" si="18"/>
        <v>5.885732830397461</v>
      </c>
      <c r="CM221" s="10">
        <v>219</v>
      </c>
      <c r="CN221" s="9">
        <v>9398150</v>
      </c>
      <c r="CO221" s="4">
        <v>9142682.0791258309</v>
      </c>
      <c r="CU221" s="10">
        <f t="shared" si="23"/>
        <v>-2.7182788194928698</v>
      </c>
    </row>
    <row r="222" spans="1:99" x14ac:dyDescent="0.25">
      <c r="A222" s="10">
        <v>220</v>
      </c>
      <c r="B222" s="9">
        <v>23760000</v>
      </c>
      <c r="C222" s="4">
        <v>24210000</v>
      </c>
      <c r="N222" s="10">
        <f t="shared" si="19"/>
        <v>1.8939393939394034</v>
      </c>
      <c r="O222" s="80"/>
      <c r="P222" s="80"/>
      <c r="Q222" s="80"/>
      <c r="R222" s="80"/>
      <c r="T222" s="10">
        <v>220</v>
      </c>
      <c r="U222" s="9">
        <v>23760000</v>
      </c>
      <c r="V222" s="4">
        <v>32560000</v>
      </c>
      <c r="AG222" s="10">
        <f t="shared" si="20"/>
        <v>37.037037037037045</v>
      </c>
      <c r="AH222" s="80"/>
      <c r="AI222" s="80"/>
      <c r="AJ222" s="80"/>
      <c r="AK222" s="80"/>
      <c r="AM222" s="10">
        <v>220</v>
      </c>
      <c r="AN222" s="9">
        <v>23760000</v>
      </c>
      <c r="AO222" s="4">
        <v>26418150</v>
      </c>
      <c r="AZ222" s="10">
        <f t="shared" si="21"/>
        <v>11.187499999999995</v>
      </c>
      <c r="BA222" s="80"/>
      <c r="BB222" s="80"/>
      <c r="BC222" s="80"/>
      <c r="BD222" s="80"/>
      <c r="BF222" s="10">
        <v>220</v>
      </c>
      <c r="BG222" s="9">
        <v>23760000</v>
      </c>
      <c r="BH222" s="4">
        <v>35080000</v>
      </c>
      <c r="BS222" s="10">
        <f t="shared" si="22"/>
        <v>47.64309764309764</v>
      </c>
      <c r="BT222" s="80"/>
      <c r="BU222" s="80"/>
      <c r="BV222" s="80"/>
      <c r="BW222" s="80"/>
      <c r="BY222" s="10">
        <v>220</v>
      </c>
      <c r="BZ222" s="9">
        <v>23760000</v>
      </c>
      <c r="CA222" s="4">
        <v>35720000</v>
      </c>
      <c r="CK222" s="10">
        <f t="shared" si="18"/>
        <v>50.336700336700346</v>
      </c>
      <c r="CM222" s="10">
        <v>220</v>
      </c>
      <c r="CN222" s="9">
        <v>23760000</v>
      </c>
      <c r="CO222" s="4">
        <v>29531022.365496289</v>
      </c>
      <c r="CU222" s="10">
        <f t="shared" si="23"/>
        <v>24.28881466959718</v>
      </c>
    </row>
    <row r="223" spans="1:99" x14ac:dyDescent="0.25">
      <c r="A223" s="10">
        <v>221</v>
      </c>
      <c r="B223" s="10">
        <v>652829</v>
      </c>
      <c r="C223" s="5">
        <v>-2381622.25</v>
      </c>
      <c r="N223" s="10">
        <f t="shared" si="19"/>
        <v>-464.81563319031477</v>
      </c>
      <c r="O223" s="80"/>
      <c r="P223" s="80"/>
      <c r="Q223" s="80"/>
      <c r="R223" s="80"/>
      <c r="T223" s="10">
        <v>221</v>
      </c>
      <c r="U223" s="10">
        <v>652829</v>
      </c>
      <c r="V223" s="5">
        <v>652829</v>
      </c>
      <c r="AG223" s="10">
        <f t="shared" si="20"/>
        <v>0</v>
      </c>
      <c r="AH223" s="80"/>
      <c r="AI223" s="80"/>
      <c r="AJ223" s="80"/>
      <c r="AK223" s="80"/>
      <c r="AM223" s="10">
        <v>221</v>
      </c>
      <c r="AN223" s="10">
        <v>652829</v>
      </c>
      <c r="AO223" s="5">
        <v>268239.245</v>
      </c>
      <c r="AZ223" s="10">
        <f t="shared" si="21"/>
        <v>-58.911254708353944</v>
      </c>
      <c r="BA223" s="80"/>
      <c r="BB223" s="80"/>
      <c r="BC223" s="80"/>
      <c r="BD223" s="80"/>
      <c r="BF223" s="10">
        <v>221</v>
      </c>
      <c r="BG223" s="10">
        <v>652829</v>
      </c>
      <c r="BH223" s="5">
        <v>652829</v>
      </c>
      <c r="BS223" s="10">
        <f t="shared" si="22"/>
        <v>0</v>
      </c>
      <c r="BT223" s="80"/>
      <c r="BU223" s="80"/>
      <c r="BV223" s="80"/>
      <c r="BW223" s="80"/>
      <c r="BY223" s="10">
        <v>221</v>
      </c>
      <c r="BZ223" s="10">
        <v>652829</v>
      </c>
      <c r="CA223" s="5">
        <v>652829</v>
      </c>
      <c r="CK223" s="10">
        <f t="shared" si="18"/>
        <v>0</v>
      </c>
      <c r="CM223" s="10">
        <v>221</v>
      </c>
      <c r="CN223" s="10">
        <v>652829</v>
      </c>
      <c r="CO223" s="5">
        <v>-209996.94481301762</v>
      </c>
      <c r="CU223" s="10">
        <f t="shared" si="23"/>
        <v>-132.16722063710677</v>
      </c>
    </row>
    <row r="224" spans="1:99" x14ac:dyDescent="0.25">
      <c r="A224" s="10">
        <v>222</v>
      </c>
      <c r="B224" s="9">
        <v>15558000</v>
      </c>
      <c r="C224" s="4">
        <v>16030500</v>
      </c>
      <c r="N224" s="10">
        <f t="shared" si="19"/>
        <v>3.0370227535672978</v>
      </c>
      <c r="O224" s="80"/>
      <c r="P224" s="80"/>
      <c r="Q224" s="80"/>
      <c r="R224" s="80"/>
      <c r="T224" s="10">
        <v>222</v>
      </c>
      <c r="U224" s="9">
        <v>15558000</v>
      </c>
      <c r="V224" s="4">
        <v>24798000</v>
      </c>
      <c r="AG224" s="10">
        <f t="shared" si="20"/>
        <v>59.390667180871581</v>
      </c>
      <c r="AH224" s="80"/>
      <c r="AI224" s="80"/>
      <c r="AJ224" s="80"/>
      <c r="AK224" s="80"/>
      <c r="AM224" s="10">
        <v>222</v>
      </c>
      <c r="AN224" s="9">
        <v>15558000</v>
      </c>
      <c r="AO224" s="4">
        <v>15917370</v>
      </c>
      <c r="AZ224" s="10">
        <f t="shared" si="21"/>
        <v>2.3098727342846015</v>
      </c>
      <c r="BA224" s="80"/>
      <c r="BB224" s="80"/>
      <c r="BC224" s="80"/>
      <c r="BD224" s="80"/>
      <c r="BF224" s="10">
        <v>222</v>
      </c>
      <c r="BG224" s="9">
        <v>15558000</v>
      </c>
      <c r="BH224" s="4">
        <v>27444000</v>
      </c>
      <c r="BS224" s="10">
        <f t="shared" si="22"/>
        <v>76.397994600848435</v>
      </c>
      <c r="BT224" s="80"/>
      <c r="BU224" s="80"/>
      <c r="BV224" s="80"/>
      <c r="BW224" s="80"/>
      <c r="BY224" s="10">
        <v>222</v>
      </c>
      <c r="BZ224" s="9">
        <v>15558000</v>
      </c>
      <c r="CA224" s="4">
        <v>28116000</v>
      </c>
      <c r="CK224" s="10">
        <f t="shared" si="18"/>
        <v>80.717315850366361</v>
      </c>
      <c r="CM224" s="10">
        <v>222</v>
      </c>
      <c r="CN224" s="9">
        <v>15558000</v>
      </c>
      <c r="CO224" s="4">
        <v>21011616.124509171</v>
      </c>
      <c r="CU224" s="10">
        <f t="shared" si="23"/>
        <v>35.05345240075313</v>
      </c>
    </row>
    <row r="225" spans="1:99" x14ac:dyDescent="0.25">
      <c r="A225" s="10">
        <v>223</v>
      </c>
      <c r="B225" s="9">
        <v>2573760</v>
      </c>
      <c r="C225" s="4">
        <v>-1068540</v>
      </c>
      <c r="N225" s="10">
        <f t="shared" si="19"/>
        <v>-141.51669153301009</v>
      </c>
      <c r="O225" s="80"/>
      <c r="P225" s="80"/>
      <c r="Q225" s="80"/>
      <c r="R225" s="80"/>
      <c r="T225" s="10">
        <v>223</v>
      </c>
      <c r="U225" s="9">
        <v>2573760</v>
      </c>
      <c r="V225" s="4">
        <v>1746560</v>
      </c>
      <c r="AG225" s="10">
        <f t="shared" si="20"/>
        <v>-32.139748849931614</v>
      </c>
      <c r="AH225" s="80"/>
      <c r="AI225" s="80"/>
      <c r="AJ225" s="80"/>
      <c r="AK225" s="80"/>
      <c r="AM225" s="10">
        <v>223</v>
      </c>
      <c r="AN225" s="9">
        <v>2573760</v>
      </c>
      <c r="AO225" s="4">
        <v>2092976.4</v>
      </c>
      <c r="AZ225" s="10">
        <f t="shared" si="21"/>
        <v>-18.680203282357333</v>
      </c>
      <c r="BA225" s="80"/>
      <c r="BB225" s="80"/>
      <c r="BC225" s="80"/>
      <c r="BD225" s="80"/>
      <c r="BF225" s="10">
        <v>223</v>
      </c>
      <c r="BG225" s="9">
        <v>2573760</v>
      </c>
      <c r="BH225" s="4">
        <v>1509680</v>
      </c>
      <c r="BS225" s="10">
        <f t="shared" si="22"/>
        <v>-41.343404202412039</v>
      </c>
      <c r="BT225" s="80"/>
      <c r="BU225" s="80"/>
      <c r="BV225" s="80"/>
      <c r="BW225" s="80"/>
      <c r="BY225" s="10">
        <v>223</v>
      </c>
      <c r="BZ225" s="9">
        <v>2573760</v>
      </c>
      <c r="CA225" s="4">
        <v>1449520</v>
      </c>
      <c r="CK225" s="10">
        <f t="shared" si="18"/>
        <v>-43.680840482407056</v>
      </c>
      <c r="CM225" s="10">
        <v>223</v>
      </c>
      <c r="CN225" s="9">
        <v>2573760</v>
      </c>
      <c r="CO225" s="4">
        <v>1063803.5211717519</v>
      </c>
      <c r="CU225" s="10">
        <f t="shared" si="23"/>
        <v>-58.667338012411733</v>
      </c>
    </row>
    <row r="226" spans="1:99" x14ac:dyDescent="0.25">
      <c r="A226" s="10">
        <v>224</v>
      </c>
      <c r="B226" s="9">
        <v>3613680</v>
      </c>
      <c r="C226" s="4">
        <v>5766030</v>
      </c>
      <c r="N226" s="10">
        <f t="shared" si="19"/>
        <v>59.561167563259623</v>
      </c>
      <c r="O226" s="80"/>
      <c r="P226" s="80"/>
      <c r="Q226" s="80"/>
      <c r="R226" s="80"/>
      <c r="T226" s="10">
        <v>224</v>
      </c>
      <c r="U226" s="9">
        <v>3613680</v>
      </c>
      <c r="V226" s="4">
        <v>2804080</v>
      </c>
      <c r="AG226" s="10">
        <f t="shared" si="20"/>
        <v>-22.403754621327842</v>
      </c>
      <c r="AH226" s="80"/>
      <c r="AI226" s="80"/>
      <c r="AJ226" s="80"/>
      <c r="AK226" s="80"/>
      <c r="AM226" s="10">
        <v>224</v>
      </c>
      <c r="AN226" s="9">
        <v>3613680</v>
      </c>
      <c r="AO226" s="4">
        <v>3422590.2</v>
      </c>
      <c r="AZ226" s="10">
        <f t="shared" si="21"/>
        <v>-5.2879557680812876</v>
      </c>
      <c r="BA226" s="80"/>
      <c r="BB226" s="80"/>
      <c r="BC226" s="80"/>
      <c r="BD226" s="80"/>
      <c r="BF226" s="10">
        <v>224</v>
      </c>
      <c r="BG226" s="9">
        <v>3613680</v>
      </c>
      <c r="BH226" s="4">
        <v>2572240</v>
      </c>
      <c r="BS226" s="10">
        <f t="shared" si="22"/>
        <v>-28.819375262889913</v>
      </c>
      <c r="BT226" s="80"/>
      <c r="BU226" s="80"/>
      <c r="BV226" s="80"/>
      <c r="BW226" s="80"/>
      <c r="BY226" s="10">
        <v>224</v>
      </c>
      <c r="BZ226" s="9">
        <v>3613680</v>
      </c>
      <c r="CA226" s="4">
        <v>2513360</v>
      </c>
      <c r="CK226" s="10">
        <f t="shared" si="18"/>
        <v>-30.448739235350107</v>
      </c>
      <c r="CM226" s="10">
        <v>224</v>
      </c>
      <c r="CN226" s="9">
        <v>3613680</v>
      </c>
      <c r="CO226" s="4">
        <v>3650560.9508945025</v>
      </c>
      <c r="CU226" s="10">
        <f t="shared" si="23"/>
        <v>1.0205926062767823</v>
      </c>
    </row>
    <row r="227" spans="1:99" x14ac:dyDescent="0.25">
      <c r="A227" s="10">
        <v>225</v>
      </c>
      <c r="B227" s="10">
        <v>508891</v>
      </c>
      <c r="C227" s="4">
        <v>528859.75</v>
      </c>
      <c r="N227" s="10">
        <f t="shared" si="19"/>
        <v>3.9239738961781567</v>
      </c>
      <c r="O227" s="80"/>
      <c r="P227" s="80"/>
      <c r="Q227" s="80"/>
      <c r="R227" s="80"/>
      <c r="T227" s="10">
        <v>225</v>
      </c>
      <c r="U227" s="10">
        <v>508891</v>
      </c>
      <c r="V227" s="4">
        <v>508891</v>
      </c>
      <c r="AG227" s="10">
        <f t="shared" si="20"/>
        <v>0</v>
      </c>
      <c r="AH227" s="80"/>
      <c r="AI227" s="80"/>
      <c r="AJ227" s="80"/>
      <c r="AK227" s="80"/>
      <c r="AM227" s="10">
        <v>225</v>
      </c>
      <c r="AN227" s="10">
        <v>508891</v>
      </c>
      <c r="AO227" s="4">
        <v>672241</v>
      </c>
      <c r="AZ227" s="10">
        <f t="shared" si="21"/>
        <v>32.099211815496844</v>
      </c>
      <c r="BA227" s="80"/>
      <c r="BB227" s="80"/>
      <c r="BC227" s="80"/>
      <c r="BD227" s="80"/>
      <c r="BF227" s="10">
        <v>225</v>
      </c>
      <c r="BG227" s="10">
        <v>508891</v>
      </c>
      <c r="BH227" s="4">
        <v>508891</v>
      </c>
      <c r="BS227" s="10">
        <f t="shared" si="22"/>
        <v>0</v>
      </c>
      <c r="BT227" s="80"/>
      <c r="BU227" s="80"/>
      <c r="BV227" s="80"/>
      <c r="BW227" s="80"/>
      <c r="BY227" s="10">
        <v>225</v>
      </c>
      <c r="BZ227" s="10">
        <v>508891</v>
      </c>
      <c r="CA227" s="4">
        <v>508891</v>
      </c>
      <c r="CK227" s="10">
        <f t="shared" si="18"/>
        <v>0</v>
      </c>
      <c r="CM227" s="10">
        <v>225</v>
      </c>
      <c r="CN227" s="10">
        <v>508891</v>
      </c>
      <c r="CO227" s="4">
        <v>554643.84240865486</v>
      </c>
      <c r="CU227" s="10">
        <f t="shared" si="23"/>
        <v>8.990695926761294</v>
      </c>
    </row>
    <row r="228" spans="1:99" x14ac:dyDescent="0.25">
      <c r="A228" s="10">
        <v>226</v>
      </c>
      <c r="B228" s="9">
        <v>1782620</v>
      </c>
      <c r="C228" s="4">
        <v>1050020</v>
      </c>
      <c r="N228" s="10">
        <f t="shared" si="19"/>
        <v>-41.096812556798426</v>
      </c>
      <c r="O228" s="80"/>
      <c r="P228" s="80"/>
      <c r="Q228" s="80"/>
      <c r="R228" s="80"/>
      <c r="T228" s="10">
        <v>226</v>
      </c>
      <c r="U228" s="9">
        <v>1782620</v>
      </c>
      <c r="V228" s="4">
        <v>1206220</v>
      </c>
      <c r="AG228" s="10">
        <f t="shared" si="20"/>
        <v>-32.334429098742298</v>
      </c>
      <c r="AH228" s="80"/>
      <c r="AI228" s="80"/>
      <c r="AJ228" s="80"/>
      <c r="AK228" s="80"/>
      <c r="AM228" s="10">
        <v>226</v>
      </c>
      <c r="AN228" s="9">
        <v>1782620</v>
      </c>
      <c r="AO228" s="4">
        <v>1872774.35</v>
      </c>
      <c r="AZ228" s="10">
        <f t="shared" si="21"/>
        <v>5.0574070749795252</v>
      </c>
      <c r="BA228" s="80"/>
      <c r="BB228" s="80"/>
      <c r="BC228" s="80"/>
      <c r="BD228" s="80"/>
      <c r="BF228" s="10">
        <v>226</v>
      </c>
      <c r="BG228" s="9">
        <v>1782620</v>
      </c>
      <c r="BH228" s="4">
        <v>1041160</v>
      </c>
      <c r="BS228" s="10">
        <f t="shared" si="22"/>
        <v>-41.593833795200318</v>
      </c>
      <c r="BT228" s="80"/>
      <c r="BU228" s="80"/>
      <c r="BV228" s="80"/>
      <c r="BW228" s="80"/>
      <c r="BY228" s="10">
        <v>226</v>
      </c>
      <c r="BZ228" s="9">
        <v>1782620</v>
      </c>
      <c r="CA228" s="4">
        <v>999240</v>
      </c>
      <c r="CK228" s="10">
        <f t="shared" si="18"/>
        <v>-43.94542863874522</v>
      </c>
      <c r="CM228" s="10">
        <v>226</v>
      </c>
      <c r="CN228" s="9">
        <v>1782620</v>
      </c>
      <c r="CO228" s="4">
        <v>1292748.156631364</v>
      </c>
      <c r="CU228" s="10">
        <f t="shared" si="23"/>
        <v>-27.480441337393046</v>
      </c>
    </row>
    <row r="229" spans="1:99" x14ac:dyDescent="0.25">
      <c r="A229" s="10">
        <v>227</v>
      </c>
      <c r="B229" s="9">
        <v>2330680</v>
      </c>
      <c r="C229" s="4">
        <v>3180842.5</v>
      </c>
      <c r="N229" s="10">
        <f t="shared" si="19"/>
        <v>36.477015291674533</v>
      </c>
      <c r="O229" s="80"/>
      <c r="P229" s="80"/>
      <c r="Q229" s="80"/>
      <c r="R229" s="80"/>
      <c r="T229" s="10">
        <v>227</v>
      </c>
      <c r="U229" s="9">
        <v>2330680</v>
      </c>
      <c r="V229" s="4">
        <v>2181080</v>
      </c>
      <c r="AG229" s="10">
        <f t="shared" si="20"/>
        <v>-6.4187275816499856</v>
      </c>
      <c r="AH229" s="80"/>
      <c r="AI229" s="80"/>
      <c r="AJ229" s="80"/>
      <c r="AK229" s="80"/>
      <c r="AM229" s="10">
        <v>227</v>
      </c>
      <c r="AN229" s="9">
        <v>2330680</v>
      </c>
      <c r="AO229" s="4">
        <v>4393820.2</v>
      </c>
      <c r="AZ229" s="10">
        <f t="shared" si="21"/>
        <v>88.520955257693032</v>
      </c>
      <c r="BA229" s="80"/>
      <c r="BB229" s="80"/>
      <c r="BC229" s="80"/>
      <c r="BD229" s="80"/>
      <c r="BF229" s="10">
        <v>227</v>
      </c>
      <c r="BG229" s="9">
        <v>2330680</v>
      </c>
      <c r="BH229" s="4">
        <v>2138240</v>
      </c>
      <c r="BS229" s="10">
        <f t="shared" si="22"/>
        <v>-8.2568177527588489</v>
      </c>
      <c r="BT229" s="80"/>
      <c r="BU229" s="80"/>
      <c r="BV229" s="80"/>
      <c r="BW229" s="80"/>
      <c r="BY229" s="10">
        <v>227</v>
      </c>
      <c r="BZ229" s="9">
        <v>2330680</v>
      </c>
      <c r="CA229" s="4">
        <v>2127360</v>
      </c>
      <c r="CK229" s="10">
        <f t="shared" si="18"/>
        <v>-8.7236343041515738</v>
      </c>
      <c r="CM229" s="10">
        <v>227</v>
      </c>
      <c r="CN229" s="9">
        <v>2330680</v>
      </c>
      <c r="CO229" s="4">
        <v>2974772.5852957079</v>
      </c>
      <c r="CU229" s="10">
        <f t="shared" si="23"/>
        <v>27.635393331375724</v>
      </c>
    </row>
    <row r="230" spans="1:99" x14ac:dyDescent="0.25">
      <c r="A230" s="10">
        <v>228</v>
      </c>
      <c r="B230" s="9">
        <v>43279200</v>
      </c>
      <c r="C230" s="4">
        <v>37513575</v>
      </c>
      <c r="N230" s="10">
        <f t="shared" si="19"/>
        <v>-13.321930627183498</v>
      </c>
      <c r="O230" s="80"/>
      <c r="P230" s="80"/>
      <c r="Q230" s="80"/>
      <c r="R230" s="80"/>
      <c r="T230" s="10">
        <v>228</v>
      </c>
      <c r="U230" s="9">
        <v>43279200</v>
      </c>
      <c r="V230" s="4">
        <v>47855200</v>
      </c>
      <c r="AG230" s="10">
        <f t="shared" si="20"/>
        <v>10.573208377234323</v>
      </c>
      <c r="AH230" s="80"/>
      <c r="AI230" s="80"/>
      <c r="AJ230" s="80"/>
      <c r="AK230" s="80"/>
      <c r="AM230" s="10">
        <v>228</v>
      </c>
      <c r="AN230" s="9">
        <v>43279200</v>
      </c>
      <c r="AO230" s="4">
        <v>42716088</v>
      </c>
      <c r="AZ230" s="10">
        <f t="shared" si="21"/>
        <v>-1.3011146231908133</v>
      </c>
      <c r="BA230" s="80"/>
      <c r="BB230" s="80"/>
      <c r="BC230" s="80"/>
      <c r="BD230" s="80"/>
      <c r="BF230" s="10">
        <v>228</v>
      </c>
      <c r="BG230" s="9">
        <v>43279200</v>
      </c>
      <c r="BH230" s="4">
        <v>49165600</v>
      </c>
      <c r="BS230" s="10">
        <f t="shared" si="22"/>
        <v>13.600990776169608</v>
      </c>
      <c r="BT230" s="80"/>
      <c r="BU230" s="80"/>
      <c r="BV230" s="80"/>
      <c r="BW230" s="80"/>
      <c r="BY230" s="10">
        <v>228</v>
      </c>
      <c r="BZ230" s="9">
        <v>43279200</v>
      </c>
      <c r="CA230" s="4">
        <v>49498400</v>
      </c>
      <c r="CK230" s="10">
        <f t="shared" si="18"/>
        <v>14.369951385423029</v>
      </c>
      <c r="CM230" s="10">
        <v>228</v>
      </c>
      <c r="CN230" s="9">
        <v>43279200</v>
      </c>
      <c r="CO230" s="4">
        <v>44278897.935335226</v>
      </c>
      <c r="CU230" s="10">
        <f t="shared" si="23"/>
        <v>2.3098808095695533</v>
      </c>
    </row>
    <row r="231" spans="1:99" x14ac:dyDescent="0.25">
      <c r="A231" s="10">
        <v>229</v>
      </c>
      <c r="B231" s="10">
        <v>694878</v>
      </c>
      <c r="C231" s="4">
        <v>4629588</v>
      </c>
      <c r="N231" s="10">
        <f t="shared" si="19"/>
        <v>566.24472209510157</v>
      </c>
      <c r="O231" s="80"/>
      <c r="P231" s="80"/>
      <c r="Q231" s="80"/>
      <c r="R231" s="80"/>
      <c r="T231" s="10">
        <v>229</v>
      </c>
      <c r="U231" s="10">
        <v>694878</v>
      </c>
      <c r="V231" s="4">
        <v>694878</v>
      </c>
      <c r="AG231" s="10">
        <f t="shared" si="20"/>
        <v>0</v>
      </c>
      <c r="AH231" s="80"/>
      <c r="AI231" s="80"/>
      <c r="AJ231" s="80"/>
      <c r="AK231" s="80"/>
      <c r="AM231" s="10">
        <v>229</v>
      </c>
      <c r="AN231" s="10">
        <v>694878</v>
      </c>
      <c r="AO231" s="4">
        <v>1437499.77</v>
      </c>
      <c r="AZ231" s="10">
        <f t="shared" si="21"/>
        <v>106.87081329384438</v>
      </c>
      <c r="BA231" s="80"/>
      <c r="BB231" s="80"/>
      <c r="BC231" s="80"/>
      <c r="BD231" s="80"/>
      <c r="BF231" s="10">
        <v>229</v>
      </c>
      <c r="BG231" s="10">
        <v>694878</v>
      </c>
      <c r="BH231" s="4">
        <v>694878</v>
      </c>
      <c r="BS231" s="10">
        <f t="shared" si="22"/>
        <v>0</v>
      </c>
      <c r="BT231" s="80"/>
      <c r="BU231" s="80"/>
      <c r="BV231" s="80"/>
      <c r="BW231" s="80"/>
      <c r="BY231" s="10">
        <v>229</v>
      </c>
      <c r="BZ231" s="10">
        <v>694878</v>
      </c>
      <c r="CA231" s="4">
        <v>694878</v>
      </c>
      <c r="CK231" s="10">
        <f t="shared" si="18"/>
        <v>0</v>
      </c>
      <c r="CM231" s="10">
        <v>229</v>
      </c>
      <c r="CN231" s="10">
        <v>694878</v>
      </c>
      <c r="CO231" s="4">
        <v>1874472.4916969223</v>
      </c>
      <c r="CU231" s="10">
        <f t="shared" si="23"/>
        <v>169.75562497257391</v>
      </c>
    </row>
    <row r="232" spans="1:99" x14ac:dyDescent="0.25">
      <c r="A232" s="10">
        <v>230</v>
      </c>
      <c r="B232" s="9">
        <v>3098400</v>
      </c>
      <c r="C232" s="4">
        <v>3116400</v>
      </c>
      <c r="N232" s="10">
        <f t="shared" si="19"/>
        <v>0.58094500387295689</v>
      </c>
      <c r="O232" s="80"/>
      <c r="P232" s="80"/>
      <c r="Q232" s="80"/>
      <c r="R232" s="80"/>
      <c r="T232" s="10">
        <v>230</v>
      </c>
      <c r="U232" s="9">
        <v>3098400</v>
      </c>
      <c r="V232" s="4">
        <v>3450400</v>
      </c>
      <c r="AG232" s="10">
        <f t="shared" si="20"/>
        <v>11.360702297960245</v>
      </c>
      <c r="AH232" s="80"/>
      <c r="AI232" s="80"/>
      <c r="AJ232" s="80"/>
      <c r="AK232" s="80"/>
      <c r="AM232" s="10">
        <v>230</v>
      </c>
      <c r="AN232" s="9">
        <v>3098400</v>
      </c>
      <c r="AO232" s="4">
        <v>5135226</v>
      </c>
      <c r="AZ232" s="10">
        <f t="shared" si="21"/>
        <v>65.737993803253289</v>
      </c>
      <c r="BA232" s="80"/>
      <c r="BB232" s="80"/>
      <c r="BC232" s="80"/>
      <c r="BD232" s="80"/>
      <c r="BF232" s="10">
        <v>230</v>
      </c>
      <c r="BG232" s="9">
        <v>3098400</v>
      </c>
      <c r="BH232" s="4">
        <v>3551200</v>
      </c>
      <c r="BS232" s="10">
        <f t="shared" si="22"/>
        <v>14.61399431964885</v>
      </c>
      <c r="BT232" s="80"/>
      <c r="BU232" s="80"/>
      <c r="BV232" s="80"/>
      <c r="BW232" s="80"/>
      <c r="BY232" s="10">
        <v>230</v>
      </c>
      <c r="BZ232" s="9">
        <v>3098400</v>
      </c>
      <c r="CA232" s="4">
        <v>3576800</v>
      </c>
      <c r="CK232" s="10">
        <f t="shared" si="18"/>
        <v>15.440227214045965</v>
      </c>
      <c r="CM232" s="10">
        <v>230</v>
      </c>
      <c r="CN232" s="9">
        <v>3098400</v>
      </c>
      <c r="CO232" s="4">
        <v>3810306.2790720752</v>
      </c>
      <c r="CU232" s="10">
        <f t="shared" si="23"/>
        <v>22.976577558484212</v>
      </c>
    </row>
    <row r="233" spans="1:99" x14ac:dyDescent="0.25">
      <c r="A233" s="10">
        <v>231</v>
      </c>
      <c r="B233" s="9">
        <v>2244110</v>
      </c>
      <c r="C233" s="4">
        <v>-1627127.5</v>
      </c>
      <c r="N233" s="10">
        <f t="shared" si="19"/>
        <v>-172.50658390185865</v>
      </c>
      <c r="O233" s="80"/>
      <c r="P233" s="80"/>
      <c r="Q233" s="80"/>
      <c r="R233" s="80"/>
      <c r="T233" s="10">
        <v>231</v>
      </c>
      <c r="U233" s="9">
        <v>2244110</v>
      </c>
      <c r="V233" s="4">
        <v>1339910</v>
      </c>
      <c r="AG233" s="10">
        <f t="shared" si="20"/>
        <v>-40.292142542032252</v>
      </c>
      <c r="AH233" s="80"/>
      <c r="AI233" s="80"/>
      <c r="AJ233" s="80"/>
      <c r="AK233" s="80"/>
      <c r="AM233" s="10">
        <v>231</v>
      </c>
      <c r="AN233" s="9">
        <v>2244110</v>
      </c>
      <c r="AO233" s="4">
        <v>1733106.65</v>
      </c>
      <c r="AZ233" s="10">
        <f t="shared" si="21"/>
        <v>-22.77086907504534</v>
      </c>
      <c r="BA233" s="80"/>
      <c r="BB233" s="80"/>
      <c r="BC233" s="80"/>
      <c r="BD233" s="80"/>
      <c r="BF233" s="10">
        <v>231</v>
      </c>
      <c r="BG233" s="9">
        <v>2244110</v>
      </c>
      <c r="BH233" s="4">
        <v>1080980</v>
      </c>
      <c r="BS233" s="10">
        <f t="shared" si="22"/>
        <v>-51.830346997250572</v>
      </c>
      <c r="BT233" s="80"/>
      <c r="BU233" s="80"/>
      <c r="BV233" s="80"/>
      <c r="BW233" s="80"/>
      <c r="BY233" s="10">
        <v>231</v>
      </c>
      <c r="BZ233" s="9">
        <v>2244110</v>
      </c>
      <c r="CA233" s="4">
        <v>1015220</v>
      </c>
      <c r="CK233" s="10">
        <f t="shared" si="18"/>
        <v>-54.760684636671108</v>
      </c>
      <c r="CM233" s="10">
        <v>231</v>
      </c>
      <c r="CN233" s="9">
        <v>2244110</v>
      </c>
      <c r="CO233" s="4">
        <v>625051.36749458848</v>
      </c>
      <c r="CU233" s="10">
        <f t="shared" si="23"/>
        <v>-72.147026326936356</v>
      </c>
    </row>
    <row r="234" spans="1:99" x14ac:dyDescent="0.25">
      <c r="A234" s="10">
        <v>232</v>
      </c>
      <c r="B234" s="9">
        <v>3936960</v>
      </c>
      <c r="C234" s="4">
        <v>6839910</v>
      </c>
      <c r="N234" s="10">
        <f t="shared" si="19"/>
        <v>73.73582662765179</v>
      </c>
      <c r="O234" s="80"/>
      <c r="P234" s="80"/>
      <c r="Q234" s="80"/>
      <c r="R234" s="80"/>
      <c r="T234" s="10">
        <v>232</v>
      </c>
      <c r="U234" s="9">
        <v>3936960</v>
      </c>
      <c r="V234" s="4">
        <v>4605760</v>
      </c>
      <c r="AG234" s="10">
        <f t="shared" si="20"/>
        <v>16.98772657075509</v>
      </c>
      <c r="AH234" s="80"/>
      <c r="AI234" s="80"/>
      <c r="AJ234" s="80"/>
      <c r="AK234" s="80"/>
      <c r="AM234" s="10">
        <v>232</v>
      </c>
      <c r="AN234" s="9">
        <v>3936960</v>
      </c>
      <c r="AO234" s="4">
        <v>3644474.4</v>
      </c>
      <c r="AZ234" s="10">
        <f t="shared" si="21"/>
        <v>-7.4292245793708851</v>
      </c>
      <c r="BA234" s="80"/>
      <c r="BB234" s="80"/>
      <c r="BC234" s="80"/>
      <c r="BD234" s="80"/>
      <c r="BF234" s="10">
        <v>232</v>
      </c>
      <c r="BG234" s="9">
        <v>3936960</v>
      </c>
      <c r="BH234" s="4">
        <v>4797280</v>
      </c>
      <c r="BS234" s="10">
        <f t="shared" si="22"/>
        <v>21.852393725107699</v>
      </c>
      <c r="BT234" s="80"/>
      <c r="BU234" s="80"/>
      <c r="BV234" s="80"/>
      <c r="BW234" s="80"/>
      <c r="BY234" s="10">
        <v>232</v>
      </c>
      <c r="BZ234" s="9">
        <v>3936960</v>
      </c>
      <c r="CA234" s="4">
        <v>4845920</v>
      </c>
      <c r="CK234" s="10">
        <f t="shared" si="18"/>
        <v>23.087864748435337</v>
      </c>
      <c r="CM234" s="10">
        <v>232</v>
      </c>
      <c r="CN234" s="9">
        <v>3936960</v>
      </c>
      <c r="CO234" s="4">
        <v>4977437.4408260686</v>
      </c>
      <c r="CU234" s="10">
        <f t="shared" si="23"/>
        <v>26.428448366914292</v>
      </c>
    </row>
    <row r="235" spans="1:99" x14ac:dyDescent="0.25">
      <c r="A235" s="10">
        <v>233</v>
      </c>
      <c r="B235" s="9">
        <v>1017780</v>
      </c>
      <c r="C235" s="4">
        <v>1042755</v>
      </c>
      <c r="N235" s="10">
        <f t="shared" si="19"/>
        <v>2.4538701880563618</v>
      </c>
      <c r="O235" s="80"/>
      <c r="P235" s="80"/>
      <c r="Q235" s="80"/>
      <c r="R235" s="80"/>
      <c r="T235" s="10">
        <v>233</v>
      </c>
      <c r="U235" s="9">
        <v>1017780</v>
      </c>
      <c r="V235" s="4">
        <v>1506180</v>
      </c>
      <c r="AG235" s="10">
        <f t="shared" si="20"/>
        <v>47.986794788657662</v>
      </c>
      <c r="AH235" s="80"/>
      <c r="AI235" s="80"/>
      <c r="AJ235" s="80"/>
      <c r="AK235" s="80"/>
      <c r="AM235" s="10">
        <v>233</v>
      </c>
      <c r="AN235" s="9">
        <v>1017780</v>
      </c>
      <c r="AO235" s="4">
        <v>641579.01</v>
      </c>
      <c r="AZ235" s="10">
        <f t="shared" si="21"/>
        <v>-36.962898661793311</v>
      </c>
      <c r="BA235" s="80"/>
      <c r="BB235" s="80"/>
      <c r="BC235" s="80"/>
      <c r="BD235" s="80"/>
      <c r="BF235" s="10">
        <v>233</v>
      </c>
      <c r="BG235" s="9">
        <v>1017780</v>
      </c>
      <c r="BH235" s="4">
        <v>1646040</v>
      </c>
      <c r="BS235" s="10">
        <f t="shared" si="22"/>
        <v>61.728467841773259</v>
      </c>
      <c r="BT235" s="80"/>
      <c r="BU235" s="80"/>
      <c r="BV235" s="80"/>
      <c r="BW235" s="80"/>
      <c r="BY235" s="10">
        <v>233</v>
      </c>
      <c r="BZ235" s="9">
        <v>1017780</v>
      </c>
      <c r="CA235" s="4">
        <v>1681560</v>
      </c>
      <c r="CK235" s="10">
        <f t="shared" si="18"/>
        <v>65.218416553675638</v>
      </c>
      <c r="CM235" s="10">
        <v>233</v>
      </c>
      <c r="CN235" s="9">
        <v>1017780</v>
      </c>
      <c r="CO235" s="4">
        <v>1207562.7730364092</v>
      </c>
      <c r="CU235" s="10">
        <f t="shared" si="23"/>
        <v>18.64673829672514</v>
      </c>
    </row>
    <row r="236" spans="1:99" x14ac:dyDescent="0.25">
      <c r="A236" s="10">
        <v>234</v>
      </c>
      <c r="B236" s="9">
        <v>7252200</v>
      </c>
      <c r="C236" s="4">
        <v>7227450</v>
      </c>
      <c r="N236" s="10">
        <f t="shared" si="19"/>
        <v>-0.34127575080664663</v>
      </c>
      <c r="O236" s="80"/>
      <c r="P236" s="80"/>
      <c r="Q236" s="80"/>
      <c r="R236" s="80"/>
      <c r="T236" s="10">
        <v>234</v>
      </c>
      <c r="U236" s="9">
        <v>7252200</v>
      </c>
      <c r="V236" s="4">
        <v>6768200</v>
      </c>
      <c r="AG236" s="10">
        <f t="shared" si="20"/>
        <v>-6.6738369046634105</v>
      </c>
      <c r="AH236" s="80"/>
      <c r="AI236" s="80"/>
      <c r="AJ236" s="80"/>
      <c r="AK236" s="80"/>
      <c r="AM236" s="10">
        <v>234</v>
      </c>
      <c r="AN236" s="9">
        <v>7252200</v>
      </c>
      <c r="AO236" s="4">
        <v>6112908</v>
      </c>
      <c r="AZ236" s="10">
        <f t="shared" si="21"/>
        <v>-15.709605361131796</v>
      </c>
      <c r="BA236" s="80"/>
      <c r="BB236" s="80"/>
      <c r="BC236" s="80"/>
      <c r="BD236" s="80"/>
      <c r="BF236" s="10">
        <v>234</v>
      </c>
      <c r="BG236" s="9">
        <v>7252200</v>
      </c>
      <c r="BH236" s="4">
        <v>6629600</v>
      </c>
      <c r="BS236" s="10">
        <f t="shared" si="22"/>
        <v>-8.5849811091806671</v>
      </c>
      <c r="BT236" s="80"/>
      <c r="BU236" s="80"/>
      <c r="BV236" s="80"/>
      <c r="BW236" s="80"/>
      <c r="BY236" s="10">
        <v>234</v>
      </c>
      <c r="BZ236" s="9">
        <v>7252200</v>
      </c>
      <c r="CA236" s="4">
        <v>6594400</v>
      </c>
      <c r="CK236" s="10">
        <f t="shared" si="18"/>
        <v>-9.0703510658834539</v>
      </c>
      <c r="CM236" s="10">
        <v>234</v>
      </c>
      <c r="CN236" s="9">
        <v>7252200</v>
      </c>
      <c r="CO236" s="4">
        <v>6687322.6346266083</v>
      </c>
      <c r="CU236" s="10">
        <f t="shared" si="23"/>
        <v>-7.7890483628883844</v>
      </c>
    </row>
    <row r="237" spans="1:99" x14ac:dyDescent="0.25">
      <c r="A237" s="10">
        <v>235</v>
      </c>
      <c r="B237" s="9">
        <v>11710500</v>
      </c>
      <c r="C237" s="4">
        <v>12717375</v>
      </c>
      <c r="N237" s="10">
        <f t="shared" si="19"/>
        <v>8.5980530293326538</v>
      </c>
      <c r="O237" s="80"/>
      <c r="P237" s="80"/>
      <c r="Q237" s="80"/>
      <c r="R237" s="80"/>
      <c r="T237" s="10">
        <v>235</v>
      </c>
      <c r="U237" s="9">
        <v>11710500</v>
      </c>
      <c r="V237" s="4">
        <v>9400500</v>
      </c>
      <c r="AG237" s="10">
        <f t="shared" si="20"/>
        <v>-19.725887024465226</v>
      </c>
      <c r="AH237" s="80"/>
      <c r="AI237" s="80"/>
      <c r="AJ237" s="80"/>
      <c r="AK237" s="80"/>
      <c r="AM237" s="10">
        <v>235</v>
      </c>
      <c r="AN237" s="9">
        <v>11710500</v>
      </c>
      <c r="AO237" s="4">
        <v>7960132.5</v>
      </c>
      <c r="AZ237" s="10">
        <f t="shared" si="21"/>
        <v>-32.025682080184446</v>
      </c>
      <c r="BA237" s="80"/>
      <c r="BB237" s="80"/>
      <c r="BC237" s="80"/>
      <c r="BD237" s="80"/>
      <c r="BF237" s="10">
        <v>235</v>
      </c>
      <c r="BG237" s="9">
        <v>11710500</v>
      </c>
      <c r="BH237" s="4">
        <v>8739000</v>
      </c>
      <c r="BS237" s="10">
        <f t="shared" si="22"/>
        <v>-25.374663763289352</v>
      </c>
      <c r="BT237" s="80"/>
      <c r="BU237" s="80"/>
      <c r="BV237" s="80"/>
      <c r="BW237" s="80"/>
      <c r="BY237" s="10">
        <v>235</v>
      </c>
      <c r="BZ237" s="9">
        <v>11710500</v>
      </c>
      <c r="CA237" s="4">
        <v>8571000</v>
      </c>
      <c r="CK237" s="10">
        <f t="shared" si="18"/>
        <v>-26.809273728705008</v>
      </c>
      <c r="CM237" s="10">
        <v>235</v>
      </c>
      <c r="CN237" s="9">
        <v>11710500</v>
      </c>
      <c r="CO237" s="4">
        <v>9719277.4759812709</v>
      </c>
      <c r="CU237" s="10">
        <f t="shared" si="23"/>
        <v>-17.003736168555818</v>
      </c>
    </row>
    <row r="238" spans="1:99" x14ac:dyDescent="0.25">
      <c r="A238" s="10">
        <v>236</v>
      </c>
      <c r="B238" s="9">
        <v>4171550</v>
      </c>
      <c r="C238" s="4">
        <v>-1583387.5</v>
      </c>
      <c r="N238" s="10">
        <f t="shared" si="19"/>
        <v>-137.95681461327325</v>
      </c>
      <c r="O238" s="80"/>
      <c r="P238" s="80"/>
      <c r="Q238" s="80"/>
      <c r="R238" s="80"/>
      <c r="T238" s="10">
        <v>236</v>
      </c>
      <c r="U238" s="9">
        <v>4171550</v>
      </c>
      <c r="V238" s="4">
        <v>3830550</v>
      </c>
      <c r="AG238" s="10">
        <f t="shared" si="20"/>
        <v>-8.1744195802519464</v>
      </c>
      <c r="AH238" s="80"/>
      <c r="AI238" s="80"/>
      <c r="AJ238" s="80"/>
      <c r="AK238" s="80"/>
      <c r="AM238" s="10">
        <v>236</v>
      </c>
      <c r="AN238" s="9">
        <v>4171550</v>
      </c>
      <c r="AO238" s="4">
        <v>4644448.25</v>
      </c>
      <c r="AZ238" s="10">
        <f t="shared" si="21"/>
        <v>11.336271889345696</v>
      </c>
      <c r="BA238" s="80"/>
      <c r="BB238" s="80"/>
      <c r="BC238" s="80"/>
      <c r="BD238" s="80"/>
      <c r="BF238" s="10">
        <v>236</v>
      </c>
      <c r="BG238" s="9">
        <v>4171550</v>
      </c>
      <c r="BH238" s="4">
        <v>3732900</v>
      </c>
      <c r="BS238" s="10">
        <f t="shared" si="22"/>
        <v>-10.515276096415004</v>
      </c>
      <c r="BT238" s="80"/>
      <c r="BU238" s="80"/>
      <c r="BV238" s="80"/>
      <c r="BW238" s="80"/>
      <c r="BY238" s="10">
        <v>236</v>
      </c>
      <c r="BZ238" s="9">
        <v>4171550</v>
      </c>
      <c r="CA238" s="4">
        <v>3708100</v>
      </c>
      <c r="CK238" s="10">
        <f t="shared" si="18"/>
        <v>-11.109779338615144</v>
      </c>
      <c r="CM238" s="10">
        <v>236</v>
      </c>
      <c r="CN238" s="9">
        <v>4171550</v>
      </c>
      <c r="CO238" s="4">
        <v>2641220.0345962397</v>
      </c>
      <c r="CU238" s="10">
        <f t="shared" si="23"/>
        <v>-36.684924438248622</v>
      </c>
    </row>
    <row r="239" spans="1:99" x14ac:dyDescent="0.25">
      <c r="A239" s="10">
        <v>237</v>
      </c>
      <c r="B239" s="9">
        <v>3841070</v>
      </c>
      <c r="C239" s="4">
        <v>3829032.5</v>
      </c>
      <c r="N239" s="10">
        <f t="shared" si="19"/>
        <v>-0.31338923789464568</v>
      </c>
      <c r="O239" s="80"/>
      <c r="P239" s="80"/>
      <c r="Q239" s="80"/>
      <c r="R239" s="80"/>
      <c r="T239" s="10">
        <v>237</v>
      </c>
      <c r="U239" s="9">
        <v>3841070</v>
      </c>
      <c r="V239" s="4">
        <v>3605670</v>
      </c>
      <c r="AG239" s="10">
        <f t="shared" si="20"/>
        <v>-6.1285006521620282</v>
      </c>
      <c r="AH239" s="80"/>
      <c r="AI239" s="80"/>
      <c r="AJ239" s="80"/>
      <c r="AK239" s="80"/>
      <c r="AM239" s="10">
        <v>237</v>
      </c>
      <c r="AN239" s="9">
        <v>3841070</v>
      </c>
      <c r="AO239" s="4">
        <v>3973131.05</v>
      </c>
      <c r="AZ239" s="10">
        <f t="shared" si="21"/>
        <v>3.4381318226431645</v>
      </c>
      <c r="BA239" s="80"/>
      <c r="BB239" s="80"/>
      <c r="BC239" s="80"/>
      <c r="BD239" s="80"/>
      <c r="BF239" s="10">
        <v>237</v>
      </c>
      <c r="BG239" s="9">
        <v>3841070</v>
      </c>
      <c r="BH239" s="4">
        <v>3538260</v>
      </c>
      <c r="BS239" s="10">
        <f t="shared" si="22"/>
        <v>-7.8834803843720653</v>
      </c>
      <c r="BT239" s="80"/>
      <c r="BU239" s="80"/>
      <c r="BV239" s="80"/>
      <c r="BW239" s="80"/>
      <c r="BY239" s="10">
        <v>237</v>
      </c>
      <c r="BZ239" s="9">
        <v>3841070</v>
      </c>
      <c r="CA239" s="4">
        <v>3521140</v>
      </c>
      <c r="CK239" s="10">
        <f t="shared" si="18"/>
        <v>-8.3291895227111219</v>
      </c>
      <c r="CM239" s="10">
        <v>237</v>
      </c>
      <c r="CN239" s="9">
        <v>3841070</v>
      </c>
      <c r="CO239" s="4">
        <v>3737322.6578078745</v>
      </c>
      <c r="CU239" s="10">
        <f t="shared" si="23"/>
        <v>-2.7010010802230977</v>
      </c>
    </row>
    <row r="240" spans="1:99" x14ac:dyDescent="0.25">
      <c r="A240" s="10">
        <v>238</v>
      </c>
      <c r="B240" s="10">
        <v>105522</v>
      </c>
      <c r="C240" s="4">
        <v>839483.25</v>
      </c>
      <c r="N240" s="10">
        <f t="shared" si="19"/>
        <v>695.55282310797747</v>
      </c>
      <c r="O240" s="80"/>
      <c r="P240" s="80"/>
      <c r="Q240" s="80"/>
      <c r="R240" s="80"/>
      <c r="T240" s="10">
        <v>238</v>
      </c>
      <c r="U240" s="10">
        <v>105522</v>
      </c>
      <c r="V240" s="4">
        <v>105522</v>
      </c>
      <c r="AG240" s="10">
        <f t="shared" si="20"/>
        <v>0</v>
      </c>
      <c r="AH240" s="80"/>
      <c r="AI240" s="80"/>
      <c r="AJ240" s="80"/>
      <c r="AK240" s="80"/>
      <c r="AM240" s="10">
        <v>238</v>
      </c>
      <c r="AN240" s="10">
        <v>105522</v>
      </c>
      <c r="AO240" s="4">
        <v>51058.8825</v>
      </c>
      <c r="AZ240" s="10">
        <f t="shared" si="21"/>
        <v>-51.613045146983573</v>
      </c>
      <c r="BA240" s="80"/>
      <c r="BB240" s="80"/>
      <c r="BC240" s="80"/>
      <c r="BD240" s="80"/>
      <c r="BF240" s="10">
        <v>238</v>
      </c>
      <c r="BG240" s="10">
        <v>105522</v>
      </c>
      <c r="BH240" s="4">
        <v>105522</v>
      </c>
      <c r="BS240" s="10">
        <f t="shared" si="22"/>
        <v>0</v>
      </c>
      <c r="BT240" s="80"/>
      <c r="BU240" s="80"/>
      <c r="BV240" s="80"/>
      <c r="BW240" s="80"/>
      <c r="BY240" s="10">
        <v>238</v>
      </c>
      <c r="BZ240" s="10">
        <v>105522</v>
      </c>
      <c r="CA240" s="4">
        <v>105522</v>
      </c>
      <c r="CK240" s="10">
        <f t="shared" si="18"/>
        <v>0</v>
      </c>
      <c r="CM240" s="10">
        <v>238</v>
      </c>
      <c r="CN240" s="10">
        <v>105522</v>
      </c>
      <c r="CO240" s="4">
        <v>277466.5830582687</v>
      </c>
      <c r="CU240" s="10">
        <f t="shared" si="23"/>
        <v>162.94666804862371</v>
      </c>
    </row>
    <row r="241" spans="1:99" x14ac:dyDescent="0.25">
      <c r="A241" s="10">
        <v>239</v>
      </c>
      <c r="B241" s="10">
        <v>508891</v>
      </c>
      <c r="C241" s="4">
        <v>-2219312.75</v>
      </c>
      <c r="N241" s="10">
        <f t="shared" si="19"/>
        <v>-536.10768317773352</v>
      </c>
      <c r="O241" s="80"/>
      <c r="P241" s="80"/>
      <c r="Q241" s="80"/>
      <c r="R241" s="80"/>
      <c r="T241" s="10">
        <v>239</v>
      </c>
      <c r="U241" s="10">
        <v>508891</v>
      </c>
      <c r="V241" s="4">
        <v>508891</v>
      </c>
      <c r="AG241" s="10">
        <f t="shared" si="20"/>
        <v>0</v>
      </c>
      <c r="AH241" s="80"/>
      <c r="AI241" s="80"/>
      <c r="AJ241" s="80"/>
      <c r="AK241" s="80"/>
      <c r="AM241" s="10">
        <v>239</v>
      </c>
      <c r="AN241" s="10">
        <v>508891</v>
      </c>
      <c r="AO241" s="4">
        <v>888390.17500000005</v>
      </c>
      <c r="AZ241" s="10">
        <f t="shared" si="21"/>
        <v>74.573764322811769</v>
      </c>
      <c r="BA241" s="80"/>
      <c r="BB241" s="80"/>
      <c r="BC241" s="80"/>
      <c r="BD241" s="80"/>
      <c r="BF241" s="10">
        <v>239</v>
      </c>
      <c r="BG241" s="10">
        <v>508891</v>
      </c>
      <c r="BH241" s="4">
        <v>508891</v>
      </c>
      <c r="BS241" s="10">
        <f t="shared" si="22"/>
        <v>0</v>
      </c>
      <c r="BT241" s="80"/>
      <c r="BU241" s="80"/>
      <c r="BV241" s="80"/>
      <c r="BW241" s="80"/>
      <c r="BY241" s="10">
        <v>239</v>
      </c>
      <c r="BZ241" s="10">
        <v>508891</v>
      </c>
      <c r="CA241" s="4">
        <v>508891</v>
      </c>
      <c r="CK241" s="10">
        <f t="shared" si="18"/>
        <v>0</v>
      </c>
      <c r="CM241" s="10">
        <v>239</v>
      </c>
      <c r="CN241" s="10">
        <v>508891</v>
      </c>
      <c r="CO241" s="4">
        <v>-86122.755324237747</v>
      </c>
      <c r="CU241" s="10">
        <f t="shared" si="23"/>
        <v>-116.92361533692632</v>
      </c>
    </row>
    <row r="242" spans="1:99" x14ac:dyDescent="0.25">
      <c r="A242" s="10">
        <v>240</v>
      </c>
      <c r="B242" s="9">
        <v>22600000</v>
      </c>
      <c r="C242" s="4">
        <v>22600000</v>
      </c>
      <c r="N242" s="10">
        <f t="shared" si="19"/>
        <v>0</v>
      </c>
      <c r="O242" s="80"/>
      <c r="P242" s="80"/>
      <c r="Q242" s="80"/>
      <c r="R242" s="80"/>
      <c r="T242" s="10">
        <v>240</v>
      </c>
      <c r="U242" s="9">
        <v>22600000</v>
      </c>
      <c r="V242" s="4">
        <v>22600000</v>
      </c>
      <c r="AG242" s="10">
        <f t="shared" si="20"/>
        <v>0</v>
      </c>
      <c r="AH242" s="80"/>
      <c r="AI242" s="80"/>
      <c r="AJ242" s="80"/>
      <c r="AK242" s="80"/>
      <c r="AM242" s="10">
        <v>240</v>
      </c>
      <c r="AN242" s="9">
        <v>22600000</v>
      </c>
      <c r="AO242" s="4">
        <v>14828549.5</v>
      </c>
      <c r="AZ242" s="10">
        <f t="shared" si="21"/>
        <v>-34.386949115044253</v>
      </c>
      <c r="BA242" s="80"/>
      <c r="BB242" s="80"/>
      <c r="BC242" s="80"/>
      <c r="BD242" s="80"/>
      <c r="BF242" s="10">
        <v>240</v>
      </c>
      <c r="BG242" s="9">
        <v>22600000</v>
      </c>
      <c r="BH242" s="4">
        <v>22600000</v>
      </c>
      <c r="BS242" s="10">
        <f t="shared" si="22"/>
        <v>0</v>
      </c>
      <c r="BT242" s="80"/>
      <c r="BU242" s="80"/>
      <c r="BV242" s="80"/>
      <c r="BW242" s="80"/>
      <c r="BY242" s="10">
        <v>240</v>
      </c>
      <c r="BZ242" s="9">
        <v>22600000</v>
      </c>
      <c r="CA242" s="4">
        <v>22600000</v>
      </c>
      <c r="CK242" s="10">
        <f t="shared" si="18"/>
        <v>0</v>
      </c>
      <c r="CM242" s="10">
        <v>240</v>
      </c>
      <c r="CN242" s="9">
        <v>22600000</v>
      </c>
      <c r="CO242" s="4">
        <v>20663415.787343215</v>
      </c>
      <c r="CU242" s="10">
        <f t="shared" si="23"/>
        <v>-8.5689566931716143</v>
      </c>
    </row>
    <row r="243" spans="1:99" x14ac:dyDescent="0.25">
      <c r="A243" s="10">
        <v>241</v>
      </c>
      <c r="B243" s="9">
        <v>6287400</v>
      </c>
      <c r="C243" s="4">
        <v>3785400</v>
      </c>
      <c r="N243" s="10">
        <f t="shared" si="19"/>
        <v>-39.793873461208129</v>
      </c>
      <c r="O243" s="80"/>
      <c r="P243" s="80"/>
      <c r="Q243" s="80"/>
      <c r="R243" s="80"/>
      <c r="T243" s="10">
        <v>241</v>
      </c>
      <c r="U243" s="9">
        <v>6287400</v>
      </c>
      <c r="V243" s="4">
        <v>6859400</v>
      </c>
      <c r="AG243" s="10">
        <f t="shared" si="20"/>
        <v>9.0975601997645974</v>
      </c>
      <c r="AH243" s="80"/>
      <c r="AI243" s="80"/>
      <c r="AJ243" s="80"/>
      <c r="AK243" s="80"/>
      <c r="AM243" s="10">
        <v>241</v>
      </c>
      <c r="AN243" s="9">
        <v>6287400</v>
      </c>
      <c r="AO243" s="4">
        <v>2776756.05</v>
      </c>
      <c r="AZ243" s="10">
        <f t="shared" si="21"/>
        <v>-55.836179501860862</v>
      </c>
      <c r="BA243" s="80"/>
      <c r="BB243" s="80"/>
      <c r="BC243" s="80"/>
      <c r="BD243" s="80"/>
      <c r="BF243" s="10">
        <v>241</v>
      </c>
      <c r="BG243" s="9">
        <v>6287400</v>
      </c>
      <c r="BH243" s="4">
        <v>7023200</v>
      </c>
      <c r="BS243" s="10">
        <f t="shared" si="22"/>
        <v>11.702770620606294</v>
      </c>
      <c r="BT243" s="80"/>
      <c r="BU243" s="80"/>
      <c r="BV243" s="80"/>
      <c r="BW243" s="80"/>
      <c r="BY243" s="10">
        <v>241</v>
      </c>
      <c r="BZ243" s="9">
        <v>6287400</v>
      </c>
      <c r="CA243" s="4">
        <v>7064800</v>
      </c>
      <c r="CK243" s="10">
        <f t="shared" si="18"/>
        <v>12.364411362407356</v>
      </c>
      <c r="CM243" s="10">
        <v>241</v>
      </c>
      <c r="CN243" s="9">
        <v>6287400</v>
      </c>
      <c r="CO243" s="4">
        <v>5104836.4555159742</v>
      </c>
      <c r="CU243" s="10">
        <f t="shared" si="23"/>
        <v>-18.808466846137129</v>
      </c>
    </row>
    <row r="244" spans="1:99" x14ac:dyDescent="0.25">
      <c r="A244" s="10">
        <v>242</v>
      </c>
      <c r="B244" s="9">
        <v>1836090</v>
      </c>
      <c r="C244" s="4">
        <v>8250390</v>
      </c>
      <c r="N244" s="10">
        <f t="shared" si="19"/>
        <v>349.34562031272975</v>
      </c>
      <c r="O244" s="80"/>
      <c r="P244" s="80"/>
      <c r="Q244" s="80"/>
      <c r="R244" s="80"/>
      <c r="T244" s="10">
        <v>242</v>
      </c>
      <c r="U244" s="9">
        <v>1836090</v>
      </c>
      <c r="V244" s="4">
        <v>2696290</v>
      </c>
      <c r="AG244" s="10">
        <f t="shared" si="20"/>
        <v>46.849555305023173</v>
      </c>
      <c r="AH244" s="80"/>
      <c r="AI244" s="80"/>
      <c r="AJ244" s="80"/>
      <c r="AK244" s="80"/>
      <c r="AM244" s="10">
        <v>242</v>
      </c>
      <c r="AN244" s="9">
        <v>1836090</v>
      </c>
      <c r="AO244" s="4">
        <v>1775071.35</v>
      </c>
      <c r="AZ244" s="10">
        <f t="shared" si="21"/>
        <v>-3.3232929758345131</v>
      </c>
      <c r="BA244" s="80"/>
      <c r="BB244" s="80"/>
      <c r="BC244" s="80"/>
      <c r="BD244" s="80"/>
      <c r="BF244" s="10">
        <v>242</v>
      </c>
      <c r="BG244" s="9">
        <v>1836090</v>
      </c>
      <c r="BH244" s="4">
        <v>2942620</v>
      </c>
      <c r="BS244" s="10">
        <f t="shared" si="22"/>
        <v>60.265564324188901</v>
      </c>
      <c r="BT244" s="80"/>
      <c r="BU244" s="80"/>
      <c r="BV244" s="80"/>
      <c r="BW244" s="80"/>
      <c r="BY244" s="10">
        <v>242</v>
      </c>
      <c r="BZ244" s="9">
        <v>1836090</v>
      </c>
      <c r="CA244" s="4">
        <v>3005180</v>
      </c>
      <c r="CK244" s="10">
        <f t="shared" si="18"/>
        <v>63.672804710008776</v>
      </c>
      <c r="CM244" s="10">
        <v>242</v>
      </c>
      <c r="CN244" s="9">
        <v>1836090</v>
      </c>
      <c r="CO244" s="4">
        <v>3930416.3841852276</v>
      </c>
      <c r="CU244" s="10">
        <f t="shared" si="23"/>
        <v>114.06447310236575</v>
      </c>
    </row>
    <row r="245" spans="1:99" x14ac:dyDescent="0.25">
      <c r="A245" s="10">
        <v>243</v>
      </c>
      <c r="B245" s="9">
        <v>1563520</v>
      </c>
      <c r="C245" s="4">
        <v>1523920</v>
      </c>
      <c r="N245" s="10">
        <f t="shared" si="19"/>
        <v>-2.5327466230045004</v>
      </c>
      <c r="O245" s="80"/>
      <c r="P245" s="80"/>
      <c r="Q245" s="80"/>
      <c r="R245" s="80"/>
      <c r="T245" s="10">
        <v>243</v>
      </c>
      <c r="U245" s="9">
        <v>1563520</v>
      </c>
      <c r="V245" s="4">
        <v>789120</v>
      </c>
      <c r="AG245" s="10">
        <f t="shared" si="20"/>
        <v>-49.529267294310273</v>
      </c>
      <c r="AH245" s="80"/>
      <c r="AI245" s="80"/>
      <c r="AJ245" s="80"/>
      <c r="AK245" s="80"/>
      <c r="AM245" s="10">
        <v>243</v>
      </c>
      <c r="AN245" s="9">
        <v>1563520</v>
      </c>
      <c r="AO245" s="4">
        <v>591091.50999999989</v>
      </c>
      <c r="AZ245" s="10">
        <f t="shared" si="21"/>
        <v>-62.194822579819899</v>
      </c>
      <c r="BA245" s="80"/>
      <c r="BB245" s="80"/>
      <c r="BC245" s="80"/>
      <c r="BD245" s="80"/>
      <c r="BF245" s="10">
        <v>243</v>
      </c>
      <c r="BG245" s="9">
        <v>1563520</v>
      </c>
      <c r="BH245" s="4">
        <v>567360</v>
      </c>
      <c r="BS245" s="10">
        <f t="shared" si="22"/>
        <v>-63.712648383135488</v>
      </c>
      <c r="BT245" s="80"/>
      <c r="BU245" s="80"/>
      <c r="BV245" s="80"/>
      <c r="BW245" s="80"/>
      <c r="BY245" s="10">
        <v>243</v>
      </c>
      <c r="BZ245" s="9">
        <v>1563520</v>
      </c>
      <c r="CA245" s="4">
        <v>511040</v>
      </c>
      <c r="CK245" s="10">
        <f t="shared" si="18"/>
        <v>-67.31477691363078</v>
      </c>
      <c r="CM245" s="10">
        <v>243</v>
      </c>
      <c r="CN245" s="9">
        <v>1563520</v>
      </c>
      <c r="CO245" s="4">
        <v>871638.83906442404</v>
      </c>
      <c r="CU245" s="10">
        <f t="shared" si="23"/>
        <v>-44.251506916161986</v>
      </c>
    </row>
    <row r="246" spans="1:99" x14ac:dyDescent="0.25">
      <c r="A246" s="10">
        <v>244</v>
      </c>
      <c r="B246" s="9">
        <v>8478720</v>
      </c>
      <c r="C246" s="4">
        <v>8493120</v>
      </c>
      <c r="N246" s="10">
        <f t="shared" si="19"/>
        <v>0.16983695652172948</v>
      </c>
      <c r="O246" s="80"/>
      <c r="P246" s="80"/>
      <c r="Q246" s="80"/>
      <c r="R246" s="80"/>
      <c r="T246" s="10">
        <v>244</v>
      </c>
      <c r="U246" s="9">
        <v>8478720</v>
      </c>
      <c r="V246" s="4">
        <v>8760320</v>
      </c>
      <c r="AG246" s="10">
        <f t="shared" si="20"/>
        <v>3.3212560386473466</v>
      </c>
      <c r="AH246" s="80"/>
      <c r="AI246" s="80"/>
      <c r="AJ246" s="80"/>
      <c r="AK246" s="80"/>
      <c r="AM246" s="10">
        <v>244</v>
      </c>
      <c r="AN246" s="9">
        <v>8478720</v>
      </c>
      <c r="AO246" s="4">
        <v>5941270.7999999998</v>
      </c>
      <c r="AZ246" s="10">
        <f t="shared" si="21"/>
        <v>-29.927267323369566</v>
      </c>
      <c r="BA246" s="80"/>
      <c r="BB246" s="80"/>
      <c r="BC246" s="80"/>
      <c r="BD246" s="80"/>
      <c r="BF246" s="10">
        <v>244</v>
      </c>
      <c r="BG246" s="9">
        <v>8478720</v>
      </c>
      <c r="BH246" s="4">
        <v>8840960</v>
      </c>
      <c r="BS246" s="10">
        <f t="shared" si="22"/>
        <v>4.2723429951690761</v>
      </c>
      <c r="BT246" s="80"/>
      <c r="BU246" s="80"/>
      <c r="BV246" s="80"/>
      <c r="BW246" s="80"/>
      <c r="BY246" s="10">
        <v>244</v>
      </c>
      <c r="BZ246" s="9">
        <v>8478720</v>
      </c>
      <c r="CA246" s="4">
        <v>8861440</v>
      </c>
      <c r="CK246" s="10">
        <f t="shared" si="18"/>
        <v>4.513888888888884</v>
      </c>
      <c r="CM246" s="10">
        <v>244</v>
      </c>
      <c r="CN246" s="9">
        <v>8478720</v>
      </c>
      <c r="CO246" s="4">
        <v>8009883.893432322</v>
      </c>
      <c r="CU246" s="10">
        <f t="shared" si="23"/>
        <v>-5.5295623227052948</v>
      </c>
    </row>
    <row r="247" spans="1:99" x14ac:dyDescent="0.25">
      <c r="A247" s="10">
        <v>245</v>
      </c>
      <c r="B247" s="9">
        <v>33616800</v>
      </c>
      <c r="C247" s="4">
        <v>34552800</v>
      </c>
      <c r="N247" s="10">
        <f t="shared" si="19"/>
        <v>2.7843221246519612</v>
      </c>
      <c r="O247" s="80"/>
      <c r="P247" s="80"/>
      <c r="Q247" s="80"/>
      <c r="R247" s="80"/>
      <c r="T247" s="10">
        <v>245</v>
      </c>
      <c r="U247" s="9">
        <v>33616800</v>
      </c>
      <c r="V247" s="4">
        <v>29920800</v>
      </c>
      <c r="AG247" s="10">
        <f t="shared" si="20"/>
        <v>-10.99450274862569</v>
      </c>
      <c r="AH247" s="80"/>
      <c r="AI247" s="80"/>
      <c r="AJ247" s="80"/>
      <c r="AK247" s="80"/>
      <c r="AM247" s="10">
        <v>245</v>
      </c>
      <c r="AN247" s="9">
        <v>33616800</v>
      </c>
      <c r="AO247" s="4">
        <v>34928352</v>
      </c>
      <c r="AZ247" s="10">
        <f t="shared" si="21"/>
        <v>3.9014778325123123</v>
      </c>
      <c r="BA247" s="80"/>
      <c r="BB247" s="80"/>
      <c r="BC247" s="80"/>
      <c r="BD247" s="80"/>
      <c r="BF247" s="10">
        <v>245</v>
      </c>
      <c r="BG247" s="9">
        <v>33616800</v>
      </c>
      <c r="BH247" s="4">
        <v>28862400</v>
      </c>
      <c r="BS247" s="10">
        <f t="shared" si="22"/>
        <v>-14.142928535732135</v>
      </c>
      <c r="BT247" s="80"/>
      <c r="BU247" s="80"/>
      <c r="BV247" s="80"/>
      <c r="BW247" s="80"/>
      <c r="BY247" s="10">
        <v>245</v>
      </c>
      <c r="BZ247" s="9">
        <v>33616800</v>
      </c>
      <c r="CA247" s="4">
        <v>28593600</v>
      </c>
      <c r="CK247" s="10">
        <f t="shared" si="18"/>
        <v>-14.942528735632187</v>
      </c>
      <c r="CM247" s="10">
        <v>245</v>
      </c>
      <c r="CN247" s="9">
        <v>33616800</v>
      </c>
      <c r="CO247" s="4">
        <v>32082358.326103289</v>
      </c>
      <c r="CU247" s="10">
        <f t="shared" si="23"/>
        <v>-4.5645084419002169</v>
      </c>
    </row>
    <row r="248" spans="1:99" x14ac:dyDescent="0.25">
      <c r="A248" s="10">
        <v>246</v>
      </c>
      <c r="B248" s="9">
        <v>2905850</v>
      </c>
      <c r="C248" s="4">
        <v>4280037.5</v>
      </c>
      <c r="N248" s="10">
        <f t="shared" si="19"/>
        <v>47.290379751191566</v>
      </c>
      <c r="O248" s="80"/>
      <c r="P248" s="80"/>
      <c r="Q248" s="80"/>
      <c r="R248" s="80"/>
      <c r="T248" s="10">
        <v>246</v>
      </c>
      <c r="U248" s="9">
        <v>2905850</v>
      </c>
      <c r="V248" s="4">
        <v>3818850</v>
      </c>
      <c r="AG248" s="10">
        <f t="shared" si="20"/>
        <v>31.419378150971312</v>
      </c>
      <c r="AH248" s="80"/>
      <c r="AI248" s="80"/>
      <c r="AJ248" s="80"/>
      <c r="AK248" s="80"/>
      <c r="AM248" s="10">
        <v>246</v>
      </c>
      <c r="AN248" s="9">
        <v>2905850</v>
      </c>
      <c r="AO248" s="4">
        <v>855569.89999999991</v>
      </c>
      <c r="AZ248" s="10">
        <f t="shared" si="21"/>
        <v>-70.556983326737452</v>
      </c>
      <c r="BA248" s="80"/>
      <c r="BB248" s="80"/>
      <c r="BC248" s="80"/>
      <c r="BD248" s="80"/>
      <c r="BF248" s="10">
        <v>246</v>
      </c>
      <c r="BG248" s="9">
        <v>2905850</v>
      </c>
      <c r="BH248" s="4">
        <v>4080300</v>
      </c>
      <c r="BS248" s="10">
        <f t="shared" si="22"/>
        <v>40.416745530567646</v>
      </c>
      <c r="BT248" s="80"/>
      <c r="BU248" s="80"/>
      <c r="BV248" s="80"/>
      <c r="BW248" s="80"/>
      <c r="BY248" s="10">
        <v>246</v>
      </c>
      <c r="BZ248" s="9">
        <v>2905850</v>
      </c>
      <c r="CA248" s="4">
        <v>4146700</v>
      </c>
      <c r="CK248" s="10">
        <f t="shared" si="18"/>
        <v>42.701791214274643</v>
      </c>
      <c r="CM248" s="10">
        <v>246</v>
      </c>
      <c r="CN248" s="9">
        <v>2905850</v>
      </c>
      <c r="CO248" s="4">
        <v>3260496.4371531829</v>
      </c>
      <c r="CU248" s="10">
        <f t="shared" si="23"/>
        <v>12.204567928598609</v>
      </c>
    </row>
    <row r="249" spans="1:99" x14ac:dyDescent="0.25">
      <c r="A249" s="10">
        <v>247</v>
      </c>
      <c r="B249" s="9">
        <v>1782620</v>
      </c>
      <c r="C249" s="4">
        <v>1753145</v>
      </c>
      <c r="N249" s="10">
        <f t="shared" si="19"/>
        <v>-1.6534651243675036</v>
      </c>
      <c r="O249" s="80"/>
      <c r="P249" s="80"/>
      <c r="Q249" s="80"/>
      <c r="R249" s="80"/>
      <c r="T249" s="10">
        <v>247</v>
      </c>
      <c r="U249" s="9">
        <v>1782620</v>
      </c>
      <c r="V249" s="4">
        <v>1206220</v>
      </c>
      <c r="AG249" s="10">
        <f t="shared" si="20"/>
        <v>-32.334429098742298</v>
      </c>
      <c r="AH249" s="80"/>
      <c r="AI249" s="80"/>
      <c r="AJ249" s="80"/>
      <c r="AK249" s="80"/>
      <c r="AM249" s="10">
        <v>247</v>
      </c>
      <c r="AN249" s="9">
        <v>1782620</v>
      </c>
      <c r="AO249" s="4">
        <v>1872774.35</v>
      </c>
      <c r="AZ249" s="10">
        <f t="shared" si="21"/>
        <v>5.0574070749795252</v>
      </c>
      <c r="BA249" s="80"/>
      <c r="BB249" s="80"/>
      <c r="BC249" s="80"/>
      <c r="BD249" s="80"/>
      <c r="BF249" s="10">
        <v>247</v>
      </c>
      <c r="BG249" s="9">
        <v>1782620</v>
      </c>
      <c r="BH249" s="4">
        <v>1041160</v>
      </c>
      <c r="BS249" s="10">
        <f t="shared" si="22"/>
        <v>-41.593833795200318</v>
      </c>
      <c r="BT249" s="80"/>
      <c r="BU249" s="80"/>
      <c r="BV249" s="80"/>
      <c r="BW249" s="80"/>
      <c r="BY249" s="10">
        <v>247</v>
      </c>
      <c r="BZ249" s="9">
        <v>1782620</v>
      </c>
      <c r="CA249" s="4">
        <v>999240</v>
      </c>
      <c r="CK249" s="10">
        <f t="shared" si="18"/>
        <v>-43.94542863874522</v>
      </c>
      <c r="CM249" s="10">
        <v>247</v>
      </c>
      <c r="CN249" s="9">
        <v>1782620</v>
      </c>
      <c r="CO249" s="4">
        <v>1470470.3354370666</v>
      </c>
      <c r="CU249" s="10">
        <f t="shared" si="23"/>
        <v>-17.510723797720964</v>
      </c>
    </row>
    <row r="250" spans="1:99" x14ac:dyDescent="0.25">
      <c r="A250" s="10">
        <v>248</v>
      </c>
      <c r="B250" s="9">
        <v>42492500</v>
      </c>
      <c r="C250" s="4">
        <v>45577250</v>
      </c>
      <c r="N250" s="10">
        <f t="shared" si="19"/>
        <v>7.2595163852444466</v>
      </c>
      <c r="O250" s="80"/>
      <c r="P250" s="80"/>
      <c r="Q250" s="80"/>
      <c r="R250" s="80"/>
      <c r="T250" s="10">
        <v>248</v>
      </c>
      <c r="U250" s="9">
        <v>42492500</v>
      </c>
      <c r="V250" s="4">
        <v>44142500</v>
      </c>
      <c r="AG250" s="10">
        <f t="shared" si="20"/>
        <v>3.883038183208809</v>
      </c>
      <c r="AH250" s="80"/>
      <c r="AI250" s="80"/>
      <c r="AJ250" s="80"/>
      <c r="AK250" s="80"/>
      <c r="AM250" s="10">
        <v>248</v>
      </c>
      <c r="AN250" s="9">
        <v>42492500</v>
      </c>
      <c r="AO250" s="4">
        <v>36043887.5</v>
      </c>
      <c r="AZ250" s="10">
        <f t="shared" si="21"/>
        <v>-15.175883979525794</v>
      </c>
      <c r="BA250" s="80"/>
      <c r="BB250" s="80"/>
      <c r="BC250" s="80"/>
      <c r="BD250" s="80"/>
      <c r="BF250" s="10">
        <v>248</v>
      </c>
      <c r="BG250" s="9">
        <v>42492500</v>
      </c>
      <c r="BH250" s="4">
        <v>44615000</v>
      </c>
      <c r="BS250" s="10">
        <f t="shared" si="22"/>
        <v>4.9949991174913277</v>
      </c>
      <c r="BT250" s="80"/>
      <c r="BU250" s="80"/>
      <c r="BV250" s="80"/>
      <c r="BW250" s="80"/>
      <c r="BY250" s="10">
        <v>248</v>
      </c>
      <c r="BZ250" s="9">
        <v>42492500</v>
      </c>
      <c r="CA250" s="4">
        <v>44735000</v>
      </c>
      <c r="CK250" s="10">
        <f t="shared" si="18"/>
        <v>5.2774018944519607</v>
      </c>
      <c r="CM250" s="10">
        <v>248</v>
      </c>
      <c r="CN250" s="9">
        <v>42492500</v>
      </c>
      <c r="CO250" s="4">
        <v>42601801.235206753</v>
      </c>
      <c r="CU250" s="10">
        <f t="shared" si="23"/>
        <v>0.25722476956346885</v>
      </c>
    </row>
    <row r="251" spans="1:99" x14ac:dyDescent="0.25">
      <c r="A251" s="10">
        <v>249</v>
      </c>
      <c r="B251" s="9">
        <v>1878720</v>
      </c>
      <c r="C251" s="4">
        <v>7813432.5</v>
      </c>
      <c r="N251" s="10">
        <f t="shared" si="19"/>
        <v>315.89127171691365</v>
      </c>
      <c r="O251" s="80"/>
      <c r="P251" s="80"/>
      <c r="Q251" s="80"/>
      <c r="R251" s="80"/>
      <c r="T251" s="10">
        <v>249</v>
      </c>
      <c r="U251" s="9">
        <v>1878720</v>
      </c>
      <c r="V251" s="4">
        <v>2160320</v>
      </c>
      <c r="AG251" s="10">
        <f t="shared" si="20"/>
        <v>14.988928632260269</v>
      </c>
      <c r="AH251" s="80"/>
      <c r="AI251" s="80"/>
      <c r="AJ251" s="80"/>
      <c r="AK251" s="80"/>
      <c r="AM251" s="10">
        <v>249</v>
      </c>
      <c r="AN251" s="9">
        <v>1878720</v>
      </c>
      <c r="AO251" s="4">
        <v>863336.39999999991</v>
      </c>
      <c r="AZ251" s="10">
        <f t="shared" si="21"/>
        <v>-54.046563617782326</v>
      </c>
      <c r="BA251" s="80"/>
      <c r="BB251" s="80"/>
      <c r="BC251" s="80"/>
      <c r="BD251" s="80"/>
      <c r="BF251" s="10">
        <v>249</v>
      </c>
      <c r="BG251" s="9">
        <v>1878720</v>
      </c>
      <c r="BH251" s="4">
        <v>2240960</v>
      </c>
      <c r="BS251" s="10">
        <f t="shared" si="22"/>
        <v>19.281212740589339</v>
      </c>
      <c r="BT251" s="80"/>
      <c r="BU251" s="80"/>
      <c r="BV251" s="80"/>
      <c r="BW251" s="80"/>
      <c r="BY251" s="10">
        <v>249</v>
      </c>
      <c r="BZ251" s="9">
        <v>1878720</v>
      </c>
      <c r="CA251" s="4">
        <v>2261440</v>
      </c>
      <c r="CK251" s="10">
        <f t="shared" si="18"/>
        <v>20.371316641117353</v>
      </c>
      <c r="CM251" s="10">
        <v>249</v>
      </c>
      <c r="CN251" s="9">
        <v>1878720</v>
      </c>
      <c r="CO251" s="4">
        <v>3285591.3900902988</v>
      </c>
      <c r="CU251" s="10">
        <f t="shared" si="23"/>
        <v>74.884569818296427</v>
      </c>
    </row>
    <row r="252" spans="1:99" x14ac:dyDescent="0.25">
      <c r="A252" s="10">
        <v>250</v>
      </c>
      <c r="B252" s="9">
        <v>1563520</v>
      </c>
      <c r="C252" s="4">
        <v>2825657.5</v>
      </c>
      <c r="N252" s="10">
        <f t="shared" si="19"/>
        <v>80.724103305362263</v>
      </c>
      <c r="O252" s="80"/>
      <c r="P252" s="80"/>
      <c r="Q252" s="80"/>
      <c r="R252" s="80"/>
      <c r="T252" s="10">
        <v>250</v>
      </c>
      <c r="U252" s="9">
        <v>1563520</v>
      </c>
      <c r="V252" s="4">
        <v>789120</v>
      </c>
      <c r="AG252" s="10">
        <f t="shared" si="20"/>
        <v>-49.529267294310273</v>
      </c>
      <c r="AH252" s="80"/>
      <c r="AI252" s="80"/>
      <c r="AJ252" s="80"/>
      <c r="AK252" s="80"/>
      <c r="AM252" s="10">
        <v>250</v>
      </c>
      <c r="AN252" s="9">
        <v>1563520</v>
      </c>
      <c r="AO252" s="4">
        <v>1597897.75</v>
      </c>
      <c r="AZ252" s="10">
        <f t="shared" si="21"/>
        <v>2.1987406620957772</v>
      </c>
      <c r="BA252" s="80"/>
      <c r="BB252" s="80"/>
      <c r="BC252" s="80"/>
      <c r="BD252" s="80"/>
      <c r="BF252" s="10">
        <v>250</v>
      </c>
      <c r="BG252" s="9">
        <v>1563520</v>
      </c>
      <c r="BH252" s="4">
        <v>567360</v>
      </c>
      <c r="BS252" s="10">
        <f t="shared" si="22"/>
        <v>-63.712648383135488</v>
      </c>
      <c r="BT252" s="80"/>
      <c r="BU252" s="80"/>
      <c r="BV252" s="80"/>
      <c r="BW252" s="80"/>
      <c r="BY252" s="10">
        <v>250</v>
      </c>
      <c r="BZ252" s="9">
        <v>1563520</v>
      </c>
      <c r="CA252" s="4">
        <v>511040</v>
      </c>
      <c r="CK252" s="10">
        <f t="shared" si="18"/>
        <v>-67.31477691363078</v>
      </c>
      <c r="CM252" s="10">
        <v>250</v>
      </c>
      <c r="CN252" s="9">
        <v>1563520</v>
      </c>
      <c r="CO252" s="4">
        <v>1451554.7517200387</v>
      </c>
      <c r="CU252" s="10">
        <f t="shared" si="23"/>
        <v>-7.1611011231043626</v>
      </c>
    </row>
    <row r="253" spans="1:99" x14ac:dyDescent="0.25">
      <c r="A253" s="10">
        <v>251</v>
      </c>
      <c r="B253" s="10">
        <v>508891</v>
      </c>
      <c r="C253" s="4">
        <v>-1607549</v>
      </c>
      <c r="N253" s="10">
        <f t="shared" si="19"/>
        <v>-415.89259782546753</v>
      </c>
      <c r="O253" s="80"/>
      <c r="P253" s="80"/>
      <c r="Q253" s="80"/>
      <c r="R253" s="80"/>
      <c r="T253" s="10">
        <v>251</v>
      </c>
      <c r="U253" s="10">
        <v>508891</v>
      </c>
      <c r="V253" s="4">
        <v>508891</v>
      </c>
      <c r="AG253" s="10">
        <f t="shared" si="20"/>
        <v>0</v>
      </c>
      <c r="AH253" s="80"/>
      <c r="AI253" s="80"/>
      <c r="AJ253" s="80"/>
      <c r="AK253" s="80"/>
      <c r="AM253" s="10">
        <v>251</v>
      </c>
      <c r="AN253" s="10">
        <v>508891</v>
      </c>
      <c r="AO253" s="4">
        <v>408999.505</v>
      </c>
      <c r="AZ253" s="10">
        <f t="shared" si="21"/>
        <v>-19.629251647209323</v>
      </c>
      <c r="BA253" s="80"/>
      <c r="BB253" s="80"/>
      <c r="BC253" s="80"/>
      <c r="BD253" s="80"/>
      <c r="BF253" s="10">
        <v>251</v>
      </c>
      <c r="BG253" s="10">
        <v>508891</v>
      </c>
      <c r="BH253" s="4">
        <v>508891</v>
      </c>
      <c r="BS253" s="10">
        <f t="shared" si="22"/>
        <v>0</v>
      </c>
      <c r="BT253" s="80"/>
      <c r="BU253" s="80"/>
      <c r="BV253" s="80"/>
      <c r="BW253" s="80"/>
      <c r="BY253" s="10">
        <v>251</v>
      </c>
      <c r="BZ253" s="10">
        <v>508891</v>
      </c>
      <c r="CA253" s="4">
        <v>508891</v>
      </c>
      <c r="CK253" s="10">
        <f t="shared" si="18"/>
        <v>0</v>
      </c>
      <c r="CM253" s="10">
        <v>251</v>
      </c>
      <c r="CN253" s="10">
        <v>508891</v>
      </c>
      <c r="CO253" s="4">
        <v>-50953.462112783571</v>
      </c>
      <c r="CU253" s="10">
        <f t="shared" si="23"/>
        <v>-110.01264752427997</v>
      </c>
    </row>
    <row r="254" spans="1:99" x14ac:dyDescent="0.25">
      <c r="A254" s="10">
        <v>252</v>
      </c>
      <c r="B254" s="10">
        <v>838891</v>
      </c>
      <c r="C254" s="4">
        <v>-4990049</v>
      </c>
      <c r="N254" s="10">
        <f t="shared" si="19"/>
        <v>-694.83878120041811</v>
      </c>
      <c r="O254" s="80"/>
      <c r="P254" s="80"/>
      <c r="Q254" s="80"/>
      <c r="R254" s="80"/>
      <c r="T254" s="10">
        <v>252</v>
      </c>
      <c r="U254" s="10">
        <v>838891</v>
      </c>
      <c r="V254" s="4">
        <v>838891</v>
      </c>
      <c r="AG254" s="10">
        <f t="shared" si="20"/>
        <v>0</v>
      </c>
      <c r="AH254" s="80"/>
      <c r="AI254" s="80"/>
      <c r="AJ254" s="80"/>
      <c r="AK254" s="80"/>
      <c r="AM254" s="10">
        <v>252</v>
      </c>
      <c r="AN254" s="10">
        <v>838891</v>
      </c>
      <c r="AO254" s="4">
        <v>512191</v>
      </c>
      <c r="AZ254" s="10">
        <f t="shared" si="21"/>
        <v>-38.944272855472285</v>
      </c>
      <c r="BA254" s="80"/>
      <c r="BB254" s="80"/>
      <c r="BC254" s="80"/>
      <c r="BD254" s="80"/>
      <c r="BF254" s="10">
        <v>252</v>
      </c>
      <c r="BG254" s="10">
        <v>838891</v>
      </c>
      <c r="BH254" s="4">
        <v>838891</v>
      </c>
      <c r="BS254" s="10">
        <f t="shared" si="22"/>
        <v>0</v>
      </c>
      <c r="BT254" s="80"/>
      <c r="BU254" s="80"/>
      <c r="BV254" s="80"/>
      <c r="BW254" s="80"/>
      <c r="BY254" s="10">
        <v>252</v>
      </c>
      <c r="BZ254" s="10">
        <v>838891</v>
      </c>
      <c r="CA254" s="4">
        <v>838891</v>
      </c>
      <c r="CK254" s="10">
        <f t="shared" si="18"/>
        <v>0</v>
      </c>
      <c r="CM254" s="10">
        <v>252</v>
      </c>
      <c r="CN254" s="10">
        <v>838891</v>
      </c>
      <c r="CO254" s="4">
        <v>-715845.45802500122</v>
      </c>
      <c r="CU254" s="10">
        <f t="shared" si="23"/>
        <v>-185.33235641161977</v>
      </c>
    </row>
    <row r="255" spans="1:99" x14ac:dyDescent="0.25">
      <c r="A255" s="10">
        <v>253</v>
      </c>
      <c r="B255" s="10">
        <v>102910</v>
      </c>
      <c r="C255" s="5">
        <v>866256.25</v>
      </c>
      <c r="N255" s="10">
        <f t="shared" si="19"/>
        <v>741.76100476144211</v>
      </c>
      <c r="O255" s="80"/>
      <c r="P255" s="80"/>
      <c r="Q255" s="80"/>
      <c r="R255" s="80"/>
      <c r="T255" s="10">
        <v>253</v>
      </c>
      <c r="U255" s="10">
        <v>102910</v>
      </c>
      <c r="V255" s="5">
        <v>102910</v>
      </c>
      <c r="AG255" s="10">
        <f t="shared" si="20"/>
        <v>0</v>
      </c>
      <c r="AH255" s="80"/>
      <c r="AI255" s="80"/>
      <c r="AJ255" s="80"/>
      <c r="AK255" s="80"/>
      <c r="AM255" s="10">
        <v>253</v>
      </c>
      <c r="AN255" s="10">
        <v>102910</v>
      </c>
      <c r="AO255" s="5">
        <v>50849.612499999996</v>
      </c>
      <c r="AZ255" s="10">
        <f t="shared" si="21"/>
        <v>-50.588268875716658</v>
      </c>
      <c r="BA255" s="80"/>
      <c r="BB255" s="80"/>
      <c r="BC255" s="80"/>
      <c r="BD255" s="80"/>
      <c r="BF255" s="10">
        <v>253</v>
      </c>
      <c r="BG255" s="10">
        <v>102910</v>
      </c>
      <c r="BH255" s="5">
        <v>102910</v>
      </c>
      <c r="BS255" s="10">
        <f t="shared" si="22"/>
        <v>0</v>
      </c>
      <c r="BT255" s="80"/>
      <c r="BU255" s="80"/>
      <c r="BV255" s="80"/>
      <c r="BW255" s="80"/>
      <c r="BY255" s="10">
        <v>253</v>
      </c>
      <c r="BZ255" s="10">
        <v>102910</v>
      </c>
      <c r="CA255" s="5">
        <v>102910</v>
      </c>
      <c r="CK255" s="10">
        <f t="shared" si="18"/>
        <v>0</v>
      </c>
      <c r="CM255" s="10">
        <v>253</v>
      </c>
      <c r="CN255" s="10">
        <v>102910</v>
      </c>
      <c r="CO255" s="5">
        <v>282880.68973341183</v>
      </c>
      <c r="CU255" s="10">
        <f t="shared" si="23"/>
        <v>174.8816341788085</v>
      </c>
    </row>
    <row r="256" spans="1:99" x14ac:dyDescent="0.25">
      <c r="A256" s="10">
        <v>254</v>
      </c>
      <c r="B256" s="10">
        <v>464299</v>
      </c>
      <c r="C256" s="4">
        <v>-449189.75</v>
      </c>
      <c r="N256" s="10">
        <f t="shared" si="19"/>
        <v>-196.74579312038148</v>
      </c>
      <c r="O256" s="80"/>
      <c r="P256" s="80"/>
      <c r="Q256" s="80"/>
      <c r="R256" s="80"/>
      <c r="T256" s="10">
        <v>254</v>
      </c>
      <c r="U256" s="10">
        <v>464299</v>
      </c>
      <c r="V256" s="4">
        <v>464299</v>
      </c>
      <c r="AG256" s="10">
        <f t="shared" si="20"/>
        <v>0</v>
      </c>
      <c r="AH256" s="80"/>
      <c r="AI256" s="80"/>
      <c r="AJ256" s="80"/>
      <c r="AK256" s="80"/>
      <c r="AM256" s="10">
        <v>254</v>
      </c>
      <c r="AN256" s="10">
        <v>464299</v>
      </c>
      <c r="AO256" s="4">
        <v>1040257.735</v>
      </c>
      <c r="AZ256" s="10">
        <f t="shared" si="21"/>
        <v>124.04910090265111</v>
      </c>
      <c r="BA256" s="80"/>
      <c r="BB256" s="80"/>
      <c r="BC256" s="80"/>
      <c r="BD256" s="80"/>
      <c r="BF256" s="10">
        <v>254</v>
      </c>
      <c r="BG256" s="10">
        <v>464299</v>
      </c>
      <c r="BH256" s="4">
        <v>464299</v>
      </c>
      <c r="BS256" s="10">
        <f t="shared" si="22"/>
        <v>0</v>
      </c>
      <c r="BT256" s="80"/>
      <c r="BU256" s="80"/>
      <c r="BV256" s="80"/>
      <c r="BW256" s="80"/>
      <c r="BY256" s="10">
        <v>254</v>
      </c>
      <c r="BZ256" s="10">
        <v>464299</v>
      </c>
      <c r="CA256" s="4">
        <v>464299</v>
      </c>
      <c r="CK256" s="10">
        <f t="shared" si="18"/>
        <v>0</v>
      </c>
      <c r="CM256" s="10">
        <v>254</v>
      </c>
      <c r="CN256" s="10">
        <v>464299</v>
      </c>
      <c r="CO256" s="4">
        <v>376929.56610063033</v>
      </c>
      <c r="CU256" s="10">
        <f t="shared" si="23"/>
        <v>-18.817493446974829</v>
      </c>
    </row>
    <row r="257" spans="1:99" x14ac:dyDescent="0.25">
      <c r="A257" s="10">
        <v>255</v>
      </c>
      <c r="B257" s="9">
        <v>1017780</v>
      </c>
      <c r="C257" s="4">
        <v>1042755</v>
      </c>
      <c r="N257" s="10">
        <f t="shared" si="19"/>
        <v>2.4538701880563618</v>
      </c>
      <c r="O257" s="80"/>
      <c r="P257" s="80"/>
      <c r="Q257" s="80"/>
      <c r="R257" s="80"/>
      <c r="T257" s="10">
        <v>255</v>
      </c>
      <c r="U257" s="9">
        <v>1017780</v>
      </c>
      <c r="V257" s="4">
        <v>1506180</v>
      </c>
      <c r="AG257" s="10">
        <f t="shared" si="20"/>
        <v>47.986794788657662</v>
      </c>
      <c r="AH257" s="80"/>
      <c r="AI257" s="80"/>
      <c r="AJ257" s="80"/>
      <c r="AK257" s="80"/>
      <c r="AM257" s="10">
        <v>255</v>
      </c>
      <c r="AN257" s="9">
        <v>1017780</v>
      </c>
      <c r="AO257" s="4">
        <v>1347776.7</v>
      </c>
      <c r="AZ257" s="10">
        <f t="shared" si="21"/>
        <v>32.423185757236325</v>
      </c>
      <c r="BA257" s="80"/>
      <c r="BB257" s="80"/>
      <c r="BC257" s="80"/>
      <c r="BD257" s="80"/>
      <c r="BF257" s="10">
        <v>255</v>
      </c>
      <c r="BG257" s="9">
        <v>1017780</v>
      </c>
      <c r="BH257" s="4">
        <v>1646040</v>
      </c>
      <c r="BS257" s="10">
        <f t="shared" si="22"/>
        <v>61.728467841773259</v>
      </c>
      <c r="BT257" s="80"/>
      <c r="BU257" s="80"/>
      <c r="BV257" s="80"/>
      <c r="BW257" s="80"/>
      <c r="BY257" s="10">
        <v>255</v>
      </c>
      <c r="BZ257" s="9">
        <v>1017780</v>
      </c>
      <c r="CA257" s="4">
        <v>1681560</v>
      </c>
      <c r="CK257" s="10">
        <f t="shared" si="18"/>
        <v>65.218416553675638</v>
      </c>
      <c r="CM257" s="10">
        <v>255</v>
      </c>
      <c r="CN257" s="9">
        <v>1017780</v>
      </c>
      <c r="CO257" s="4">
        <v>1383541.6713731727</v>
      </c>
      <c r="CU257" s="10">
        <f t="shared" si="23"/>
        <v>35.9372036563081</v>
      </c>
    </row>
    <row r="258" spans="1:99" x14ac:dyDescent="0.25">
      <c r="A258" s="10">
        <v>256</v>
      </c>
      <c r="B258" s="9">
        <v>1461060</v>
      </c>
      <c r="C258" s="4">
        <v>2011635</v>
      </c>
      <c r="N258" s="10">
        <f t="shared" si="19"/>
        <v>37.683257361093993</v>
      </c>
      <c r="O258" s="80"/>
      <c r="P258" s="80"/>
      <c r="Q258" s="80"/>
      <c r="R258" s="80"/>
      <c r="T258" s="10">
        <v>256</v>
      </c>
      <c r="U258" s="9">
        <v>1461060</v>
      </c>
      <c r="V258" s="4">
        <v>1227860</v>
      </c>
      <c r="AG258" s="10">
        <f t="shared" si="20"/>
        <v>-15.961014605834123</v>
      </c>
      <c r="AH258" s="80"/>
      <c r="AI258" s="80"/>
      <c r="AJ258" s="80"/>
      <c r="AK258" s="80"/>
      <c r="AM258" s="10">
        <v>256</v>
      </c>
      <c r="AN258" s="9">
        <v>1461060</v>
      </c>
      <c r="AO258" s="4">
        <v>1132785.8999999999</v>
      </c>
      <c r="AZ258" s="10">
        <f t="shared" si="21"/>
        <v>-22.468214857706059</v>
      </c>
      <c r="BA258" s="80"/>
      <c r="BB258" s="80"/>
      <c r="BC258" s="80"/>
      <c r="BD258" s="80"/>
      <c r="BF258" s="10">
        <v>256</v>
      </c>
      <c r="BG258" s="9">
        <v>1461060</v>
      </c>
      <c r="BH258" s="4">
        <v>1161080</v>
      </c>
      <c r="BS258" s="10">
        <f t="shared" si="22"/>
        <v>-20.531668788413892</v>
      </c>
      <c r="BT258" s="80"/>
      <c r="BU258" s="80"/>
      <c r="BV258" s="80"/>
      <c r="BW258" s="80"/>
      <c r="BY258" s="10">
        <v>256</v>
      </c>
      <c r="BZ258" s="9">
        <v>1461060</v>
      </c>
      <c r="CA258" s="4">
        <v>1144120</v>
      </c>
      <c r="CK258" s="10">
        <f t="shared" si="18"/>
        <v>-21.692469850656369</v>
      </c>
      <c r="CM258" s="10">
        <v>256</v>
      </c>
      <c r="CN258" s="9">
        <v>1461060</v>
      </c>
      <c r="CO258" s="4">
        <v>1386055.6677623584</v>
      </c>
      <c r="CU258" s="10">
        <f t="shared" si="23"/>
        <v>-5.1335559277265519</v>
      </c>
    </row>
    <row r="259" spans="1:99" x14ac:dyDescent="0.25">
      <c r="A259" s="10">
        <v>257</v>
      </c>
      <c r="B259" s="9">
        <v>7000000</v>
      </c>
      <c r="C259" s="4">
        <v>7000000</v>
      </c>
      <c r="N259" s="10">
        <f t="shared" si="19"/>
        <v>0</v>
      </c>
      <c r="O259" s="80"/>
      <c r="P259" s="80"/>
      <c r="Q259" s="80"/>
      <c r="R259" s="80"/>
      <c r="T259" s="10">
        <v>257</v>
      </c>
      <c r="U259" s="9">
        <v>7000000</v>
      </c>
      <c r="V259" s="4">
        <v>7000000</v>
      </c>
      <c r="AG259" s="10">
        <f t="shared" si="20"/>
        <v>0</v>
      </c>
      <c r="AH259" s="80"/>
      <c r="AI259" s="80"/>
      <c r="AJ259" s="80"/>
      <c r="AK259" s="80"/>
      <c r="AM259" s="10">
        <v>257</v>
      </c>
      <c r="AN259" s="9">
        <v>7000000</v>
      </c>
      <c r="AO259" s="4">
        <v>6250075</v>
      </c>
      <c r="AZ259" s="10">
        <f t="shared" si="21"/>
        <v>-10.71321428571429</v>
      </c>
      <c r="BA259" s="80"/>
      <c r="BB259" s="80"/>
      <c r="BC259" s="80"/>
      <c r="BD259" s="80"/>
      <c r="BF259" s="10">
        <v>257</v>
      </c>
      <c r="BG259" s="9">
        <v>7000000</v>
      </c>
      <c r="BH259" s="4">
        <v>7000000</v>
      </c>
      <c r="BS259" s="10">
        <f t="shared" si="22"/>
        <v>0</v>
      </c>
      <c r="BT259" s="80"/>
      <c r="BU259" s="80"/>
      <c r="BV259" s="80"/>
      <c r="BW259" s="80"/>
      <c r="BY259" s="10">
        <v>257</v>
      </c>
      <c r="BZ259" s="9">
        <v>7000000</v>
      </c>
      <c r="CA259" s="4">
        <v>7000000</v>
      </c>
      <c r="CK259" s="10">
        <f t="shared" ref="CK259:CK322" si="24">((CA259/BZ259)-1)*100</f>
        <v>0</v>
      </c>
      <c r="CM259" s="10">
        <v>257</v>
      </c>
      <c r="CN259" s="9">
        <v>7000000</v>
      </c>
      <c r="CO259" s="4">
        <v>6813124.6006550975</v>
      </c>
      <c r="CU259" s="10">
        <f t="shared" si="23"/>
        <v>-2.6696485620700372</v>
      </c>
    </row>
    <row r="260" spans="1:99" x14ac:dyDescent="0.25">
      <c r="A260" s="10">
        <v>258</v>
      </c>
      <c r="B260" s="9">
        <v>27300000</v>
      </c>
      <c r="C260" s="4">
        <v>29550000</v>
      </c>
      <c r="N260" s="10">
        <f t="shared" ref="N260:N323" si="25">((C260/B260)-1)*100</f>
        <v>8.2417582417582338</v>
      </c>
      <c r="O260" s="80"/>
      <c r="P260" s="80"/>
      <c r="Q260" s="80"/>
      <c r="R260" s="80"/>
      <c r="T260" s="10">
        <v>258</v>
      </c>
      <c r="U260" s="9">
        <v>27300000</v>
      </c>
      <c r="V260" s="4">
        <v>27300000</v>
      </c>
      <c r="AG260" s="10">
        <f t="shared" ref="AG260:AG323" si="26">((V260/U260)-1)*100</f>
        <v>0</v>
      </c>
      <c r="AH260" s="80"/>
      <c r="AI260" s="80"/>
      <c r="AJ260" s="80"/>
      <c r="AK260" s="80"/>
      <c r="AM260" s="10">
        <v>258</v>
      </c>
      <c r="AN260" s="9">
        <v>27300000</v>
      </c>
      <c r="AO260" s="4">
        <v>24701250</v>
      </c>
      <c r="AZ260" s="10">
        <f t="shared" ref="AZ260:AZ323" si="27">((AO260/AN260)-1)*100</f>
        <v>-9.5192307692307683</v>
      </c>
      <c r="BA260" s="80"/>
      <c r="BB260" s="80"/>
      <c r="BC260" s="80"/>
      <c r="BD260" s="80"/>
      <c r="BF260" s="10">
        <v>258</v>
      </c>
      <c r="BG260" s="9">
        <v>27300000</v>
      </c>
      <c r="BH260" s="4">
        <v>27300000</v>
      </c>
      <c r="BS260" s="10">
        <f t="shared" ref="BS260:BS323" si="28">((BH260/BG260)-1)*100</f>
        <v>0</v>
      </c>
      <c r="BT260" s="80"/>
      <c r="BU260" s="80"/>
      <c r="BV260" s="80"/>
      <c r="BW260" s="80"/>
      <c r="BY260" s="10">
        <v>258</v>
      </c>
      <c r="BZ260" s="9">
        <v>27300000</v>
      </c>
      <c r="CA260" s="4">
        <v>27300000</v>
      </c>
      <c r="CK260" s="10">
        <f t="shared" si="24"/>
        <v>0</v>
      </c>
      <c r="CM260" s="10">
        <v>258</v>
      </c>
      <c r="CN260" s="9">
        <v>27300000</v>
      </c>
      <c r="CO260" s="4">
        <v>27221122.954646409</v>
      </c>
      <c r="CU260" s="10">
        <f t="shared" ref="CU260:CU323" si="29">((CO260/CN260)-1)*100</f>
        <v>-0.28892690605710758</v>
      </c>
    </row>
    <row r="261" spans="1:99" x14ac:dyDescent="0.25">
      <c r="A261" s="10">
        <v>259</v>
      </c>
      <c r="B261" s="9">
        <v>30075000</v>
      </c>
      <c r="C261" s="4">
        <v>30356250</v>
      </c>
      <c r="N261" s="10">
        <f t="shared" si="25"/>
        <v>0.93516209476309786</v>
      </c>
      <c r="O261" s="80"/>
      <c r="P261" s="80"/>
      <c r="Q261" s="80"/>
      <c r="R261" s="80"/>
      <c r="T261" s="10">
        <v>259</v>
      </c>
      <c r="U261" s="9">
        <v>30075000</v>
      </c>
      <c r="V261" s="4">
        <v>35575000</v>
      </c>
      <c r="AG261" s="10">
        <f t="shared" si="26"/>
        <v>18.287614297589361</v>
      </c>
      <c r="AH261" s="80"/>
      <c r="AI261" s="80"/>
      <c r="AJ261" s="80"/>
      <c r="AK261" s="80"/>
      <c r="AM261" s="10">
        <v>259</v>
      </c>
      <c r="AN261" s="9">
        <v>30075000</v>
      </c>
      <c r="AO261" s="4">
        <v>24617625</v>
      </c>
      <c r="AZ261" s="10">
        <f t="shared" si="27"/>
        <v>-18.145885286783049</v>
      </c>
      <c r="BA261" s="80"/>
      <c r="BB261" s="80"/>
      <c r="BC261" s="80"/>
      <c r="BD261" s="80"/>
      <c r="BF261" s="10">
        <v>259</v>
      </c>
      <c r="BG261" s="9">
        <v>30075000</v>
      </c>
      <c r="BH261" s="4">
        <v>37150000</v>
      </c>
      <c r="BS261" s="10">
        <f t="shared" si="28"/>
        <v>23.524522028262673</v>
      </c>
      <c r="BT261" s="80"/>
      <c r="BU261" s="80"/>
      <c r="BV261" s="80"/>
      <c r="BW261" s="80"/>
      <c r="BY261" s="10">
        <v>259</v>
      </c>
      <c r="BZ261" s="9">
        <v>30075000</v>
      </c>
      <c r="CA261" s="4">
        <v>37550000</v>
      </c>
      <c r="CK261" s="10">
        <f t="shared" si="24"/>
        <v>24.854530340814641</v>
      </c>
      <c r="CM261" s="10">
        <v>259</v>
      </c>
      <c r="CN261" s="9">
        <v>30075000</v>
      </c>
      <c r="CO261" s="4">
        <v>31907960.37326761</v>
      </c>
      <c r="CU261" s="10">
        <f t="shared" si="29"/>
        <v>6.0946313325606294</v>
      </c>
    </row>
    <row r="262" spans="1:99" x14ac:dyDescent="0.25">
      <c r="A262" s="10">
        <v>260</v>
      </c>
      <c r="B262" s="9">
        <v>3552840</v>
      </c>
      <c r="C262" s="4">
        <v>8864640</v>
      </c>
      <c r="N262" s="10">
        <f t="shared" si="25"/>
        <v>149.50856216435304</v>
      </c>
      <c r="O262" s="80"/>
      <c r="P262" s="80"/>
      <c r="Q262" s="80"/>
      <c r="R262" s="80"/>
      <c r="T262" s="10">
        <v>260</v>
      </c>
      <c r="U262" s="9">
        <v>3552840</v>
      </c>
      <c r="V262" s="4">
        <v>2928040</v>
      </c>
      <c r="AG262" s="10">
        <f t="shared" si="26"/>
        <v>-17.585931254996002</v>
      </c>
      <c r="AH262" s="80"/>
      <c r="AI262" s="80"/>
      <c r="AJ262" s="80"/>
      <c r="AK262" s="80"/>
      <c r="AM262" s="10">
        <v>260</v>
      </c>
      <c r="AN262" s="9">
        <v>3552840</v>
      </c>
      <c r="AO262" s="4">
        <v>2278947.5999999996</v>
      </c>
      <c r="AZ262" s="10">
        <f t="shared" si="27"/>
        <v>-35.855608470969713</v>
      </c>
      <c r="BA262" s="80"/>
      <c r="BB262" s="80"/>
      <c r="BC262" s="80"/>
      <c r="BD262" s="80"/>
      <c r="BF262" s="10">
        <v>260</v>
      </c>
      <c r="BG262" s="9">
        <v>3552840</v>
      </c>
      <c r="BH262" s="4">
        <v>2749120</v>
      </c>
      <c r="BS262" s="10">
        <f t="shared" si="28"/>
        <v>-22.621902478017585</v>
      </c>
      <c r="BT262" s="80"/>
      <c r="BU262" s="80"/>
      <c r="BV262" s="80"/>
      <c r="BW262" s="80"/>
      <c r="BY262" s="10">
        <v>260</v>
      </c>
      <c r="BZ262" s="9">
        <v>3552840</v>
      </c>
      <c r="CA262" s="4">
        <v>2703680</v>
      </c>
      <c r="CK262" s="10">
        <f t="shared" si="24"/>
        <v>-23.900879296562749</v>
      </c>
      <c r="CM262" s="10">
        <v>260</v>
      </c>
      <c r="CN262" s="9">
        <v>3552840</v>
      </c>
      <c r="CO262" s="4">
        <v>4223371.717366592</v>
      </c>
      <c r="CU262" s="10">
        <f t="shared" si="29"/>
        <v>18.873118895491835</v>
      </c>
    </row>
    <row r="263" spans="1:99" x14ac:dyDescent="0.25">
      <c r="A263" s="10">
        <v>261</v>
      </c>
      <c r="B263" s="9">
        <v>3740160</v>
      </c>
      <c r="C263" s="4">
        <v>8407110</v>
      </c>
      <c r="N263" s="10">
        <f t="shared" si="25"/>
        <v>124.77942120123204</v>
      </c>
      <c r="O263" s="80"/>
      <c r="P263" s="80"/>
      <c r="Q263" s="80"/>
      <c r="R263" s="80"/>
      <c r="T263" s="10">
        <v>261</v>
      </c>
      <c r="U263" s="9">
        <v>3740160</v>
      </c>
      <c r="V263" s="4">
        <v>3704960</v>
      </c>
      <c r="AG263" s="10">
        <f t="shared" si="26"/>
        <v>-0.94113620807666498</v>
      </c>
      <c r="AH263" s="80"/>
      <c r="AI263" s="80"/>
      <c r="AJ263" s="80"/>
      <c r="AK263" s="80"/>
      <c r="AM263" s="10">
        <v>261</v>
      </c>
      <c r="AN263" s="9">
        <v>3740160</v>
      </c>
      <c r="AO263" s="4">
        <v>3932972.4</v>
      </c>
      <c r="AZ263" s="10">
        <f t="shared" si="27"/>
        <v>5.155191221765909</v>
      </c>
      <c r="BA263" s="80"/>
      <c r="BB263" s="80"/>
      <c r="BC263" s="80"/>
      <c r="BD263" s="80"/>
      <c r="BF263" s="10">
        <v>261</v>
      </c>
      <c r="BG263" s="9">
        <v>3740160</v>
      </c>
      <c r="BH263" s="4">
        <v>3694880</v>
      </c>
      <c r="BS263" s="10">
        <f t="shared" si="28"/>
        <v>-1.2106433949349737</v>
      </c>
      <c r="BT263" s="80"/>
      <c r="BU263" s="80"/>
      <c r="BV263" s="80"/>
      <c r="BW263" s="80"/>
      <c r="BY263" s="10">
        <v>261</v>
      </c>
      <c r="BZ263" s="9">
        <v>3740160</v>
      </c>
      <c r="CA263" s="4">
        <v>3692320</v>
      </c>
      <c r="CK263" s="10">
        <f t="shared" si="24"/>
        <v>-1.2790896646132754</v>
      </c>
      <c r="CM263" s="10">
        <v>261</v>
      </c>
      <c r="CN263" s="9">
        <v>3740160</v>
      </c>
      <c r="CO263" s="4">
        <v>4947848.0683232294</v>
      </c>
      <c r="CU263" s="10">
        <f t="shared" si="29"/>
        <v>32.289743442078134</v>
      </c>
    </row>
    <row r="264" spans="1:99" x14ac:dyDescent="0.25">
      <c r="A264" s="10">
        <v>262</v>
      </c>
      <c r="B264" s="9">
        <v>1563520</v>
      </c>
      <c r="C264" s="4">
        <v>3295795</v>
      </c>
      <c r="N264" s="10">
        <f t="shared" si="25"/>
        <v>110.79327415063447</v>
      </c>
      <c r="O264" s="80"/>
      <c r="P264" s="80"/>
      <c r="Q264" s="80"/>
      <c r="R264" s="80"/>
      <c r="T264" s="10">
        <v>262</v>
      </c>
      <c r="U264" s="9">
        <v>1563520</v>
      </c>
      <c r="V264" s="4">
        <v>789120</v>
      </c>
      <c r="AG264" s="10">
        <f t="shared" si="26"/>
        <v>-49.529267294310273</v>
      </c>
      <c r="AH264" s="80"/>
      <c r="AI264" s="80"/>
      <c r="AJ264" s="80"/>
      <c r="AK264" s="80"/>
      <c r="AM264" s="10">
        <v>262</v>
      </c>
      <c r="AN264" s="9">
        <v>1563520</v>
      </c>
      <c r="AO264" s="4">
        <v>1810742.8</v>
      </c>
      <c r="AZ264" s="10">
        <f t="shared" si="27"/>
        <v>15.811937167417112</v>
      </c>
      <c r="BA264" s="80"/>
      <c r="BB264" s="80"/>
      <c r="BC264" s="80"/>
      <c r="BD264" s="80"/>
      <c r="BF264" s="10">
        <v>262</v>
      </c>
      <c r="BG264" s="9">
        <v>1563520</v>
      </c>
      <c r="BH264" s="4">
        <v>567360</v>
      </c>
      <c r="BS264" s="10">
        <f t="shared" si="28"/>
        <v>-63.712648383135488</v>
      </c>
      <c r="BT264" s="80"/>
      <c r="BU264" s="80"/>
      <c r="BV264" s="80"/>
      <c r="BW264" s="80"/>
      <c r="BY264" s="10">
        <v>262</v>
      </c>
      <c r="BZ264" s="9">
        <v>1563520</v>
      </c>
      <c r="CA264" s="4">
        <v>511040</v>
      </c>
      <c r="CK264" s="10">
        <f t="shared" si="24"/>
        <v>-67.31477691363078</v>
      </c>
      <c r="CM264" s="10">
        <v>262</v>
      </c>
      <c r="CN264" s="9">
        <v>1563520</v>
      </c>
      <c r="CO264" s="4">
        <v>1623426.2182440201</v>
      </c>
      <c r="CU264" s="10">
        <f t="shared" si="29"/>
        <v>3.8314967665280975</v>
      </c>
    </row>
    <row r="265" spans="1:99" x14ac:dyDescent="0.25">
      <c r="A265" s="10">
        <v>263</v>
      </c>
      <c r="B265" s="9">
        <v>20955000</v>
      </c>
      <c r="C265" s="4">
        <v>21461250</v>
      </c>
      <c r="N265" s="10">
        <f t="shared" si="25"/>
        <v>2.4158911954187623</v>
      </c>
      <c r="O265" s="80"/>
      <c r="P265" s="80"/>
      <c r="Q265" s="80"/>
      <c r="R265" s="80"/>
      <c r="T265" s="10">
        <v>263</v>
      </c>
      <c r="U265" s="9">
        <v>20955000</v>
      </c>
      <c r="V265" s="4">
        <v>30855000</v>
      </c>
      <c r="AG265" s="10">
        <f t="shared" si="26"/>
        <v>47.244094488188978</v>
      </c>
      <c r="AH265" s="80"/>
      <c r="AI265" s="80"/>
      <c r="AJ265" s="80"/>
      <c r="AK265" s="80"/>
      <c r="AM265" s="10">
        <v>263</v>
      </c>
      <c r="AN265" s="9">
        <v>20955000</v>
      </c>
      <c r="AO265" s="4">
        <v>21244575</v>
      </c>
      <c r="AZ265" s="10">
        <f t="shared" si="27"/>
        <v>1.3818897637795313</v>
      </c>
      <c r="BA265" s="80"/>
      <c r="BB265" s="80"/>
      <c r="BC265" s="80"/>
      <c r="BD265" s="80"/>
      <c r="BF265" s="10">
        <v>263</v>
      </c>
      <c r="BG265" s="9">
        <v>20955000</v>
      </c>
      <c r="BH265" s="4">
        <v>33690000</v>
      </c>
      <c r="BS265" s="10">
        <f t="shared" si="28"/>
        <v>60.77308518253399</v>
      </c>
      <c r="BT265" s="80"/>
      <c r="BU265" s="80"/>
      <c r="BV265" s="80"/>
      <c r="BW265" s="80"/>
      <c r="BY265" s="10">
        <v>263</v>
      </c>
      <c r="BZ265" s="9">
        <v>20955000</v>
      </c>
      <c r="CA265" s="4">
        <v>34410000</v>
      </c>
      <c r="CK265" s="10">
        <f t="shared" si="24"/>
        <v>64.209019327129568</v>
      </c>
      <c r="CM265" s="10">
        <v>263</v>
      </c>
      <c r="CN265" s="9">
        <v>20955000</v>
      </c>
      <c r="CO265" s="4">
        <v>26774371.185819879</v>
      </c>
      <c r="CU265" s="10">
        <f t="shared" si="29"/>
        <v>27.770800218658454</v>
      </c>
    </row>
    <row r="266" spans="1:99" x14ac:dyDescent="0.25">
      <c r="A266" s="10">
        <v>264</v>
      </c>
      <c r="B266" s="9">
        <v>1563520</v>
      </c>
      <c r="C266" s="4">
        <v>5348920</v>
      </c>
      <c r="N266" s="10">
        <f t="shared" si="25"/>
        <v>242.10755218993043</v>
      </c>
      <c r="O266" s="80"/>
      <c r="P266" s="80"/>
      <c r="Q266" s="80"/>
      <c r="R266" s="80"/>
      <c r="T266" s="10">
        <v>264</v>
      </c>
      <c r="U266" s="9">
        <v>1563520</v>
      </c>
      <c r="V266" s="4">
        <v>789120</v>
      </c>
      <c r="AG266" s="10">
        <f t="shared" si="26"/>
        <v>-49.529267294310273</v>
      </c>
      <c r="AH266" s="80"/>
      <c r="AI266" s="80"/>
      <c r="AJ266" s="80"/>
      <c r="AK266" s="80"/>
      <c r="AM266" s="10">
        <v>264</v>
      </c>
      <c r="AN266" s="9">
        <v>1563520</v>
      </c>
      <c r="AO266" s="4">
        <v>2063192.8</v>
      </c>
      <c r="AZ266" s="10">
        <f t="shared" si="27"/>
        <v>31.958196889070823</v>
      </c>
      <c r="BA266" s="80"/>
      <c r="BB266" s="80"/>
      <c r="BC266" s="80"/>
      <c r="BD266" s="80"/>
      <c r="BF266" s="10">
        <v>264</v>
      </c>
      <c r="BG266" s="9">
        <v>1563520</v>
      </c>
      <c r="BH266" s="4">
        <v>567360</v>
      </c>
      <c r="BS266" s="10">
        <f t="shared" si="28"/>
        <v>-63.712648383135488</v>
      </c>
      <c r="BT266" s="80"/>
      <c r="BU266" s="80"/>
      <c r="BV266" s="80"/>
      <c r="BW266" s="80"/>
      <c r="BY266" s="10">
        <v>264</v>
      </c>
      <c r="BZ266" s="9">
        <v>1563520</v>
      </c>
      <c r="CA266" s="4">
        <v>511040</v>
      </c>
      <c r="CK266" s="10">
        <f t="shared" si="24"/>
        <v>-67.31477691363078</v>
      </c>
      <c r="CM266" s="10">
        <v>264</v>
      </c>
      <c r="CN266" s="9">
        <v>1563520</v>
      </c>
      <c r="CO266" s="4">
        <v>2205283.5306311925</v>
      </c>
      <c r="CU266" s="10">
        <f t="shared" si="29"/>
        <v>41.046071085191912</v>
      </c>
    </row>
    <row r="267" spans="1:99" x14ac:dyDescent="0.25">
      <c r="A267" s="10">
        <v>265</v>
      </c>
      <c r="B267" s="10">
        <v>508891</v>
      </c>
      <c r="C267" s="4">
        <v>528859.75</v>
      </c>
      <c r="N267" s="10">
        <f t="shared" si="25"/>
        <v>3.9239738961781567</v>
      </c>
      <c r="O267" s="80"/>
      <c r="P267" s="80"/>
      <c r="Q267" s="80"/>
      <c r="R267" s="80"/>
      <c r="T267" s="10">
        <v>265</v>
      </c>
      <c r="U267" s="10">
        <v>508891</v>
      </c>
      <c r="V267" s="4">
        <v>508891</v>
      </c>
      <c r="AG267" s="10">
        <f t="shared" si="26"/>
        <v>0</v>
      </c>
      <c r="AH267" s="80"/>
      <c r="AI267" s="80"/>
      <c r="AJ267" s="80"/>
      <c r="AK267" s="80"/>
      <c r="AM267" s="10">
        <v>265</v>
      </c>
      <c r="AN267" s="10">
        <v>508891</v>
      </c>
      <c r="AO267" s="4">
        <v>508891</v>
      </c>
      <c r="AZ267" s="10">
        <f t="shared" si="27"/>
        <v>0</v>
      </c>
      <c r="BA267" s="80"/>
      <c r="BB267" s="80"/>
      <c r="BC267" s="80"/>
      <c r="BD267" s="80"/>
      <c r="BF267" s="10">
        <v>265</v>
      </c>
      <c r="BG267" s="10">
        <v>508891</v>
      </c>
      <c r="BH267" s="4">
        <v>508891</v>
      </c>
      <c r="BS267" s="10">
        <f t="shared" si="28"/>
        <v>0</v>
      </c>
      <c r="BT267" s="80"/>
      <c r="BU267" s="80"/>
      <c r="BV267" s="80"/>
      <c r="BW267" s="80"/>
      <c r="BY267" s="10">
        <v>265</v>
      </c>
      <c r="BZ267" s="10">
        <v>508891</v>
      </c>
      <c r="CA267" s="4">
        <v>508891</v>
      </c>
      <c r="CK267" s="10">
        <f t="shared" si="24"/>
        <v>0</v>
      </c>
      <c r="CM267" s="10">
        <v>265</v>
      </c>
      <c r="CN267" s="10">
        <v>508891</v>
      </c>
      <c r="CO267" s="4">
        <v>513938.30987808196</v>
      </c>
      <c r="CU267" s="10">
        <f t="shared" si="29"/>
        <v>0.99182533746557944</v>
      </c>
    </row>
    <row r="268" spans="1:99" x14ac:dyDescent="0.25">
      <c r="A268" s="10">
        <v>266</v>
      </c>
      <c r="B268" s="9">
        <v>6586800</v>
      </c>
      <c r="C268" s="4">
        <v>6622800</v>
      </c>
      <c r="N268" s="10">
        <f t="shared" si="25"/>
        <v>0.54654764073602813</v>
      </c>
      <c r="O268" s="80"/>
      <c r="P268" s="80"/>
      <c r="Q268" s="80"/>
      <c r="R268" s="80"/>
      <c r="T268" s="10">
        <v>266</v>
      </c>
      <c r="U268" s="9">
        <v>6586800</v>
      </c>
      <c r="V268" s="4">
        <v>7290800</v>
      </c>
      <c r="AG268" s="10">
        <f t="shared" si="26"/>
        <v>10.688042752171011</v>
      </c>
      <c r="AH268" s="80"/>
      <c r="AI268" s="80"/>
      <c r="AJ268" s="80"/>
      <c r="AK268" s="80"/>
      <c r="AM268" s="10">
        <v>266</v>
      </c>
      <c r="AN268" s="9">
        <v>6586800</v>
      </c>
      <c r="AO268" s="4">
        <v>5960427</v>
      </c>
      <c r="AZ268" s="10">
        <f t="shared" si="27"/>
        <v>-9.509519038076153</v>
      </c>
      <c r="BA268" s="80"/>
      <c r="BB268" s="80"/>
      <c r="BC268" s="80"/>
      <c r="BD268" s="80"/>
      <c r="BF268" s="10">
        <v>266</v>
      </c>
      <c r="BG268" s="9">
        <v>6586800</v>
      </c>
      <c r="BH268" s="4">
        <v>7492400</v>
      </c>
      <c r="BS268" s="10">
        <f t="shared" si="28"/>
        <v>13.748709540292703</v>
      </c>
      <c r="BT268" s="80"/>
      <c r="BU268" s="80"/>
      <c r="BV268" s="80"/>
      <c r="BW268" s="80"/>
      <c r="BY268" s="10">
        <v>266</v>
      </c>
      <c r="BZ268" s="9">
        <v>6586800</v>
      </c>
      <c r="CA268" s="4">
        <v>7543600</v>
      </c>
      <c r="CK268" s="10">
        <f t="shared" si="24"/>
        <v>14.52602174045059</v>
      </c>
      <c r="CM268" s="10">
        <v>266</v>
      </c>
      <c r="CN268" s="9">
        <v>6586800</v>
      </c>
      <c r="CO268" s="4">
        <v>6839403.3721508523</v>
      </c>
      <c r="CU268" s="10">
        <f t="shared" si="29"/>
        <v>3.834993808083631</v>
      </c>
    </row>
    <row r="269" spans="1:99" x14ac:dyDescent="0.25">
      <c r="A269" s="10">
        <v>267</v>
      </c>
      <c r="B269" s="9">
        <v>6667500</v>
      </c>
      <c r="C269" s="4">
        <v>6695625</v>
      </c>
      <c r="N269" s="10">
        <f t="shared" si="25"/>
        <v>0.42182227221596591</v>
      </c>
      <c r="O269" s="80"/>
      <c r="P269" s="80"/>
      <c r="Q269" s="80"/>
      <c r="R269" s="80"/>
      <c r="T269" s="10">
        <v>267</v>
      </c>
      <c r="U269" s="9">
        <v>6667500</v>
      </c>
      <c r="V269" s="4">
        <v>7217500</v>
      </c>
      <c r="AG269" s="10">
        <f t="shared" si="26"/>
        <v>8.2489688788901283</v>
      </c>
      <c r="AH269" s="80"/>
      <c r="AI269" s="80"/>
      <c r="AJ269" s="80"/>
      <c r="AK269" s="80"/>
      <c r="AM269" s="10">
        <v>267</v>
      </c>
      <c r="AN269" s="9">
        <v>6667500</v>
      </c>
      <c r="AO269" s="4">
        <v>10405987.5</v>
      </c>
      <c r="AZ269" s="10">
        <f t="shared" si="27"/>
        <v>56.070303712035987</v>
      </c>
      <c r="BA269" s="80"/>
      <c r="BB269" s="80"/>
      <c r="BC269" s="80"/>
      <c r="BD269" s="80"/>
      <c r="BF269" s="10">
        <v>267</v>
      </c>
      <c r="BG269" s="9">
        <v>6667500</v>
      </c>
      <c r="BH269" s="4">
        <v>7375000</v>
      </c>
      <c r="BS269" s="10">
        <f t="shared" si="28"/>
        <v>10.611173603299594</v>
      </c>
      <c r="BT269" s="80"/>
      <c r="BU269" s="80"/>
      <c r="BV269" s="80"/>
      <c r="BW269" s="80"/>
      <c r="BY269" s="10">
        <v>267</v>
      </c>
      <c r="BZ269" s="9">
        <v>6667500</v>
      </c>
      <c r="CA269" s="4">
        <v>7415000</v>
      </c>
      <c r="CK269" s="10">
        <f t="shared" si="24"/>
        <v>11.211098612673421</v>
      </c>
      <c r="CM269" s="10">
        <v>267</v>
      </c>
      <c r="CN269" s="9">
        <v>6667500</v>
      </c>
      <c r="CO269" s="4">
        <v>7918391.1405149652</v>
      </c>
      <c r="CU269" s="10">
        <f t="shared" si="29"/>
        <v>18.761021979976977</v>
      </c>
    </row>
    <row r="270" spans="1:99" x14ac:dyDescent="0.25">
      <c r="A270" s="10">
        <v>268</v>
      </c>
      <c r="B270" s="9">
        <v>30913800</v>
      </c>
      <c r="C270" s="4">
        <v>27946050</v>
      </c>
      <c r="N270" s="10">
        <f t="shared" si="25"/>
        <v>-9.6000815169924092</v>
      </c>
      <c r="O270" s="80"/>
      <c r="P270" s="80"/>
      <c r="Q270" s="80"/>
      <c r="R270" s="80"/>
      <c r="T270" s="10">
        <v>268</v>
      </c>
      <c r="U270" s="9">
        <v>30913800</v>
      </c>
      <c r="V270" s="4">
        <v>27877800</v>
      </c>
      <c r="AG270" s="10">
        <f t="shared" si="26"/>
        <v>-9.8208567047726287</v>
      </c>
      <c r="AH270" s="80"/>
      <c r="AI270" s="80"/>
      <c r="AJ270" s="80"/>
      <c r="AK270" s="80"/>
      <c r="AM270" s="10">
        <v>268</v>
      </c>
      <c r="AN270" s="9">
        <v>30913800</v>
      </c>
      <c r="AO270" s="4">
        <v>30522057</v>
      </c>
      <c r="AZ270" s="10">
        <f t="shared" si="27"/>
        <v>-1.2672107602429983</v>
      </c>
      <c r="BA270" s="80"/>
      <c r="BB270" s="80"/>
      <c r="BC270" s="80"/>
      <c r="BD270" s="80"/>
      <c r="BF270" s="10">
        <v>268</v>
      </c>
      <c r="BG270" s="9">
        <v>30913800</v>
      </c>
      <c r="BH270" s="4">
        <v>27008400</v>
      </c>
      <c r="BS270" s="10">
        <f t="shared" si="28"/>
        <v>-12.633192942957516</v>
      </c>
      <c r="BT270" s="80"/>
      <c r="BU270" s="80"/>
      <c r="BV270" s="80"/>
      <c r="BW270" s="80"/>
      <c r="BY270" s="10">
        <v>268</v>
      </c>
      <c r="BZ270" s="9">
        <v>30913800</v>
      </c>
      <c r="CA270" s="4">
        <v>26787600</v>
      </c>
      <c r="CK270" s="10">
        <f t="shared" si="24"/>
        <v>-13.347437066940982</v>
      </c>
      <c r="CM270" s="10">
        <v>268</v>
      </c>
      <c r="CN270" s="9">
        <v>30913800</v>
      </c>
      <c r="CO270" s="4">
        <v>28342813.860796336</v>
      </c>
      <c r="CU270" s="10">
        <f t="shared" si="29"/>
        <v>-8.3166292697878124</v>
      </c>
    </row>
    <row r="271" spans="1:99" x14ac:dyDescent="0.25">
      <c r="A271" s="10">
        <v>269</v>
      </c>
      <c r="B271" s="10">
        <v>508891</v>
      </c>
      <c r="C271" s="4">
        <v>528859.75</v>
      </c>
      <c r="N271" s="10">
        <f t="shared" si="25"/>
        <v>3.9239738961781567</v>
      </c>
      <c r="O271" s="80"/>
      <c r="P271" s="80"/>
      <c r="Q271" s="80"/>
      <c r="R271" s="80"/>
      <c r="T271" s="10">
        <v>269</v>
      </c>
      <c r="U271" s="10">
        <v>508891</v>
      </c>
      <c r="V271" s="4">
        <v>508891</v>
      </c>
      <c r="AG271" s="10">
        <f t="shared" si="26"/>
        <v>0</v>
      </c>
      <c r="AH271" s="80"/>
      <c r="AI271" s="80"/>
      <c r="AJ271" s="80"/>
      <c r="AK271" s="80"/>
      <c r="AM271" s="10">
        <v>269</v>
      </c>
      <c r="AN271" s="10">
        <v>508891</v>
      </c>
      <c r="AO271" s="4">
        <v>508891</v>
      </c>
      <c r="AZ271" s="10">
        <f t="shared" si="27"/>
        <v>0</v>
      </c>
      <c r="BA271" s="80"/>
      <c r="BB271" s="80"/>
      <c r="BC271" s="80"/>
      <c r="BD271" s="80"/>
      <c r="BF271" s="10">
        <v>269</v>
      </c>
      <c r="BG271" s="10">
        <v>508891</v>
      </c>
      <c r="BH271" s="4">
        <v>508891</v>
      </c>
      <c r="BS271" s="10">
        <f t="shared" si="28"/>
        <v>0</v>
      </c>
      <c r="BT271" s="80"/>
      <c r="BU271" s="80"/>
      <c r="BV271" s="80"/>
      <c r="BW271" s="80"/>
      <c r="BY271" s="10">
        <v>269</v>
      </c>
      <c r="BZ271" s="10">
        <v>508891</v>
      </c>
      <c r="CA271" s="4">
        <v>508891</v>
      </c>
      <c r="CK271" s="10">
        <f t="shared" si="24"/>
        <v>0</v>
      </c>
      <c r="CM271" s="10">
        <v>269</v>
      </c>
      <c r="CN271" s="10">
        <v>508891</v>
      </c>
      <c r="CO271" s="4">
        <v>513938.30987808196</v>
      </c>
      <c r="CU271" s="10">
        <f t="shared" si="29"/>
        <v>0.99182533746557944</v>
      </c>
    </row>
    <row r="272" spans="1:99" x14ac:dyDescent="0.25">
      <c r="A272" s="10">
        <v>270</v>
      </c>
      <c r="B272" s="9">
        <v>9000000</v>
      </c>
      <c r="C272" s="4">
        <v>9000000</v>
      </c>
      <c r="N272" s="10">
        <f t="shared" si="25"/>
        <v>0</v>
      </c>
      <c r="O272" s="80"/>
      <c r="P272" s="80"/>
      <c r="Q272" s="80"/>
      <c r="R272" s="80"/>
      <c r="T272" s="10">
        <v>270</v>
      </c>
      <c r="U272" s="9">
        <v>9000000</v>
      </c>
      <c r="V272" s="4">
        <v>9000000</v>
      </c>
      <c r="AG272" s="10">
        <f t="shared" si="26"/>
        <v>0</v>
      </c>
      <c r="AH272" s="80"/>
      <c r="AI272" s="80"/>
      <c r="AJ272" s="80"/>
      <c r="AK272" s="80"/>
      <c r="AM272" s="10">
        <v>270</v>
      </c>
      <c r="AN272" s="9">
        <v>9000000</v>
      </c>
      <c r="AO272" s="4">
        <v>5638954.9499999993</v>
      </c>
      <c r="AZ272" s="10">
        <f t="shared" si="27"/>
        <v>-37.34494500000001</v>
      </c>
      <c r="BA272" s="80"/>
      <c r="BB272" s="80"/>
      <c r="BC272" s="80"/>
      <c r="BD272" s="80"/>
      <c r="BF272" s="10">
        <v>270</v>
      </c>
      <c r="BG272" s="9">
        <v>9000000</v>
      </c>
      <c r="BH272" s="4">
        <v>9000000</v>
      </c>
      <c r="BS272" s="10">
        <f t="shared" si="28"/>
        <v>0</v>
      </c>
      <c r="BT272" s="80"/>
      <c r="BU272" s="80"/>
      <c r="BV272" s="80"/>
      <c r="BW272" s="80"/>
      <c r="BY272" s="10">
        <v>270</v>
      </c>
      <c r="BZ272" s="9">
        <v>9000000</v>
      </c>
      <c r="CA272" s="4">
        <v>9000000</v>
      </c>
      <c r="CK272" s="10">
        <f t="shared" si="24"/>
        <v>0</v>
      </c>
      <c r="CM272" s="10">
        <v>270</v>
      </c>
      <c r="CN272" s="9">
        <v>9000000</v>
      </c>
      <c r="CO272" s="4">
        <v>8162454.0641598068</v>
      </c>
      <c r="CU272" s="10">
        <f t="shared" si="29"/>
        <v>-9.30606595377993</v>
      </c>
    </row>
    <row r="273" spans="1:99" x14ac:dyDescent="0.25">
      <c r="A273" s="10">
        <v>271</v>
      </c>
      <c r="B273" s="9">
        <v>3465000</v>
      </c>
      <c r="C273" s="4">
        <v>3521250</v>
      </c>
      <c r="N273" s="10">
        <f t="shared" si="25"/>
        <v>1.6233766233766156</v>
      </c>
      <c r="O273" s="80"/>
      <c r="P273" s="80"/>
      <c r="Q273" s="80"/>
      <c r="R273" s="80"/>
      <c r="T273" s="10">
        <v>271</v>
      </c>
      <c r="U273" s="9">
        <v>3465000</v>
      </c>
      <c r="V273" s="4">
        <v>4565000</v>
      </c>
      <c r="AG273" s="10">
        <f t="shared" si="26"/>
        <v>31.746031746031743</v>
      </c>
      <c r="AH273" s="80"/>
      <c r="AI273" s="80"/>
      <c r="AJ273" s="80"/>
      <c r="AK273" s="80"/>
      <c r="AM273" s="10">
        <v>271</v>
      </c>
      <c r="AN273" s="9">
        <v>3465000</v>
      </c>
      <c r="AO273" s="4">
        <v>3494700</v>
      </c>
      <c r="AZ273" s="10">
        <f t="shared" si="27"/>
        <v>0.85714285714286742</v>
      </c>
      <c r="BA273" s="80"/>
      <c r="BB273" s="80"/>
      <c r="BC273" s="80"/>
      <c r="BD273" s="80"/>
      <c r="BF273" s="10">
        <v>271</v>
      </c>
      <c r="BG273" s="9">
        <v>3465000</v>
      </c>
      <c r="BH273" s="4">
        <v>4880000</v>
      </c>
      <c r="BS273" s="10">
        <f t="shared" si="28"/>
        <v>40.836940836940826</v>
      </c>
      <c r="BT273" s="80"/>
      <c r="BU273" s="80"/>
      <c r="BV273" s="80"/>
      <c r="BW273" s="80"/>
      <c r="BY273" s="10">
        <v>271</v>
      </c>
      <c r="BZ273" s="9">
        <v>3465000</v>
      </c>
      <c r="CA273" s="4">
        <v>4960000</v>
      </c>
      <c r="CK273" s="10">
        <f t="shared" si="24"/>
        <v>43.145743145743154</v>
      </c>
      <c r="CM273" s="10">
        <v>271</v>
      </c>
      <c r="CN273" s="9">
        <v>3465000</v>
      </c>
      <c r="CO273" s="4">
        <v>4110980.047931544</v>
      </c>
      <c r="CU273" s="10">
        <f t="shared" si="29"/>
        <v>18.643002826307175</v>
      </c>
    </row>
    <row r="274" spans="1:99" x14ac:dyDescent="0.25">
      <c r="A274" s="10">
        <v>272</v>
      </c>
      <c r="B274" s="9">
        <v>2905850</v>
      </c>
      <c r="C274" s="4">
        <v>4280037.5</v>
      </c>
      <c r="N274" s="10">
        <f t="shared" si="25"/>
        <v>47.290379751191566</v>
      </c>
      <c r="O274" s="80"/>
      <c r="P274" s="80"/>
      <c r="Q274" s="80"/>
      <c r="R274" s="80"/>
      <c r="T274" s="10">
        <v>272</v>
      </c>
      <c r="U274" s="9">
        <v>2905850</v>
      </c>
      <c r="V274" s="4">
        <v>3818850</v>
      </c>
      <c r="AG274" s="10">
        <f t="shared" si="26"/>
        <v>31.419378150971312</v>
      </c>
      <c r="AH274" s="80"/>
      <c r="AI274" s="80"/>
      <c r="AJ274" s="80"/>
      <c r="AK274" s="80"/>
      <c r="AM274" s="10">
        <v>272</v>
      </c>
      <c r="AN274" s="9">
        <v>2905850</v>
      </c>
      <c r="AO274" s="4">
        <v>2332862.75</v>
      </c>
      <c r="AZ274" s="10">
        <f t="shared" si="27"/>
        <v>-19.718404253488654</v>
      </c>
      <c r="BA274" s="80"/>
      <c r="BB274" s="80"/>
      <c r="BC274" s="80"/>
      <c r="BD274" s="80"/>
      <c r="BF274" s="10">
        <v>272</v>
      </c>
      <c r="BG274" s="9">
        <v>2905850</v>
      </c>
      <c r="BH274" s="4">
        <v>4080300</v>
      </c>
      <c r="BS274" s="10">
        <f t="shared" si="28"/>
        <v>40.416745530567646</v>
      </c>
      <c r="BT274" s="80"/>
      <c r="BU274" s="80"/>
      <c r="BV274" s="80"/>
      <c r="BW274" s="80"/>
      <c r="BY274" s="10">
        <v>272</v>
      </c>
      <c r="BZ274" s="9">
        <v>2905850</v>
      </c>
      <c r="CA274" s="4">
        <v>4146700</v>
      </c>
      <c r="CK274" s="10">
        <f t="shared" si="24"/>
        <v>42.701791214274643</v>
      </c>
      <c r="CM274" s="10">
        <v>272</v>
      </c>
      <c r="CN274" s="9">
        <v>2905850</v>
      </c>
      <c r="CO274" s="4">
        <v>3628626.1718508108</v>
      </c>
      <c r="CU274" s="10">
        <f t="shared" si="29"/>
        <v>24.873141141174205</v>
      </c>
    </row>
    <row r="275" spans="1:99" x14ac:dyDescent="0.25">
      <c r="A275" s="10">
        <v>273</v>
      </c>
      <c r="B275" s="9">
        <v>10123500</v>
      </c>
      <c r="C275" s="4">
        <v>9859125</v>
      </c>
      <c r="N275" s="10">
        <f t="shared" si="25"/>
        <v>-2.6114979997036603</v>
      </c>
      <c r="O275" s="80"/>
      <c r="P275" s="80"/>
      <c r="Q275" s="80"/>
      <c r="R275" s="80"/>
      <c r="T275" s="10">
        <v>273</v>
      </c>
      <c r="U275" s="9">
        <v>10123500</v>
      </c>
      <c r="V275" s="4">
        <v>4953500</v>
      </c>
      <c r="AG275" s="10">
        <f t="shared" si="26"/>
        <v>-51.069294216427117</v>
      </c>
      <c r="AH275" s="80"/>
      <c r="AI275" s="80"/>
      <c r="AJ275" s="80"/>
      <c r="AK275" s="80"/>
      <c r="AM275" s="10">
        <v>273</v>
      </c>
      <c r="AN275" s="9">
        <v>10123500</v>
      </c>
      <c r="AO275" s="4">
        <v>19444102.5</v>
      </c>
      <c r="AZ275" s="10">
        <f t="shared" si="27"/>
        <v>92.06897318121203</v>
      </c>
      <c r="BA275" s="80"/>
      <c r="BB275" s="80"/>
      <c r="BC275" s="80"/>
      <c r="BD275" s="80"/>
      <c r="BF275" s="10">
        <v>273</v>
      </c>
      <c r="BG275" s="9">
        <v>10123500</v>
      </c>
      <c r="BH275" s="4">
        <v>3473000</v>
      </c>
      <c r="BS275" s="10">
        <f t="shared" si="28"/>
        <v>-65.693683014767615</v>
      </c>
      <c r="BT275" s="80"/>
      <c r="BU275" s="80"/>
      <c r="BV275" s="80"/>
      <c r="BW275" s="80"/>
      <c r="BY275" s="10">
        <v>273</v>
      </c>
      <c r="BZ275" s="9">
        <v>10123500</v>
      </c>
      <c r="CA275" s="4">
        <v>3097000</v>
      </c>
      <c r="CK275" s="10">
        <f t="shared" si="24"/>
        <v>-69.407813503235047</v>
      </c>
      <c r="CM275" s="10">
        <v>273</v>
      </c>
      <c r="CN275" s="9">
        <v>10123500</v>
      </c>
      <c r="CO275" s="4">
        <v>9444799.1836855076</v>
      </c>
      <c r="CU275" s="10">
        <f t="shared" si="29"/>
        <v>-6.7042111553760275</v>
      </c>
    </row>
    <row r="276" spans="1:99" x14ac:dyDescent="0.25">
      <c r="A276" s="10">
        <v>274</v>
      </c>
      <c r="B276" s="9">
        <v>35448700</v>
      </c>
      <c r="C276" s="4">
        <v>34900825</v>
      </c>
      <c r="N276" s="10">
        <f t="shared" si="25"/>
        <v>-1.5455432780327683</v>
      </c>
      <c r="O276" s="80"/>
      <c r="P276" s="80"/>
      <c r="Q276" s="80"/>
      <c r="R276" s="80"/>
      <c r="T276" s="10">
        <v>274</v>
      </c>
      <c r="U276" s="9">
        <v>35448700</v>
      </c>
      <c r="V276" s="4">
        <v>24734700</v>
      </c>
      <c r="AG276" s="10">
        <f t="shared" si="26"/>
        <v>-30.223957437085136</v>
      </c>
      <c r="AH276" s="80"/>
      <c r="AI276" s="80"/>
      <c r="AJ276" s="80"/>
      <c r="AK276" s="80"/>
      <c r="AM276" s="10">
        <v>274</v>
      </c>
      <c r="AN276" s="9">
        <v>35448700</v>
      </c>
      <c r="AO276" s="4">
        <v>34039880.5</v>
      </c>
      <c r="AZ276" s="10">
        <f t="shared" si="27"/>
        <v>-3.9742487030554052</v>
      </c>
      <c r="BA276" s="80"/>
      <c r="BB276" s="80"/>
      <c r="BC276" s="80"/>
      <c r="BD276" s="80"/>
      <c r="BF276" s="10">
        <v>274</v>
      </c>
      <c r="BG276" s="9">
        <v>35448700</v>
      </c>
      <c r="BH276" s="4">
        <v>21666600</v>
      </c>
      <c r="BS276" s="10">
        <f t="shared" si="28"/>
        <v>-38.878999794068612</v>
      </c>
      <c r="BT276" s="80"/>
      <c r="BU276" s="80"/>
      <c r="BV276" s="80"/>
      <c r="BW276" s="80"/>
      <c r="BY276" s="10">
        <v>274</v>
      </c>
      <c r="BZ276" s="9">
        <v>35448700</v>
      </c>
      <c r="CA276" s="4">
        <v>20887400</v>
      </c>
      <c r="CK276" s="10">
        <f t="shared" si="24"/>
        <v>-41.077105789492983</v>
      </c>
      <c r="CM276" s="10">
        <v>274</v>
      </c>
      <c r="CN276" s="9">
        <v>35448700</v>
      </c>
      <c r="CO276" s="4">
        <v>28877873.415194053</v>
      </c>
      <c r="CU276" s="10">
        <f t="shared" si="29"/>
        <v>-18.536156713238981</v>
      </c>
    </row>
    <row r="277" spans="1:99" x14ac:dyDescent="0.25">
      <c r="A277" s="10">
        <v>275</v>
      </c>
      <c r="B277" s="9">
        <v>1836090</v>
      </c>
      <c r="C277" s="4">
        <v>1880077.5</v>
      </c>
      <c r="N277" s="10">
        <f t="shared" si="25"/>
        <v>2.3957158962796044</v>
      </c>
      <c r="O277" s="80"/>
      <c r="P277" s="80"/>
      <c r="Q277" s="80"/>
      <c r="R277" s="80"/>
      <c r="T277" s="10">
        <v>275</v>
      </c>
      <c r="U277" s="9">
        <v>1836090</v>
      </c>
      <c r="V277" s="4">
        <v>2696290</v>
      </c>
      <c r="AG277" s="10">
        <f t="shared" si="26"/>
        <v>46.849555305023173</v>
      </c>
      <c r="AH277" s="80"/>
      <c r="AI277" s="80"/>
      <c r="AJ277" s="80"/>
      <c r="AK277" s="80"/>
      <c r="AM277" s="10">
        <v>275</v>
      </c>
      <c r="AN277" s="9">
        <v>1836090</v>
      </c>
      <c r="AO277" s="4">
        <v>820439.1</v>
      </c>
      <c r="AZ277" s="10">
        <f t="shared" si="27"/>
        <v>-55.315964903681191</v>
      </c>
      <c r="BA277" s="80"/>
      <c r="BB277" s="80"/>
      <c r="BC277" s="80"/>
      <c r="BD277" s="80"/>
      <c r="BF277" s="10">
        <v>275</v>
      </c>
      <c r="BG277" s="9">
        <v>1836090</v>
      </c>
      <c r="BH277" s="4">
        <v>2942620</v>
      </c>
      <c r="BS277" s="10">
        <f t="shared" si="28"/>
        <v>60.265564324188901</v>
      </c>
      <c r="BT277" s="80"/>
      <c r="BU277" s="80"/>
      <c r="BV277" s="80"/>
      <c r="BW277" s="80"/>
      <c r="BY277" s="10">
        <v>275</v>
      </c>
      <c r="BZ277" s="9">
        <v>1836090</v>
      </c>
      <c r="CA277" s="4">
        <v>3005180</v>
      </c>
      <c r="CK277" s="10">
        <f t="shared" si="24"/>
        <v>63.672804710008776</v>
      </c>
      <c r="CM277" s="10">
        <v>275</v>
      </c>
      <c r="CN277" s="9">
        <v>1836090</v>
      </c>
      <c r="CO277" s="4">
        <v>2082366.6115939391</v>
      </c>
      <c r="CU277" s="10">
        <f t="shared" si="29"/>
        <v>13.413101296447305</v>
      </c>
    </row>
    <row r="278" spans="1:99" x14ac:dyDescent="0.25">
      <c r="A278" s="10">
        <v>276</v>
      </c>
      <c r="B278" s="9">
        <v>2133280</v>
      </c>
      <c r="C278" s="4">
        <v>3530755</v>
      </c>
      <c r="N278" s="10">
        <f t="shared" si="25"/>
        <v>65.508278331958294</v>
      </c>
      <c r="O278" s="80"/>
      <c r="P278" s="80"/>
      <c r="Q278" s="80"/>
      <c r="R278" s="80"/>
      <c r="T278" s="10">
        <v>276</v>
      </c>
      <c r="U278" s="9">
        <v>2133280</v>
      </c>
      <c r="V278" s="4">
        <v>1411680</v>
      </c>
      <c r="AG278" s="10">
        <f t="shared" si="26"/>
        <v>-33.825845646141147</v>
      </c>
      <c r="AH278" s="80"/>
      <c r="AI278" s="80"/>
      <c r="AJ278" s="80"/>
      <c r="AK278" s="80"/>
      <c r="AM278" s="10">
        <v>276</v>
      </c>
      <c r="AN278" s="9">
        <v>2133280</v>
      </c>
      <c r="AO278" s="4">
        <v>1913084.2</v>
      </c>
      <c r="AZ278" s="10">
        <f t="shared" si="27"/>
        <v>-10.321936173404334</v>
      </c>
      <c r="BA278" s="80"/>
      <c r="BB278" s="80"/>
      <c r="BC278" s="80"/>
      <c r="BD278" s="80"/>
      <c r="BF278" s="10">
        <v>276</v>
      </c>
      <c r="BG278" s="9">
        <v>2133280</v>
      </c>
      <c r="BH278" s="4">
        <v>1205040</v>
      </c>
      <c r="BS278" s="10">
        <f t="shared" si="28"/>
        <v>-43.51233780844521</v>
      </c>
      <c r="BT278" s="80"/>
      <c r="BU278" s="80"/>
      <c r="BV278" s="80"/>
      <c r="BW278" s="80"/>
      <c r="BY278" s="10">
        <v>276</v>
      </c>
      <c r="BZ278" s="9">
        <v>2133280</v>
      </c>
      <c r="CA278" s="4">
        <v>1152560</v>
      </c>
      <c r="CK278" s="10">
        <f t="shared" si="24"/>
        <v>-45.972399309982748</v>
      </c>
      <c r="CM278" s="10">
        <v>276</v>
      </c>
      <c r="CN278" s="9">
        <v>2133280</v>
      </c>
      <c r="CO278" s="4">
        <v>2022054.3353493386</v>
      </c>
      <c r="CU278" s="10">
        <f t="shared" si="29"/>
        <v>-5.2138333763341649</v>
      </c>
    </row>
    <row r="279" spans="1:99" x14ac:dyDescent="0.25">
      <c r="A279" s="10">
        <v>277</v>
      </c>
      <c r="B279" s="9">
        <v>37980700</v>
      </c>
      <c r="C279" s="4">
        <v>36510325</v>
      </c>
      <c r="N279" s="10">
        <f t="shared" si="25"/>
        <v>-3.8713741452895856</v>
      </c>
      <c r="O279" s="80"/>
      <c r="P279" s="80"/>
      <c r="Q279" s="80"/>
      <c r="R279" s="80"/>
      <c r="T279" s="10">
        <v>277</v>
      </c>
      <c r="U279" s="9">
        <v>37980700</v>
      </c>
      <c r="V279" s="4">
        <v>42226700</v>
      </c>
      <c r="AG279" s="10">
        <f t="shared" si="26"/>
        <v>11.179362149723415</v>
      </c>
      <c r="AH279" s="80"/>
      <c r="AI279" s="80"/>
      <c r="AJ279" s="80"/>
      <c r="AK279" s="80"/>
      <c r="AM279" s="10">
        <v>277</v>
      </c>
      <c r="AN279" s="9">
        <v>37980700</v>
      </c>
      <c r="AO279" s="4">
        <v>38157860.5</v>
      </c>
      <c r="AZ279" s="10">
        <f t="shared" si="27"/>
        <v>0.46644874896986099</v>
      </c>
      <c r="BA279" s="80"/>
      <c r="BB279" s="80"/>
      <c r="BC279" s="80"/>
      <c r="BD279" s="80"/>
      <c r="BF279" s="10">
        <v>277</v>
      </c>
      <c r="BG279" s="9">
        <v>37980700</v>
      </c>
      <c r="BH279" s="4">
        <v>43442600</v>
      </c>
      <c r="BS279" s="10">
        <f t="shared" si="28"/>
        <v>14.380724947144197</v>
      </c>
      <c r="BT279" s="80"/>
      <c r="BU279" s="80"/>
      <c r="BV279" s="80"/>
      <c r="BW279" s="80"/>
      <c r="BY279" s="10">
        <v>277</v>
      </c>
      <c r="BZ279" s="9">
        <v>37980700</v>
      </c>
      <c r="CA279" s="4">
        <v>43751400</v>
      </c>
      <c r="CK279" s="10">
        <f t="shared" si="24"/>
        <v>15.193769467124095</v>
      </c>
      <c r="CM279" s="10">
        <v>277</v>
      </c>
      <c r="CN279" s="9">
        <v>37980700</v>
      </c>
      <c r="CO279" s="4">
        <v>40063228.873332419</v>
      </c>
      <c r="CU279" s="10">
        <f t="shared" si="29"/>
        <v>5.483123990164529</v>
      </c>
    </row>
    <row r="280" spans="1:99" x14ac:dyDescent="0.25">
      <c r="A280" s="10">
        <v>278</v>
      </c>
      <c r="B280" s="10">
        <v>386055</v>
      </c>
      <c r="C280" s="4">
        <v>3898980</v>
      </c>
      <c r="N280" s="10">
        <f t="shared" si="25"/>
        <v>909.95454015619543</v>
      </c>
      <c r="O280" s="80"/>
      <c r="P280" s="80"/>
      <c r="Q280" s="80"/>
      <c r="R280" s="80"/>
      <c r="T280" s="10">
        <v>278</v>
      </c>
      <c r="U280" s="10">
        <v>386055</v>
      </c>
      <c r="V280" s="4">
        <v>386055</v>
      </c>
      <c r="AG280" s="10">
        <f t="shared" si="26"/>
        <v>0</v>
      </c>
      <c r="AH280" s="80"/>
      <c r="AI280" s="80"/>
      <c r="AJ280" s="80"/>
      <c r="AK280" s="80"/>
      <c r="AM280" s="10">
        <v>278</v>
      </c>
      <c r="AN280" s="10">
        <v>386055</v>
      </c>
      <c r="AO280" s="4">
        <v>914112.09000000008</v>
      </c>
      <c r="AZ280" s="10">
        <f t="shared" si="27"/>
        <v>136.78286513579673</v>
      </c>
      <c r="BA280" s="80"/>
      <c r="BB280" s="80"/>
      <c r="BC280" s="80"/>
      <c r="BD280" s="80"/>
      <c r="BF280" s="10">
        <v>278</v>
      </c>
      <c r="BG280" s="10">
        <v>386055</v>
      </c>
      <c r="BH280" s="4">
        <v>386055</v>
      </c>
      <c r="BS280" s="10">
        <f t="shared" si="28"/>
        <v>0</v>
      </c>
      <c r="BT280" s="80"/>
      <c r="BU280" s="80"/>
      <c r="BV280" s="80"/>
      <c r="BW280" s="80"/>
      <c r="BY280" s="10">
        <v>278</v>
      </c>
      <c r="BZ280" s="10">
        <v>386055</v>
      </c>
      <c r="CA280" s="4">
        <v>386055</v>
      </c>
      <c r="CK280" s="10">
        <f t="shared" si="24"/>
        <v>0</v>
      </c>
      <c r="CM280" s="10">
        <v>278</v>
      </c>
      <c r="CN280" s="10">
        <v>386055</v>
      </c>
      <c r="CO280" s="4">
        <v>1405571.1057225936</v>
      </c>
      <c r="CU280" s="10">
        <f t="shared" si="29"/>
        <v>264.08571465790976</v>
      </c>
    </row>
    <row r="281" spans="1:99" x14ac:dyDescent="0.25">
      <c r="A281" s="10">
        <v>279</v>
      </c>
      <c r="B281" s="10">
        <v>508891</v>
      </c>
      <c r="C281" s="4">
        <v>2327599.75</v>
      </c>
      <c r="N281" s="10">
        <f t="shared" si="25"/>
        <v>357.38669970583095</v>
      </c>
      <c r="O281" s="80"/>
      <c r="P281" s="80"/>
      <c r="Q281" s="80"/>
      <c r="R281" s="80"/>
      <c r="T281" s="10">
        <v>279</v>
      </c>
      <c r="U281" s="10">
        <v>508891</v>
      </c>
      <c r="V281" s="4">
        <v>508891</v>
      </c>
      <c r="AG281" s="10">
        <f t="shared" si="26"/>
        <v>0</v>
      </c>
      <c r="AH281" s="80"/>
      <c r="AI281" s="80"/>
      <c r="AJ281" s="80"/>
      <c r="AK281" s="80"/>
      <c r="AM281" s="10">
        <v>279</v>
      </c>
      <c r="AN281" s="10">
        <v>508891</v>
      </c>
      <c r="AO281" s="4">
        <v>508891</v>
      </c>
      <c r="AZ281" s="10">
        <f t="shared" si="27"/>
        <v>0</v>
      </c>
      <c r="BA281" s="80"/>
      <c r="BB281" s="80"/>
      <c r="BC281" s="80"/>
      <c r="BD281" s="80"/>
      <c r="BF281" s="10">
        <v>279</v>
      </c>
      <c r="BG281" s="10">
        <v>508891</v>
      </c>
      <c r="BH281" s="4">
        <v>508891</v>
      </c>
      <c r="BS281" s="10">
        <f t="shared" si="28"/>
        <v>0</v>
      </c>
      <c r="BT281" s="80"/>
      <c r="BU281" s="80"/>
      <c r="BV281" s="80"/>
      <c r="BW281" s="80"/>
      <c r="BY281" s="10">
        <v>279</v>
      </c>
      <c r="BZ281" s="10">
        <v>508891</v>
      </c>
      <c r="CA281" s="4">
        <v>508891</v>
      </c>
      <c r="CK281" s="10">
        <f t="shared" si="24"/>
        <v>0</v>
      </c>
      <c r="CM281" s="10">
        <v>279</v>
      </c>
      <c r="CN281" s="10">
        <v>508891</v>
      </c>
      <c r="CO281" s="4">
        <v>968588.60947626038</v>
      </c>
      <c r="CU281" s="10">
        <f t="shared" si="29"/>
        <v>90.333216637012725</v>
      </c>
    </row>
    <row r="282" spans="1:99" x14ac:dyDescent="0.25">
      <c r="A282" s="10">
        <v>280</v>
      </c>
      <c r="B282" s="9">
        <v>30913800</v>
      </c>
      <c r="C282" s="4">
        <v>30758550</v>
      </c>
      <c r="N282" s="10">
        <f t="shared" si="25"/>
        <v>-0.50220289967587428</v>
      </c>
      <c r="O282" s="80"/>
      <c r="P282" s="80"/>
      <c r="Q282" s="80"/>
      <c r="R282" s="80"/>
      <c r="T282" s="10">
        <v>280</v>
      </c>
      <c r="U282" s="9">
        <v>30913800</v>
      </c>
      <c r="V282" s="4">
        <v>27877800</v>
      </c>
      <c r="AG282" s="10">
        <f t="shared" si="26"/>
        <v>-9.8208567047726287</v>
      </c>
      <c r="AH282" s="80"/>
      <c r="AI282" s="80"/>
      <c r="AJ282" s="80"/>
      <c r="AK282" s="80"/>
      <c r="AM282" s="10">
        <v>280</v>
      </c>
      <c r="AN282" s="9">
        <v>30913800</v>
      </c>
      <c r="AO282" s="4">
        <v>24210807</v>
      </c>
      <c r="AZ282" s="10">
        <f t="shared" si="27"/>
        <v>-21.682850377501307</v>
      </c>
      <c r="BA282" s="80"/>
      <c r="BB282" s="80"/>
      <c r="BC282" s="80"/>
      <c r="BD282" s="80"/>
      <c r="BF282" s="10">
        <v>280</v>
      </c>
      <c r="BG282" s="9">
        <v>30913800</v>
      </c>
      <c r="BH282" s="4">
        <v>27008400</v>
      </c>
      <c r="BS282" s="10">
        <f t="shared" si="28"/>
        <v>-12.633192942957516</v>
      </c>
      <c r="BT282" s="80"/>
      <c r="BU282" s="80"/>
      <c r="BV282" s="80"/>
      <c r="BW282" s="80"/>
      <c r="BY282" s="10">
        <v>280</v>
      </c>
      <c r="BZ282" s="9">
        <v>30913800</v>
      </c>
      <c r="CA282" s="4">
        <v>26787600</v>
      </c>
      <c r="CK282" s="10">
        <f t="shared" si="24"/>
        <v>-13.347437066940982</v>
      </c>
      <c r="CM282" s="10">
        <v>280</v>
      </c>
      <c r="CN282" s="9">
        <v>30913800</v>
      </c>
      <c r="CO282" s="4">
        <v>27480988.81915611</v>
      </c>
      <c r="CU282" s="10">
        <f t="shared" si="29"/>
        <v>-11.104462022927919</v>
      </c>
    </row>
    <row r="283" spans="1:99" x14ac:dyDescent="0.25">
      <c r="A283" s="10">
        <v>281</v>
      </c>
      <c r="B283" s="9">
        <v>1930680</v>
      </c>
      <c r="C283" s="4">
        <v>5523030</v>
      </c>
      <c r="N283" s="10">
        <f t="shared" si="25"/>
        <v>186.06656721983964</v>
      </c>
      <c r="O283" s="80"/>
      <c r="P283" s="80"/>
      <c r="Q283" s="80"/>
      <c r="R283" s="80"/>
      <c r="T283" s="10">
        <v>281</v>
      </c>
      <c r="U283" s="9">
        <v>1930680</v>
      </c>
      <c r="V283" s="4">
        <v>1781080</v>
      </c>
      <c r="AG283" s="10">
        <f t="shared" si="26"/>
        <v>-7.7485652723392811</v>
      </c>
      <c r="AH283" s="80"/>
      <c r="AI283" s="80"/>
      <c r="AJ283" s="80"/>
      <c r="AK283" s="80"/>
      <c r="AM283" s="10">
        <v>281</v>
      </c>
      <c r="AN283" s="9">
        <v>1930680</v>
      </c>
      <c r="AO283" s="4">
        <v>2404870.2000000002</v>
      </c>
      <c r="AZ283" s="10">
        <f t="shared" si="27"/>
        <v>24.560786873018834</v>
      </c>
      <c r="BA283" s="80"/>
      <c r="BB283" s="80"/>
      <c r="BC283" s="80"/>
      <c r="BD283" s="80"/>
      <c r="BF283" s="10">
        <v>281</v>
      </c>
      <c r="BG283" s="9">
        <v>1930680</v>
      </c>
      <c r="BH283" s="4">
        <v>1738240</v>
      </c>
      <c r="BS283" s="10">
        <f t="shared" si="28"/>
        <v>-9.9674726003273424</v>
      </c>
      <c r="BT283" s="80"/>
      <c r="BU283" s="80"/>
      <c r="BV283" s="80"/>
      <c r="BW283" s="80"/>
      <c r="BY283" s="10">
        <v>281</v>
      </c>
      <c r="BZ283" s="9">
        <v>1930680</v>
      </c>
      <c r="CA283" s="4">
        <v>1727360</v>
      </c>
      <c r="CK283" s="10">
        <f t="shared" si="24"/>
        <v>-10.531004620133844</v>
      </c>
      <c r="CM283" s="10">
        <v>281</v>
      </c>
      <c r="CN283" s="9">
        <v>1930680</v>
      </c>
      <c r="CO283" s="4">
        <v>2871935.2662041946</v>
      </c>
      <c r="CU283" s="10">
        <f t="shared" si="29"/>
        <v>48.752525856392296</v>
      </c>
    </row>
    <row r="284" spans="1:99" x14ac:dyDescent="0.25">
      <c r="A284" s="10">
        <v>282</v>
      </c>
      <c r="B284" s="10">
        <v>508891</v>
      </c>
      <c r="C284" s="4">
        <v>2639911</v>
      </c>
      <c r="N284" s="10">
        <f t="shared" si="25"/>
        <v>418.75765144205735</v>
      </c>
      <c r="O284" s="80"/>
      <c r="P284" s="80"/>
      <c r="Q284" s="80"/>
      <c r="R284" s="80"/>
      <c r="T284" s="10">
        <v>282</v>
      </c>
      <c r="U284" s="10">
        <v>508891</v>
      </c>
      <c r="V284" s="4">
        <v>508891</v>
      </c>
      <c r="AG284" s="10">
        <f t="shared" si="26"/>
        <v>0</v>
      </c>
      <c r="AH284" s="80"/>
      <c r="AI284" s="80"/>
      <c r="AJ284" s="80"/>
      <c r="AK284" s="80"/>
      <c r="AM284" s="10">
        <v>282</v>
      </c>
      <c r="AN284" s="10">
        <v>508891</v>
      </c>
      <c r="AO284" s="4">
        <v>1077286.6299999999</v>
      </c>
      <c r="AZ284" s="10">
        <f t="shared" si="27"/>
        <v>111.69300105523577</v>
      </c>
      <c r="BA284" s="80"/>
      <c r="BB284" s="80"/>
      <c r="BC284" s="80"/>
      <c r="BD284" s="80"/>
      <c r="BF284" s="10">
        <v>282</v>
      </c>
      <c r="BG284" s="10">
        <v>508891</v>
      </c>
      <c r="BH284" s="4">
        <v>508891</v>
      </c>
      <c r="BS284" s="10">
        <f t="shared" si="28"/>
        <v>0</v>
      </c>
      <c r="BT284" s="80"/>
      <c r="BU284" s="80"/>
      <c r="BV284" s="80"/>
      <c r="BW284" s="80"/>
      <c r="BY284" s="10">
        <v>282</v>
      </c>
      <c r="BZ284" s="10">
        <v>508891</v>
      </c>
      <c r="CA284" s="4">
        <v>508891</v>
      </c>
      <c r="CK284" s="10">
        <f t="shared" si="24"/>
        <v>0</v>
      </c>
      <c r="CM284" s="10">
        <v>282</v>
      </c>
      <c r="CN284" s="10">
        <v>508891</v>
      </c>
      <c r="CO284" s="4">
        <v>1189168.2470634342</v>
      </c>
      <c r="CU284" s="10">
        <f t="shared" si="29"/>
        <v>133.6783804514983</v>
      </c>
    </row>
    <row r="285" spans="1:99" x14ac:dyDescent="0.25">
      <c r="A285" s="10">
        <v>283</v>
      </c>
      <c r="B285" s="9">
        <v>16475500</v>
      </c>
      <c r="C285" s="4">
        <v>16751125</v>
      </c>
      <c r="N285" s="10">
        <f t="shared" si="25"/>
        <v>1.672938605808616</v>
      </c>
      <c r="O285" s="80"/>
      <c r="P285" s="80"/>
      <c r="Q285" s="80"/>
      <c r="R285" s="80"/>
      <c r="T285" s="10">
        <v>283</v>
      </c>
      <c r="U285" s="9">
        <v>16475500</v>
      </c>
      <c r="V285" s="4">
        <v>21865500</v>
      </c>
      <c r="AG285" s="10">
        <f t="shared" si="26"/>
        <v>32.71524384692421</v>
      </c>
      <c r="AH285" s="80"/>
      <c r="AI285" s="80"/>
      <c r="AJ285" s="80"/>
      <c r="AK285" s="80"/>
      <c r="AM285" s="10">
        <v>283</v>
      </c>
      <c r="AN285" s="9">
        <v>16475500</v>
      </c>
      <c r="AO285" s="4">
        <v>14878382.5</v>
      </c>
      <c r="AZ285" s="10">
        <f t="shared" si="27"/>
        <v>-9.6938939637643777</v>
      </c>
      <c r="BA285" s="80"/>
      <c r="BB285" s="80"/>
      <c r="BC285" s="80"/>
      <c r="BD285" s="80"/>
      <c r="BF285" s="10">
        <v>283</v>
      </c>
      <c r="BG285" s="9">
        <v>16475500</v>
      </c>
      <c r="BH285" s="4">
        <v>23409000</v>
      </c>
      <c r="BS285" s="10">
        <f t="shared" si="28"/>
        <v>42.083700039452523</v>
      </c>
      <c r="BT285" s="80"/>
      <c r="BU285" s="80"/>
      <c r="BV285" s="80"/>
      <c r="BW285" s="80"/>
      <c r="BY285" s="10">
        <v>283</v>
      </c>
      <c r="BZ285" s="9">
        <v>16475500</v>
      </c>
      <c r="CA285" s="4">
        <v>23801000</v>
      </c>
      <c r="CK285" s="10">
        <f t="shared" si="24"/>
        <v>44.462990501047003</v>
      </c>
      <c r="CM285" s="10">
        <v>283</v>
      </c>
      <c r="CN285" s="9">
        <v>16475500</v>
      </c>
      <c r="CO285" s="4">
        <v>19206548.212822504</v>
      </c>
      <c r="CU285" s="10">
        <f t="shared" si="29"/>
        <v>16.576420823783835</v>
      </c>
    </row>
    <row r="286" spans="1:99" x14ac:dyDescent="0.25">
      <c r="A286" s="10">
        <v>284</v>
      </c>
      <c r="B286" s="10">
        <v>193027</v>
      </c>
      <c r="C286" s="5">
        <v>1114300.75</v>
      </c>
      <c r="N286" s="10">
        <f t="shared" si="25"/>
        <v>477.27714257590907</v>
      </c>
      <c r="O286" s="80"/>
      <c r="P286" s="80"/>
      <c r="Q286" s="80"/>
      <c r="R286" s="80"/>
      <c r="T286" s="10">
        <v>284</v>
      </c>
      <c r="U286" s="10">
        <v>193027</v>
      </c>
      <c r="V286" s="5">
        <v>193027</v>
      </c>
      <c r="AG286" s="10">
        <f t="shared" si="26"/>
        <v>0</v>
      </c>
      <c r="AH286" s="80"/>
      <c r="AI286" s="80"/>
      <c r="AJ286" s="80"/>
      <c r="AK286" s="80"/>
      <c r="AM286" s="10">
        <v>284</v>
      </c>
      <c r="AN286" s="10">
        <v>193027</v>
      </c>
      <c r="AO286" s="5">
        <v>510055.19500000001</v>
      </c>
      <c r="AZ286" s="10">
        <f t="shared" si="27"/>
        <v>164.24033684406845</v>
      </c>
      <c r="BA286" s="80"/>
      <c r="BB286" s="80"/>
      <c r="BC286" s="80"/>
      <c r="BD286" s="80"/>
      <c r="BF286" s="10">
        <v>284</v>
      </c>
      <c r="BG286" s="10">
        <v>193027</v>
      </c>
      <c r="BH286" s="5">
        <v>193027</v>
      </c>
      <c r="BS286" s="10">
        <f t="shared" si="28"/>
        <v>0</v>
      </c>
      <c r="BT286" s="80"/>
      <c r="BU286" s="80"/>
      <c r="BV286" s="80"/>
      <c r="BW286" s="80"/>
      <c r="BY286" s="10">
        <v>284</v>
      </c>
      <c r="BZ286" s="10">
        <v>193027</v>
      </c>
      <c r="CA286" s="5">
        <v>193027</v>
      </c>
      <c r="CK286" s="10">
        <f t="shared" si="24"/>
        <v>0</v>
      </c>
      <c r="CM286" s="10">
        <v>284</v>
      </c>
      <c r="CN286" s="10">
        <v>193027</v>
      </c>
      <c r="CO286" s="5">
        <v>504889.47859828436</v>
      </c>
      <c r="CU286" s="10">
        <f t="shared" si="29"/>
        <v>161.56417423380373</v>
      </c>
    </row>
    <row r="287" spans="1:99" x14ac:dyDescent="0.25">
      <c r="A287" s="10">
        <v>285</v>
      </c>
      <c r="B287" s="9">
        <v>3261480</v>
      </c>
      <c r="C287" s="4">
        <v>13763580</v>
      </c>
      <c r="N287" s="10">
        <f t="shared" si="25"/>
        <v>322.00412082858094</v>
      </c>
      <c r="O287" s="80"/>
      <c r="P287" s="80"/>
      <c r="Q287" s="80"/>
      <c r="R287" s="80"/>
      <c r="T287" s="10">
        <v>285</v>
      </c>
      <c r="U287" s="9">
        <v>3261480</v>
      </c>
      <c r="V287" s="4">
        <v>2935880</v>
      </c>
      <c r="AG287" s="10">
        <f t="shared" si="26"/>
        <v>-9.9831978120362486</v>
      </c>
      <c r="AH287" s="80"/>
      <c r="AI287" s="80"/>
      <c r="AJ287" s="80"/>
      <c r="AK287" s="80"/>
      <c r="AM287" s="10">
        <v>285</v>
      </c>
      <c r="AN287" s="9">
        <v>3261480</v>
      </c>
      <c r="AO287" s="4">
        <v>4929907.2</v>
      </c>
      <c r="AZ287" s="10">
        <f t="shared" si="27"/>
        <v>51.155524485816258</v>
      </c>
      <c r="BA287" s="80"/>
      <c r="BB287" s="80"/>
      <c r="BC287" s="80"/>
      <c r="BD287" s="80"/>
      <c r="BF287" s="10">
        <v>285</v>
      </c>
      <c r="BG287" s="9">
        <v>3261480</v>
      </c>
      <c r="BH287" s="4">
        <v>2842640</v>
      </c>
      <c r="BS287" s="10">
        <f t="shared" si="28"/>
        <v>-12.84202264002845</v>
      </c>
      <c r="BT287" s="80"/>
      <c r="BU287" s="80"/>
      <c r="BV287" s="80"/>
      <c r="BW287" s="80"/>
      <c r="BY287" s="10">
        <v>285</v>
      </c>
      <c r="BZ287" s="9">
        <v>3261480</v>
      </c>
      <c r="CA287" s="4">
        <v>2818960</v>
      </c>
      <c r="CK287" s="10">
        <f t="shared" si="24"/>
        <v>-13.568073389994728</v>
      </c>
      <c r="CM287" s="10">
        <v>285</v>
      </c>
      <c r="CN287" s="9">
        <v>3261480</v>
      </c>
      <c r="CO287" s="4">
        <v>6146943.3067576624</v>
      </c>
      <c r="CU287" s="10">
        <f t="shared" si="29"/>
        <v>88.470979639846405</v>
      </c>
    </row>
    <row r="288" spans="1:99" x14ac:dyDescent="0.25">
      <c r="A288" s="10">
        <v>286</v>
      </c>
      <c r="B288" s="10">
        <v>116574</v>
      </c>
      <c r="C288" s="4">
        <v>838700.25</v>
      </c>
      <c r="N288" s="10">
        <f t="shared" si="25"/>
        <v>619.4573832930156</v>
      </c>
      <c r="O288" s="80"/>
      <c r="P288" s="80"/>
      <c r="Q288" s="80"/>
      <c r="R288" s="80"/>
      <c r="T288" s="10">
        <v>286</v>
      </c>
      <c r="U288" s="10">
        <v>116574</v>
      </c>
      <c r="V288" s="4">
        <v>116574</v>
      </c>
      <c r="AG288" s="10">
        <f t="shared" si="26"/>
        <v>0</v>
      </c>
      <c r="AH288" s="80"/>
      <c r="AI288" s="80"/>
      <c r="AJ288" s="80"/>
      <c r="AK288" s="80"/>
      <c r="AM288" s="10">
        <v>286</v>
      </c>
      <c r="AN288" s="10">
        <v>116574</v>
      </c>
      <c r="AO288" s="4">
        <v>259368.63</v>
      </c>
      <c r="AZ288" s="10">
        <f t="shared" si="27"/>
        <v>122.4926913376911</v>
      </c>
      <c r="BA288" s="80"/>
      <c r="BB288" s="80"/>
      <c r="BC288" s="80"/>
      <c r="BD288" s="80"/>
      <c r="BF288" s="10">
        <v>286</v>
      </c>
      <c r="BG288" s="10">
        <v>116574</v>
      </c>
      <c r="BH288" s="4">
        <v>116574</v>
      </c>
      <c r="BS288" s="10">
        <f t="shared" si="28"/>
        <v>0</v>
      </c>
      <c r="BT288" s="80"/>
      <c r="BU288" s="80"/>
      <c r="BV288" s="80"/>
      <c r="BW288" s="80"/>
      <c r="BY288" s="10">
        <v>286</v>
      </c>
      <c r="BZ288" s="10">
        <v>116574</v>
      </c>
      <c r="CA288" s="4">
        <v>116574</v>
      </c>
      <c r="CK288" s="10">
        <f t="shared" si="24"/>
        <v>0</v>
      </c>
      <c r="CM288" s="10">
        <v>286</v>
      </c>
      <c r="CN288" s="10">
        <v>116574</v>
      </c>
      <c r="CO288" s="4">
        <v>334682.23930279148</v>
      </c>
      <c r="CU288" s="10">
        <f t="shared" si="29"/>
        <v>187.09852909121372</v>
      </c>
    </row>
    <row r="289" spans="1:99" x14ac:dyDescent="0.25">
      <c r="A289" s="10">
        <v>287</v>
      </c>
      <c r="B289" s="9">
        <v>1013120</v>
      </c>
      <c r="C289" s="4">
        <v>5984270</v>
      </c>
      <c r="N289" s="10">
        <f t="shared" si="25"/>
        <v>490.67731364497786</v>
      </c>
      <c r="O289" s="80"/>
      <c r="P289" s="80"/>
      <c r="Q289" s="80"/>
      <c r="R289" s="80"/>
      <c r="T289" s="10">
        <v>287</v>
      </c>
      <c r="U289" s="9">
        <v>1013120</v>
      </c>
      <c r="V289" s="4">
        <v>326720</v>
      </c>
      <c r="AG289" s="10">
        <f t="shared" si="26"/>
        <v>-67.751105495893867</v>
      </c>
      <c r="AH289" s="80"/>
      <c r="AI289" s="80"/>
      <c r="AJ289" s="80"/>
      <c r="AK289" s="80"/>
      <c r="AM289" s="10">
        <v>287</v>
      </c>
      <c r="AN289" s="9">
        <v>1013120</v>
      </c>
      <c r="AO289" s="4">
        <v>1283152.3999999999</v>
      </c>
      <c r="AZ289" s="10">
        <f t="shared" si="27"/>
        <v>26.65354548325962</v>
      </c>
      <c r="BA289" s="80"/>
      <c r="BB289" s="80"/>
      <c r="BC289" s="80"/>
      <c r="BD289" s="80"/>
      <c r="BF289" s="10">
        <v>287</v>
      </c>
      <c r="BG289" s="9">
        <v>1013120</v>
      </c>
      <c r="BH289" s="4">
        <v>130160</v>
      </c>
      <c r="BS289" s="10">
        <f t="shared" si="28"/>
        <v>-87.152558433354386</v>
      </c>
      <c r="BT289" s="80"/>
      <c r="BU289" s="80"/>
      <c r="BV289" s="80"/>
      <c r="BW289" s="80"/>
      <c r="BY289" s="10">
        <v>287</v>
      </c>
      <c r="BZ289" s="9">
        <v>1013120</v>
      </c>
      <c r="CA289" s="4">
        <v>80240</v>
      </c>
      <c r="CK289" s="10">
        <f t="shared" si="24"/>
        <v>-92.079911560328483</v>
      </c>
      <c r="CM289" s="10">
        <v>287</v>
      </c>
      <c r="CN289" s="9">
        <v>1013120</v>
      </c>
      <c r="CO289" s="4">
        <v>1947318.5366540533</v>
      </c>
      <c r="CU289" s="10">
        <f t="shared" si="29"/>
        <v>92.210057708272799</v>
      </c>
    </row>
    <row r="290" spans="1:99" x14ac:dyDescent="0.25">
      <c r="A290" s="10">
        <v>288</v>
      </c>
      <c r="B290" s="9">
        <v>10300000</v>
      </c>
      <c r="C290" s="4">
        <v>10300000</v>
      </c>
      <c r="N290" s="10">
        <f t="shared" si="25"/>
        <v>0</v>
      </c>
      <c r="O290" s="80"/>
      <c r="P290" s="80"/>
      <c r="Q290" s="80"/>
      <c r="R290" s="80"/>
      <c r="T290" s="10">
        <v>288</v>
      </c>
      <c r="U290" s="9">
        <v>10300000</v>
      </c>
      <c r="V290" s="4">
        <v>10300000</v>
      </c>
      <c r="AG290" s="10">
        <f t="shared" si="26"/>
        <v>0</v>
      </c>
      <c r="AH290" s="80"/>
      <c r="AI290" s="80"/>
      <c r="AJ290" s="80"/>
      <c r="AK290" s="80"/>
      <c r="AM290" s="10">
        <v>288</v>
      </c>
      <c r="AN290" s="9">
        <v>10300000</v>
      </c>
      <c r="AO290" s="4">
        <v>9780250</v>
      </c>
      <c r="AZ290" s="10">
        <f t="shared" si="27"/>
        <v>-5.0461165048543695</v>
      </c>
      <c r="BA290" s="80"/>
      <c r="BB290" s="80"/>
      <c r="BC290" s="80"/>
      <c r="BD290" s="80"/>
      <c r="BF290" s="10">
        <v>288</v>
      </c>
      <c r="BG290" s="9">
        <v>10300000</v>
      </c>
      <c r="BH290" s="4">
        <v>10300000</v>
      </c>
      <c r="BS290" s="10">
        <f t="shared" si="28"/>
        <v>0</v>
      </c>
      <c r="BT290" s="80"/>
      <c r="BU290" s="80"/>
      <c r="BV290" s="80"/>
      <c r="BW290" s="80"/>
      <c r="BY290" s="10">
        <v>288</v>
      </c>
      <c r="BZ290" s="9">
        <v>10300000</v>
      </c>
      <c r="CA290" s="4">
        <v>10300000</v>
      </c>
      <c r="CK290" s="10">
        <f t="shared" si="24"/>
        <v>0</v>
      </c>
      <c r="CM290" s="10">
        <v>288</v>
      </c>
      <c r="CN290" s="9">
        <v>10300000</v>
      </c>
      <c r="CO290" s="4">
        <v>10170482.396493634</v>
      </c>
      <c r="CU290" s="10">
        <f t="shared" si="29"/>
        <v>-1.2574524612268489</v>
      </c>
    </row>
    <row r="291" spans="1:99" x14ac:dyDescent="0.25">
      <c r="A291" s="10">
        <v>289</v>
      </c>
      <c r="B291" s="9">
        <v>6395160</v>
      </c>
      <c r="C291" s="4">
        <v>2737110</v>
      </c>
      <c r="N291" s="10">
        <f t="shared" si="25"/>
        <v>-57.200288968532455</v>
      </c>
      <c r="O291" s="80"/>
      <c r="P291" s="80"/>
      <c r="Q291" s="80"/>
      <c r="R291" s="80"/>
      <c r="T291" s="10">
        <v>289</v>
      </c>
      <c r="U291" s="9">
        <v>6395160</v>
      </c>
      <c r="V291" s="4">
        <v>7459960</v>
      </c>
      <c r="AG291" s="10">
        <f t="shared" si="26"/>
        <v>16.650091631796538</v>
      </c>
      <c r="AH291" s="80"/>
      <c r="AI291" s="80"/>
      <c r="AJ291" s="80"/>
      <c r="AK291" s="80"/>
      <c r="AM291" s="10">
        <v>289</v>
      </c>
      <c r="AN291" s="9">
        <v>6395160</v>
      </c>
      <c r="AO291" s="4">
        <v>16569696.9</v>
      </c>
      <c r="AZ291" s="10">
        <f t="shared" si="27"/>
        <v>159.0974565139887</v>
      </c>
      <c r="BA291" s="80"/>
      <c r="BB291" s="80"/>
      <c r="BC291" s="80"/>
      <c r="BD291" s="80"/>
      <c r="BF291" s="10">
        <v>289</v>
      </c>
      <c r="BG291" s="9">
        <v>6395160</v>
      </c>
      <c r="BH291" s="4">
        <v>7764880</v>
      </c>
      <c r="BS291" s="10">
        <f t="shared" si="28"/>
        <v>21.418072417265567</v>
      </c>
      <c r="BT291" s="80"/>
      <c r="BU291" s="80"/>
      <c r="BV291" s="80"/>
      <c r="BW291" s="80"/>
      <c r="BY291" s="10">
        <v>289</v>
      </c>
      <c r="BZ291" s="9">
        <v>6395160</v>
      </c>
      <c r="CA291" s="4">
        <v>7842320</v>
      </c>
      <c r="CK291" s="10">
        <f t="shared" si="24"/>
        <v>22.628988172305299</v>
      </c>
      <c r="CM291" s="10">
        <v>289</v>
      </c>
      <c r="CN291" s="9">
        <v>6395160</v>
      </c>
      <c r="CO291" s="4">
        <v>8610345.8118011598</v>
      </c>
      <c r="CU291" s="10">
        <f t="shared" si="29"/>
        <v>34.638473655094785</v>
      </c>
    </row>
    <row r="292" spans="1:99" x14ac:dyDescent="0.25">
      <c r="A292" s="10">
        <v>290</v>
      </c>
      <c r="B292" s="9">
        <v>37096500</v>
      </c>
      <c r="C292" s="4">
        <v>37135875</v>
      </c>
      <c r="N292" s="10">
        <f t="shared" si="25"/>
        <v>0.10614208887631538</v>
      </c>
      <c r="O292" s="80"/>
      <c r="P292" s="80"/>
      <c r="Q292" s="80"/>
      <c r="R292" s="80"/>
      <c r="T292" s="10">
        <v>290</v>
      </c>
      <c r="U292" s="9">
        <v>37096500</v>
      </c>
      <c r="V292" s="4">
        <v>37866500</v>
      </c>
      <c r="AG292" s="10">
        <f t="shared" si="26"/>
        <v>2.0756675158033699</v>
      </c>
      <c r="AH292" s="80"/>
      <c r="AI292" s="80"/>
      <c r="AJ292" s="80"/>
      <c r="AK292" s="80"/>
      <c r="AM292" s="10">
        <v>290</v>
      </c>
      <c r="AN292" s="9">
        <v>37096500</v>
      </c>
      <c r="AO292" s="4">
        <v>18539197.5</v>
      </c>
      <c r="AZ292" s="10">
        <f t="shared" si="27"/>
        <v>-50.024402571671175</v>
      </c>
      <c r="BA292" s="80"/>
      <c r="BB292" s="80"/>
      <c r="BC292" s="80"/>
      <c r="BD292" s="80"/>
      <c r="BF292" s="10">
        <v>290</v>
      </c>
      <c r="BG292" s="9">
        <v>37096500</v>
      </c>
      <c r="BH292" s="4">
        <v>38087000</v>
      </c>
      <c r="BS292" s="10">
        <f t="shared" si="28"/>
        <v>2.6700632135107094</v>
      </c>
      <c r="BT292" s="80"/>
      <c r="BU292" s="80"/>
      <c r="BV292" s="80"/>
      <c r="BW292" s="80"/>
      <c r="BY292" s="10">
        <v>290</v>
      </c>
      <c r="BZ292" s="9">
        <v>37096500</v>
      </c>
      <c r="CA292" s="4">
        <v>38143000</v>
      </c>
      <c r="CK292" s="10">
        <f t="shared" si="24"/>
        <v>2.8210208510236923</v>
      </c>
      <c r="CM292" s="10">
        <v>290</v>
      </c>
      <c r="CN292" s="9">
        <v>37096500</v>
      </c>
      <c r="CO292" s="4">
        <v>32919171.808790896</v>
      </c>
      <c r="CU292" s="10">
        <f t="shared" si="29"/>
        <v>-11.260707051094055</v>
      </c>
    </row>
    <row r="293" spans="1:99" x14ac:dyDescent="0.25">
      <c r="A293" s="10">
        <v>291</v>
      </c>
      <c r="B293" s="9">
        <v>8000000</v>
      </c>
      <c r="C293" s="4">
        <v>8000000</v>
      </c>
      <c r="N293" s="10">
        <f t="shared" si="25"/>
        <v>0</v>
      </c>
      <c r="O293" s="80"/>
      <c r="P293" s="80"/>
      <c r="Q293" s="80"/>
      <c r="R293" s="80"/>
      <c r="T293" s="10">
        <v>291</v>
      </c>
      <c r="U293" s="9">
        <v>8000000</v>
      </c>
      <c r="V293" s="4">
        <v>8000000</v>
      </c>
      <c r="AG293" s="10">
        <f t="shared" si="26"/>
        <v>0</v>
      </c>
      <c r="AH293" s="80"/>
      <c r="AI293" s="80"/>
      <c r="AJ293" s="80"/>
      <c r="AK293" s="80"/>
      <c r="AM293" s="10">
        <v>291</v>
      </c>
      <c r="AN293" s="9">
        <v>8000000</v>
      </c>
      <c r="AO293" s="4">
        <v>8556875</v>
      </c>
      <c r="AZ293" s="10">
        <f t="shared" si="27"/>
        <v>6.9609374999999973</v>
      </c>
      <c r="BA293" s="80"/>
      <c r="BB293" s="80"/>
      <c r="BC293" s="80"/>
      <c r="BD293" s="80"/>
      <c r="BF293" s="10">
        <v>291</v>
      </c>
      <c r="BG293" s="9">
        <v>8000000</v>
      </c>
      <c r="BH293" s="4">
        <v>8000000</v>
      </c>
      <c r="BS293" s="10">
        <f t="shared" si="28"/>
        <v>0</v>
      </c>
      <c r="BT293" s="80"/>
      <c r="BU293" s="80"/>
      <c r="BV293" s="80"/>
      <c r="BW293" s="80"/>
      <c r="BY293" s="10">
        <v>291</v>
      </c>
      <c r="BZ293" s="9">
        <v>8000000</v>
      </c>
      <c r="CA293" s="4">
        <v>8000000</v>
      </c>
      <c r="CK293" s="10">
        <f t="shared" si="24"/>
        <v>0</v>
      </c>
      <c r="CM293" s="10">
        <v>291</v>
      </c>
      <c r="CN293" s="9">
        <v>8000000</v>
      </c>
      <c r="CO293" s="4">
        <v>8138768.8608996803</v>
      </c>
      <c r="CU293" s="10">
        <f t="shared" si="29"/>
        <v>1.7346107612460138</v>
      </c>
    </row>
    <row r="294" spans="1:99" x14ac:dyDescent="0.25">
      <c r="A294" s="10">
        <v>292</v>
      </c>
      <c r="B294" s="9">
        <v>2905850</v>
      </c>
      <c r="C294" s="4">
        <v>2952537.5</v>
      </c>
      <c r="N294" s="10">
        <f t="shared" si="25"/>
        <v>1.6066727463564856</v>
      </c>
      <c r="O294" s="80"/>
      <c r="P294" s="80"/>
      <c r="Q294" s="80"/>
      <c r="R294" s="80"/>
      <c r="T294" s="10">
        <v>292</v>
      </c>
      <c r="U294" s="9">
        <v>2905850</v>
      </c>
      <c r="V294" s="4">
        <v>3818850</v>
      </c>
      <c r="AG294" s="10">
        <f t="shared" si="26"/>
        <v>31.419378150971312</v>
      </c>
      <c r="AH294" s="80"/>
      <c r="AI294" s="80"/>
      <c r="AJ294" s="80"/>
      <c r="AK294" s="80"/>
      <c r="AM294" s="10">
        <v>292</v>
      </c>
      <c r="AN294" s="9">
        <v>2905850</v>
      </c>
      <c r="AO294" s="4">
        <v>7109617.7000000002</v>
      </c>
      <c r="AZ294" s="10">
        <f t="shared" si="27"/>
        <v>144.66568129807115</v>
      </c>
      <c r="BA294" s="80"/>
      <c r="BB294" s="80"/>
      <c r="BC294" s="80"/>
      <c r="BD294" s="80"/>
      <c r="BF294" s="10">
        <v>292</v>
      </c>
      <c r="BG294" s="9">
        <v>2905850</v>
      </c>
      <c r="BH294" s="4">
        <v>4080300</v>
      </c>
      <c r="BS294" s="10">
        <f t="shared" si="28"/>
        <v>40.416745530567646</v>
      </c>
      <c r="BT294" s="80"/>
      <c r="BU294" s="80"/>
      <c r="BV294" s="80"/>
      <c r="BW294" s="80"/>
      <c r="BY294" s="10">
        <v>292</v>
      </c>
      <c r="BZ294" s="9">
        <v>2905850</v>
      </c>
      <c r="CA294" s="4">
        <v>4146700</v>
      </c>
      <c r="CK294" s="10">
        <f t="shared" si="24"/>
        <v>42.701791214274643</v>
      </c>
      <c r="CM294" s="10">
        <v>292</v>
      </c>
      <c r="CN294" s="9">
        <v>2905850</v>
      </c>
      <c r="CO294" s="4">
        <v>4483416.38303944</v>
      </c>
      <c r="CU294" s="10">
        <f t="shared" si="29"/>
        <v>54.289326119360595</v>
      </c>
    </row>
    <row r="295" spans="1:99" x14ac:dyDescent="0.25">
      <c r="A295" s="10">
        <v>293</v>
      </c>
      <c r="B295" s="9">
        <v>40600100</v>
      </c>
      <c r="C295" s="4">
        <v>40598975</v>
      </c>
      <c r="N295" s="10">
        <f t="shared" si="25"/>
        <v>-2.7709291356425858E-3</v>
      </c>
      <c r="O295" s="80"/>
      <c r="P295" s="80"/>
      <c r="Q295" s="80"/>
      <c r="R295" s="80"/>
      <c r="T295" s="10">
        <v>293</v>
      </c>
      <c r="U295" s="9">
        <v>40600100</v>
      </c>
      <c r="V295" s="4">
        <v>40578100</v>
      </c>
      <c r="AG295" s="10">
        <f t="shared" si="26"/>
        <v>-5.4187058652566122E-2</v>
      </c>
      <c r="AH295" s="80"/>
      <c r="AI295" s="80"/>
      <c r="AJ295" s="80"/>
      <c r="AK295" s="80"/>
      <c r="AM295" s="10">
        <v>293</v>
      </c>
      <c r="AN295" s="9">
        <v>40600100</v>
      </c>
      <c r="AO295" s="4">
        <v>33818402</v>
      </c>
      <c r="AZ295" s="10">
        <f t="shared" si="27"/>
        <v>-16.703648513181001</v>
      </c>
      <c r="BA295" s="80"/>
      <c r="BB295" s="80"/>
      <c r="BC295" s="80"/>
      <c r="BD295" s="80"/>
      <c r="BF295" s="10">
        <v>293</v>
      </c>
      <c r="BG295" s="9">
        <v>40600100</v>
      </c>
      <c r="BH295" s="4">
        <v>40571800</v>
      </c>
      <c r="BS295" s="10">
        <f t="shared" si="28"/>
        <v>-6.9704261812164603E-2</v>
      </c>
      <c r="BT295" s="80"/>
      <c r="BU295" s="80"/>
      <c r="BV295" s="80"/>
      <c r="BW295" s="80"/>
      <c r="BY295" s="10">
        <v>293</v>
      </c>
      <c r="BZ295" s="9">
        <v>40600100</v>
      </c>
      <c r="CA295" s="4">
        <v>40570200</v>
      </c>
      <c r="CK295" s="10">
        <f t="shared" si="24"/>
        <v>-7.3645138805078503E-2</v>
      </c>
      <c r="CM295" s="10">
        <v>293</v>
      </c>
      <c r="CN295" s="9">
        <v>40600100</v>
      </c>
      <c r="CO295" s="4">
        <v>38897382.728608578</v>
      </c>
      <c r="CU295" s="10">
        <f t="shared" si="29"/>
        <v>-4.1938745751646467</v>
      </c>
    </row>
    <row r="296" spans="1:99" x14ac:dyDescent="0.25">
      <c r="A296" s="10">
        <v>294</v>
      </c>
      <c r="B296" s="9">
        <v>33833400</v>
      </c>
      <c r="C296" s="4">
        <v>32332650</v>
      </c>
      <c r="N296" s="10">
        <f t="shared" si="25"/>
        <v>-4.4357055454077976</v>
      </c>
      <c r="O296" s="80"/>
      <c r="P296" s="80"/>
      <c r="Q296" s="80"/>
      <c r="R296" s="80"/>
      <c r="T296" s="10">
        <v>294</v>
      </c>
      <c r="U296" s="9">
        <v>33833400</v>
      </c>
      <c r="V296" s="4">
        <v>26485400</v>
      </c>
      <c r="AG296" s="10">
        <f t="shared" si="26"/>
        <v>-21.718183806534373</v>
      </c>
      <c r="AH296" s="80"/>
      <c r="AI296" s="80"/>
      <c r="AJ296" s="80"/>
      <c r="AK296" s="80"/>
      <c r="AM296" s="10">
        <v>294</v>
      </c>
      <c r="AN296" s="9">
        <v>33833400</v>
      </c>
      <c r="AO296" s="4">
        <v>40169301</v>
      </c>
      <c r="AZ296" s="10">
        <f t="shared" si="27"/>
        <v>18.726764085193913</v>
      </c>
      <c r="BA296" s="80"/>
      <c r="BB296" s="80"/>
      <c r="BC296" s="80"/>
      <c r="BD296" s="80"/>
      <c r="BF296" s="10">
        <v>294</v>
      </c>
      <c r="BG296" s="9">
        <v>33833400</v>
      </c>
      <c r="BH296" s="4">
        <v>24381200</v>
      </c>
      <c r="BS296" s="10">
        <f t="shared" si="28"/>
        <v>-27.937481896587389</v>
      </c>
      <c r="BT296" s="80"/>
      <c r="BU296" s="80"/>
      <c r="BV296" s="80"/>
      <c r="BW296" s="80"/>
      <c r="BY296" s="10">
        <v>294</v>
      </c>
      <c r="BZ296" s="9">
        <v>33833400</v>
      </c>
      <c r="CA296" s="4">
        <v>23846800</v>
      </c>
      <c r="CK296" s="10">
        <f t="shared" si="24"/>
        <v>-29.516986173426261</v>
      </c>
      <c r="CM296" s="10">
        <v>294</v>
      </c>
      <c r="CN296" s="9">
        <v>33833400</v>
      </c>
      <c r="CO296" s="4">
        <v>30862193.105010219</v>
      </c>
      <c r="CU296" s="10">
        <f t="shared" si="29"/>
        <v>-8.7818749962752189</v>
      </c>
    </row>
    <row r="297" spans="1:99" x14ac:dyDescent="0.25">
      <c r="A297" s="10">
        <v>295</v>
      </c>
      <c r="B297" s="10">
        <v>508891</v>
      </c>
      <c r="C297" s="4">
        <v>2327599.75</v>
      </c>
      <c r="N297" s="10">
        <f t="shared" si="25"/>
        <v>357.38669970583095</v>
      </c>
      <c r="O297" s="80"/>
      <c r="P297" s="80"/>
      <c r="Q297" s="80"/>
      <c r="R297" s="80"/>
      <c r="T297" s="10">
        <v>295</v>
      </c>
      <c r="U297" s="10">
        <v>508891</v>
      </c>
      <c r="V297" s="4">
        <v>508891</v>
      </c>
      <c r="AG297" s="10">
        <f t="shared" si="26"/>
        <v>0</v>
      </c>
      <c r="AH297" s="80"/>
      <c r="AI297" s="80"/>
      <c r="AJ297" s="80"/>
      <c r="AK297" s="80"/>
      <c r="AM297" s="10">
        <v>295</v>
      </c>
      <c r="AN297" s="10">
        <v>508891</v>
      </c>
      <c r="AO297" s="4">
        <v>1348746.1150000002</v>
      </c>
      <c r="AZ297" s="10">
        <f t="shared" si="27"/>
        <v>165.036346683278</v>
      </c>
      <c r="BA297" s="80"/>
      <c r="BB297" s="80"/>
      <c r="BC297" s="80"/>
      <c r="BD297" s="80"/>
      <c r="BF297" s="10">
        <v>295</v>
      </c>
      <c r="BG297" s="10">
        <v>508891</v>
      </c>
      <c r="BH297" s="4">
        <v>508891</v>
      </c>
      <c r="BS297" s="10">
        <f t="shared" si="28"/>
        <v>0</v>
      </c>
      <c r="BT297" s="80"/>
      <c r="BU297" s="80"/>
      <c r="BV297" s="80"/>
      <c r="BW297" s="80"/>
      <c r="BY297" s="10">
        <v>295</v>
      </c>
      <c r="BZ297" s="10">
        <v>508891</v>
      </c>
      <c r="CA297" s="4">
        <v>508891</v>
      </c>
      <c r="CK297" s="10">
        <f t="shared" si="24"/>
        <v>0</v>
      </c>
      <c r="CM297" s="10">
        <v>295</v>
      </c>
      <c r="CN297" s="10">
        <v>508891</v>
      </c>
      <c r="CO297" s="4">
        <v>1177873.884680426</v>
      </c>
      <c r="CU297" s="10">
        <f t="shared" si="29"/>
        <v>131.45897346984441</v>
      </c>
    </row>
    <row r="298" spans="1:99" x14ac:dyDescent="0.25">
      <c r="A298" s="10">
        <v>296</v>
      </c>
      <c r="B298" s="9">
        <v>42492500</v>
      </c>
      <c r="C298" s="4">
        <v>45577250</v>
      </c>
      <c r="N298" s="10">
        <f t="shared" si="25"/>
        <v>7.2595163852444466</v>
      </c>
      <c r="O298" s="80"/>
      <c r="P298" s="80"/>
      <c r="Q298" s="80"/>
      <c r="R298" s="80"/>
      <c r="T298" s="10">
        <v>296</v>
      </c>
      <c r="U298" s="9">
        <v>42492500</v>
      </c>
      <c r="V298" s="4">
        <v>44142500</v>
      </c>
      <c r="AG298" s="10">
        <f t="shared" si="26"/>
        <v>3.883038183208809</v>
      </c>
      <c r="AH298" s="80"/>
      <c r="AI298" s="80"/>
      <c r="AJ298" s="80"/>
      <c r="AK298" s="80"/>
      <c r="AM298" s="10">
        <v>296</v>
      </c>
      <c r="AN298" s="9">
        <v>42492500</v>
      </c>
      <c r="AO298" s="4">
        <v>35969637.5</v>
      </c>
      <c r="AZ298" s="10">
        <f t="shared" si="27"/>
        <v>-15.350620697770189</v>
      </c>
      <c r="BA298" s="80"/>
      <c r="BB298" s="80"/>
      <c r="BC298" s="80"/>
      <c r="BD298" s="80"/>
      <c r="BF298" s="10">
        <v>296</v>
      </c>
      <c r="BG298" s="9">
        <v>42492500</v>
      </c>
      <c r="BH298" s="4">
        <v>44615000</v>
      </c>
      <c r="BS298" s="10">
        <f t="shared" si="28"/>
        <v>4.9949991174913277</v>
      </c>
      <c r="BT298" s="80"/>
      <c r="BU298" s="80"/>
      <c r="BV298" s="80"/>
      <c r="BW298" s="80"/>
      <c r="BY298" s="10">
        <v>296</v>
      </c>
      <c r="BZ298" s="9">
        <v>42492500</v>
      </c>
      <c r="CA298" s="4">
        <v>44735000</v>
      </c>
      <c r="CK298" s="10">
        <f t="shared" si="24"/>
        <v>5.2774018944519607</v>
      </c>
      <c r="CM298" s="10">
        <v>296</v>
      </c>
      <c r="CN298" s="9">
        <v>42492500</v>
      </c>
      <c r="CO298" s="4">
        <v>42583298.720420122</v>
      </c>
      <c r="CU298" s="10">
        <f t="shared" si="29"/>
        <v>0.21368175659262079</v>
      </c>
    </row>
    <row r="299" spans="1:99" x14ac:dyDescent="0.25">
      <c r="A299" s="10">
        <v>297</v>
      </c>
      <c r="B299" s="9">
        <v>8300000</v>
      </c>
      <c r="C299" s="4">
        <v>8300000</v>
      </c>
      <c r="N299" s="10">
        <f t="shared" si="25"/>
        <v>0</v>
      </c>
      <c r="O299" s="80"/>
      <c r="P299" s="80"/>
      <c r="Q299" s="80"/>
      <c r="R299" s="80"/>
      <c r="T299" s="10">
        <v>297</v>
      </c>
      <c r="U299" s="9">
        <v>8300000</v>
      </c>
      <c r="V299" s="4">
        <v>8300000</v>
      </c>
      <c r="AG299" s="10">
        <f t="shared" si="26"/>
        <v>0</v>
      </c>
      <c r="AH299" s="80"/>
      <c r="AI299" s="80"/>
      <c r="AJ299" s="80"/>
      <c r="AK299" s="80"/>
      <c r="AM299" s="10">
        <v>297</v>
      </c>
      <c r="AN299" s="9">
        <v>8300000</v>
      </c>
      <c r="AO299" s="4">
        <v>5978454.9499999993</v>
      </c>
      <c r="AZ299" s="10">
        <f t="shared" si="27"/>
        <v>-27.970422289156637</v>
      </c>
      <c r="BA299" s="80"/>
      <c r="BB299" s="80"/>
      <c r="BC299" s="80"/>
      <c r="BD299" s="80"/>
      <c r="BF299" s="10">
        <v>297</v>
      </c>
      <c r="BG299" s="9">
        <v>8300000</v>
      </c>
      <c r="BH299" s="4">
        <v>8300000</v>
      </c>
      <c r="BS299" s="10">
        <f t="shared" si="28"/>
        <v>0</v>
      </c>
      <c r="BT299" s="80"/>
      <c r="BU299" s="80"/>
      <c r="BV299" s="80"/>
      <c r="BW299" s="80"/>
      <c r="BY299" s="10">
        <v>297</v>
      </c>
      <c r="BZ299" s="9">
        <v>8300000</v>
      </c>
      <c r="CA299" s="4">
        <v>8300000</v>
      </c>
      <c r="CK299" s="10">
        <f t="shared" si="24"/>
        <v>0</v>
      </c>
      <c r="CM299" s="10">
        <v>297</v>
      </c>
      <c r="CN299" s="9">
        <v>8300000</v>
      </c>
      <c r="CO299" s="4">
        <v>7721489.2711725421</v>
      </c>
      <c r="CU299" s="10">
        <f t="shared" si="29"/>
        <v>-6.9700087810537052</v>
      </c>
    </row>
    <row r="300" spans="1:99" x14ac:dyDescent="0.25">
      <c r="A300" s="10">
        <v>298</v>
      </c>
      <c r="B300" s="9">
        <v>1836090</v>
      </c>
      <c r="C300" s="4">
        <v>6530040</v>
      </c>
      <c r="N300" s="10">
        <f t="shared" si="25"/>
        <v>255.64923288074115</v>
      </c>
      <c r="O300" s="80"/>
      <c r="P300" s="80"/>
      <c r="Q300" s="80"/>
      <c r="R300" s="80"/>
      <c r="T300" s="10">
        <v>298</v>
      </c>
      <c r="U300" s="9">
        <v>1836090</v>
      </c>
      <c r="V300" s="4">
        <v>2696290</v>
      </c>
      <c r="AG300" s="10">
        <f t="shared" si="26"/>
        <v>46.849555305023173</v>
      </c>
      <c r="AH300" s="80"/>
      <c r="AI300" s="80"/>
      <c r="AJ300" s="80"/>
      <c r="AK300" s="80"/>
      <c r="AM300" s="10">
        <v>298</v>
      </c>
      <c r="AN300" s="9">
        <v>1836090</v>
      </c>
      <c r="AO300" s="4">
        <v>2057221.35</v>
      </c>
      <c r="AZ300" s="10">
        <f t="shared" si="27"/>
        <v>12.04360080388216</v>
      </c>
      <c r="BA300" s="80"/>
      <c r="BB300" s="80"/>
      <c r="BC300" s="80"/>
      <c r="BD300" s="80"/>
      <c r="BF300" s="10">
        <v>298</v>
      </c>
      <c r="BG300" s="9">
        <v>1836090</v>
      </c>
      <c r="BH300" s="4">
        <v>2942620</v>
      </c>
      <c r="BS300" s="10">
        <f t="shared" si="28"/>
        <v>60.265564324188901</v>
      </c>
      <c r="BT300" s="80"/>
      <c r="BU300" s="80"/>
      <c r="BV300" s="80"/>
      <c r="BW300" s="80"/>
      <c r="BY300" s="10">
        <v>298</v>
      </c>
      <c r="BZ300" s="9">
        <v>1836090</v>
      </c>
      <c r="CA300" s="4">
        <v>3005180</v>
      </c>
      <c r="CK300" s="10">
        <f t="shared" si="24"/>
        <v>63.672804710008776</v>
      </c>
      <c r="CM300" s="10">
        <v>298</v>
      </c>
      <c r="CN300" s="9">
        <v>1836090</v>
      </c>
      <c r="CO300" s="4">
        <v>3565889.5310469102</v>
      </c>
      <c r="CU300" s="10">
        <f t="shared" si="29"/>
        <v>94.211042544042513</v>
      </c>
    </row>
    <row r="301" spans="1:99" x14ac:dyDescent="0.25">
      <c r="A301" s="10">
        <v>299</v>
      </c>
      <c r="B301" s="9">
        <v>9835880</v>
      </c>
      <c r="C301" s="4">
        <v>9882230</v>
      </c>
      <c r="N301" s="10">
        <f t="shared" si="25"/>
        <v>0.47123389061274334</v>
      </c>
      <c r="O301" s="80"/>
      <c r="P301" s="80"/>
      <c r="Q301" s="80"/>
      <c r="R301" s="80"/>
      <c r="T301" s="10">
        <v>299</v>
      </c>
      <c r="U301" s="9">
        <v>9835880</v>
      </c>
      <c r="V301" s="4">
        <v>10742280</v>
      </c>
      <c r="AG301" s="10">
        <f t="shared" si="26"/>
        <v>9.215240527537949</v>
      </c>
      <c r="AH301" s="80"/>
      <c r="AI301" s="80"/>
      <c r="AJ301" s="80"/>
      <c r="AK301" s="80"/>
      <c r="AM301" s="10">
        <v>299</v>
      </c>
      <c r="AN301" s="9">
        <v>9835880</v>
      </c>
      <c r="AO301" s="4">
        <v>14900947.699999999</v>
      </c>
      <c r="AZ301" s="10">
        <f t="shared" si="27"/>
        <v>51.495826504593389</v>
      </c>
      <c r="BA301" s="80"/>
      <c r="BB301" s="80"/>
      <c r="BC301" s="80"/>
      <c r="BD301" s="80"/>
      <c r="BF301" s="10">
        <v>299</v>
      </c>
      <c r="BG301" s="9">
        <v>9835880</v>
      </c>
      <c r="BH301" s="4">
        <v>11001840</v>
      </c>
      <c r="BS301" s="10">
        <f t="shared" si="28"/>
        <v>11.854150314969282</v>
      </c>
      <c r="BT301" s="80"/>
      <c r="BU301" s="80"/>
      <c r="BV301" s="80"/>
      <c r="BW301" s="80"/>
      <c r="BY301" s="10">
        <v>299</v>
      </c>
      <c r="BZ301" s="9">
        <v>9835880</v>
      </c>
      <c r="CA301" s="4">
        <v>11067760</v>
      </c>
      <c r="CK301" s="10">
        <f t="shared" si="24"/>
        <v>12.524349626062946</v>
      </c>
      <c r="CM301" s="10">
        <v>299</v>
      </c>
      <c r="CN301" s="9">
        <v>9835880</v>
      </c>
      <c r="CO301" s="4">
        <v>11624244.080312176</v>
      </c>
      <c r="CU301" s="10">
        <f t="shared" si="29"/>
        <v>18.18204451774703</v>
      </c>
    </row>
    <row r="302" spans="1:99" x14ac:dyDescent="0.25">
      <c r="A302" s="10">
        <v>300</v>
      </c>
      <c r="B302" s="10">
        <v>116986</v>
      </c>
      <c r="C302" s="4">
        <v>890727.25</v>
      </c>
      <c r="N302" s="10">
        <f t="shared" si="25"/>
        <v>661.39644914776125</v>
      </c>
      <c r="O302" s="80"/>
      <c r="P302" s="80"/>
      <c r="Q302" s="80"/>
      <c r="R302" s="80"/>
      <c r="T302" s="10">
        <v>300</v>
      </c>
      <c r="U302" s="10">
        <v>116986</v>
      </c>
      <c r="V302" s="4">
        <v>116986</v>
      </c>
      <c r="AG302" s="10">
        <f t="shared" si="26"/>
        <v>0</v>
      </c>
      <c r="AH302" s="80"/>
      <c r="AI302" s="80"/>
      <c r="AJ302" s="80"/>
      <c r="AK302" s="80"/>
      <c r="AM302" s="10">
        <v>300</v>
      </c>
      <c r="AN302" s="10">
        <v>116986</v>
      </c>
      <c r="AO302" s="4">
        <v>258138.22</v>
      </c>
      <c r="AZ302" s="10">
        <f t="shared" si="27"/>
        <v>120.65736070982851</v>
      </c>
      <c r="BA302" s="80"/>
      <c r="BB302" s="80"/>
      <c r="BC302" s="80"/>
      <c r="BD302" s="80"/>
      <c r="BF302" s="10">
        <v>300</v>
      </c>
      <c r="BG302" s="10">
        <v>116986</v>
      </c>
      <c r="BH302" s="4">
        <v>116986</v>
      </c>
      <c r="BS302" s="10">
        <f t="shared" si="28"/>
        <v>0</v>
      </c>
      <c r="BT302" s="80"/>
      <c r="BU302" s="80"/>
      <c r="BV302" s="80"/>
      <c r="BW302" s="80"/>
      <c r="BY302" s="10">
        <v>300</v>
      </c>
      <c r="BZ302" s="10">
        <v>116986</v>
      </c>
      <c r="CA302" s="4">
        <v>116986</v>
      </c>
      <c r="CK302" s="10">
        <f t="shared" si="24"/>
        <v>0</v>
      </c>
      <c r="CM302" s="10">
        <v>300</v>
      </c>
      <c r="CN302" s="10">
        <v>116986</v>
      </c>
      <c r="CO302" s="4">
        <v>347731.19337748043</v>
      </c>
      <c r="CU302" s="10">
        <f t="shared" si="29"/>
        <v>197.24171557064983</v>
      </c>
    </row>
    <row r="303" spans="1:99" x14ac:dyDescent="0.25">
      <c r="A303" s="10">
        <v>301</v>
      </c>
      <c r="B303" s="9">
        <v>1105520</v>
      </c>
      <c r="C303" s="4">
        <v>-6035496.25</v>
      </c>
      <c r="N303" s="10">
        <f t="shared" si="25"/>
        <v>-645.94184184818005</v>
      </c>
      <c r="O303" s="80"/>
      <c r="P303" s="80"/>
      <c r="Q303" s="80"/>
      <c r="R303" s="80"/>
      <c r="T303" s="10">
        <v>301</v>
      </c>
      <c r="U303" s="9">
        <v>1105520</v>
      </c>
      <c r="V303" s="4">
        <v>2091120</v>
      </c>
      <c r="AG303" s="10">
        <f t="shared" si="26"/>
        <v>89.152615963528476</v>
      </c>
      <c r="AH303" s="80"/>
      <c r="AI303" s="80"/>
      <c r="AJ303" s="80"/>
      <c r="AK303" s="80"/>
      <c r="AM303" s="10">
        <v>301</v>
      </c>
      <c r="AN303" s="9">
        <v>1105520</v>
      </c>
      <c r="AO303" s="4">
        <v>840359.88500000001</v>
      </c>
      <c r="AZ303" s="10">
        <f t="shared" si="27"/>
        <v>-23.985103390259788</v>
      </c>
      <c r="BA303" s="80"/>
      <c r="BB303" s="80"/>
      <c r="BC303" s="80"/>
      <c r="BD303" s="80"/>
      <c r="BF303" s="10">
        <v>301</v>
      </c>
      <c r="BG303" s="9">
        <v>1105520</v>
      </c>
      <c r="BH303" s="4">
        <v>2373360</v>
      </c>
      <c r="BS303" s="10">
        <f t="shared" si="28"/>
        <v>114.68268326217527</v>
      </c>
      <c r="BT303" s="80"/>
      <c r="BU303" s="80"/>
      <c r="BV303" s="80"/>
      <c r="BW303" s="80"/>
      <c r="BY303" s="10">
        <v>301</v>
      </c>
      <c r="BZ303" s="9">
        <v>1105520</v>
      </c>
      <c r="CA303" s="4">
        <v>2445040</v>
      </c>
      <c r="CK303" s="10">
        <f t="shared" si="24"/>
        <v>121.16650987770461</v>
      </c>
      <c r="CM303" s="10">
        <v>301</v>
      </c>
      <c r="CN303" s="9">
        <v>1105520</v>
      </c>
      <c r="CO303" s="4">
        <v>-206094.46772009158</v>
      </c>
      <c r="CU303" s="10">
        <f t="shared" si="29"/>
        <v>-118.6423101997333</v>
      </c>
    </row>
    <row r="304" spans="1:99" x14ac:dyDescent="0.25">
      <c r="A304" s="10">
        <v>302</v>
      </c>
      <c r="B304" s="9">
        <v>1563520</v>
      </c>
      <c r="C304" s="4">
        <v>2825657.5</v>
      </c>
      <c r="N304" s="10">
        <f t="shared" si="25"/>
        <v>80.724103305362263</v>
      </c>
      <c r="O304" s="80"/>
      <c r="P304" s="80"/>
      <c r="Q304" s="80"/>
      <c r="R304" s="80"/>
      <c r="T304" s="10">
        <v>302</v>
      </c>
      <c r="U304" s="9">
        <v>1563520</v>
      </c>
      <c r="V304" s="4">
        <v>789120</v>
      </c>
      <c r="AG304" s="10">
        <f t="shared" si="26"/>
        <v>-49.529267294310273</v>
      </c>
      <c r="AH304" s="80"/>
      <c r="AI304" s="80"/>
      <c r="AJ304" s="80"/>
      <c r="AK304" s="80"/>
      <c r="AM304" s="10">
        <v>302</v>
      </c>
      <c r="AN304" s="9">
        <v>1563520</v>
      </c>
      <c r="AO304" s="4">
        <v>2033492.8</v>
      </c>
      <c r="AZ304" s="10">
        <f t="shared" si="27"/>
        <v>30.058636921817449</v>
      </c>
      <c r="BA304" s="80"/>
      <c r="BB304" s="80"/>
      <c r="BC304" s="80"/>
      <c r="BD304" s="80"/>
      <c r="BF304" s="10">
        <v>302</v>
      </c>
      <c r="BG304" s="9">
        <v>1563520</v>
      </c>
      <c r="BH304" s="4">
        <v>567360</v>
      </c>
      <c r="BS304" s="10">
        <f t="shared" si="28"/>
        <v>-63.712648383135488</v>
      </c>
      <c r="BT304" s="80"/>
      <c r="BU304" s="80"/>
      <c r="BV304" s="80"/>
      <c r="BW304" s="80"/>
      <c r="BY304" s="10">
        <v>302</v>
      </c>
      <c r="BZ304" s="9">
        <v>1563520</v>
      </c>
      <c r="CA304" s="4">
        <v>511040</v>
      </c>
      <c r="CK304" s="10">
        <f t="shared" si="24"/>
        <v>-67.31477691363078</v>
      </c>
      <c r="CM304" s="10">
        <v>302</v>
      </c>
      <c r="CN304" s="9">
        <v>1563520</v>
      </c>
      <c r="CO304" s="4">
        <v>1560101.604967247</v>
      </c>
      <c r="CU304" s="10">
        <f t="shared" si="29"/>
        <v>-0.21863455745708693</v>
      </c>
    </row>
    <row r="305" spans="1:99" x14ac:dyDescent="0.25">
      <c r="A305" s="10">
        <v>303</v>
      </c>
      <c r="B305" s="9">
        <v>13750000</v>
      </c>
      <c r="C305" s="4">
        <v>14312500</v>
      </c>
      <c r="N305" s="10">
        <f t="shared" si="25"/>
        <v>4.0909090909091006</v>
      </c>
      <c r="O305" s="80"/>
      <c r="P305" s="80"/>
      <c r="Q305" s="80"/>
      <c r="R305" s="80"/>
      <c r="T305" s="10">
        <v>303</v>
      </c>
      <c r="U305" s="9">
        <v>13750000</v>
      </c>
      <c r="V305" s="4">
        <v>24750000</v>
      </c>
      <c r="AG305" s="10">
        <f t="shared" si="26"/>
        <v>80</v>
      </c>
      <c r="AH305" s="80"/>
      <c r="AI305" s="80"/>
      <c r="AJ305" s="80"/>
      <c r="AK305" s="80"/>
      <c r="AM305" s="10">
        <v>303</v>
      </c>
      <c r="AN305" s="9">
        <v>13750000</v>
      </c>
      <c r="AO305" s="4">
        <v>12636250</v>
      </c>
      <c r="AZ305" s="10">
        <f t="shared" si="27"/>
        <v>-8.0999999999999961</v>
      </c>
      <c r="BA305" s="80"/>
      <c r="BB305" s="80"/>
      <c r="BC305" s="80"/>
      <c r="BD305" s="80"/>
      <c r="BF305" s="10">
        <v>303</v>
      </c>
      <c r="BG305" s="9">
        <v>13750000</v>
      </c>
      <c r="BH305" s="4">
        <v>27900000</v>
      </c>
      <c r="BS305" s="10">
        <f t="shared" si="28"/>
        <v>102.90909090909093</v>
      </c>
      <c r="BT305" s="80"/>
      <c r="BU305" s="80"/>
      <c r="BV305" s="80"/>
      <c r="BW305" s="80"/>
      <c r="BY305" s="10">
        <v>303</v>
      </c>
      <c r="BZ305" s="9">
        <v>13750000</v>
      </c>
      <c r="CA305" s="4">
        <v>28700000</v>
      </c>
      <c r="CK305" s="10">
        <f t="shared" si="24"/>
        <v>108.72727272727273</v>
      </c>
      <c r="CM305" s="10">
        <v>303</v>
      </c>
      <c r="CN305" s="9">
        <v>13750000</v>
      </c>
      <c r="CO305" s="4">
        <v>19858252.698369581</v>
      </c>
      <c r="CU305" s="10">
        <f t="shared" si="29"/>
        <v>44.423655988142421</v>
      </c>
    </row>
    <row r="306" spans="1:99" x14ac:dyDescent="0.25">
      <c r="A306" s="10">
        <v>304</v>
      </c>
      <c r="B306" s="9">
        <v>13745500</v>
      </c>
      <c r="C306" s="8">
        <v>10586642.4</v>
      </c>
      <c r="N306" s="10">
        <f t="shared" si="25"/>
        <v>-22.981030882834375</v>
      </c>
      <c r="O306" s="80"/>
      <c r="P306" s="80"/>
      <c r="Q306" s="80"/>
      <c r="R306" s="80"/>
      <c r="T306" s="10">
        <v>304</v>
      </c>
      <c r="U306" s="9">
        <v>13745500</v>
      </c>
      <c r="V306" s="8">
        <v>6525770.3619999997</v>
      </c>
      <c r="AG306" s="10">
        <f t="shared" si="26"/>
        <v>-52.524314415626925</v>
      </c>
      <c r="AH306" s="80"/>
      <c r="AI306" s="80"/>
      <c r="AJ306" s="80"/>
      <c r="AK306" s="80"/>
      <c r="AM306" s="10">
        <v>304</v>
      </c>
      <c r="AN306" s="9">
        <v>13745500</v>
      </c>
      <c r="AO306" s="8">
        <v>11666747.5</v>
      </c>
      <c r="AZ306" s="10">
        <f t="shared" si="27"/>
        <v>-15.123149394347246</v>
      </c>
      <c r="BA306" s="80"/>
      <c r="BB306" s="80"/>
      <c r="BC306" s="80"/>
      <c r="BD306" s="80"/>
      <c r="BF306" s="10">
        <v>304</v>
      </c>
      <c r="BG306" s="9">
        <v>13745500</v>
      </c>
      <c r="BH306" s="8">
        <v>5694314.0000000009</v>
      </c>
      <c r="BS306" s="10">
        <f t="shared" si="28"/>
        <v>-58.573249427085216</v>
      </c>
      <c r="BT306" s="80"/>
      <c r="BU306" s="80"/>
      <c r="BV306" s="80"/>
      <c r="BW306" s="80"/>
      <c r="BY306" s="10">
        <v>304</v>
      </c>
      <c r="BZ306" s="9">
        <v>13745500</v>
      </c>
      <c r="CA306" s="8">
        <v>5315232</v>
      </c>
      <c r="CK306" s="10">
        <f t="shared" si="24"/>
        <v>-61.331112000291</v>
      </c>
      <c r="CM306" s="10">
        <v>304</v>
      </c>
      <c r="CN306" s="9">
        <v>13745500</v>
      </c>
      <c r="CO306" s="8">
        <v>8631340.0507687349</v>
      </c>
      <c r="CU306" s="10">
        <f t="shared" si="29"/>
        <v>-37.206067070905135</v>
      </c>
    </row>
    <row r="307" spans="1:99" x14ac:dyDescent="0.25">
      <c r="A307" s="10">
        <v>305</v>
      </c>
      <c r="B307" s="9">
        <v>13000000</v>
      </c>
      <c r="C307" s="8">
        <v>14756566.720000001</v>
      </c>
      <c r="N307" s="10">
        <f t="shared" si="25"/>
        <v>13.512051692307692</v>
      </c>
      <c r="O307" s="80"/>
      <c r="P307" s="80"/>
      <c r="Q307" s="80"/>
      <c r="R307" s="80"/>
      <c r="T307" s="10">
        <v>305</v>
      </c>
      <c r="U307" s="9">
        <v>13000000</v>
      </c>
      <c r="V307" s="8">
        <v>14352700</v>
      </c>
      <c r="AG307" s="10">
        <f t="shared" si="26"/>
        <v>10.405384615384605</v>
      </c>
      <c r="AH307" s="80"/>
      <c r="AI307" s="80"/>
      <c r="AJ307" s="80"/>
      <c r="AK307" s="80"/>
      <c r="AM307" s="10">
        <v>305</v>
      </c>
      <c r="AN307" s="9">
        <v>13000000</v>
      </c>
      <c r="AO307" s="8">
        <v>14332000</v>
      </c>
      <c r="AZ307" s="10">
        <f t="shared" si="27"/>
        <v>10.246153846153838</v>
      </c>
      <c r="BA307" s="80"/>
      <c r="BB307" s="80"/>
      <c r="BC307" s="80"/>
      <c r="BD307" s="80"/>
      <c r="BF307" s="10">
        <v>305</v>
      </c>
      <c r="BG307" s="9">
        <v>13000000</v>
      </c>
      <c r="BH307" s="8">
        <v>6462040.0000000009</v>
      </c>
      <c r="BS307" s="10">
        <f t="shared" si="28"/>
        <v>-50.291999999999994</v>
      </c>
      <c r="BT307" s="80"/>
      <c r="BU307" s="80"/>
      <c r="BV307" s="80"/>
      <c r="BW307" s="80"/>
      <c r="BY307" s="10">
        <v>305</v>
      </c>
      <c r="BZ307" s="9">
        <v>13000000</v>
      </c>
      <c r="CA307" s="8">
        <v>12260800</v>
      </c>
      <c r="CK307" s="10">
        <f t="shared" si="24"/>
        <v>-5.6861538461538412</v>
      </c>
      <c r="CM307" s="10">
        <v>305</v>
      </c>
      <c r="CN307" s="9">
        <v>13000000</v>
      </c>
      <c r="CO307" s="8">
        <v>12533092.826581908</v>
      </c>
      <c r="CU307" s="10">
        <f t="shared" si="29"/>
        <v>-3.5915936416776262</v>
      </c>
    </row>
    <row r="308" spans="1:99" x14ac:dyDescent="0.25">
      <c r="A308" s="10">
        <v>306</v>
      </c>
      <c r="B308" s="9">
        <v>9030000</v>
      </c>
      <c r="C308" s="8">
        <v>6652262.7199999997</v>
      </c>
      <c r="N308" s="10">
        <f t="shared" si="25"/>
        <v>-26.331531339977854</v>
      </c>
      <c r="O308" s="80"/>
      <c r="P308" s="80"/>
      <c r="Q308" s="80"/>
      <c r="R308" s="80"/>
      <c r="T308" s="10">
        <v>306</v>
      </c>
      <c r="U308" s="9">
        <v>9030000</v>
      </c>
      <c r="V308" s="8">
        <v>8503950</v>
      </c>
      <c r="AG308" s="10">
        <f t="shared" si="26"/>
        <v>-5.8255813953488333</v>
      </c>
      <c r="AH308" s="80"/>
      <c r="AI308" s="80"/>
      <c r="AJ308" s="80"/>
      <c r="AK308" s="80"/>
      <c r="AM308" s="10">
        <v>306</v>
      </c>
      <c r="AN308" s="9">
        <v>9030000</v>
      </c>
      <c r="AO308" s="8">
        <v>8666475</v>
      </c>
      <c r="AZ308" s="10">
        <f t="shared" si="27"/>
        <v>-4.0257475083056438</v>
      </c>
      <c r="BA308" s="80"/>
      <c r="BB308" s="80"/>
      <c r="BC308" s="80"/>
      <c r="BD308" s="80"/>
      <c r="BF308" s="10">
        <v>306</v>
      </c>
      <c r="BG308" s="9">
        <v>9030000</v>
      </c>
      <c r="BH308" s="8">
        <v>13302840</v>
      </c>
      <c r="BS308" s="10">
        <f t="shared" si="28"/>
        <v>47.318272425249177</v>
      </c>
      <c r="BT308" s="80"/>
      <c r="BU308" s="80"/>
      <c r="BV308" s="80"/>
      <c r="BW308" s="80"/>
      <c r="BY308" s="10">
        <v>306</v>
      </c>
      <c r="BZ308" s="9">
        <v>9030000</v>
      </c>
      <c r="CA308" s="8">
        <v>6258000</v>
      </c>
      <c r="CK308" s="10">
        <f t="shared" si="24"/>
        <v>-30.697674418604649</v>
      </c>
      <c r="CM308" s="10">
        <v>306</v>
      </c>
      <c r="CN308" s="9">
        <v>9030000</v>
      </c>
      <c r="CO308" s="8">
        <v>9241999.6122339517</v>
      </c>
      <c r="CU308" s="10">
        <f t="shared" si="29"/>
        <v>2.3477254953925941</v>
      </c>
    </row>
    <row r="309" spans="1:99" x14ac:dyDescent="0.25">
      <c r="A309" s="10">
        <v>307</v>
      </c>
      <c r="B309" s="10">
        <v>508891</v>
      </c>
      <c r="C309" s="8">
        <v>1128302.8399999999</v>
      </c>
      <c r="N309" s="10">
        <f t="shared" si="25"/>
        <v>121.71797889921416</v>
      </c>
      <c r="O309" s="80"/>
      <c r="P309" s="80"/>
      <c r="Q309" s="80"/>
      <c r="R309" s="80"/>
      <c r="T309" s="10">
        <v>307</v>
      </c>
      <c r="U309" s="10">
        <v>508891</v>
      </c>
      <c r="V309" s="8">
        <v>1210291</v>
      </c>
      <c r="AG309" s="10">
        <f t="shared" si="26"/>
        <v>137.82912254294141</v>
      </c>
      <c r="AH309" s="80"/>
      <c r="AI309" s="80"/>
      <c r="AJ309" s="80"/>
      <c r="AK309" s="80"/>
      <c r="AM309" s="10">
        <v>307</v>
      </c>
      <c r="AN309" s="10">
        <v>508891</v>
      </c>
      <c r="AO309" s="8">
        <v>1194931.4950000001</v>
      </c>
      <c r="AZ309" s="10">
        <f t="shared" si="27"/>
        <v>134.81089172337497</v>
      </c>
      <c r="BA309" s="80"/>
      <c r="BB309" s="80"/>
      <c r="BC309" s="80"/>
      <c r="BD309" s="80"/>
      <c r="BF309" s="10">
        <v>307</v>
      </c>
      <c r="BG309" s="10">
        <v>508891</v>
      </c>
      <c r="BH309" s="8">
        <v>-120309</v>
      </c>
      <c r="BS309" s="10">
        <f t="shared" si="28"/>
        <v>-123.64140847450633</v>
      </c>
      <c r="BT309" s="80"/>
      <c r="BU309" s="80"/>
      <c r="BV309" s="80"/>
      <c r="BW309" s="80"/>
      <c r="BY309" s="10">
        <v>307</v>
      </c>
      <c r="BZ309" s="10">
        <v>508891</v>
      </c>
      <c r="CA309" s="8">
        <v>-168709</v>
      </c>
      <c r="CK309" s="10">
        <f t="shared" si="24"/>
        <v>-133.15228604946836</v>
      </c>
      <c r="CM309" s="10">
        <v>307</v>
      </c>
      <c r="CN309" s="10">
        <v>508891</v>
      </c>
      <c r="CO309" s="8">
        <v>862556.12914994429</v>
      </c>
      <c r="CU309" s="10">
        <f t="shared" si="29"/>
        <v>69.497226154509377</v>
      </c>
    </row>
    <row r="310" spans="1:99" x14ac:dyDescent="0.25">
      <c r="A310" s="10">
        <v>308</v>
      </c>
      <c r="B310" s="9">
        <v>1563520</v>
      </c>
      <c r="C310" s="8">
        <v>120890.56000000006</v>
      </c>
      <c r="N310" s="10">
        <f t="shared" si="25"/>
        <v>-92.268051575931224</v>
      </c>
      <c r="O310" s="80"/>
      <c r="P310" s="80"/>
      <c r="Q310" s="80"/>
      <c r="R310" s="80"/>
      <c r="T310" s="10">
        <v>308</v>
      </c>
      <c r="U310" s="9">
        <v>1563520</v>
      </c>
      <c r="V310" s="8">
        <v>634350.87100000004</v>
      </c>
      <c r="AG310" s="10">
        <f t="shared" si="26"/>
        <v>-59.428029638252141</v>
      </c>
      <c r="AH310" s="80"/>
      <c r="AI310" s="80"/>
      <c r="AJ310" s="80"/>
      <c r="AK310" s="80"/>
      <c r="AM310" s="10">
        <v>308</v>
      </c>
      <c r="AN310" s="9">
        <v>1563520</v>
      </c>
      <c r="AO310" s="8">
        <v>2760366.4000000004</v>
      </c>
      <c r="AZ310" s="10">
        <f t="shared" si="27"/>
        <v>76.548198935734774</v>
      </c>
      <c r="BA310" s="80"/>
      <c r="BB310" s="80"/>
      <c r="BC310" s="80"/>
      <c r="BD310" s="80"/>
      <c r="BF310" s="10">
        <v>308</v>
      </c>
      <c r="BG310" s="9">
        <v>1563520</v>
      </c>
      <c r="BH310" s="8">
        <v>571946.56000000006</v>
      </c>
      <c r="BS310" s="10">
        <f t="shared" si="28"/>
        <v>-63.41930004093328</v>
      </c>
      <c r="BT310" s="80"/>
      <c r="BU310" s="80"/>
      <c r="BV310" s="80"/>
      <c r="BW310" s="80"/>
      <c r="BY310" s="10">
        <v>308</v>
      </c>
      <c r="BZ310" s="9">
        <v>1563520</v>
      </c>
      <c r="CA310" s="8">
        <v>1468951.68</v>
      </c>
      <c r="CK310" s="10">
        <f t="shared" si="24"/>
        <v>-6.0484240687679103</v>
      </c>
      <c r="CM310" s="10">
        <v>308</v>
      </c>
      <c r="CN310" s="9">
        <v>1563520</v>
      </c>
      <c r="CO310" s="8">
        <v>1019197.6040801624</v>
      </c>
      <c r="CU310" s="10">
        <f t="shared" si="29"/>
        <v>-34.813906820497188</v>
      </c>
    </row>
    <row r="311" spans="1:99" x14ac:dyDescent="0.25">
      <c r="A311" s="10">
        <v>309</v>
      </c>
      <c r="B311" s="9">
        <v>2485200</v>
      </c>
      <c r="C311" s="8">
        <v>477873.91999999993</v>
      </c>
      <c r="N311" s="10">
        <f t="shared" si="25"/>
        <v>-80.77120875583455</v>
      </c>
      <c r="O311" s="80"/>
      <c r="P311" s="80"/>
      <c r="Q311" s="80"/>
      <c r="R311" s="80"/>
      <c r="T311" s="10">
        <v>309</v>
      </c>
      <c r="U311" s="9">
        <v>2485200</v>
      </c>
      <c r="V311" s="8">
        <v>1570774.8</v>
      </c>
      <c r="AG311" s="10">
        <f t="shared" si="26"/>
        <v>-36.794833413809748</v>
      </c>
      <c r="AH311" s="80"/>
      <c r="AI311" s="80"/>
      <c r="AJ311" s="80"/>
      <c r="AK311" s="80"/>
      <c r="AM311" s="10">
        <v>309</v>
      </c>
      <c r="AN311" s="9">
        <v>2485200</v>
      </c>
      <c r="AO311" s="8">
        <v>2128962.15</v>
      </c>
      <c r="AZ311" s="10">
        <f t="shared" si="27"/>
        <v>-14.334373491067121</v>
      </c>
      <c r="BA311" s="80"/>
      <c r="BB311" s="80"/>
      <c r="BC311" s="80"/>
      <c r="BD311" s="80"/>
      <c r="BF311" s="10">
        <v>309</v>
      </c>
      <c r="BG311" s="9">
        <v>2485200</v>
      </c>
      <c r="BH311" s="8">
        <v>331505.60000000009</v>
      </c>
      <c r="BS311" s="10">
        <f t="shared" si="28"/>
        <v>-86.660807983260895</v>
      </c>
      <c r="BT311" s="80"/>
      <c r="BU311" s="80"/>
      <c r="BV311" s="80"/>
      <c r="BW311" s="80"/>
      <c r="BY311" s="10">
        <v>309</v>
      </c>
      <c r="BZ311" s="9">
        <v>2485200</v>
      </c>
      <c r="CA311" s="8">
        <v>4089756.8</v>
      </c>
      <c r="CK311" s="10">
        <f t="shared" si="24"/>
        <v>64.564493803315614</v>
      </c>
      <c r="CM311" s="10">
        <v>309</v>
      </c>
      <c r="CN311" s="9">
        <v>2485200</v>
      </c>
      <c r="CO311" s="8">
        <v>1132627.5168217679</v>
      </c>
      <c r="CU311" s="10">
        <f t="shared" si="29"/>
        <v>-54.425095894826661</v>
      </c>
    </row>
    <row r="312" spans="1:99" x14ac:dyDescent="0.25">
      <c r="A312" s="10">
        <v>310</v>
      </c>
      <c r="B312" s="9">
        <v>10260000</v>
      </c>
      <c r="C312" s="8">
        <v>4330051.2</v>
      </c>
      <c r="N312" s="10">
        <f t="shared" si="25"/>
        <v>-57.796771929824551</v>
      </c>
      <c r="O312" s="80"/>
      <c r="P312" s="80"/>
      <c r="Q312" s="80"/>
      <c r="R312" s="80"/>
      <c r="T312" s="10">
        <v>310</v>
      </c>
      <c r="U312" s="9">
        <v>10260000</v>
      </c>
      <c r="V312" s="8">
        <v>5450400</v>
      </c>
      <c r="AG312" s="10">
        <f t="shared" si="26"/>
        <v>-46.877192982456137</v>
      </c>
      <c r="AH312" s="80"/>
      <c r="AI312" s="80"/>
      <c r="AJ312" s="80"/>
      <c r="AK312" s="80"/>
      <c r="AM312" s="10">
        <v>310</v>
      </c>
      <c r="AN312" s="9">
        <v>10260000</v>
      </c>
      <c r="AO312" s="8">
        <v>11133181.5</v>
      </c>
      <c r="AZ312" s="10">
        <f t="shared" si="27"/>
        <v>8.5105409356725161</v>
      </c>
      <c r="BA312" s="80"/>
      <c r="BB312" s="80"/>
      <c r="BC312" s="80"/>
      <c r="BD312" s="80"/>
      <c r="BF312" s="10">
        <v>310</v>
      </c>
      <c r="BG312" s="9">
        <v>10260000</v>
      </c>
      <c r="BH312" s="8">
        <v>9996880</v>
      </c>
      <c r="BS312" s="10">
        <f t="shared" si="28"/>
        <v>-2.5645224171539915</v>
      </c>
      <c r="BT312" s="80"/>
      <c r="BU312" s="80"/>
      <c r="BV312" s="80"/>
      <c r="BW312" s="80"/>
      <c r="BY312" s="10">
        <v>310</v>
      </c>
      <c r="BZ312" s="9">
        <v>10260000</v>
      </c>
      <c r="CA312" s="8">
        <v>11331840</v>
      </c>
      <c r="CK312" s="10">
        <f t="shared" si="24"/>
        <v>10.446783625730994</v>
      </c>
      <c r="CM312" s="10">
        <v>310</v>
      </c>
      <c r="CN312" s="9">
        <v>10260000</v>
      </c>
      <c r="CO312" s="8">
        <v>7687600.6116655432</v>
      </c>
      <c r="CU312" s="10">
        <f t="shared" si="29"/>
        <v>-25.072118794682819</v>
      </c>
    </row>
    <row r="313" spans="1:99" x14ac:dyDescent="0.25">
      <c r="A313" s="10">
        <v>311</v>
      </c>
      <c r="B313" s="9">
        <v>21100000</v>
      </c>
      <c r="C313" s="8">
        <v>17046793.920000002</v>
      </c>
      <c r="N313" s="10">
        <f t="shared" si="25"/>
        <v>-19.209507488151644</v>
      </c>
      <c r="O313" s="80"/>
      <c r="P313" s="80"/>
      <c r="Q313" s="80"/>
      <c r="R313" s="80"/>
      <c r="T313" s="10">
        <v>311</v>
      </c>
      <c r="U313" s="9">
        <v>21100000</v>
      </c>
      <c r="V313" s="8">
        <v>15138100</v>
      </c>
      <c r="AG313" s="10">
        <f t="shared" si="26"/>
        <v>-28.25545023696683</v>
      </c>
      <c r="AH313" s="80"/>
      <c r="AI313" s="80"/>
      <c r="AJ313" s="80"/>
      <c r="AK313" s="80"/>
      <c r="AM313" s="10">
        <v>311</v>
      </c>
      <c r="AN313" s="9">
        <v>21100000</v>
      </c>
      <c r="AO313" s="8">
        <v>24041500</v>
      </c>
      <c r="AZ313" s="10">
        <f t="shared" si="27"/>
        <v>13.940758293838872</v>
      </c>
      <c r="BA313" s="80"/>
      <c r="BB313" s="80"/>
      <c r="BC313" s="80"/>
      <c r="BD313" s="80"/>
      <c r="BF313" s="10">
        <v>311</v>
      </c>
      <c r="BG313" s="9">
        <v>21100000</v>
      </c>
      <c r="BH313" s="8">
        <v>27792400</v>
      </c>
      <c r="BS313" s="10">
        <f t="shared" si="28"/>
        <v>31.717535545023701</v>
      </c>
      <c r="BT313" s="80"/>
      <c r="BU313" s="80"/>
      <c r="BV313" s="80"/>
      <c r="BW313" s="80"/>
      <c r="BY313" s="10">
        <v>311</v>
      </c>
      <c r="BZ313" s="9">
        <v>21100000</v>
      </c>
      <c r="CA313" s="8">
        <v>15186400</v>
      </c>
      <c r="CK313" s="10">
        <f t="shared" si="24"/>
        <v>-28.026540284360191</v>
      </c>
      <c r="CM313" s="10">
        <v>311</v>
      </c>
      <c r="CN313" s="9">
        <v>21100000</v>
      </c>
      <c r="CO313" s="8">
        <v>20912751.040110696</v>
      </c>
      <c r="CU313" s="10">
        <f t="shared" si="29"/>
        <v>-0.88743582885926209</v>
      </c>
    </row>
    <row r="314" spans="1:99" x14ac:dyDescent="0.25">
      <c r="A314" s="10">
        <v>312</v>
      </c>
      <c r="B314" s="9">
        <v>8925000</v>
      </c>
      <c r="C314" s="8">
        <v>17336624.640000001</v>
      </c>
      <c r="N314" s="10">
        <f t="shared" si="25"/>
        <v>94.247895126050423</v>
      </c>
      <c r="O314" s="80"/>
      <c r="P314" s="80"/>
      <c r="Q314" s="80"/>
      <c r="R314" s="80"/>
      <c r="T314" s="10">
        <v>312</v>
      </c>
      <c r="U314" s="9">
        <v>8925000</v>
      </c>
      <c r="V314" s="8">
        <v>8982615</v>
      </c>
      <c r="AG314" s="10">
        <f t="shared" si="26"/>
        <v>0.64554621848740279</v>
      </c>
      <c r="AH314" s="80"/>
      <c r="AI314" s="80"/>
      <c r="AJ314" s="80"/>
      <c r="AK314" s="80"/>
      <c r="AM314" s="10">
        <v>312</v>
      </c>
      <c r="AN314" s="9">
        <v>8925000</v>
      </c>
      <c r="AO314" s="8">
        <v>11445643.5</v>
      </c>
      <c r="AZ314" s="10">
        <f t="shared" si="27"/>
        <v>28.242504201680664</v>
      </c>
      <c r="BA314" s="80"/>
      <c r="BB314" s="80"/>
      <c r="BC314" s="80"/>
      <c r="BD314" s="80"/>
      <c r="BF314" s="10">
        <v>312</v>
      </c>
      <c r="BG314" s="9">
        <v>8925000</v>
      </c>
      <c r="BH314" s="8">
        <v>7726660</v>
      </c>
      <c r="BS314" s="10">
        <f t="shared" si="28"/>
        <v>-13.4267787114846</v>
      </c>
      <c r="BT314" s="80"/>
      <c r="BU314" s="80"/>
      <c r="BV314" s="80"/>
      <c r="BW314" s="80"/>
      <c r="BY314" s="10">
        <v>312</v>
      </c>
      <c r="BZ314" s="9">
        <v>8925000</v>
      </c>
      <c r="CA314" s="8">
        <v>10449600</v>
      </c>
      <c r="CK314" s="10">
        <f t="shared" si="24"/>
        <v>17.08235294117646</v>
      </c>
      <c r="CM314" s="10">
        <v>312</v>
      </c>
      <c r="CN314" s="9">
        <v>8925000</v>
      </c>
      <c r="CO314" s="8">
        <v>11402891.556609908</v>
      </c>
      <c r="CU314" s="10">
        <f t="shared" si="29"/>
        <v>27.763490830363114</v>
      </c>
    </row>
    <row r="315" spans="1:99" x14ac:dyDescent="0.25">
      <c r="A315" s="10">
        <v>313</v>
      </c>
      <c r="B315" s="9">
        <v>10552800</v>
      </c>
      <c r="C315" s="8">
        <v>6936411.8399999999</v>
      </c>
      <c r="N315" s="10">
        <f t="shared" si="25"/>
        <v>-34.26946554468956</v>
      </c>
      <c r="O315" s="80"/>
      <c r="P315" s="80"/>
      <c r="Q315" s="80"/>
      <c r="R315" s="80"/>
      <c r="T315" s="10">
        <v>313</v>
      </c>
      <c r="U315" s="9">
        <v>10552800</v>
      </c>
      <c r="V315" s="8">
        <v>11628547.199999999</v>
      </c>
      <c r="AG315" s="10">
        <f t="shared" si="26"/>
        <v>10.193950420741405</v>
      </c>
      <c r="AH315" s="80"/>
      <c r="AI315" s="80"/>
      <c r="AJ315" s="80"/>
      <c r="AK315" s="80"/>
      <c r="AM315" s="10">
        <v>313</v>
      </c>
      <c r="AN315" s="9">
        <v>10552800</v>
      </c>
      <c r="AO315" s="8">
        <v>7419197.8499999996</v>
      </c>
      <c r="AZ315" s="10">
        <f t="shared" si="27"/>
        <v>-29.694509040254722</v>
      </c>
      <c r="BA315" s="80"/>
      <c r="BB315" s="80"/>
      <c r="BC315" s="80"/>
      <c r="BD315" s="80"/>
      <c r="BF315" s="10">
        <v>313</v>
      </c>
      <c r="BG315" s="9">
        <v>10552800</v>
      </c>
      <c r="BH315" s="8">
        <v>10122198.4</v>
      </c>
      <c r="BS315" s="10">
        <f t="shared" si="28"/>
        <v>-4.0804487908422393</v>
      </c>
      <c r="BT315" s="80"/>
      <c r="BU315" s="80"/>
      <c r="BV315" s="80"/>
      <c r="BW315" s="80"/>
      <c r="BY315" s="10">
        <v>313</v>
      </c>
      <c r="BZ315" s="9">
        <v>10552800</v>
      </c>
      <c r="CA315" s="8">
        <v>11444275.199999999</v>
      </c>
      <c r="CK315" s="10">
        <f t="shared" si="24"/>
        <v>8.4477598362519899</v>
      </c>
      <c r="CM315" s="10">
        <v>313</v>
      </c>
      <c r="CN315" s="9">
        <v>10552800</v>
      </c>
      <c r="CO315" s="8">
        <v>9027753.403516179</v>
      </c>
      <c r="CU315" s="10">
        <f t="shared" si="29"/>
        <v>-14.451582485063874</v>
      </c>
    </row>
    <row r="316" spans="1:99" x14ac:dyDescent="0.25">
      <c r="A316" s="10">
        <v>314</v>
      </c>
      <c r="B316" s="9">
        <v>11457200</v>
      </c>
      <c r="C316" s="8">
        <v>5784088.6399999997</v>
      </c>
      <c r="N316" s="10">
        <f t="shared" si="25"/>
        <v>-49.515687602555602</v>
      </c>
      <c r="O316" s="80"/>
      <c r="P316" s="80"/>
      <c r="Q316" s="80"/>
      <c r="R316" s="80"/>
      <c r="T316" s="10">
        <v>314</v>
      </c>
      <c r="U316" s="9">
        <v>11457200</v>
      </c>
      <c r="V316" s="8">
        <v>11829342.800000001</v>
      </c>
      <c r="AG316" s="10">
        <f t="shared" si="26"/>
        <v>3.2481129769926342</v>
      </c>
      <c r="AH316" s="80"/>
      <c r="AI316" s="80"/>
      <c r="AJ316" s="80"/>
      <c r="AK316" s="80"/>
      <c r="AM316" s="10">
        <v>314</v>
      </c>
      <c r="AN316" s="9">
        <v>11457200</v>
      </c>
      <c r="AO316" s="8">
        <v>5317038.5299999993</v>
      </c>
      <c r="AZ316" s="10">
        <f t="shared" si="27"/>
        <v>-53.592164490451431</v>
      </c>
      <c r="BA316" s="80"/>
      <c r="BB316" s="80"/>
      <c r="BC316" s="80"/>
      <c r="BD316" s="80"/>
      <c r="BF316" s="10">
        <v>314</v>
      </c>
      <c r="BG316" s="9">
        <v>11457200</v>
      </c>
      <c r="BH316" s="8">
        <v>10566481.6</v>
      </c>
      <c r="BS316" s="10">
        <f t="shared" si="28"/>
        <v>-7.7743113500680856</v>
      </c>
      <c r="BT316" s="80"/>
      <c r="BU316" s="80"/>
      <c r="BV316" s="80"/>
      <c r="BW316" s="80"/>
      <c r="BY316" s="10">
        <v>314</v>
      </c>
      <c r="BZ316" s="9">
        <v>11457200</v>
      </c>
      <c r="CA316" s="8">
        <v>7079164.7999999998</v>
      </c>
      <c r="CK316" s="10">
        <f t="shared" si="24"/>
        <v>-38.212086722759487</v>
      </c>
      <c r="CM316" s="10">
        <v>314</v>
      </c>
      <c r="CN316" s="9">
        <v>11457200</v>
      </c>
      <c r="CO316" s="8">
        <v>8371795.6122268792</v>
      </c>
      <c r="CU316" s="10">
        <f t="shared" si="29"/>
        <v>-26.929829170941598</v>
      </c>
    </row>
    <row r="317" spans="1:99" x14ac:dyDescent="0.25">
      <c r="A317" s="10">
        <v>315</v>
      </c>
      <c r="B317" s="9">
        <v>30557000</v>
      </c>
      <c r="C317" s="8">
        <v>20919241.280000001</v>
      </c>
      <c r="N317" s="10">
        <f t="shared" si="25"/>
        <v>-31.540264816572304</v>
      </c>
      <c r="O317" s="80"/>
      <c r="P317" s="80"/>
      <c r="Q317" s="80"/>
      <c r="R317" s="80"/>
      <c r="T317" s="10">
        <v>315</v>
      </c>
      <c r="U317" s="9">
        <v>30557000</v>
      </c>
      <c r="V317" s="8">
        <v>20257943</v>
      </c>
      <c r="AG317" s="10">
        <f t="shared" si="26"/>
        <v>-33.704411427823409</v>
      </c>
      <c r="AH317" s="80"/>
      <c r="AI317" s="80"/>
      <c r="AJ317" s="80"/>
      <c r="AK317" s="80"/>
      <c r="AM317" s="10">
        <v>315</v>
      </c>
      <c r="AN317" s="9">
        <v>30557000</v>
      </c>
      <c r="AO317" s="8">
        <v>20942346.5</v>
      </c>
      <c r="AZ317" s="10">
        <f t="shared" si="27"/>
        <v>-31.464651307392742</v>
      </c>
      <c r="BA317" s="80"/>
      <c r="BB317" s="80"/>
      <c r="BC317" s="80"/>
      <c r="BD317" s="80"/>
      <c r="BF317" s="10">
        <v>315</v>
      </c>
      <c r="BG317" s="9">
        <v>30557000</v>
      </c>
      <c r="BH317" s="8">
        <v>16784956</v>
      </c>
      <c r="BS317" s="10">
        <f t="shared" si="28"/>
        <v>-45.070013417547536</v>
      </c>
      <c r="BT317" s="80"/>
      <c r="BU317" s="80"/>
      <c r="BV317" s="80"/>
      <c r="BW317" s="80"/>
      <c r="BY317" s="10">
        <v>315</v>
      </c>
      <c r="BZ317" s="9">
        <v>30557000</v>
      </c>
      <c r="CA317" s="8">
        <v>17093088</v>
      </c>
      <c r="CK317" s="10">
        <f t="shared" si="24"/>
        <v>-44.061629086624997</v>
      </c>
      <c r="CM317" s="10">
        <v>315</v>
      </c>
      <c r="CN317" s="9">
        <v>30557000</v>
      </c>
      <c r="CO317" s="8">
        <v>19752101.262004256</v>
      </c>
      <c r="CU317" s="10">
        <f t="shared" si="29"/>
        <v>-35.359815223993664</v>
      </c>
    </row>
    <row r="318" spans="1:99" x14ac:dyDescent="0.25">
      <c r="A318" s="10">
        <v>316</v>
      </c>
      <c r="B318" s="10">
        <v>260295</v>
      </c>
      <c r="C318" s="8">
        <v>-751817.32000000007</v>
      </c>
      <c r="N318" s="10">
        <f t="shared" si="25"/>
        <v>-388.83279356115179</v>
      </c>
      <c r="O318" s="80"/>
      <c r="P318" s="80"/>
      <c r="Q318" s="80"/>
      <c r="R318" s="80"/>
      <c r="T318" s="10">
        <v>316</v>
      </c>
      <c r="U318" s="10">
        <v>260295</v>
      </c>
      <c r="V318" s="8">
        <v>70454.076000000001</v>
      </c>
      <c r="AG318" s="10">
        <f t="shared" si="26"/>
        <v>-72.932989108511492</v>
      </c>
      <c r="AH318" s="80"/>
      <c r="AI318" s="80"/>
      <c r="AJ318" s="80"/>
      <c r="AK318" s="80"/>
      <c r="AM318" s="10">
        <v>316</v>
      </c>
      <c r="AN318" s="10">
        <v>260295</v>
      </c>
      <c r="AO318" s="8">
        <v>567848.80500000005</v>
      </c>
      <c r="AZ318" s="10">
        <f t="shared" si="27"/>
        <v>118.15586353944565</v>
      </c>
      <c r="BA318" s="80"/>
      <c r="BB318" s="80"/>
      <c r="BC318" s="80"/>
      <c r="BD318" s="80"/>
      <c r="BF318" s="10">
        <v>316</v>
      </c>
      <c r="BG318" s="10">
        <v>260295</v>
      </c>
      <c r="BH318" s="8">
        <v>-55108.087999999989</v>
      </c>
      <c r="BS318" s="10">
        <f t="shared" si="28"/>
        <v>-121.17139706871049</v>
      </c>
      <c r="BT318" s="80"/>
      <c r="BU318" s="80"/>
      <c r="BV318" s="80"/>
      <c r="BW318" s="80"/>
      <c r="BY318" s="10">
        <v>316</v>
      </c>
      <c r="BZ318" s="10">
        <v>260295</v>
      </c>
      <c r="CA318" s="8">
        <v>-79369.864000000001</v>
      </c>
      <c r="CK318" s="10">
        <f t="shared" si="24"/>
        <v>-130.49227376630361</v>
      </c>
      <c r="CM318" s="10">
        <v>316</v>
      </c>
      <c r="CN318" s="10">
        <v>260295</v>
      </c>
      <c r="CO318" s="8">
        <v>-43934.036226904602</v>
      </c>
      <c r="CU318" s="10">
        <f t="shared" si="29"/>
        <v>-116.87855557229474</v>
      </c>
    </row>
    <row r="319" spans="1:99" x14ac:dyDescent="0.25">
      <c r="A319" s="10">
        <v>317</v>
      </c>
      <c r="B319" s="9">
        <v>28333300</v>
      </c>
      <c r="C319" s="8">
        <v>17514140.960000001</v>
      </c>
      <c r="N319" s="10">
        <f t="shared" si="25"/>
        <v>-38.185312123896608</v>
      </c>
      <c r="O319" s="80"/>
      <c r="P319" s="80"/>
      <c r="Q319" s="80"/>
      <c r="R319" s="80"/>
      <c r="T319" s="10">
        <v>317</v>
      </c>
      <c r="U319" s="9">
        <v>28333300</v>
      </c>
      <c r="V319" s="8">
        <v>18136296.699999999</v>
      </c>
      <c r="AG319" s="10">
        <f t="shared" si="26"/>
        <v>-35.989465752312654</v>
      </c>
      <c r="AH319" s="80"/>
      <c r="AI319" s="80"/>
      <c r="AJ319" s="80"/>
      <c r="AK319" s="80"/>
      <c r="AM319" s="10">
        <v>317</v>
      </c>
      <c r="AN319" s="9">
        <v>28333300</v>
      </c>
      <c r="AO319" s="8">
        <v>16630220.35</v>
      </c>
      <c r="AZ319" s="10">
        <f t="shared" si="27"/>
        <v>-41.30503559415952</v>
      </c>
      <c r="BA319" s="80"/>
      <c r="BB319" s="80"/>
      <c r="BC319" s="80"/>
      <c r="BD319" s="80"/>
      <c r="BF319" s="10">
        <v>317</v>
      </c>
      <c r="BG319" s="9">
        <v>28333300</v>
      </c>
      <c r="BH319" s="8">
        <v>28028252.399999999</v>
      </c>
      <c r="BS319" s="10">
        <f t="shared" si="28"/>
        <v>-1.0766398548704204</v>
      </c>
      <c r="BT319" s="80"/>
      <c r="BU319" s="80"/>
      <c r="BV319" s="80"/>
      <c r="BW319" s="80"/>
      <c r="BY319" s="10">
        <v>317</v>
      </c>
      <c r="BZ319" s="9">
        <v>28333300</v>
      </c>
      <c r="CA319" s="8">
        <v>13670467.200000001</v>
      </c>
      <c r="CK319" s="10">
        <f t="shared" si="24"/>
        <v>-51.751235472041721</v>
      </c>
      <c r="CM319" s="10">
        <v>317</v>
      </c>
      <c r="CN319" s="9">
        <v>28333300</v>
      </c>
      <c r="CO319" s="8">
        <v>20006355.013994511</v>
      </c>
      <c r="CU319" s="10">
        <f t="shared" si="29"/>
        <v>-29.389252173257219</v>
      </c>
    </row>
    <row r="320" spans="1:99" x14ac:dyDescent="0.25">
      <c r="A320" s="10">
        <v>318</v>
      </c>
      <c r="B320" s="9">
        <v>2160000</v>
      </c>
      <c r="C320" s="8">
        <v>3880093.12</v>
      </c>
      <c r="N320" s="10">
        <f t="shared" si="25"/>
        <v>79.633940740740755</v>
      </c>
      <c r="O320" s="80"/>
      <c r="P320" s="80"/>
      <c r="Q320" s="80"/>
      <c r="R320" s="80"/>
      <c r="T320" s="10">
        <v>318</v>
      </c>
      <c r="U320" s="9">
        <v>2160000</v>
      </c>
      <c r="V320" s="8">
        <v>3262200</v>
      </c>
      <c r="AG320" s="10">
        <f t="shared" si="26"/>
        <v>51.027777777777786</v>
      </c>
      <c r="AH320" s="80"/>
      <c r="AI320" s="80"/>
      <c r="AJ320" s="80"/>
      <c r="AK320" s="80"/>
      <c r="AM320" s="10">
        <v>318</v>
      </c>
      <c r="AN320" s="9">
        <v>2160000</v>
      </c>
      <c r="AO320" s="8">
        <v>4983101.8499999996</v>
      </c>
      <c r="AZ320" s="10">
        <f t="shared" si="27"/>
        <v>130.69915972222219</v>
      </c>
      <c r="BA320" s="80"/>
      <c r="BB320" s="80"/>
      <c r="BC320" s="80"/>
      <c r="BD320" s="80"/>
      <c r="BF320" s="10">
        <v>318</v>
      </c>
      <c r="BG320" s="9">
        <v>2160000</v>
      </c>
      <c r="BH320" s="8">
        <v>4470880</v>
      </c>
      <c r="BS320" s="10">
        <f t="shared" si="28"/>
        <v>106.9851851851852</v>
      </c>
      <c r="BT320" s="80"/>
      <c r="BU320" s="80"/>
      <c r="BV320" s="80"/>
      <c r="BW320" s="80"/>
      <c r="BY320" s="10">
        <v>318</v>
      </c>
      <c r="BZ320" s="9">
        <v>2160000</v>
      </c>
      <c r="CA320" s="8">
        <v>915680</v>
      </c>
      <c r="CK320" s="10">
        <f t="shared" si="24"/>
        <v>-57.607407407407408</v>
      </c>
      <c r="CM320" s="10">
        <v>318</v>
      </c>
      <c r="CN320" s="9">
        <v>2160000</v>
      </c>
      <c r="CO320" s="8">
        <v>4140785.4953527148</v>
      </c>
      <c r="CU320" s="10">
        <f t="shared" si="29"/>
        <v>91.703032192255307</v>
      </c>
    </row>
    <row r="321" spans="1:99" x14ac:dyDescent="0.25">
      <c r="A321" s="10">
        <v>319</v>
      </c>
      <c r="B321" s="9">
        <v>5887900</v>
      </c>
      <c r="C321" s="8">
        <v>8024379.04</v>
      </c>
      <c r="N321" s="10">
        <f t="shared" si="25"/>
        <v>36.28592605173322</v>
      </c>
      <c r="O321" s="80"/>
      <c r="P321" s="80"/>
      <c r="Q321" s="80"/>
      <c r="R321" s="80"/>
      <c r="T321" s="10">
        <v>319</v>
      </c>
      <c r="U321" s="9">
        <v>5887900</v>
      </c>
      <c r="V321" s="8">
        <v>6936042.0999999996</v>
      </c>
      <c r="AG321" s="10">
        <f t="shared" si="26"/>
        <v>17.801628764075474</v>
      </c>
      <c r="AH321" s="80"/>
      <c r="AI321" s="80"/>
      <c r="AJ321" s="80"/>
      <c r="AK321" s="80"/>
      <c r="AM321" s="10">
        <v>319</v>
      </c>
      <c r="AN321" s="9">
        <v>5887900</v>
      </c>
      <c r="AO321" s="8">
        <v>8225615.5</v>
      </c>
      <c r="AZ321" s="10">
        <f t="shared" si="27"/>
        <v>39.703722889315387</v>
      </c>
      <c r="BA321" s="80"/>
      <c r="BB321" s="80"/>
      <c r="BC321" s="80"/>
      <c r="BD321" s="80"/>
      <c r="BF321" s="10">
        <v>319</v>
      </c>
      <c r="BG321" s="9">
        <v>5887900</v>
      </c>
      <c r="BH321" s="8">
        <v>15561621.199999999</v>
      </c>
      <c r="BS321" s="10">
        <f t="shared" si="28"/>
        <v>164.29832707756583</v>
      </c>
      <c r="BT321" s="80"/>
      <c r="BU321" s="80"/>
      <c r="BV321" s="80"/>
      <c r="BW321" s="80"/>
      <c r="BY321" s="10">
        <v>319</v>
      </c>
      <c r="BZ321" s="9">
        <v>5887900</v>
      </c>
      <c r="CA321" s="8">
        <v>2470393.6</v>
      </c>
      <c r="CK321" s="10">
        <f t="shared" si="24"/>
        <v>-58.042874369469587</v>
      </c>
      <c r="CM321" s="10">
        <v>319</v>
      </c>
      <c r="CN321" s="9">
        <v>5887900</v>
      </c>
      <c r="CO321" s="8">
        <v>9627514.086980192</v>
      </c>
      <c r="CU321" s="10">
        <f t="shared" si="29"/>
        <v>63.51354620459233</v>
      </c>
    </row>
    <row r="322" spans="1:99" x14ac:dyDescent="0.25">
      <c r="A322" s="10">
        <v>320</v>
      </c>
      <c r="B322" s="9">
        <v>48070000</v>
      </c>
      <c r="C322" s="8">
        <v>46004711.039999999</v>
      </c>
      <c r="N322" s="10">
        <f t="shared" si="25"/>
        <v>-4.2964197212398636</v>
      </c>
      <c r="O322" s="80"/>
      <c r="P322" s="80"/>
      <c r="Q322" s="80"/>
      <c r="R322" s="80"/>
      <c r="T322" s="10">
        <v>320</v>
      </c>
      <c r="U322" s="9">
        <v>48070000</v>
      </c>
      <c r="V322" s="8">
        <v>44878630</v>
      </c>
      <c r="AG322" s="10">
        <f t="shared" si="26"/>
        <v>-6.6390056168088236</v>
      </c>
      <c r="AH322" s="80"/>
      <c r="AI322" s="80"/>
      <c r="AJ322" s="80"/>
      <c r="AK322" s="80"/>
      <c r="AM322" s="10">
        <v>320</v>
      </c>
      <c r="AN322" s="9">
        <v>48070000</v>
      </c>
      <c r="AO322" s="8">
        <v>46255150</v>
      </c>
      <c r="AZ322" s="10">
        <f t="shared" si="27"/>
        <v>-3.7754316621593564</v>
      </c>
      <c r="BA322" s="80"/>
      <c r="BB322" s="80"/>
      <c r="BC322" s="80"/>
      <c r="BD322" s="80"/>
      <c r="BF322" s="10">
        <v>320</v>
      </c>
      <c r="BG322" s="9">
        <v>48070000</v>
      </c>
      <c r="BH322" s="8">
        <v>44483560</v>
      </c>
      <c r="BS322" s="10">
        <f t="shared" si="28"/>
        <v>-7.4608695652173873</v>
      </c>
      <c r="BT322" s="80"/>
      <c r="BU322" s="80"/>
      <c r="BV322" s="80"/>
      <c r="BW322" s="80"/>
      <c r="BY322" s="10">
        <v>320</v>
      </c>
      <c r="BZ322" s="9">
        <v>48070000</v>
      </c>
      <c r="CA322" s="8">
        <v>43714880</v>
      </c>
      <c r="CK322" s="10">
        <f t="shared" si="24"/>
        <v>-9.0599542334096057</v>
      </c>
      <c r="CM322" s="10">
        <v>320</v>
      </c>
      <c r="CN322" s="9">
        <v>48070000</v>
      </c>
      <c r="CO322" s="8">
        <v>45410319.714047536</v>
      </c>
      <c r="CU322" s="10">
        <f t="shared" si="29"/>
        <v>-5.532931736951241</v>
      </c>
    </row>
    <row r="323" spans="1:99" x14ac:dyDescent="0.25">
      <c r="A323" s="10">
        <v>321</v>
      </c>
      <c r="B323" s="9">
        <v>12307700</v>
      </c>
      <c r="C323" s="8">
        <v>8717556.3200000003</v>
      </c>
      <c r="N323" s="10">
        <f t="shared" si="25"/>
        <v>-29.169899168813018</v>
      </c>
      <c r="O323" s="80"/>
      <c r="P323" s="80"/>
      <c r="Q323" s="80"/>
      <c r="R323" s="80"/>
      <c r="T323" s="10">
        <v>321</v>
      </c>
      <c r="U323" s="9">
        <v>12307700</v>
      </c>
      <c r="V323" s="8">
        <v>10850942.300000001</v>
      </c>
      <c r="AG323" s="10">
        <f t="shared" si="26"/>
        <v>-11.836148914906918</v>
      </c>
      <c r="AH323" s="80"/>
      <c r="AI323" s="80"/>
      <c r="AJ323" s="80"/>
      <c r="AK323" s="80"/>
      <c r="AM323" s="10">
        <v>321</v>
      </c>
      <c r="AN323" s="9">
        <v>12307700</v>
      </c>
      <c r="AO323" s="8">
        <v>11082426.5</v>
      </c>
      <c r="AZ323" s="10">
        <f t="shared" si="27"/>
        <v>-9.9553409654118958</v>
      </c>
      <c r="BA323" s="80"/>
      <c r="BB323" s="80"/>
      <c r="BC323" s="80"/>
      <c r="BD323" s="80"/>
      <c r="BF323" s="10">
        <v>321</v>
      </c>
      <c r="BG323" s="9">
        <v>12307700</v>
      </c>
      <c r="BH323" s="8">
        <v>9786495.5999999996</v>
      </c>
      <c r="BS323" s="10">
        <f t="shared" si="28"/>
        <v>-20.484772947016914</v>
      </c>
      <c r="BT323" s="80"/>
      <c r="BU323" s="80"/>
      <c r="BV323" s="80"/>
      <c r="BW323" s="80"/>
      <c r="BY323" s="10">
        <v>321</v>
      </c>
      <c r="BZ323" s="9">
        <v>12307700</v>
      </c>
      <c r="CA323" s="8">
        <v>5594716.7999999998</v>
      </c>
      <c r="CK323" s="10">
        <f t="shared" ref="CK323:CK386" si="30">((CA323/BZ323)-1)*100</f>
        <v>-54.542954410653486</v>
      </c>
      <c r="CM323" s="10">
        <v>321</v>
      </c>
      <c r="CN323" s="9">
        <v>12307700</v>
      </c>
      <c r="CO323" s="8">
        <v>10110851.631752934</v>
      </c>
      <c r="CU323" s="10">
        <f t="shared" si="29"/>
        <v>-17.849381836143763</v>
      </c>
    </row>
    <row r="324" spans="1:99" x14ac:dyDescent="0.25">
      <c r="A324" s="10">
        <v>322</v>
      </c>
      <c r="B324" s="9">
        <v>38917100</v>
      </c>
      <c r="C324" s="8">
        <v>37685970.399999999</v>
      </c>
      <c r="N324" s="10">
        <f t="shared" ref="N324:N387" si="31">((C324/B324)-1)*100</f>
        <v>-3.163466959254424</v>
      </c>
      <c r="O324" s="80"/>
      <c r="P324" s="80"/>
      <c r="Q324" s="80"/>
      <c r="R324" s="80"/>
      <c r="T324" s="10">
        <v>322</v>
      </c>
      <c r="U324" s="9">
        <v>38917100</v>
      </c>
      <c r="V324" s="8">
        <v>37605932.899999999</v>
      </c>
      <c r="AG324" s="10">
        <f t="shared" ref="AG324:AG387" si="32">((V324/U324)-1)*100</f>
        <v>-3.3691284807963684</v>
      </c>
      <c r="AH324" s="80"/>
      <c r="AI324" s="80"/>
      <c r="AJ324" s="80"/>
      <c r="AK324" s="80"/>
      <c r="AM324" s="10">
        <v>322</v>
      </c>
      <c r="AN324" s="9">
        <v>38917100</v>
      </c>
      <c r="AO324" s="8">
        <v>42182109.5</v>
      </c>
      <c r="AZ324" s="10">
        <f t="shared" ref="AZ324:AZ387" si="33">((AO324/AN324)-1)*100</f>
        <v>8.3896526205703879</v>
      </c>
      <c r="BA324" s="80"/>
      <c r="BB324" s="80"/>
      <c r="BC324" s="80"/>
      <c r="BD324" s="80"/>
      <c r="BF324" s="10">
        <v>322</v>
      </c>
      <c r="BG324" s="9">
        <v>38917100</v>
      </c>
      <c r="BH324" s="8">
        <v>39650918.799999997</v>
      </c>
      <c r="BS324" s="10">
        <f t="shared" ref="BS324:BS387" si="34">((BH324/BG324)-1)*100</f>
        <v>1.8855947642552939</v>
      </c>
      <c r="BT324" s="80"/>
      <c r="BU324" s="80"/>
      <c r="BV324" s="80"/>
      <c r="BW324" s="80"/>
      <c r="BY324" s="10">
        <v>322</v>
      </c>
      <c r="BZ324" s="9">
        <v>38917100</v>
      </c>
      <c r="CA324" s="8">
        <v>40200166.399999999</v>
      </c>
      <c r="CK324" s="10">
        <f t="shared" si="30"/>
        <v>3.296921918642437</v>
      </c>
      <c r="CM324" s="10">
        <v>322</v>
      </c>
      <c r="CN324" s="9">
        <v>38917100</v>
      </c>
      <c r="CO324" s="8">
        <v>39263208.689985357</v>
      </c>
      <c r="CU324" s="10">
        <f t="shared" ref="CU324:CU387" si="35">((CO324/CN324)-1)*100</f>
        <v>0.88934861535252541</v>
      </c>
    </row>
    <row r="325" spans="1:99" x14ac:dyDescent="0.25">
      <c r="A325" s="10">
        <v>323</v>
      </c>
      <c r="B325" s="9">
        <v>20100000</v>
      </c>
      <c r="C325" s="8">
        <v>24851082.240000002</v>
      </c>
      <c r="N325" s="10">
        <f t="shared" si="31"/>
        <v>23.637225074626866</v>
      </c>
      <c r="O325" s="80"/>
      <c r="P325" s="80"/>
      <c r="Q325" s="80"/>
      <c r="R325" s="80"/>
      <c r="T325" s="10">
        <v>323</v>
      </c>
      <c r="U325" s="9">
        <v>20100000</v>
      </c>
      <c r="V325" s="8">
        <v>16643100</v>
      </c>
      <c r="AG325" s="10">
        <f t="shared" si="32"/>
        <v>-17.198507462686564</v>
      </c>
      <c r="AH325" s="80"/>
      <c r="AI325" s="80"/>
      <c r="AJ325" s="80"/>
      <c r="AK325" s="80"/>
      <c r="AM325" s="10">
        <v>323</v>
      </c>
      <c r="AN325" s="9">
        <v>20100000</v>
      </c>
      <c r="AO325" s="8">
        <v>23596500</v>
      </c>
      <c r="AZ325" s="10">
        <f t="shared" si="33"/>
        <v>17.395522388059703</v>
      </c>
      <c r="BA325" s="80"/>
      <c r="BB325" s="80"/>
      <c r="BC325" s="80"/>
      <c r="BD325" s="80"/>
      <c r="BF325" s="10">
        <v>323</v>
      </c>
      <c r="BG325" s="9">
        <v>20100000</v>
      </c>
      <c r="BH325" s="8">
        <v>17068400</v>
      </c>
      <c r="BS325" s="10">
        <f t="shared" si="34"/>
        <v>-15.082587064676623</v>
      </c>
      <c r="BT325" s="80"/>
      <c r="BU325" s="80"/>
      <c r="BV325" s="80"/>
      <c r="BW325" s="80"/>
      <c r="BY325" s="10">
        <v>323</v>
      </c>
      <c r="BZ325" s="9">
        <v>20100000</v>
      </c>
      <c r="CA325" s="8">
        <v>17328000</v>
      </c>
      <c r="CK325" s="10">
        <f t="shared" si="30"/>
        <v>-13.791044776119399</v>
      </c>
      <c r="CM325" s="10">
        <v>323</v>
      </c>
      <c r="CN325" s="9">
        <v>20100000</v>
      </c>
      <c r="CO325" s="8">
        <v>20553785.006214242</v>
      </c>
      <c r="CU325" s="10">
        <f t="shared" si="35"/>
        <v>2.2576368468370189</v>
      </c>
    </row>
    <row r="326" spans="1:99" x14ac:dyDescent="0.25">
      <c r="A326" s="10">
        <v>324</v>
      </c>
      <c r="B326" s="9">
        <v>4437000</v>
      </c>
      <c r="C326" s="8">
        <v>8787450.2400000002</v>
      </c>
      <c r="N326" s="10">
        <f t="shared" si="31"/>
        <v>98.049363083164295</v>
      </c>
      <c r="O326" s="80"/>
      <c r="P326" s="80"/>
      <c r="Q326" s="80"/>
      <c r="R326" s="80"/>
      <c r="T326" s="10">
        <v>324</v>
      </c>
      <c r="U326" s="9">
        <v>4437000</v>
      </c>
      <c r="V326" s="8">
        <v>2544723</v>
      </c>
      <c r="AG326" s="10">
        <f t="shared" si="32"/>
        <v>-42.647667342799188</v>
      </c>
      <c r="AH326" s="80"/>
      <c r="AI326" s="80"/>
      <c r="AJ326" s="80"/>
      <c r="AK326" s="80"/>
      <c r="AM326" s="10">
        <v>324</v>
      </c>
      <c r="AN326" s="9">
        <v>4437000</v>
      </c>
      <c r="AO326" s="8">
        <v>4050165</v>
      </c>
      <c r="AZ326" s="10">
        <f t="shared" si="33"/>
        <v>-8.7183908045976981</v>
      </c>
      <c r="BA326" s="80"/>
      <c r="BB326" s="80"/>
      <c r="BC326" s="80"/>
      <c r="BD326" s="80"/>
      <c r="BF326" s="10">
        <v>324</v>
      </c>
      <c r="BG326" s="9">
        <v>4437000</v>
      </c>
      <c r="BH326" s="8">
        <v>650116.32800000021</v>
      </c>
      <c r="BS326" s="10">
        <f t="shared" si="34"/>
        <v>-85.347840252422799</v>
      </c>
      <c r="BT326" s="80"/>
      <c r="BU326" s="80"/>
      <c r="BV326" s="80"/>
      <c r="BW326" s="80"/>
      <c r="BY326" s="10">
        <v>324</v>
      </c>
      <c r="BZ326" s="9">
        <v>4437000</v>
      </c>
      <c r="CA326" s="8">
        <v>2461488</v>
      </c>
      <c r="CK326" s="10">
        <f t="shared" si="30"/>
        <v>-44.523597025016905</v>
      </c>
      <c r="CM326" s="10">
        <v>324</v>
      </c>
      <c r="CN326" s="9">
        <v>4437000</v>
      </c>
      <c r="CO326" s="8">
        <v>4037608.3806306571</v>
      </c>
      <c r="CU326" s="10">
        <f t="shared" si="35"/>
        <v>-9.00138876198654</v>
      </c>
    </row>
    <row r="327" spans="1:99" x14ac:dyDescent="0.25">
      <c r="A327" s="10">
        <v>325</v>
      </c>
      <c r="B327" s="9">
        <v>8854880</v>
      </c>
      <c r="C327" s="8">
        <v>6459763.5199999996</v>
      </c>
      <c r="N327" s="10">
        <f t="shared" si="31"/>
        <v>-27.048548145203554</v>
      </c>
      <c r="O327" s="80"/>
      <c r="P327" s="80"/>
      <c r="Q327" s="80"/>
      <c r="R327" s="80"/>
      <c r="T327" s="10">
        <v>325</v>
      </c>
      <c r="U327" s="9">
        <v>8854880</v>
      </c>
      <c r="V327" s="8">
        <v>6212165.1200000001</v>
      </c>
      <c r="AG327" s="10">
        <f t="shared" si="32"/>
        <v>-29.844728330592851</v>
      </c>
      <c r="AH327" s="80"/>
      <c r="AI327" s="80"/>
      <c r="AJ327" s="80"/>
      <c r="AK327" s="80"/>
      <c r="AM327" s="10">
        <v>325</v>
      </c>
      <c r="AN327" s="9">
        <v>8854880</v>
      </c>
      <c r="AO327" s="8">
        <v>4956071.5999999996</v>
      </c>
      <c r="AZ327" s="10">
        <f t="shared" si="33"/>
        <v>-44.030053484632205</v>
      </c>
      <c r="BA327" s="80"/>
      <c r="BB327" s="80"/>
      <c r="BC327" s="80"/>
      <c r="BD327" s="80"/>
      <c r="BF327" s="10">
        <v>325</v>
      </c>
      <c r="BG327" s="9">
        <v>8854880</v>
      </c>
      <c r="BH327" s="8">
        <v>3412368.6400000006</v>
      </c>
      <c r="BS327" s="10">
        <f t="shared" si="34"/>
        <v>-61.463411813598825</v>
      </c>
      <c r="BT327" s="80"/>
      <c r="BU327" s="80"/>
      <c r="BV327" s="80"/>
      <c r="BW327" s="80"/>
      <c r="BY327" s="10">
        <v>325</v>
      </c>
      <c r="BZ327" s="9">
        <v>8854880</v>
      </c>
      <c r="CA327" s="8">
        <v>8309793.9199999999</v>
      </c>
      <c r="CK327" s="10">
        <f t="shared" si="30"/>
        <v>-6.1557703774641759</v>
      </c>
      <c r="CM327" s="10">
        <v>325</v>
      </c>
      <c r="CN327" s="9">
        <v>8854880</v>
      </c>
      <c r="CO327" s="8">
        <v>5281708.3752181754</v>
      </c>
      <c r="CU327" s="10">
        <f t="shared" si="35"/>
        <v>-40.352569710507936</v>
      </c>
    </row>
    <row r="328" spans="1:99" x14ac:dyDescent="0.25">
      <c r="A328" s="10">
        <v>326</v>
      </c>
      <c r="B328" s="9">
        <v>2130240</v>
      </c>
      <c r="C328" s="8">
        <v>4840980.4800000004</v>
      </c>
      <c r="N328" s="10">
        <f t="shared" si="31"/>
        <v>127.25047318611988</v>
      </c>
      <c r="O328" s="80"/>
      <c r="P328" s="80"/>
      <c r="Q328" s="80"/>
      <c r="R328" s="80"/>
      <c r="T328" s="10">
        <v>326</v>
      </c>
      <c r="U328" s="9">
        <v>2130240</v>
      </c>
      <c r="V328" s="8">
        <v>4620089.76</v>
      </c>
      <c r="AG328" s="10">
        <f t="shared" si="32"/>
        <v>116.8811852185669</v>
      </c>
      <c r="AH328" s="80"/>
      <c r="AI328" s="80"/>
      <c r="AJ328" s="80"/>
      <c r="AK328" s="80"/>
      <c r="AM328" s="10">
        <v>326</v>
      </c>
      <c r="AN328" s="9">
        <v>2130240</v>
      </c>
      <c r="AO328" s="8">
        <v>1372224.33</v>
      </c>
      <c r="AZ328" s="10">
        <f t="shared" si="33"/>
        <v>-35.58358072329878</v>
      </c>
      <c r="BA328" s="80"/>
      <c r="BB328" s="80"/>
      <c r="BC328" s="80"/>
      <c r="BD328" s="80"/>
      <c r="BF328" s="10">
        <v>326</v>
      </c>
      <c r="BG328" s="9">
        <v>2130240</v>
      </c>
      <c r="BH328" s="8">
        <v>4458142.72</v>
      </c>
      <c r="BS328" s="10">
        <f t="shared" si="34"/>
        <v>109.27889439687544</v>
      </c>
      <c r="BT328" s="80"/>
      <c r="BU328" s="80"/>
      <c r="BV328" s="80"/>
      <c r="BW328" s="80"/>
      <c r="BY328" s="10">
        <v>326</v>
      </c>
      <c r="BZ328" s="9">
        <v>2130240</v>
      </c>
      <c r="CA328" s="8">
        <v>5438012.1600000001</v>
      </c>
      <c r="CK328" s="10">
        <f t="shared" si="30"/>
        <v>155.27697160883284</v>
      </c>
      <c r="CM328" s="10">
        <v>326</v>
      </c>
      <c r="CN328" s="9">
        <v>2130240</v>
      </c>
      <c r="CO328" s="8">
        <v>3827245.0671440689</v>
      </c>
      <c r="CU328" s="10">
        <f t="shared" si="35"/>
        <v>79.662623326201214</v>
      </c>
    </row>
    <row r="329" spans="1:99" x14ac:dyDescent="0.25">
      <c r="A329" s="10">
        <v>327</v>
      </c>
      <c r="B329" s="9">
        <v>2000000</v>
      </c>
      <c r="C329" s="8">
        <v>2448044.48</v>
      </c>
      <c r="N329" s="10">
        <f t="shared" si="31"/>
        <v>22.402224000000004</v>
      </c>
      <c r="O329" s="80"/>
      <c r="P329" s="80"/>
      <c r="Q329" s="80"/>
      <c r="R329" s="80"/>
      <c r="T329" s="10">
        <v>327</v>
      </c>
      <c r="U329" s="9">
        <v>2000000</v>
      </c>
      <c r="V329" s="8">
        <v>2370740</v>
      </c>
      <c r="AG329" s="10">
        <f t="shared" si="32"/>
        <v>18.537000000000003</v>
      </c>
      <c r="AH329" s="80"/>
      <c r="AI329" s="80"/>
      <c r="AJ329" s="80"/>
      <c r="AK329" s="80"/>
      <c r="AM329" s="10">
        <v>327</v>
      </c>
      <c r="AN329" s="9">
        <v>2000000</v>
      </c>
      <c r="AO329" s="8">
        <v>3067448.1500000004</v>
      </c>
      <c r="AZ329" s="10">
        <f t="shared" si="33"/>
        <v>53.372407500000008</v>
      </c>
      <c r="BA329" s="80"/>
      <c r="BB329" s="80"/>
      <c r="BC329" s="80"/>
      <c r="BD329" s="80"/>
      <c r="BF329" s="10">
        <v>327</v>
      </c>
      <c r="BG329" s="9">
        <v>2000000</v>
      </c>
      <c r="BH329" s="8">
        <v>844560</v>
      </c>
      <c r="BS329" s="10">
        <f t="shared" si="34"/>
        <v>-57.771999999999998</v>
      </c>
      <c r="BT329" s="80"/>
      <c r="BU329" s="80"/>
      <c r="BV329" s="80"/>
      <c r="BW329" s="80"/>
      <c r="BY329" s="10">
        <v>327</v>
      </c>
      <c r="BZ329" s="9">
        <v>2000000</v>
      </c>
      <c r="CA329" s="8">
        <v>3903440</v>
      </c>
      <c r="CK329" s="10">
        <f t="shared" si="30"/>
        <v>95.171999999999997</v>
      </c>
      <c r="CM329" s="10">
        <v>327</v>
      </c>
      <c r="CN329" s="9">
        <v>2000000</v>
      </c>
      <c r="CO329" s="8">
        <v>2193206.0195815195</v>
      </c>
      <c r="CU329" s="10">
        <f t="shared" si="35"/>
        <v>9.6603009790759753</v>
      </c>
    </row>
    <row r="330" spans="1:99" x14ac:dyDescent="0.25">
      <c r="A330" s="10">
        <v>328</v>
      </c>
      <c r="B330" s="9">
        <v>7350000</v>
      </c>
      <c r="C330" s="8">
        <v>3086426.5599999996</v>
      </c>
      <c r="N330" s="10">
        <f t="shared" si="31"/>
        <v>-58.007801904761912</v>
      </c>
      <c r="O330" s="80"/>
      <c r="P330" s="80"/>
      <c r="Q330" s="80"/>
      <c r="R330" s="80"/>
      <c r="T330" s="10">
        <v>328</v>
      </c>
      <c r="U330" s="9">
        <v>7350000</v>
      </c>
      <c r="V330" s="8">
        <v>4369050</v>
      </c>
      <c r="AG330" s="10">
        <f t="shared" si="32"/>
        <v>-40.557142857142857</v>
      </c>
      <c r="AH330" s="80"/>
      <c r="AI330" s="80"/>
      <c r="AJ330" s="80"/>
      <c r="AK330" s="80"/>
      <c r="AM330" s="10">
        <v>328</v>
      </c>
      <c r="AN330" s="9">
        <v>7350000</v>
      </c>
      <c r="AO330" s="8">
        <v>5848725</v>
      </c>
      <c r="AZ330" s="10">
        <f t="shared" si="33"/>
        <v>-20.425510204081633</v>
      </c>
      <c r="BA330" s="80"/>
      <c r="BB330" s="80"/>
      <c r="BC330" s="80"/>
      <c r="BD330" s="80"/>
      <c r="BF330" s="10">
        <v>328</v>
      </c>
      <c r="BG330" s="9">
        <v>7350000</v>
      </c>
      <c r="BH330" s="8">
        <v>3895120.0000000005</v>
      </c>
      <c r="BS330" s="10">
        <f t="shared" si="34"/>
        <v>-47.005170068027205</v>
      </c>
      <c r="BT330" s="80"/>
      <c r="BU330" s="80"/>
      <c r="BV330" s="80"/>
      <c r="BW330" s="80"/>
      <c r="BY330" s="10">
        <v>328</v>
      </c>
      <c r="BZ330" s="9">
        <v>7350000</v>
      </c>
      <c r="CA330" s="8">
        <v>2859360</v>
      </c>
      <c r="CK330" s="10">
        <f t="shared" si="30"/>
        <v>-61.097142857142849</v>
      </c>
      <c r="CM330" s="10">
        <v>328</v>
      </c>
      <c r="CN330" s="9">
        <v>7350000</v>
      </c>
      <c r="CO330" s="8">
        <v>4298465.9561517034</v>
      </c>
      <c r="CU330" s="10">
        <f t="shared" si="35"/>
        <v>-41.517469984330567</v>
      </c>
    </row>
    <row r="331" spans="1:99" x14ac:dyDescent="0.25">
      <c r="A331" s="10">
        <v>329</v>
      </c>
      <c r="B331" s="9">
        <v>26500000</v>
      </c>
      <c r="C331" s="8">
        <v>24890063.359999999</v>
      </c>
      <c r="N331" s="10">
        <f t="shared" si="31"/>
        <v>-6.0752326037735838</v>
      </c>
      <c r="O331" s="80"/>
      <c r="P331" s="80"/>
      <c r="Q331" s="80"/>
      <c r="R331" s="80"/>
      <c r="T331" s="10">
        <v>329</v>
      </c>
      <c r="U331" s="9">
        <v>26500000</v>
      </c>
      <c r="V331" s="8">
        <v>24596200</v>
      </c>
      <c r="AG331" s="10">
        <f t="shared" si="32"/>
        <v>-7.1841509433962276</v>
      </c>
      <c r="AH331" s="80"/>
      <c r="AI331" s="80"/>
      <c r="AJ331" s="80"/>
      <c r="AK331" s="80"/>
      <c r="AM331" s="10">
        <v>329</v>
      </c>
      <c r="AN331" s="9">
        <v>26500000</v>
      </c>
      <c r="AO331" s="8">
        <v>22504000</v>
      </c>
      <c r="AZ331" s="10">
        <f t="shared" si="33"/>
        <v>-15.079245283018871</v>
      </c>
      <c r="BA331" s="80"/>
      <c r="BB331" s="80"/>
      <c r="BC331" s="80"/>
      <c r="BD331" s="80"/>
      <c r="BF331" s="10">
        <v>329</v>
      </c>
      <c r="BG331" s="9">
        <v>26500000</v>
      </c>
      <c r="BH331" s="8">
        <v>22152800</v>
      </c>
      <c r="BS331" s="10">
        <f t="shared" si="34"/>
        <v>-16.404528301886788</v>
      </c>
      <c r="BT331" s="80"/>
      <c r="BU331" s="80"/>
      <c r="BV331" s="80"/>
      <c r="BW331" s="80"/>
      <c r="BY331" s="10">
        <v>329</v>
      </c>
      <c r="BZ331" s="9">
        <v>26500000</v>
      </c>
      <c r="CA331" s="8">
        <v>12405920</v>
      </c>
      <c r="CK331" s="10">
        <f t="shared" si="30"/>
        <v>-53.18520754716981</v>
      </c>
      <c r="CM331" s="10">
        <v>329</v>
      </c>
      <c r="CN331" s="9">
        <v>26500000</v>
      </c>
      <c r="CO331" s="8">
        <v>23555649.757991817</v>
      </c>
      <c r="CU331" s="10">
        <f t="shared" si="35"/>
        <v>-11.110755630219559</v>
      </c>
    </row>
    <row r="332" spans="1:99" x14ac:dyDescent="0.25">
      <c r="A332" s="10">
        <v>330</v>
      </c>
      <c r="B332" s="9">
        <v>44475000</v>
      </c>
      <c r="C332" s="8">
        <v>42930173.759999998</v>
      </c>
      <c r="N332" s="10">
        <f t="shared" si="31"/>
        <v>-3.4734710286677961</v>
      </c>
      <c r="O332" s="80"/>
      <c r="P332" s="80"/>
      <c r="Q332" s="80"/>
      <c r="R332" s="80"/>
      <c r="T332" s="10">
        <v>330</v>
      </c>
      <c r="U332" s="9">
        <v>44475000</v>
      </c>
      <c r="V332" s="8">
        <v>37022625</v>
      </c>
      <c r="AG332" s="10">
        <f t="shared" si="32"/>
        <v>-16.756323777403036</v>
      </c>
      <c r="AH332" s="80"/>
      <c r="AI332" s="80"/>
      <c r="AJ332" s="80"/>
      <c r="AK332" s="80"/>
      <c r="AM332" s="10">
        <v>330</v>
      </c>
      <c r="AN332" s="9">
        <v>44475000</v>
      </c>
      <c r="AO332" s="8">
        <v>44655375</v>
      </c>
      <c r="AZ332" s="10">
        <f t="shared" si="33"/>
        <v>0.40556492411467637</v>
      </c>
      <c r="BA332" s="80"/>
      <c r="BB332" s="80"/>
      <c r="BC332" s="80"/>
      <c r="BD332" s="80"/>
      <c r="BF332" s="10">
        <v>330</v>
      </c>
      <c r="BG332" s="9">
        <v>44475000</v>
      </c>
      <c r="BH332" s="8">
        <v>42029700</v>
      </c>
      <c r="BS332" s="10">
        <f t="shared" si="34"/>
        <v>-5.4981450252951092</v>
      </c>
      <c r="BT332" s="80"/>
      <c r="BU332" s="80"/>
      <c r="BV332" s="80"/>
      <c r="BW332" s="80"/>
      <c r="BY332" s="10">
        <v>330</v>
      </c>
      <c r="BZ332" s="9">
        <v>44475000</v>
      </c>
      <c r="CA332" s="8">
        <v>42827200</v>
      </c>
      <c r="CK332" s="10">
        <f t="shared" si="30"/>
        <v>-3.7050028105677368</v>
      </c>
      <c r="CM332" s="10">
        <v>330</v>
      </c>
      <c r="CN332" s="9">
        <v>44475000</v>
      </c>
      <c r="CO332" s="8">
        <v>41633988.86931143</v>
      </c>
      <c r="CU332" s="10">
        <f t="shared" si="35"/>
        <v>-6.3878833742294976</v>
      </c>
    </row>
    <row r="333" spans="1:99" x14ac:dyDescent="0.25">
      <c r="A333" s="10">
        <v>331</v>
      </c>
      <c r="B333" s="9">
        <v>9391070</v>
      </c>
      <c r="C333" s="8">
        <v>6962473.1999999993</v>
      </c>
      <c r="N333" s="10">
        <f t="shared" si="31"/>
        <v>-25.860703838859688</v>
      </c>
      <c r="O333" s="80"/>
      <c r="P333" s="80"/>
      <c r="Q333" s="80"/>
      <c r="R333" s="80"/>
      <c r="T333" s="10">
        <v>331</v>
      </c>
      <c r="U333" s="9">
        <v>9391070</v>
      </c>
      <c r="V333" s="8">
        <v>6339443.9299999997</v>
      </c>
      <c r="AG333" s="10">
        <f t="shared" si="32"/>
        <v>-32.494977356147913</v>
      </c>
      <c r="AH333" s="80"/>
      <c r="AI333" s="80"/>
      <c r="AJ333" s="80"/>
      <c r="AK333" s="80"/>
      <c r="AM333" s="10">
        <v>331</v>
      </c>
      <c r="AN333" s="9">
        <v>9391070</v>
      </c>
      <c r="AO333" s="8">
        <v>4818469.3999999994</v>
      </c>
      <c r="AZ333" s="10">
        <f t="shared" si="33"/>
        <v>-48.690943630491525</v>
      </c>
      <c r="BA333" s="80"/>
      <c r="BB333" s="80"/>
      <c r="BC333" s="80"/>
      <c r="BD333" s="80"/>
      <c r="BF333" s="10">
        <v>331</v>
      </c>
      <c r="BG333" s="9">
        <v>9391070</v>
      </c>
      <c r="BH333" s="8">
        <v>4019377.9600000009</v>
      </c>
      <c r="BS333" s="10">
        <f t="shared" si="34"/>
        <v>-57.199999999999982</v>
      </c>
      <c r="BT333" s="80"/>
      <c r="BU333" s="80"/>
      <c r="BV333" s="80"/>
      <c r="BW333" s="80"/>
      <c r="BY333" s="10">
        <v>331</v>
      </c>
      <c r="BZ333" s="9">
        <v>9391070</v>
      </c>
      <c r="CA333" s="8">
        <v>8090650.8799999999</v>
      </c>
      <c r="CK333" s="10">
        <f t="shared" si="30"/>
        <v>-13.847400988385772</v>
      </c>
      <c r="CM333" s="10">
        <v>331</v>
      </c>
      <c r="CN333" s="9">
        <v>9391070</v>
      </c>
      <c r="CO333" s="8">
        <v>5554394.7931690142</v>
      </c>
      <c r="CU333" s="10">
        <f t="shared" si="35"/>
        <v>-40.854505469887734</v>
      </c>
    </row>
    <row r="334" spans="1:99" x14ac:dyDescent="0.25">
      <c r="A334" s="10">
        <v>332</v>
      </c>
      <c r="B334" s="9">
        <v>2193960</v>
      </c>
      <c r="C334" s="8">
        <v>2218994.2400000002</v>
      </c>
      <c r="N334" s="10">
        <f t="shared" si="31"/>
        <v>1.1410527083447475</v>
      </c>
      <c r="O334" s="80"/>
      <c r="P334" s="80"/>
      <c r="Q334" s="80"/>
      <c r="R334" s="80"/>
      <c r="T334" s="10">
        <v>332</v>
      </c>
      <c r="U334" s="9">
        <v>2193960</v>
      </c>
      <c r="V334" s="8">
        <v>948940.4310000001</v>
      </c>
      <c r="AG334" s="10">
        <f t="shared" si="32"/>
        <v>-56.747596537767322</v>
      </c>
      <c r="AH334" s="80"/>
      <c r="AI334" s="80"/>
      <c r="AJ334" s="80"/>
      <c r="AK334" s="80"/>
      <c r="AM334" s="10">
        <v>332</v>
      </c>
      <c r="AN334" s="9">
        <v>2193960</v>
      </c>
      <c r="AO334" s="8">
        <v>1480632.93</v>
      </c>
      <c r="AZ334" s="10">
        <f t="shared" si="33"/>
        <v>-32.513221298473994</v>
      </c>
      <c r="BA334" s="80"/>
      <c r="BB334" s="80"/>
      <c r="BC334" s="80"/>
      <c r="BD334" s="80"/>
      <c r="BF334" s="10">
        <v>332</v>
      </c>
      <c r="BG334" s="9">
        <v>2193960</v>
      </c>
      <c r="BH334" s="8">
        <v>-317720.59999999963</v>
      </c>
      <c r="BS334" s="10">
        <f t="shared" si="34"/>
        <v>-114.48160404018304</v>
      </c>
      <c r="BT334" s="80"/>
      <c r="BU334" s="80"/>
      <c r="BV334" s="80"/>
      <c r="BW334" s="80"/>
      <c r="BY334" s="10">
        <v>332</v>
      </c>
      <c r="BZ334" s="9">
        <v>2193960</v>
      </c>
      <c r="CA334" s="8">
        <v>1230560.6400000001</v>
      </c>
      <c r="CK334" s="10">
        <f t="shared" si="30"/>
        <v>-43.911436853907993</v>
      </c>
      <c r="CM334" s="10">
        <v>332</v>
      </c>
      <c r="CN334" s="9">
        <v>2193960</v>
      </c>
      <c r="CO334" s="8">
        <v>1094799.197150365</v>
      </c>
      <c r="CU334" s="10">
        <f t="shared" si="35"/>
        <v>-50.099400301265064</v>
      </c>
    </row>
    <row r="335" spans="1:99" x14ac:dyDescent="0.25">
      <c r="A335" s="10">
        <v>333</v>
      </c>
      <c r="B335" s="9">
        <v>3000000</v>
      </c>
      <c r="C335" s="8">
        <v>462150.08000000007</v>
      </c>
      <c r="N335" s="10">
        <f t="shared" si="31"/>
        <v>-84.594997333333339</v>
      </c>
      <c r="O335" s="80"/>
      <c r="P335" s="80"/>
      <c r="Q335" s="80"/>
      <c r="R335" s="80"/>
      <c r="T335" s="10">
        <v>333</v>
      </c>
      <c r="U335" s="9">
        <v>3000000</v>
      </c>
      <c r="V335" s="8">
        <v>1607220</v>
      </c>
      <c r="AG335" s="10">
        <f t="shared" si="32"/>
        <v>-46.426000000000002</v>
      </c>
      <c r="AH335" s="80"/>
      <c r="AI335" s="80"/>
      <c r="AJ335" s="80"/>
      <c r="AK335" s="80"/>
      <c r="AM335" s="10">
        <v>333</v>
      </c>
      <c r="AN335" s="9">
        <v>3000000</v>
      </c>
      <c r="AO335" s="8">
        <v>3826950</v>
      </c>
      <c r="AZ335" s="10">
        <f t="shared" si="33"/>
        <v>27.564999999999994</v>
      </c>
      <c r="BA335" s="80"/>
      <c r="BB335" s="80"/>
      <c r="BC335" s="80"/>
      <c r="BD335" s="80"/>
      <c r="BF335" s="10">
        <v>333</v>
      </c>
      <c r="BG335" s="9">
        <v>3000000</v>
      </c>
      <c r="BH335" s="8">
        <v>551840</v>
      </c>
      <c r="BS335" s="10">
        <f t="shared" si="34"/>
        <v>-81.605333333333334</v>
      </c>
      <c r="BT335" s="80"/>
      <c r="BU335" s="80"/>
      <c r="BV335" s="80"/>
      <c r="BW335" s="80"/>
      <c r="BY335" s="10">
        <v>333</v>
      </c>
      <c r="BZ335" s="9">
        <v>3000000</v>
      </c>
      <c r="CA335" s="8">
        <v>2692000</v>
      </c>
      <c r="CK335" s="10">
        <f t="shared" si="30"/>
        <v>-10.266666666666669</v>
      </c>
      <c r="CM335" s="10">
        <v>333</v>
      </c>
      <c r="CN335" s="9">
        <v>3000000</v>
      </c>
      <c r="CO335" s="8">
        <v>1614593.8828005656</v>
      </c>
      <c r="CU335" s="10">
        <f t="shared" si="35"/>
        <v>-46.180203906647812</v>
      </c>
    </row>
    <row r="336" spans="1:99" x14ac:dyDescent="0.25">
      <c r="A336" s="10">
        <v>334</v>
      </c>
      <c r="B336" s="9">
        <v>2385480</v>
      </c>
      <c r="C336" s="8">
        <v>2213459.2000000002</v>
      </c>
      <c r="N336" s="10">
        <f t="shared" si="31"/>
        <v>-7.2111608565152423</v>
      </c>
      <c r="O336" s="80"/>
      <c r="P336" s="80"/>
      <c r="Q336" s="80"/>
      <c r="R336" s="80"/>
      <c r="T336" s="10">
        <v>334</v>
      </c>
      <c r="U336" s="9">
        <v>2385480</v>
      </c>
      <c r="V336" s="8">
        <v>1390754.52</v>
      </c>
      <c r="AG336" s="10">
        <f t="shared" si="32"/>
        <v>-41.699175008803259</v>
      </c>
      <c r="AH336" s="80"/>
      <c r="AI336" s="80"/>
      <c r="AJ336" s="80"/>
      <c r="AK336" s="80"/>
      <c r="AM336" s="10">
        <v>334</v>
      </c>
      <c r="AN336" s="9">
        <v>2385480</v>
      </c>
      <c r="AO336" s="8">
        <v>1343973.105</v>
      </c>
      <c r="AZ336" s="10">
        <f t="shared" si="33"/>
        <v>-43.660265229639315</v>
      </c>
      <c r="BA336" s="80"/>
      <c r="BB336" s="80"/>
      <c r="BC336" s="80"/>
      <c r="BD336" s="80"/>
      <c r="BF336" s="10">
        <v>334</v>
      </c>
      <c r="BG336" s="9">
        <v>2385480</v>
      </c>
      <c r="BH336" s="8">
        <v>1003825.4400000002</v>
      </c>
      <c r="BS336" s="10">
        <f t="shared" si="34"/>
        <v>-57.919352080084494</v>
      </c>
      <c r="BT336" s="80"/>
      <c r="BU336" s="80"/>
      <c r="BV336" s="80"/>
      <c r="BW336" s="80"/>
      <c r="BY336" s="10">
        <v>334</v>
      </c>
      <c r="BZ336" s="9">
        <v>2385480</v>
      </c>
      <c r="CA336" s="8">
        <v>3078184.32</v>
      </c>
      <c r="CK336" s="10">
        <f t="shared" si="30"/>
        <v>29.038362090648405</v>
      </c>
      <c r="CM336" s="10">
        <v>334</v>
      </c>
      <c r="CN336" s="9">
        <v>2385480</v>
      </c>
      <c r="CO336" s="8">
        <v>1493064.5146336725</v>
      </c>
      <c r="CU336" s="10">
        <f t="shared" si="35"/>
        <v>-37.410310938105852</v>
      </c>
    </row>
    <row r="337" spans="1:99" x14ac:dyDescent="0.25">
      <c r="A337" s="10">
        <v>335</v>
      </c>
      <c r="B337" s="9">
        <v>8200000</v>
      </c>
      <c r="C337" s="8">
        <v>3403685.12</v>
      </c>
      <c r="N337" s="10">
        <f t="shared" si="31"/>
        <v>-58.491644878048788</v>
      </c>
      <c r="O337" s="80"/>
      <c r="P337" s="80"/>
      <c r="Q337" s="80"/>
      <c r="R337" s="80"/>
      <c r="T337" s="10">
        <v>335</v>
      </c>
      <c r="U337" s="9">
        <v>8200000</v>
      </c>
      <c r="V337" s="8">
        <v>8701000</v>
      </c>
      <c r="AG337" s="10">
        <f t="shared" si="32"/>
        <v>6.1097560975609699</v>
      </c>
      <c r="AH337" s="80"/>
      <c r="AI337" s="80"/>
      <c r="AJ337" s="80"/>
      <c r="AK337" s="80"/>
      <c r="AM337" s="10">
        <v>335</v>
      </c>
      <c r="AN337" s="9">
        <v>8200000</v>
      </c>
      <c r="AO337" s="8">
        <v>4750675</v>
      </c>
      <c r="AZ337" s="10">
        <f t="shared" si="33"/>
        <v>-42.064939024390249</v>
      </c>
      <c r="BA337" s="80"/>
      <c r="BB337" s="80"/>
      <c r="BC337" s="80"/>
      <c r="BD337" s="80"/>
      <c r="BF337" s="10">
        <v>335</v>
      </c>
      <c r="BG337" s="9">
        <v>8200000</v>
      </c>
      <c r="BH337" s="8">
        <v>3280800</v>
      </c>
      <c r="BS337" s="10">
        <f t="shared" si="34"/>
        <v>-59.990243902439019</v>
      </c>
      <c r="BT337" s="80"/>
      <c r="BU337" s="80"/>
      <c r="BV337" s="80"/>
      <c r="BW337" s="80"/>
      <c r="BY337" s="10">
        <v>335</v>
      </c>
      <c r="BZ337" s="9">
        <v>8200000</v>
      </c>
      <c r="CA337" s="8">
        <v>6801680</v>
      </c>
      <c r="CK337" s="10">
        <f t="shared" si="30"/>
        <v>-17.052682926829267</v>
      </c>
      <c r="CM337" s="10">
        <v>335</v>
      </c>
      <c r="CN337" s="9">
        <v>8200000</v>
      </c>
      <c r="CO337" s="8">
        <v>5061168.1395592624</v>
      </c>
      <c r="CU337" s="10">
        <f t="shared" si="35"/>
        <v>-38.278437322448021</v>
      </c>
    </row>
    <row r="338" spans="1:99" x14ac:dyDescent="0.25">
      <c r="A338" s="10">
        <v>336</v>
      </c>
      <c r="B338" s="9">
        <v>7413960</v>
      </c>
      <c r="C338" s="8">
        <v>5709373.7599999998</v>
      </c>
      <c r="N338" s="10">
        <f t="shared" si="31"/>
        <v>-22.991575891965965</v>
      </c>
      <c r="O338" s="80"/>
      <c r="P338" s="80"/>
      <c r="Q338" s="80"/>
      <c r="R338" s="80"/>
      <c r="T338" s="10">
        <v>336</v>
      </c>
      <c r="U338" s="9">
        <v>7413960</v>
      </c>
      <c r="V338" s="8">
        <v>4421006.04</v>
      </c>
      <c r="AG338" s="10">
        <f t="shared" si="32"/>
        <v>-40.369167894080896</v>
      </c>
      <c r="AH338" s="80"/>
      <c r="AI338" s="80"/>
      <c r="AJ338" s="80"/>
      <c r="AK338" s="80"/>
      <c r="AM338" s="10">
        <v>336</v>
      </c>
      <c r="AN338" s="9">
        <v>7413960</v>
      </c>
      <c r="AO338" s="8">
        <v>5957662.2000000002</v>
      </c>
      <c r="AZ338" s="10">
        <f t="shared" si="33"/>
        <v>-19.642644416748944</v>
      </c>
      <c r="BA338" s="80"/>
      <c r="BB338" s="80"/>
      <c r="BC338" s="80"/>
      <c r="BD338" s="80"/>
      <c r="BF338" s="10">
        <v>336</v>
      </c>
      <c r="BG338" s="9">
        <v>7413960</v>
      </c>
      <c r="BH338" s="8">
        <v>4723294.8800000008</v>
      </c>
      <c r="BS338" s="10">
        <f t="shared" si="34"/>
        <v>-36.291875327085656</v>
      </c>
      <c r="BT338" s="80"/>
      <c r="BU338" s="80"/>
      <c r="BV338" s="80"/>
      <c r="BW338" s="80"/>
      <c r="BY338" s="10">
        <v>336</v>
      </c>
      <c r="BZ338" s="9">
        <v>7413960</v>
      </c>
      <c r="CA338" s="8">
        <v>3247360.64</v>
      </c>
      <c r="CK338" s="10">
        <f t="shared" si="30"/>
        <v>-56.199377390760134</v>
      </c>
      <c r="CM338" s="10">
        <v>336</v>
      </c>
      <c r="CN338" s="9">
        <v>7413960</v>
      </c>
      <c r="CO338" s="8">
        <v>5202998.736295322</v>
      </c>
      <c r="CU338" s="10">
        <f t="shared" si="35"/>
        <v>-29.821596875417157</v>
      </c>
    </row>
    <row r="339" spans="1:99" x14ac:dyDescent="0.25">
      <c r="A339" s="10">
        <v>337</v>
      </c>
      <c r="B339" s="9">
        <v>2717390</v>
      </c>
      <c r="C339" s="8">
        <v>528086.96</v>
      </c>
      <c r="N339" s="10">
        <f t="shared" si="31"/>
        <v>-80.566390543867456</v>
      </c>
      <c r="O339" s="80"/>
      <c r="P339" s="80"/>
      <c r="Q339" s="80"/>
      <c r="R339" s="80"/>
      <c r="T339" s="10">
        <v>337</v>
      </c>
      <c r="U339" s="9">
        <v>2717390</v>
      </c>
      <c r="V339" s="8">
        <v>3460177.61</v>
      </c>
      <c r="AG339" s="10">
        <f t="shared" si="32"/>
        <v>27.334597168606646</v>
      </c>
      <c r="AH339" s="80"/>
      <c r="AI339" s="80"/>
      <c r="AJ339" s="80"/>
      <c r="AK339" s="80"/>
      <c r="AM339" s="10">
        <v>337</v>
      </c>
      <c r="AN339" s="9">
        <v>2717390</v>
      </c>
      <c r="AO339" s="8">
        <v>1897438.5499999998</v>
      </c>
      <c r="AZ339" s="10">
        <f t="shared" si="33"/>
        <v>-30.174227843629374</v>
      </c>
      <c r="BA339" s="80"/>
      <c r="BB339" s="80"/>
      <c r="BC339" s="80"/>
      <c r="BD339" s="80"/>
      <c r="BF339" s="10">
        <v>337</v>
      </c>
      <c r="BG339" s="9">
        <v>2717390</v>
      </c>
      <c r="BH339" s="8">
        <v>865602.92000000016</v>
      </c>
      <c r="BS339" s="10">
        <f t="shared" si="34"/>
        <v>-68.145797253982678</v>
      </c>
      <c r="BT339" s="80"/>
      <c r="BU339" s="80"/>
      <c r="BV339" s="80"/>
      <c r="BW339" s="80"/>
      <c r="BY339" s="10">
        <v>337</v>
      </c>
      <c r="BZ339" s="9">
        <v>2717390</v>
      </c>
      <c r="CA339" s="8">
        <v>6464277.7599999998</v>
      </c>
      <c r="CK339" s="10">
        <f t="shared" si="30"/>
        <v>137.88553575305716</v>
      </c>
      <c r="CM339" s="10">
        <v>337</v>
      </c>
      <c r="CN339" s="9">
        <v>2717390</v>
      </c>
      <c r="CO339" s="8">
        <v>1699453.1240933919</v>
      </c>
      <c r="CU339" s="10">
        <f t="shared" si="35"/>
        <v>-37.460095014208783</v>
      </c>
    </row>
    <row r="340" spans="1:99" x14ac:dyDescent="0.25">
      <c r="A340" s="10">
        <v>338</v>
      </c>
      <c r="B340" s="9">
        <v>7100000</v>
      </c>
      <c r="C340" s="8">
        <v>6604772.1600000001</v>
      </c>
      <c r="N340" s="10">
        <f t="shared" si="31"/>
        <v>-6.975039999999999</v>
      </c>
      <c r="O340" s="80"/>
      <c r="P340" s="80"/>
      <c r="Q340" s="80"/>
      <c r="R340" s="80"/>
      <c r="T340" s="10">
        <v>338</v>
      </c>
      <c r="U340" s="9">
        <v>7100000</v>
      </c>
      <c r="V340" s="8">
        <v>6864530</v>
      </c>
      <c r="AG340" s="10">
        <f t="shared" si="32"/>
        <v>-3.3164788732394368</v>
      </c>
      <c r="AH340" s="80"/>
      <c r="AI340" s="80"/>
      <c r="AJ340" s="80"/>
      <c r="AK340" s="80"/>
      <c r="AM340" s="10">
        <v>338</v>
      </c>
      <c r="AN340" s="9">
        <v>7100000</v>
      </c>
      <c r="AO340" s="8">
        <v>4558100</v>
      </c>
      <c r="AZ340" s="10">
        <f t="shared" si="33"/>
        <v>-35.80140845070423</v>
      </c>
      <c r="BA340" s="80"/>
      <c r="BB340" s="80"/>
      <c r="BC340" s="80"/>
      <c r="BD340" s="80"/>
      <c r="BF340" s="10">
        <v>338</v>
      </c>
      <c r="BG340" s="9">
        <v>7100000</v>
      </c>
      <c r="BH340" s="8">
        <v>6871200</v>
      </c>
      <c r="BS340" s="10">
        <f t="shared" si="34"/>
        <v>-3.2225352112676076</v>
      </c>
      <c r="BT340" s="80"/>
      <c r="BU340" s="80"/>
      <c r="BV340" s="80"/>
      <c r="BW340" s="80"/>
      <c r="BY340" s="10">
        <v>338</v>
      </c>
      <c r="BZ340" s="9">
        <v>7100000</v>
      </c>
      <c r="CA340" s="8">
        <v>8085600</v>
      </c>
      <c r="CK340" s="10">
        <f t="shared" si="30"/>
        <v>13.881690140845059</v>
      </c>
      <c r="CM340" s="10">
        <v>338</v>
      </c>
      <c r="CN340" s="9">
        <v>7100000</v>
      </c>
      <c r="CO340" s="8">
        <v>6225749.3678901372</v>
      </c>
      <c r="CU340" s="10">
        <f t="shared" si="35"/>
        <v>-12.313389184645951</v>
      </c>
    </row>
    <row r="341" spans="1:99" x14ac:dyDescent="0.25">
      <c r="A341" s="10">
        <v>339</v>
      </c>
      <c r="B341" s="9">
        <v>2681040</v>
      </c>
      <c r="C341" s="8">
        <v>1858035.52</v>
      </c>
      <c r="N341" s="10">
        <f t="shared" si="31"/>
        <v>-30.69721003789574</v>
      </c>
      <c r="O341" s="80"/>
      <c r="P341" s="80"/>
      <c r="Q341" s="80"/>
      <c r="R341" s="80"/>
      <c r="T341" s="10">
        <v>339</v>
      </c>
      <c r="U341" s="9">
        <v>2681040</v>
      </c>
      <c r="V341" s="8">
        <v>2104368.96</v>
      </c>
      <c r="AG341" s="10">
        <f t="shared" si="32"/>
        <v>-21.509229254319216</v>
      </c>
      <c r="AH341" s="80"/>
      <c r="AI341" s="80"/>
      <c r="AJ341" s="80"/>
      <c r="AK341" s="80"/>
      <c r="AM341" s="10">
        <v>339</v>
      </c>
      <c r="AN341" s="9">
        <v>2681040</v>
      </c>
      <c r="AO341" s="8">
        <v>6650544.3000000007</v>
      </c>
      <c r="AZ341" s="10">
        <f t="shared" si="33"/>
        <v>148.05837660012537</v>
      </c>
      <c r="BA341" s="80"/>
      <c r="BB341" s="80"/>
      <c r="BC341" s="80"/>
      <c r="BD341" s="80"/>
      <c r="BF341" s="10">
        <v>339</v>
      </c>
      <c r="BG341" s="9">
        <v>2681040</v>
      </c>
      <c r="BH341" s="8">
        <v>-76105.247999999672</v>
      </c>
      <c r="BS341" s="10">
        <f t="shared" si="34"/>
        <v>-102.83864649538982</v>
      </c>
      <c r="BT341" s="80"/>
      <c r="BU341" s="80"/>
      <c r="BV341" s="80"/>
      <c r="BW341" s="80"/>
      <c r="BY341" s="10">
        <v>339</v>
      </c>
      <c r="BZ341" s="9">
        <v>2681040</v>
      </c>
      <c r="CA341" s="8">
        <v>3191679.36</v>
      </c>
      <c r="CK341" s="10">
        <f t="shared" si="30"/>
        <v>19.04631635484737</v>
      </c>
      <c r="CM341" s="10">
        <v>339</v>
      </c>
      <c r="CN341" s="9">
        <v>2681040</v>
      </c>
      <c r="CO341" s="8">
        <v>2645370.1345852553</v>
      </c>
      <c r="CU341" s="10">
        <f t="shared" si="35"/>
        <v>-1.3304488338385378</v>
      </c>
    </row>
    <row r="342" spans="1:99" x14ac:dyDescent="0.25">
      <c r="A342" s="10">
        <v>340</v>
      </c>
      <c r="B342" s="9">
        <v>5200000</v>
      </c>
      <c r="C342" s="8">
        <v>3708104.3200000003</v>
      </c>
      <c r="N342" s="10">
        <f t="shared" si="31"/>
        <v>-28.690301538461537</v>
      </c>
      <c r="O342" s="80"/>
      <c r="P342" s="80"/>
      <c r="Q342" s="80"/>
      <c r="R342" s="80"/>
      <c r="T342" s="10">
        <v>340</v>
      </c>
      <c r="U342" s="9">
        <v>5200000</v>
      </c>
      <c r="V342" s="8">
        <v>3361330</v>
      </c>
      <c r="AG342" s="10">
        <f t="shared" si="32"/>
        <v>-35.359038461538461</v>
      </c>
      <c r="AH342" s="80"/>
      <c r="AI342" s="80"/>
      <c r="AJ342" s="80"/>
      <c r="AK342" s="80"/>
      <c r="AM342" s="10">
        <v>340</v>
      </c>
      <c r="AN342" s="9">
        <v>5200000</v>
      </c>
      <c r="AO342" s="8">
        <v>2431681.09</v>
      </c>
      <c r="AZ342" s="10">
        <f t="shared" si="33"/>
        <v>-53.236902115384609</v>
      </c>
      <c r="BA342" s="80"/>
      <c r="BB342" s="80"/>
      <c r="BC342" s="80"/>
      <c r="BD342" s="80"/>
      <c r="BF342" s="10">
        <v>340</v>
      </c>
      <c r="BG342" s="9">
        <v>5200000</v>
      </c>
      <c r="BH342" s="8">
        <v>4868240</v>
      </c>
      <c r="BS342" s="10">
        <f t="shared" si="34"/>
        <v>-6.3799999999999972</v>
      </c>
      <c r="BT342" s="80"/>
      <c r="BU342" s="80"/>
      <c r="BV342" s="80"/>
      <c r="BW342" s="80"/>
      <c r="BY342" s="10">
        <v>340</v>
      </c>
      <c r="BZ342" s="9">
        <v>5200000</v>
      </c>
      <c r="CA342" s="8">
        <v>3758560</v>
      </c>
      <c r="CK342" s="10">
        <f t="shared" si="30"/>
        <v>-27.72</v>
      </c>
      <c r="CM342" s="10">
        <v>340</v>
      </c>
      <c r="CN342" s="9">
        <v>5200000</v>
      </c>
      <c r="CO342" s="8">
        <v>3583326.9075198276</v>
      </c>
      <c r="CU342" s="10">
        <f t="shared" si="35"/>
        <v>-31.089867163080243</v>
      </c>
    </row>
    <row r="343" spans="1:99" x14ac:dyDescent="0.25">
      <c r="A343" s="10">
        <v>341</v>
      </c>
      <c r="B343" s="9">
        <v>3200000</v>
      </c>
      <c r="C343" s="8">
        <v>3578463.68</v>
      </c>
      <c r="N343" s="10">
        <f t="shared" si="31"/>
        <v>11.826990000000004</v>
      </c>
      <c r="O343" s="80"/>
      <c r="P343" s="80"/>
      <c r="Q343" s="80"/>
      <c r="R343" s="80"/>
      <c r="T343" s="10">
        <v>341</v>
      </c>
      <c r="U343" s="9">
        <v>3200000</v>
      </c>
      <c r="V343" s="8">
        <v>2348300</v>
      </c>
      <c r="AG343" s="10">
        <f t="shared" si="32"/>
        <v>-26.615624999999998</v>
      </c>
      <c r="AH343" s="80"/>
      <c r="AI343" s="80"/>
      <c r="AJ343" s="80"/>
      <c r="AK343" s="80"/>
      <c r="AM343" s="10">
        <v>341</v>
      </c>
      <c r="AN343" s="9">
        <v>3200000</v>
      </c>
      <c r="AO343" s="8">
        <v>2043463.25</v>
      </c>
      <c r="AZ343" s="10">
        <f t="shared" si="33"/>
        <v>-36.141773437499999</v>
      </c>
      <c r="BA343" s="80"/>
      <c r="BB343" s="80"/>
      <c r="BC343" s="80"/>
      <c r="BD343" s="80"/>
      <c r="BF343" s="10">
        <v>341</v>
      </c>
      <c r="BG343" s="9">
        <v>3200000</v>
      </c>
      <c r="BH343" s="8">
        <v>6460400</v>
      </c>
      <c r="BS343" s="10">
        <f t="shared" si="34"/>
        <v>101.8875</v>
      </c>
      <c r="BT343" s="80"/>
      <c r="BU343" s="80"/>
      <c r="BV343" s="80"/>
      <c r="BW343" s="80"/>
      <c r="BY343" s="10">
        <v>341</v>
      </c>
      <c r="BZ343" s="9">
        <v>3200000</v>
      </c>
      <c r="CA343" s="8">
        <v>6896000</v>
      </c>
      <c r="CK343" s="10">
        <f t="shared" si="30"/>
        <v>115.49999999999999</v>
      </c>
      <c r="CM343" s="10">
        <v>341</v>
      </c>
      <c r="CN343" s="9">
        <v>3200000</v>
      </c>
      <c r="CO343" s="8">
        <v>3582045.0887247967</v>
      </c>
      <c r="CU343" s="10">
        <f t="shared" si="35"/>
        <v>11.938909022649892</v>
      </c>
    </row>
    <row r="344" spans="1:99" x14ac:dyDescent="0.25">
      <c r="A344" s="10">
        <v>342</v>
      </c>
      <c r="B344" s="9">
        <v>8694370</v>
      </c>
      <c r="C344" s="8">
        <v>5058467.2799999993</v>
      </c>
      <c r="N344" s="10">
        <f t="shared" si="31"/>
        <v>-41.819047498553672</v>
      </c>
      <c r="O344" s="80"/>
      <c r="P344" s="80"/>
      <c r="Q344" s="80"/>
      <c r="R344" s="80"/>
      <c r="T344" s="10">
        <v>342</v>
      </c>
      <c r="U344" s="9">
        <v>8694370</v>
      </c>
      <c r="V344" s="8">
        <v>5395600.6299999999</v>
      </c>
      <c r="AG344" s="10">
        <f t="shared" si="32"/>
        <v>-37.941442220655439</v>
      </c>
      <c r="AH344" s="80"/>
      <c r="AI344" s="80"/>
      <c r="AJ344" s="80"/>
      <c r="AK344" s="80"/>
      <c r="AM344" s="10">
        <v>342</v>
      </c>
      <c r="AN344" s="9">
        <v>8694370</v>
      </c>
      <c r="AO344" s="8">
        <v>5800394.6500000004</v>
      </c>
      <c r="AZ344" s="10">
        <f t="shared" si="33"/>
        <v>-33.285624490331102</v>
      </c>
      <c r="BA344" s="80"/>
      <c r="BB344" s="80"/>
      <c r="BC344" s="80"/>
      <c r="BD344" s="80"/>
      <c r="BF344" s="10">
        <v>342</v>
      </c>
      <c r="BG344" s="9">
        <v>8694370</v>
      </c>
      <c r="BH344" s="8">
        <v>3623950.3600000003</v>
      </c>
      <c r="BS344" s="10">
        <f t="shared" si="34"/>
        <v>-58.318424911753233</v>
      </c>
      <c r="BT344" s="80"/>
      <c r="BU344" s="80"/>
      <c r="BV344" s="80"/>
      <c r="BW344" s="80"/>
      <c r="BY344" s="10">
        <v>342</v>
      </c>
      <c r="BZ344" s="9">
        <v>8694370</v>
      </c>
      <c r="CA344" s="8">
        <v>2700646.2640000004</v>
      </c>
      <c r="CK344" s="10">
        <f t="shared" si="30"/>
        <v>-68.937987870311474</v>
      </c>
      <c r="CM344" s="10">
        <v>342</v>
      </c>
      <c r="CN344" s="9">
        <v>8694370</v>
      </c>
      <c r="CO344" s="8">
        <v>4980949.1852876544</v>
      </c>
      <c r="CU344" s="10">
        <f t="shared" si="35"/>
        <v>-42.710637052625387</v>
      </c>
    </row>
    <row r="345" spans="1:99" x14ac:dyDescent="0.25">
      <c r="A345" s="10">
        <v>343</v>
      </c>
      <c r="B345" s="9">
        <v>2471160</v>
      </c>
      <c r="C345" s="8">
        <v>293413.43999999994</v>
      </c>
      <c r="N345" s="10">
        <f t="shared" si="31"/>
        <v>-88.126489583839174</v>
      </c>
      <c r="O345" s="80"/>
      <c r="P345" s="80"/>
      <c r="Q345" s="80"/>
      <c r="R345" s="80"/>
      <c r="T345" s="10">
        <v>343</v>
      </c>
      <c r="U345" s="9">
        <v>2471160</v>
      </c>
      <c r="V345" s="8">
        <v>1999638.84</v>
      </c>
      <c r="AG345" s="10">
        <f t="shared" si="32"/>
        <v>-19.080964405380463</v>
      </c>
      <c r="AH345" s="80"/>
      <c r="AI345" s="80"/>
      <c r="AJ345" s="80"/>
      <c r="AK345" s="80"/>
      <c r="AM345" s="10">
        <v>343</v>
      </c>
      <c r="AN345" s="9">
        <v>2471160</v>
      </c>
      <c r="AO345" s="8">
        <v>1551683.73</v>
      </c>
      <c r="AZ345" s="10">
        <f t="shared" si="33"/>
        <v>-37.208285582479483</v>
      </c>
      <c r="BA345" s="80"/>
      <c r="BB345" s="80"/>
      <c r="BC345" s="80"/>
      <c r="BD345" s="80"/>
      <c r="BF345" s="10">
        <v>343</v>
      </c>
      <c r="BG345" s="9">
        <v>2471160</v>
      </c>
      <c r="BH345" s="8">
        <v>2893776.48</v>
      </c>
      <c r="BS345" s="10">
        <f t="shared" si="34"/>
        <v>17.101947263633278</v>
      </c>
      <c r="BT345" s="80"/>
      <c r="BU345" s="80"/>
      <c r="BV345" s="80"/>
      <c r="BW345" s="80"/>
      <c r="BY345" s="10">
        <v>343</v>
      </c>
      <c r="BZ345" s="9">
        <v>2471160</v>
      </c>
      <c r="CA345" s="8">
        <v>1183005.44</v>
      </c>
      <c r="CK345" s="10">
        <f t="shared" si="30"/>
        <v>-52.127525534566765</v>
      </c>
      <c r="CM345" s="10">
        <v>343</v>
      </c>
      <c r="CN345" s="9">
        <v>2471160</v>
      </c>
      <c r="CO345" s="8">
        <v>1673919.1549516795</v>
      </c>
      <c r="CU345" s="10">
        <f t="shared" si="35"/>
        <v>-32.26180599590154</v>
      </c>
    </row>
    <row r="346" spans="1:99" x14ac:dyDescent="0.25">
      <c r="A346" s="10">
        <v>344</v>
      </c>
      <c r="B346" s="9">
        <v>17357100</v>
      </c>
      <c r="C346" s="8">
        <v>15665698.720000001</v>
      </c>
      <c r="N346" s="10">
        <f t="shared" si="31"/>
        <v>-9.7447227935542173</v>
      </c>
      <c r="O346" s="80"/>
      <c r="P346" s="80"/>
      <c r="Q346" s="80"/>
      <c r="R346" s="80"/>
      <c r="T346" s="10">
        <v>344</v>
      </c>
      <c r="U346" s="9">
        <v>17357100</v>
      </c>
      <c r="V346" s="8">
        <v>12834522.9</v>
      </c>
      <c r="AG346" s="10">
        <f t="shared" si="32"/>
        <v>-26.056064089047126</v>
      </c>
      <c r="AH346" s="80"/>
      <c r="AI346" s="80"/>
      <c r="AJ346" s="80"/>
      <c r="AK346" s="80"/>
      <c r="AM346" s="10">
        <v>344</v>
      </c>
      <c r="AN346" s="9">
        <v>17357100</v>
      </c>
      <c r="AO346" s="8">
        <v>9982759.5</v>
      </c>
      <c r="AZ346" s="10">
        <f t="shared" si="33"/>
        <v>-42.486017249425309</v>
      </c>
      <c r="BA346" s="80"/>
      <c r="BB346" s="80"/>
      <c r="BC346" s="80"/>
      <c r="BD346" s="80"/>
      <c r="BF346" s="10">
        <v>344</v>
      </c>
      <c r="BG346" s="9">
        <v>17357100</v>
      </c>
      <c r="BH346" s="8">
        <v>8286838.8000000007</v>
      </c>
      <c r="BS346" s="10">
        <f t="shared" si="34"/>
        <v>-52.256777917970169</v>
      </c>
      <c r="BT346" s="80"/>
      <c r="BU346" s="80"/>
      <c r="BV346" s="80"/>
      <c r="BW346" s="80"/>
      <c r="BY346" s="10">
        <v>344</v>
      </c>
      <c r="BZ346" s="9">
        <v>17357100</v>
      </c>
      <c r="CA346" s="8">
        <v>11365206.4</v>
      </c>
      <c r="CK346" s="10">
        <f t="shared" si="30"/>
        <v>-34.521282933208887</v>
      </c>
      <c r="CM346" s="10">
        <v>344</v>
      </c>
      <c r="CN346" s="9">
        <v>17357100</v>
      </c>
      <c r="CO346" s="8">
        <v>11734926.603547459</v>
      </c>
      <c r="CU346" s="10">
        <f t="shared" si="35"/>
        <v>-32.391202426975362</v>
      </c>
    </row>
    <row r="347" spans="1:99" x14ac:dyDescent="0.25">
      <c r="A347" s="10">
        <v>345</v>
      </c>
      <c r="B347" s="9">
        <v>1930680</v>
      </c>
      <c r="C347" s="8">
        <v>2483950.4</v>
      </c>
      <c r="N347" s="10">
        <f t="shared" si="31"/>
        <v>28.656763420142116</v>
      </c>
      <c r="O347" s="80"/>
      <c r="P347" s="80"/>
      <c r="Q347" s="80"/>
      <c r="R347" s="80"/>
      <c r="T347" s="10">
        <v>345</v>
      </c>
      <c r="U347" s="9">
        <v>1930680</v>
      </c>
      <c r="V347" s="8">
        <v>2817109.32</v>
      </c>
      <c r="AG347" s="10">
        <f t="shared" si="32"/>
        <v>45.912803778979416</v>
      </c>
      <c r="AH347" s="80"/>
      <c r="AI347" s="80"/>
      <c r="AJ347" s="80"/>
      <c r="AK347" s="80"/>
      <c r="AM347" s="10">
        <v>345</v>
      </c>
      <c r="AN347" s="9">
        <v>1930680</v>
      </c>
      <c r="AO347" s="8">
        <v>3728502.6</v>
      </c>
      <c r="AZ347" s="10">
        <f t="shared" si="33"/>
        <v>93.118621418360377</v>
      </c>
      <c r="BA347" s="80"/>
      <c r="BB347" s="80"/>
      <c r="BC347" s="80"/>
      <c r="BD347" s="80"/>
      <c r="BF347" s="10">
        <v>345</v>
      </c>
      <c r="BG347" s="9">
        <v>1930680</v>
      </c>
      <c r="BH347" s="8">
        <v>4086731.04</v>
      </c>
      <c r="BS347" s="10">
        <f t="shared" si="34"/>
        <v>111.67314314127665</v>
      </c>
      <c r="BT347" s="80"/>
      <c r="BU347" s="80"/>
      <c r="BV347" s="80"/>
      <c r="BW347" s="80"/>
      <c r="BY347" s="10">
        <v>345</v>
      </c>
      <c r="BZ347" s="9">
        <v>1930680</v>
      </c>
      <c r="CA347" s="8">
        <v>950821.12</v>
      </c>
      <c r="CK347" s="10">
        <f t="shared" si="30"/>
        <v>-50.752008618725007</v>
      </c>
      <c r="CM347" s="10">
        <v>345</v>
      </c>
      <c r="CN347" s="9">
        <v>1930680</v>
      </c>
      <c r="CO347" s="8">
        <v>3268385.2227693619</v>
      </c>
      <c r="CU347" s="10">
        <f t="shared" si="35"/>
        <v>69.286739530598652</v>
      </c>
    </row>
    <row r="348" spans="1:99" x14ac:dyDescent="0.25">
      <c r="A348" s="10">
        <v>346</v>
      </c>
      <c r="B348" s="9">
        <v>4343920</v>
      </c>
      <c r="C348" s="8">
        <v>812760</v>
      </c>
      <c r="N348" s="10">
        <f t="shared" si="31"/>
        <v>-81.28971067607138</v>
      </c>
      <c r="O348" s="80"/>
      <c r="P348" s="80"/>
      <c r="Q348" s="80"/>
      <c r="R348" s="80"/>
      <c r="T348" s="10">
        <v>346</v>
      </c>
      <c r="U348" s="9">
        <v>4343920</v>
      </c>
      <c r="V348" s="8">
        <v>2768816.08</v>
      </c>
      <c r="AG348" s="10">
        <f t="shared" si="32"/>
        <v>-36.259966113556416</v>
      </c>
      <c r="AH348" s="80"/>
      <c r="AI348" s="80"/>
      <c r="AJ348" s="80"/>
      <c r="AK348" s="80"/>
      <c r="AM348" s="10">
        <v>346</v>
      </c>
      <c r="AN348" s="9">
        <v>4343920</v>
      </c>
      <c r="AO348" s="8">
        <v>3034719.4</v>
      </c>
      <c r="AZ348" s="10">
        <f t="shared" si="33"/>
        <v>-30.13869039945487</v>
      </c>
      <c r="BA348" s="80"/>
      <c r="BB348" s="80"/>
      <c r="BC348" s="80"/>
      <c r="BD348" s="80"/>
      <c r="BF348" s="10">
        <v>346</v>
      </c>
      <c r="BG348" s="9">
        <v>4343920</v>
      </c>
      <c r="BH348" s="8">
        <v>5691597.7599999998</v>
      </c>
      <c r="BS348" s="10">
        <f t="shared" si="34"/>
        <v>31.024460855632686</v>
      </c>
      <c r="BT348" s="80"/>
      <c r="BU348" s="80"/>
      <c r="BV348" s="80"/>
      <c r="BW348" s="80"/>
      <c r="BY348" s="10">
        <v>346</v>
      </c>
      <c r="BZ348" s="9">
        <v>4343920</v>
      </c>
      <c r="CA348" s="8">
        <v>6577585.2799999993</v>
      </c>
      <c r="CK348" s="10">
        <f t="shared" si="30"/>
        <v>51.420497615057357</v>
      </c>
      <c r="CM348" s="10">
        <v>346</v>
      </c>
      <c r="CN348" s="9">
        <v>4343920</v>
      </c>
      <c r="CO348" s="8">
        <v>3050566.1066170409</v>
      </c>
      <c r="CU348" s="10">
        <f t="shared" si="35"/>
        <v>-29.773888409154846</v>
      </c>
    </row>
    <row r="349" spans="1:99" x14ac:dyDescent="0.25">
      <c r="A349" s="10">
        <v>347</v>
      </c>
      <c r="B349" s="9">
        <v>1782620</v>
      </c>
      <c r="C349" s="8">
        <v>-679659.35999999987</v>
      </c>
      <c r="N349" s="10">
        <f t="shared" si="31"/>
        <v>-138.12699060932783</v>
      </c>
      <c r="O349" s="80"/>
      <c r="P349" s="80"/>
      <c r="Q349" s="80"/>
      <c r="R349" s="80"/>
      <c r="T349" s="10">
        <v>347</v>
      </c>
      <c r="U349" s="9">
        <v>1782620</v>
      </c>
      <c r="V349" s="8">
        <v>1430607.38</v>
      </c>
      <c r="AG349" s="10">
        <f t="shared" si="32"/>
        <v>-19.746924190236847</v>
      </c>
      <c r="AH349" s="80"/>
      <c r="AI349" s="80"/>
      <c r="AJ349" s="80"/>
      <c r="AK349" s="80"/>
      <c r="AM349" s="10">
        <v>347</v>
      </c>
      <c r="AN349" s="9">
        <v>1782620</v>
      </c>
      <c r="AO349" s="8">
        <v>1816314.05</v>
      </c>
      <c r="AZ349" s="10">
        <f t="shared" si="33"/>
        <v>1.8901420381236544</v>
      </c>
      <c r="BA349" s="80"/>
      <c r="BB349" s="80"/>
      <c r="BC349" s="80"/>
      <c r="BD349" s="80"/>
      <c r="BF349" s="10">
        <v>347</v>
      </c>
      <c r="BG349" s="9">
        <v>1782620</v>
      </c>
      <c r="BH349" s="8">
        <v>88001.360000000102</v>
      </c>
      <c r="BS349" s="10">
        <f t="shared" si="34"/>
        <v>-95.063369646924187</v>
      </c>
      <c r="BT349" s="80"/>
      <c r="BU349" s="80"/>
      <c r="BV349" s="80"/>
      <c r="BW349" s="80"/>
      <c r="BY349" s="10">
        <v>347</v>
      </c>
      <c r="BZ349" s="9">
        <v>1782620</v>
      </c>
      <c r="CA349" s="8">
        <v>881646.07999999996</v>
      </c>
      <c r="CK349" s="10">
        <f t="shared" si="30"/>
        <v>-50.542118903636222</v>
      </c>
      <c r="CM349" s="10">
        <v>347</v>
      </c>
      <c r="CN349" s="9">
        <v>1782620</v>
      </c>
      <c r="CO349" s="8">
        <v>667230.37510190904</v>
      </c>
      <c r="CU349" s="10">
        <f t="shared" si="35"/>
        <v>-62.570240707390859</v>
      </c>
    </row>
    <row r="350" spans="1:99" x14ac:dyDescent="0.25">
      <c r="A350" s="10">
        <v>348</v>
      </c>
      <c r="B350" s="9">
        <v>2000000</v>
      </c>
      <c r="C350" s="8">
        <v>3824464</v>
      </c>
      <c r="N350" s="10">
        <f t="shared" si="31"/>
        <v>91.223199999999991</v>
      </c>
      <c r="O350" s="80"/>
      <c r="P350" s="80"/>
      <c r="Q350" s="80"/>
      <c r="R350" s="80"/>
      <c r="T350" s="10">
        <v>348</v>
      </c>
      <c r="U350" s="9">
        <v>2000000</v>
      </c>
      <c r="V350" s="8">
        <v>2756510</v>
      </c>
      <c r="AG350" s="10">
        <f t="shared" si="32"/>
        <v>37.825499999999998</v>
      </c>
      <c r="AH350" s="80"/>
      <c r="AI350" s="80"/>
      <c r="AJ350" s="80"/>
      <c r="AK350" s="80"/>
      <c r="AM350" s="10">
        <v>348</v>
      </c>
      <c r="AN350" s="9">
        <v>2000000</v>
      </c>
      <c r="AO350" s="8">
        <v>4747250</v>
      </c>
      <c r="AZ350" s="10">
        <f t="shared" si="33"/>
        <v>137.36250000000001</v>
      </c>
      <c r="BA350" s="80"/>
      <c r="BB350" s="80"/>
      <c r="BC350" s="80"/>
      <c r="BD350" s="80"/>
      <c r="BF350" s="10">
        <v>348</v>
      </c>
      <c r="BG350" s="9">
        <v>2000000</v>
      </c>
      <c r="BH350" s="8">
        <v>2005720</v>
      </c>
      <c r="BS350" s="10">
        <f t="shared" si="34"/>
        <v>0.28600000000000847</v>
      </c>
      <c r="BT350" s="80"/>
      <c r="BU350" s="80"/>
      <c r="BV350" s="80"/>
      <c r="BW350" s="80"/>
      <c r="BY350" s="10">
        <v>348</v>
      </c>
      <c r="BZ350" s="9">
        <v>2000000</v>
      </c>
      <c r="CA350" s="8">
        <v>804960</v>
      </c>
      <c r="CK350" s="10">
        <f t="shared" si="30"/>
        <v>-59.752000000000002</v>
      </c>
      <c r="CM350" s="10">
        <v>348</v>
      </c>
      <c r="CN350" s="9">
        <v>2000000</v>
      </c>
      <c r="CO350" s="8">
        <v>3340166.8923110347</v>
      </c>
      <c r="CU350" s="10">
        <f t="shared" si="35"/>
        <v>67.008344615551735</v>
      </c>
    </row>
    <row r="351" spans="1:99" x14ac:dyDescent="0.25">
      <c r="A351" s="10">
        <v>349</v>
      </c>
      <c r="B351" s="9">
        <v>2959080</v>
      </c>
      <c r="C351" s="8">
        <v>1799817.28</v>
      </c>
      <c r="N351" s="10">
        <f t="shared" si="31"/>
        <v>-39.176457547616153</v>
      </c>
      <c r="O351" s="80"/>
      <c r="P351" s="80"/>
      <c r="Q351" s="80"/>
      <c r="R351" s="80"/>
      <c r="T351" s="10">
        <v>349</v>
      </c>
      <c r="U351" s="9">
        <v>2959080</v>
      </c>
      <c r="V351" s="8">
        <v>3049720.92</v>
      </c>
      <c r="AG351" s="10">
        <f t="shared" si="32"/>
        <v>3.0631453019181576</v>
      </c>
      <c r="AH351" s="80"/>
      <c r="AI351" s="80"/>
      <c r="AJ351" s="80"/>
      <c r="AK351" s="80"/>
      <c r="AM351" s="10">
        <v>349</v>
      </c>
      <c r="AN351" s="9">
        <v>2959080</v>
      </c>
      <c r="AO351" s="8">
        <v>2339838.75</v>
      </c>
      <c r="AZ351" s="10">
        <f t="shared" si="33"/>
        <v>-20.926816780891354</v>
      </c>
      <c r="BA351" s="80"/>
      <c r="BB351" s="80"/>
      <c r="BC351" s="80"/>
      <c r="BD351" s="80"/>
      <c r="BF351" s="10">
        <v>349</v>
      </c>
      <c r="BG351" s="9">
        <v>2959080</v>
      </c>
      <c r="BH351" s="8">
        <v>1512446.2400000002</v>
      </c>
      <c r="BS351" s="10">
        <f t="shared" si="34"/>
        <v>-48.887957067737261</v>
      </c>
      <c r="BT351" s="80"/>
      <c r="BU351" s="80"/>
      <c r="BV351" s="80"/>
      <c r="BW351" s="80"/>
      <c r="BY351" s="10">
        <v>349</v>
      </c>
      <c r="BZ351" s="9">
        <v>2959080</v>
      </c>
      <c r="CA351" s="8">
        <v>4068446.7199999997</v>
      </c>
      <c r="CK351" s="10">
        <f t="shared" si="30"/>
        <v>37.490257782824379</v>
      </c>
      <c r="CM351" s="10">
        <v>349</v>
      </c>
      <c r="CN351" s="9">
        <v>2959080</v>
      </c>
      <c r="CO351" s="8">
        <v>2183515.2783824527</v>
      </c>
      <c r="CU351" s="10">
        <f t="shared" si="35"/>
        <v>-26.209657110235185</v>
      </c>
    </row>
    <row r="352" spans="1:99" x14ac:dyDescent="0.25">
      <c r="A352" s="10">
        <v>350</v>
      </c>
      <c r="B352" s="9">
        <v>6184500</v>
      </c>
      <c r="C352" s="8">
        <v>4671355.68</v>
      </c>
      <c r="N352" s="10">
        <f t="shared" si="31"/>
        <v>-24.46672034926025</v>
      </c>
      <c r="O352" s="80"/>
      <c r="P352" s="80"/>
      <c r="Q352" s="80"/>
      <c r="R352" s="80"/>
      <c r="T352" s="10">
        <v>350</v>
      </c>
      <c r="U352" s="9">
        <v>6184500</v>
      </c>
      <c r="V352" s="8">
        <v>4143175.5</v>
      </c>
      <c r="AG352" s="10">
        <f t="shared" si="32"/>
        <v>-33.00710647586709</v>
      </c>
      <c r="AH352" s="80"/>
      <c r="AI352" s="80"/>
      <c r="AJ352" s="80"/>
      <c r="AK352" s="80"/>
      <c r="AM352" s="10">
        <v>350</v>
      </c>
      <c r="AN352" s="9">
        <v>6184500</v>
      </c>
      <c r="AO352" s="8">
        <v>6356827.5</v>
      </c>
      <c r="AZ352" s="10">
        <f t="shared" si="33"/>
        <v>2.7864419112296979</v>
      </c>
      <c r="BA352" s="80"/>
      <c r="BB352" s="80"/>
      <c r="BC352" s="80"/>
      <c r="BD352" s="80"/>
      <c r="BF352" s="10">
        <v>350</v>
      </c>
      <c r="BG352" s="9">
        <v>6184500</v>
      </c>
      <c r="BH352" s="8">
        <v>2995886.0000000005</v>
      </c>
      <c r="BS352" s="10">
        <f t="shared" si="34"/>
        <v>-51.558153448136459</v>
      </c>
      <c r="BT352" s="80"/>
      <c r="BU352" s="80"/>
      <c r="BV352" s="80"/>
      <c r="BW352" s="80"/>
      <c r="BY352" s="10">
        <v>350</v>
      </c>
      <c r="BZ352" s="9">
        <v>6184500</v>
      </c>
      <c r="CA352" s="8">
        <v>3428208</v>
      </c>
      <c r="CK352" s="10">
        <f t="shared" si="30"/>
        <v>-44.567741935483873</v>
      </c>
      <c r="CM352" s="10">
        <v>350</v>
      </c>
      <c r="CN352" s="9">
        <v>6184500</v>
      </c>
      <c r="CO352" s="8">
        <v>4549642.6854509767</v>
      </c>
      <c r="CU352" s="10">
        <f t="shared" si="35"/>
        <v>-26.434753246810949</v>
      </c>
    </row>
    <row r="353" spans="1:99" x14ac:dyDescent="0.25">
      <c r="A353" s="10">
        <v>351</v>
      </c>
      <c r="B353" s="9">
        <v>2696400</v>
      </c>
      <c r="C353" s="8">
        <v>3458601.92</v>
      </c>
      <c r="N353" s="10">
        <f t="shared" si="31"/>
        <v>28.267390594867226</v>
      </c>
      <c r="O353" s="80"/>
      <c r="P353" s="80"/>
      <c r="Q353" s="80"/>
      <c r="R353" s="80"/>
      <c r="T353" s="10">
        <v>351</v>
      </c>
      <c r="U353" s="9">
        <v>2696400</v>
      </c>
      <c r="V353" s="8">
        <v>6105003.5999999996</v>
      </c>
      <c r="AG353" s="10">
        <f t="shared" si="32"/>
        <v>126.41312861593232</v>
      </c>
      <c r="AH353" s="80"/>
      <c r="AI353" s="80"/>
      <c r="AJ353" s="80"/>
      <c r="AK353" s="80"/>
      <c r="AM353" s="10">
        <v>351</v>
      </c>
      <c r="AN353" s="9">
        <v>2696400</v>
      </c>
      <c r="AO353" s="8">
        <v>2215548</v>
      </c>
      <c r="AZ353" s="10">
        <f t="shared" si="33"/>
        <v>-17.833110814419229</v>
      </c>
      <c r="BA353" s="80"/>
      <c r="BB353" s="80"/>
      <c r="BC353" s="80"/>
      <c r="BD353" s="80"/>
      <c r="BF353" s="10">
        <v>351</v>
      </c>
      <c r="BG353" s="9">
        <v>2696400</v>
      </c>
      <c r="BH353" s="8">
        <v>3499259.2</v>
      </c>
      <c r="BS353" s="10">
        <f t="shared" si="34"/>
        <v>29.77522622756268</v>
      </c>
      <c r="BT353" s="80"/>
      <c r="BU353" s="80"/>
      <c r="BV353" s="80"/>
      <c r="BW353" s="80"/>
      <c r="BY353" s="10">
        <v>351</v>
      </c>
      <c r="BZ353" s="9">
        <v>2696400</v>
      </c>
      <c r="CA353" s="8">
        <v>1694537.6</v>
      </c>
      <c r="CK353" s="10">
        <f t="shared" si="30"/>
        <v>-37.155555555555551</v>
      </c>
      <c r="CM353" s="10">
        <v>351</v>
      </c>
      <c r="CN353" s="9">
        <v>2696400</v>
      </c>
      <c r="CO353" s="8">
        <v>3833977.592628995</v>
      </c>
      <c r="CU353" s="10">
        <f t="shared" si="35"/>
        <v>42.188755104175748</v>
      </c>
    </row>
    <row r="354" spans="1:99" x14ac:dyDescent="0.25">
      <c r="A354" s="10">
        <v>352</v>
      </c>
      <c r="B354" s="9">
        <v>4105240</v>
      </c>
      <c r="C354" s="8">
        <v>2080797.44</v>
      </c>
      <c r="N354" s="10">
        <f t="shared" si="31"/>
        <v>-49.313622589665897</v>
      </c>
      <c r="O354" s="80"/>
      <c r="P354" s="80"/>
      <c r="Q354" s="80"/>
      <c r="R354" s="80"/>
      <c r="T354" s="10">
        <v>352</v>
      </c>
      <c r="U354" s="9">
        <v>4105240</v>
      </c>
      <c r="V354" s="8">
        <v>3105624.76</v>
      </c>
      <c r="AG354" s="10">
        <f t="shared" si="32"/>
        <v>-24.349739357504074</v>
      </c>
      <c r="AH354" s="80"/>
      <c r="AI354" s="80"/>
      <c r="AJ354" s="80"/>
      <c r="AK354" s="80"/>
      <c r="AM354" s="10">
        <v>352</v>
      </c>
      <c r="AN354" s="9">
        <v>4105240</v>
      </c>
      <c r="AO354" s="8">
        <v>3722156.8</v>
      </c>
      <c r="AZ354" s="10">
        <f t="shared" si="33"/>
        <v>-9.3315664857596676</v>
      </c>
      <c r="BA354" s="80"/>
      <c r="BB354" s="80"/>
      <c r="BC354" s="80"/>
      <c r="BD354" s="80"/>
      <c r="BF354" s="10">
        <v>352</v>
      </c>
      <c r="BG354" s="9">
        <v>4105240</v>
      </c>
      <c r="BH354" s="8">
        <v>501801.30400000047</v>
      </c>
      <c r="BS354" s="10">
        <f t="shared" si="34"/>
        <v>-87.776565949859204</v>
      </c>
      <c r="BT354" s="80"/>
      <c r="BU354" s="80"/>
      <c r="BV354" s="80"/>
      <c r="BW354" s="80"/>
      <c r="BY354" s="10">
        <v>352</v>
      </c>
      <c r="BZ354" s="9">
        <v>4105240</v>
      </c>
      <c r="CA354" s="8">
        <v>7243612.1600000001</v>
      </c>
      <c r="CK354" s="10">
        <f t="shared" si="30"/>
        <v>76.447958219251504</v>
      </c>
      <c r="CM354" s="10">
        <v>352</v>
      </c>
      <c r="CN354" s="9">
        <v>4105240</v>
      </c>
      <c r="CO354" s="8">
        <v>2367791.7640310558</v>
      </c>
      <c r="CU354" s="10">
        <f t="shared" si="35"/>
        <v>-42.322695773424797</v>
      </c>
    </row>
    <row r="355" spans="1:99" x14ac:dyDescent="0.25">
      <c r="A355" s="10">
        <v>353</v>
      </c>
      <c r="B355" s="9">
        <v>1000000</v>
      </c>
      <c r="C355" s="8">
        <v>1769832.96</v>
      </c>
      <c r="N355" s="10">
        <f t="shared" si="31"/>
        <v>76.983295999999996</v>
      </c>
      <c r="O355" s="80"/>
      <c r="P355" s="80"/>
      <c r="Q355" s="80"/>
      <c r="R355" s="80"/>
      <c r="T355" s="10">
        <v>353</v>
      </c>
      <c r="U355" s="9">
        <v>1000000</v>
      </c>
      <c r="V355" s="8">
        <v>1836670</v>
      </c>
      <c r="AG355" s="10">
        <f t="shared" si="32"/>
        <v>83.667000000000002</v>
      </c>
      <c r="AH355" s="80"/>
      <c r="AI355" s="80"/>
      <c r="AJ355" s="80"/>
      <c r="AK355" s="80"/>
      <c r="AM355" s="10">
        <v>353</v>
      </c>
      <c r="AN355" s="9">
        <v>1000000</v>
      </c>
      <c r="AO355" s="8">
        <v>2246901.85</v>
      </c>
      <c r="AZ355" s="10">
        <f t="shared" si="33"/>
        <v>124.690185</v>
      </c>
      <c r="BA355" s="80"/>
      <c r="BB355" s="80"/>
      <c r="BC355" s="80"/>
      <c r="BD355" s="80"/>
      <c r="BF355" s="10">
        <v>353</v>
      </c>
      <c r="BG355" s="9">
        <v>1000000</v>
      </c>
      <c r="BH355" s="8">
        <v>1486200</v>
      </c>
      <c r="BS355" s="10">
        <f t="shared" si="34"/>
        <v>48.62</v>
      </c>
      <c r="BT355" s="80"/>
      <c r="BU355" s="80"/>
      <c r="BV355" s="80"/>
      <c r="BW355" s="80"/>
      <c r="BY355" s="10">
        <v>353</v>
      </c>
      <c r="BZ355" s="9">
        <v>1000000</v>
      </c>
      <c r="CA355" s="8">
        <v>-468190.41599999997</v>
      </c>
      <c r="CK355" s="10">
        <f t="shared" si="30"/>
        <v>-146.81904159999999</v>
      </c>
      <c r="CM355" s="10">
        <v>353</v>
      </c>
      <c r="CN355" s="9">
        <v>1000000</v>
      </c>
      <c r="CO355" s="8">
        <v>1836878.5469051944</v>
      </c>
      <c r="CU355" s="10">
        <f t="shared" si="35"/>
        <v>83.687854690519444</v>
      </c>
    </row>
    <row r="356" spans="1:99" x14ac:dyDescent="0.25">
      <c r="A356" s="10">
        <v>354</v>
      </c>
      <c r="B356" s="9">
        <v>2905850</v>
      </c>
      <c r="C356" s="8">
        <v>5071418.96</v>
      </c>
      <c r="N356" s="10">
        <f t="shared" si="31"/>
        <v>74.52445790388353</v>
      </c>
      <c r="O356" s="80"/>
      <c r="P356" s="80"/>
      <c r="Q356" s="80"/>
      <c r="R356" s="80"/>
      <c r="T356" s="10">
        <v>354</v>
      </c>
      <c r="U356" s="9">
        <v>2905850</v>
      </c>
      <c r="V356" s="8">
        <v>1406711.7080000001</v>
      </c>
      <c r="AG356" s="10">
        <f t="shared" si="32"/>
        <v>-51.590353665880897</v>
      </c>
      <c r="AH356" s="80"/>
      <c r="AI356" s="80"/>
      <c r="AJ356" s="80"/>
      <c r="AK356" s="80"/>
      <c r="AM356" s="10">
        <v>354</v>
      </c>
      <c r="AN356" s="9">
        <v>2905850</v>
      </c>
      <c r="AO356" s="8">
        <v>2822128.25</v>
      </c>
      <c r="AZ356" s="10">
        <f t="shared" si="33"/>
        <v>-2.8811449317755589</v>
      </c>
      <c r="BA356" s="80"/>
      <c r="BB356" s="80"/>
      <c r="BC356" s="80"/>
      <c r="BD356" s="80"/>
      <c r="BF356" s="10">
        <v>354</v>
      </c>
      <c r="BG356" s="9">
        <v>2905850</v>
      </c>
      <c r="BH356" s="8">
        <v>1592623.8</v>
      </c>
      <c r="BS356" s="10">
        <f t="shared" si="34"/>
        <v>-45.192497892183006</v>
      </c>
      <c r="BT356" s="80"/>
      <c r="BU356" s="80"/>
      <c r="BV356" s="80"/>
      <c r="BW356" s="80"/>
      <c r="BY356" s="10">
        <v>354</v>
      </c>
      <c r="BZ356" s="9">
        <v>2905850</v>
      </c>
      <c r="CA356" s="8">
        <v>1707206.4</v>
      </c>
      <c r="CK356" s="10">
        <f t="shared" si="30"/>
        <v>-41.249328079563639</v>
      </c>
      <c r="CM356" s="10">
        <v>354</v>
      </c>
      <c r="CN356" s="9">
        <v>2905850</v>
      </c>
      <c r="CO356" s="8">
        <v>2730870.7773370761</v>
      </c>
      <c r="CU356" s="10">
        <f t="shared" si="35"/>
        <v>-6.0216192392216978</v>
      </c>
    </row>
    <row r="357" spans="1:99" x14ac:dyDescent="0.25">
      <c r="A357" s="10">
        <v>355</v>
      </c>
      <c r="B357" s="9">
        <v>37984300</v>
      </c>
      <c r="C357" s="8">
        <v>35971577.439999998</v>
      </c>
      <c r="N357" s="10">
        <f t="shared" si="31"/>
        <v>-5.2988275682321451</v>
      </c>
      <c r="O357" s="80"/>
      <c r="P357" s="80"/>
      <c r="Q357" s="80"/>
      <c r="R357" s="80"/>
      <c r="T357" s="10">
        <v>355</v>
      </c>
      <c r="U357" s="9">
        <v>37984300</v>
      </c>
      <c r="V357" s="8">
        <v>35487165.700000003</v>
      </c>
      <c r="AG357" s="10">
        <f t="shared" si="32"/>
        <v>-6.5741222031207585</v>
      </c>
      <c r="AH357" s="80"/>
      <c r="AI357" s="80"/>
      <c r="AJ357" s="80"/>
      <c r="AK357" s="80"/>
      <c r="AM357" s="10">
        <v>355</v>
      </c>
      <c r="AN357" s="9">
        <v>37984300</v>
      </c>
      <c r="AO357" s="8">
        <v>38076263.5</v>
      </c>
      <c r="AZ357" s="10">
        <f t="shared" si="33"/>
        <v>0.24210923987015853</v>
      </c>
      <c r="BA357" s="80"/>
      <c r="BB357" s="80"/>
      <c r="BC357" s="80"/>
      <c r="BD357" s="80"/>
      <c r="BF357" s="10">
        <v>355</v>
      </c>
      <c r="BG357" s="9">
        <v>37984300</v>
      </c>
      <c r="BH357" s="8">
        <v>36506080.399999999</v>
      </c>
      <c r="BS357" s="10">
        <f t="shared" si="34"/>
        <v>-3.8916594487722556</v>
      </c>
      <c r="BT357" s="80"/>
      <c r="BU357" s="80"/>
      <c r="BV357" s="80"/>
      <c r="BW357" s="80"/>
      <c r="BY357" s="10">
        <v>355</v>
      </c>
      <c r="BZ357" s="9">
        <v>37984300</v>
      </c>
      <c r="CA357" s="8">
        <v>36638771.200000003</v>
      </c>
      <c r="CK357" s="10">
        <f t="shared" si="30"/>
        <v>-3.5423288042691237</v>
      </c>
      <c r="CM357" s="10">
        <v>355</v>
      </c>
      <c r="CN357" s="9">
        <v>37984300</v>
      </c>
      <c r="CO357" s="8">
        <v>36502268.647464685</v>
      </c>
      <c r="CU357" s="10">
        <f t="shared" si="35"/>
        <v>-3.9016945225667343</v>
      </c>
    </row>
    <row r="358" spans="1:99" x14ac:dyDescent="0.25">
      <c r="A358" s="10">
        <v>356</v>
      </c>
      <c r="B358" s="9">
        <v>4670160</v>
      </c>
      <c r="C358" s="8">
        <v>4785911.3600000003</v>
      </c>
      <c r="N358" s="10">
        <f t="shared" si="31"/>
        <v>2.4785309282765455</v>
      </c>
      <c r="O358" s="80"/>
      <c r="P358" s="80"/>
      <c r="Q358" s="80"/>
      <c r="R358" s="80"/>
      <c r="T358" s="10">
        <v>356</v>
      </c>
      <c r="U358" s="9">
        <v>4670160</v>
      </c>
      <c r="V358" s="8">
        <v>5231199.84</v>
      </c>
      <c r="AG358" s="10">
        <f t="shared" si="32"/>
        <v>12.013289480446065</v>
      </c>
      <c r="AH358" s="80"/>
      <c r="AI358" s="80"/>
      <c r="AJ358" s="80"/>
      <c r="AK358" s="80"/>
      <c r="AM358" s="10">
        <v>356</v>
      </c>
      <c r="AN358" s="9">
        <v>4670160</v>
      </c>
      <c r="AO358" s="8">
        <v>4226071.2</v>
      </c>
      <c r="AZ358" s="10">
        <f t="shared" si="33"/>
        <v>-9.5090703530499976</v>
      </c>
      <c r="BA358" s="80"/>
      <c r="BB358" s="80"/>
      <c r="BC358" s="80"/>
      <c r="BD358" s="80"/>
      <c r="BF358" s="10">
        <v>356</v>
      </c>
      <c r="BG358" s="9">
        <v>4670160</v>
      </c>
      <c r="BH358" s="8">
        <v>6174428.4800000004</v>
      </c>
      <c r="BS358" s="10">
        <f t="shared" si="34"/>
        <v>32.210212926323734</v>
      </c>
      <c r="BT358" s="80"/>
      <c r="BU358" s="80"/>
      <c r="BV358" s="80"/>
      <c r="BW358" s="80"/>
      <c r="BY358" s="10">
        <v>356</v>
      </c>
      <c r="BZ358" s="9">
        <v>4670160</v>
      </c>
      <c r="CA358" s="8">
        <v>4811741.4400000004</v>
      </c>
      <c r="CK358" s="10">
        <f t="shared" si="30"/>
        <v>3.0316186169210502</v>
      </c>
      <c r="CM358" s="10">
        <v>356</v>
      </c>
      <c r="CN358" s="9">
        <v>4670160</v>
      </c>
      <c r="CO358" s="8">
        <v>5097275.3774561714</v>
      </c>
      <c r="CU358" s="10">
        <f t="shared" si="35"/>
        <v>9.1456262195764424</v>
      </c>
    </row>
    <row r="359" spans="1:99" x14ac:dyDescent="0.25">
      <c r="A359" s="10">
        <v>357</v>
      </c>
      <c r="B359" s="9">
        <v>3191400</v>
      </c>
      <c r="C359" s="8">
        <v>2725820.16</v>
      </c>
      <c r="N359" s="10">
        <f t="shared" si="31"/>
        <v>-14.588576800150399</v>
      </c>
      <c r="O359" s="80"/>
      <c r="P359" s="80"/>
      <c r="Q359" s="80"/>
      <c r="R359" s="80"/>
      <c r="T359" s="10">
        <v>357</v>
      </c>
      <c r="U359" s="9">
        <v>3191400</v>
      </c>
      <c r="V359" s="8">
        <v>2359038.6</v>
      </c>
      <c r="AG359" s="10">
        <f t="shared" si="32"/>
        <v>-26.081387478849404</v>
      </c>
      <c r="AH359" s="80"/>
      <c r="AI359" s="80"/>
      <c r="AJ359" s="80"/>
      <c r="AK359" s="80"/>
      <c r="AM359" s="10">
        <v>357</v>
      </c>
      <c r="AN359" s="9">
        <v>3191400</v>
      </c>
      <c r="AO359" s="8">
        <v>1872190.5299999998</v>
      </c>
      <c r="AZ359" s="10">
        <f t="shared" si="33"/>
        <v>-41.33638747884941</v>
      </c>
      <c r="BA359" s="80"/>
      <c r="BB359" s="80"/>
      <c r="BC359" s="80"/>
      <c r="BD359" s="80"/>
      <c r="BF359" s="10">
        <v>357</v>
      </c>
      <c r="BG359" s="9">
        <v>3191400</v>
      </c>
      <c r="BH359" s="8">
        <v>1268679.2000000002</v>
      </c>
      <c r="BS359" s="10">
        <f t="shared" si="34"/>
        <v>-60.246938647615458</v>
      </c>
      <c r="BT359" s="80"/>
      <c r="BU359" s="80"/>
      <c r="BV359" s="80"/>
      <c r="BW359" s="80"/>
      <c r="BY359" s="10">
        <v>357</v>
      </c>
      <c r="BZ359" s="9">
        <v>3191400</v>
      </c>
      <c r="CA359" s="8">
        <v>2987257.6</v>
      </c>
      <c r="CK359" s="10">
        <f t="shared" si="30"/>
        <v>-6.3966409726138984</v>
      </c>
      <c r="CM359" s="10">
        <v>357</v>
      </c>
      <c r="CN359" s="9">
        <v>3191400</v>
      </c>
      <c r="CO359" s="8">
        <v>2065594.7887337988</v>
      </c>
      <c r="CU359" s="10">
        <f t="shared" si="35"/>
        <v>-35.276217687102871</v>
      </c>
    </row>
    <row r="360" spans="1:99" x14ac:dyDescent="0.25">
      <c r="A360" s="10">
        <v>358</v>
      </c>
      <c r="B360" s="9">
        <v>10714300</v>
      </c>
      <c r="C360" s="8">
        <v>6773791.1999999993</v>
      </c>
      <c r="N360" s="10">
        <f t="shared" si="31"/>
        <v>-36.778033095955877</v>
      </c>
      <c r="O360" s="80"/>
      <c r="P360" s="80"/>
      <c r="Q360" s="80"/>
      <c r="R360" s="80"/>
      <c r="T360" s="10">
        <v>358</v>
      </c>
      <c r="U360" s="9">
        <v>10714300</v>
      </c>
      <c r="V360" s="8">
        <v>6233205.7000000002</v>
      </c>
      <c r="AG360" s="10">
        <f t="shared" si="32"/>
        <v>-41.823491035345285</v>
      </c>
      <c r="AH360" s="80"/>
      <c r="AI360" s="80"/>
      <c r="AJ360" s="80"/>
      <c r="AK360" s="80"/>
      <c r="AM360" s="10">
        <v>358</v>
      </c>
      <c r="AN360" s="9">
        <v>10714300</v>
      </c>
      <c r="AO360" s="8">
        <v>5648465.3499999996</v>
      </c>
      <c r="AZ360" s="10">
        <f t="shared" si="33"/>
        <v>-47.281060358586188</v>
      </c>
      <c r="BA360" s="80"/>
      <c r="BB360" s="80"/>
      <c r="BC360" s="80"/>
      <c r="BD360" s="80"/>
      <c r="BF360" s="10">
        <v>358</v>
      </c>
      <c r="BG360" s="9">
        <v>10714300</v>
      </c>
      <c r="BH360" s="8">
        <v>3336800.7280000011</v>
      </c>
      <c r="BS360" s="10">
        <f t="shared" si="34"/>
        <v>-68.856568063242577</v>
      </c>
      <c r="BT360" s="80"/>
      <c r="BU360" s="80"/>
      <c r="BV360" s="80"/>
      <c r="BW360" s="80"/>
      <c r="BY360" s="10">
        <v>358</v>
      </c>
      <c r="BZ360" s="9">
        <v>10714300</v>
      </c>
      <c r="CA360" s="8">
        <v>5888371.2000000002</v>
      </c>
      <c r="CK360" s="10">
        <f t="shared" si="30"/>
        <v>-45.04194207741056</v>
      </c>
      <c r="CM360" s="10">
        <v>358</v>
      </c>
      <c r="CN360" s="9">
        <v>10714300</v>
      </c>
      <c r="CO360" s="8">
        <v>5520635.5747664869</v>
      </c>
      <c r="CU360" s="10">
        <f t="shared" si="35"/>
        <v>-48.474136669997222</v>
      </c>
    </row>
    <row r="361" spans="1:99" x14ac:dyDescent="0.25">
      <c r="A361" s="10">
        <v>359</v>
      </c>
      <c r="B361" s="9">
        <v>11080100</v>
      </c>
      <c r="C361" s="8">
        <v>17840329.120000001</v>
      </c>
      <c r="N361" s="10">
        <f t="shared" si="31"/>
        <v>61.012347541989698</v>
      </c>
      <c r="O361" s="80"/>
      <c r="P361" s="80"/>
      <c r="Q361" s="80"/>
      <c r="R361" s="80"/>
      <c r="T361" s="10">
        <v>359</v>
      </c>
      <c r="U361" s="9">
        <v>11080100</v>
      </c>
      <c r="V361" s="8">
        <v>9737369.9000000004</v>
      </c>
      <c r="AG361" s="10">
        <f t="shared" si="32"/>
        <v>-12.118393335800215</v>
      </c>
      <c r="AH361" s="80"/>
      <c r="AI361" s="80"/>
      <c r="AJ361" s="80"/>
      <c r="AK361" s="80"/>
      <c r="AM361" s="10">
        <v>359</v>
      </c>
      <c r="AN361" s="9">
        <v>11080100</v>
      </c>
      <c r="AO361" s="8">
        <v>6032319.5</v>
      </c>
      <c r="AZ361" s="10">
        <f t="shared" si="33"/>
        <v>-45.55717457423669</v>
      </c>
      <c r="BA361" s="80"/>
      <c r="BB361" s="80"/>
      <c r="BC361" s="80"/>
      <c r="BD361" s="80"/>
      <c r="BF361" s="10">
        <v>359</v>
      </c>
      <c r="BG361" s="9">
        <v>11080100</v>
      </c>
      <c r="BH361" s="8">
        <v>25277082.799999997</v>
      </c>
      <c r="BS361" s="10">
        <f t="shared" si="34"/>
        <v>128.13045730634198</v>
      </c>
      <c r="BT361" s="80"/>
      <c r="BU361" s="80"/>
      <c r="BV361" s="80"/>
      <c r="BW361" s="80"/>
      <c r="BY361" s="10">
        <v>359</v>
      </c>
      <c r="BZ361" s="9">
        <v>11080100</v>
      </c>
      <c r="CA361" s="8">
        <v>26492358.399999999</v>
      </c>
      <c r="CK361" s="10">
        <f t="shared" si="30"/>
        <v>139.09854965207896</v>
      </c>
      <c r="CM361" s="10">
        <v>359</v>
      </c>
      <c r="CN361" s="9">
        <v>11080100</v>
      </c>
      <c r="CO361" s="8">
        <v>14636585.893094044</v>
      </c>
      <c r="CU361" s="10">
        <f t="shared" si="35"/>
        <v>32.097958439852015</v>
      </c>
    </row>
    <row r="362" spans="1:99" x14ac:dyDescent="0.25">
      <c r="A362" s="10">
        <v>360</v>
      </c>
      <c r="B362" s="9">
        <v>16500000</v>
      </c>
      <c r="C362" s="8">
        <v>14088926.719999999</v>
      </c>
      <c r="N362" s="10">
        <f t="shared" si="31"/>
        <v>-14.612565333333338</v>
      </c>
      <c r="O362" s="80"/>
      <c r="P362" s="80"/>
      <c r="Q362" s="80"/>
      <c r="R362" s="80"/>
      <c r="T362" s="10">
        <v>360</v>
      </c>
      <c r="U362" s="9">
        <v>16500000</v>
      </c>
      <c r="V362" s="8">
        <v>13544100</v>
      </c>
      <c r="AG362" s="10">
        <f t="shared" si="32"/>
        <v>-17.914545454545451</v>
      </c>
      <c r="AH362" s="80"/>
      <c r="AI362" s="80"/>
      <c r="AJ362" s="80"/>
      <c r="AK362" s="80"/>
      <c r="AM362" s="10">
        <v>360</v>
      </c>
      <c r="AN362" s="9">
        <v>16500000</v>
      </c>
      <c r="AO362" s="8">
        <v>9601350</v>
      </c>
      <c r="AZ362" s="10">
        <f t="shared" si="33"/>
        <v>-41.81</v>
      </c>
      <c r="BA362" s="80"/>
      <c r="BB362" s="80"/>
      <c r="BC362" s="80"/>
      <c r="BD362" s="80"/>
      <c r="BF362" s="10">
        <v>360</v>
      </c>
      <c r="BG362" s="9">
        <v>16500000</v>
      </c>
      <c r="BH362" s="8">
        <v>9086880</v>
      </c>
      <c r="BS362" s="10">
        <f t="shared" si="34"/>
        <v>-44.928000000000004</v>
      </c>
      <c r="BT362" s="80"/>
      <c r="BU362" s="80"/>
      <c r="BV362" s="80"/>
      <c r="BW362" s="80"/>
      <c r="BY362" s="10">
        <v>360</v>
      </c>
      <c r="BZ362" s="9">
        <v>16500000</v>
      </c>
      <c r="CA362" s="8">
        <v>14344000</v>
      </c>
      <c r="CK362" s="10">
        <f t="shared" si="30"/>
        <v>-13.06666666666667</v>
      </c>
      <c r="CM362" s="10">
        <v>360</v>
      </c>
      <c r="CN362" s="9">
        <v>16500000</v>
      </c>
      <c r="CO362" s="8">
        <v>11616712.313774491</v>
      </c>
      <c r="CU362" s="10">
        <f t="shared" si="35"/>
        <v>-29.595682946821267</v>
      </c>
    </row>
    <row r="363" spans="1:99" x14ac:dyDescent="0.25">
      <c r="A363" s="10">
        <v>361</v>
      </c>
      <c r="B363" s="9">
        <v>2316240</v>
      </c>
      <c r="C363" s="8">
        <v>2413327.3599999999</v>
      </c>
      <c r="N363" s="10">
        <f t="shared" si="31"/>
        <v>4.191593271854388</v>
      </c>
      <c r="O363" s="80"/>
      <c r="P363" s="80"/>
      <c r="Q363" s="80"/>
      <c r="R363" s="80"/>
      <c r="T363" s="10">
        <v>361</v>
      </c>
      <c r="U363" s="9">
        <v>2316240</v>
      </c>
      <c r="V363" s="8">
        <v>1721933.76</v>
      </c>
      <c r="AG363" s="10">
        <f t="shared" si="32"/>
        <v>-25.658232307532902</v>
      </c>
      <c r="AH363" s="80"/>
      <c r="AI363" s="80"/>
      <c r="AJ363" s="80"/>
      <c r="AK363" s="80"/>
      <c r="AM363" s="10">
        <v>361</v>
      </c>
      <c r="AN363" s="9">
        <v>2316240</v>
      </c>
      <c r="AO363" s="8">
        <v>3208174.95</v>
      </c>
      <c r="AZ363" s="10">
        <f t="shared" si="33"/>
        <v>38.507881307636517</v>
      </c>
      <c r="BA363" s="80"/>
      <c r="BB363" s="80"/>
      <c r="BC363" s="80"/>
      <c r="BD363" s="80"/>
      <c r="BF363" s="10">
        <v>361</v>
      </c>
      <c r="BG363" s="9">
        <v>2316240</v>
      </c>
      <c r="BH363" s="8">
        <v>5109750.72</v>
      </c>
      <c r="BS363" s="10">
        <f t="shared" si="34"/>
        <v>120.605408765931</v>
      </c>
      <c r="BT363" s="80"/>
      <c r="BU363" s="80"/>
      <c r="BV363" s="80"/>
      <c r="BW363" s="80"/>
      <c r="BY363" s="10">
        <v>361</v>
      </c>
      <c r="BZ363" s="9">
        <v>2316240</v>
      </c>
      <c r="CA363" s="8">
        <v>926396.15999999992</v>
      </c>
      <c r="CK363" s="10">
        <f t="shared" si="30"/>
        <v>-60.004310434151911</v>
      </c>
      <c r="CM363" s="10">
        <v>361</v>
      </c>
      <c r="CN363" s="9">
        <v>2316240</v>
      </c>
      <c r="CO363" s="8">
        <v>3089903.4247302203</v>
      </c>
      <c r="CU363" s="10">
        <f t="shared" si="35"/>
        <v>33.401695192649306</v>
      </c>
    </row>
    <row r="364" spans="1:99" x14ac:dyDescent="0.25">
      <c r="A364" s="10">
        <v>362</v>
      </c>
      <c r="B364" s="9">
        <v>8008440</v>
      </c>
      <c r="C364" s="8">
        <v>4850979.84</v>
      </c>
      <c r="N364" s="10">
        <f t="shared" si="31"/>
        <v>-39.42665687699477</v>
      </c>
      <c r="O364" s="80"/>
      <c r="P364" s="80"/>
      <c r="Q364" s="80"/>
      <c r="R364" s="80"/>
      <c r="T364" s="10">
        <v>362</v>
      </c>
      <c r="U364" s="9">
        <v>8008440</v>
      </c>
      <c r="V364" s="8">
        <v>6746701.5600000005</v>
      </c>
      <c r="AG364" s="10">
        <f t="shared" si="32"/>
        <v>-15.755108860152534</v>
      </c>
      <c r="AH364" s="80"/>
      <c r="AI364" s="80"/>
      <c r="AJ364" s="80"/>
      <c r="AK364" s="80"/>
      <c r="AM364" s="10">
        <v>362</v>
      </c>
      <c r="AN364" s="9">
        <v>8008440</v>
      </c>
      <c r="AO364" s="8">
        <v>5741203.9499999993</v>
      </c>
      <c r="AZ364" s="10">
        <f t="shared" si="33"/>
        <v>-28.310582959977239</v>
      </c>
      <c r="BA364" s="80"/>
      <c r="BB364" s="80"/>
      <c r="BC364" s="80"/>
      <c r="BD364" s="80"/>
      <c r="BF364" s="10">
        <v>362</v>
      </c>
      <c r="BG364" s="9">
        <v>8008440</v>
      </c>
      <c r="BH364" s="8">
        <v>4577332.32</v>
      </c>
      <c r="BS364" s="10">
        <f t="shared" si="34"/>
        <v>-42.843645953519037</v>
      </c>
      <c r="BT364" s="80"/>
      <c r="BU364" s="80"/>
      <c r="BV364" s="80"/>
      <c r="BW364" s="80"/>
      <c r="BY364" s="10">
        <v>362</v>
      </c>
      <c r="BZ364" s="9">
        <v>8008440</v>
      </c>
      <c r="CA364" s="8">
        <v>4492040.96</v>
      </c>
      <c r="CK364" s="10">
        <f t="shared" si="30"/>
        <v>-43.908664359101145</v>
      </c>
      <c r="CM364" s="10">
        <v>362</v>
      </c>
      <c r="CN364" s="9">
        <v>8008440</v>
      </c>
      <c r="CO364" s="8">
        <v>5490066.7381981118</v>
      </c>
      <c r="CU364" s="10">
        <f t="shared" si="35"/>
        <v>-31.446489725862815</v>
      </c>
    </row>
    <row r="365" spans="1:99" x14ac:dyDescent="0.25">
      <c r="A365" s="10">
        <v>363</v>
      </c>
      <c r="B365" s="9">
        <v>15059700</v>
      </c>
      <c r="C365" s="8">
        <v>13276420</v>
      </c>
      <c r="N365" s="10">
        <f t="shared" si="31"/>
        <v>-11.841404543251189</v>
      </c>
      <c r="O365" s="80"/>
      <c r="P365" s="80"/>
      <c r="Q365" s="80"/>
      <c r="R365" s="80"/>
      <c r="T365" s="10">
        <v>363</v>
      </c>
      <c r="U365" s="9">
        <v>15059700</v>
      </c>
      <c r="V365" s="8">
        <v>8571900.3000000007</v>
      </c>
      <c r="AG365" s="10">
        <f t="shared" si="32"/>
        <v>-43.080537460905589</v>
      </c>
      <c r="AH365" s="80"/>
      <c r="AI365" s="80"/>
      <c r="AJ365" s="80"/>
      <c r="AK365" s="80"/>
      <c r="AM365" s="10">
        <v>363</v>
      </c>
      <c r="AN365" s="9">
        <v>15059700</v>
      </c>
      <c r="AO365" s="8">
        <v>7886491.4999999991</v>
      </c>
      <c r="AZ365" s="10">
        <f t="shared" si="33"/>
        <v>-47.631815374808269</v>
      </c>
      <c r="BA365" s="80"/>
      <c r="BB365" s="80"/>
      <c r="BC365" s="80"/>
      <c r="BD365" s="80"/>
      <c r="BF365" s="10">
        <v>363</v>
      </c>
      <c r="BG365" s="9">
        <v>15059700</v>
      </c>
      <c r="BH365" s="8">
        <v>10964351.600000001</v>
      </c>
      <c r="BS365" s="10">
        <f t="shared" si="34"/>
        <v>-27.194090187719532</v>
      </c>
      <c r="BT365" s="80"/>
      <c r="BU365" s="80"/>
      <c r="BV365" s="80"/>
      <c r="BW365" s="80"/>
      <c r="BY365" s="10">
        <v>363</v>
      </c>
      <c r="BZ365" s="9">
        <v>15059700</v>
      </c>
      <c r="CA365" s="8">
        <v>6836284.7999999998</v>
      </c>
      <c r="CK365" s="10">
        <f t="shared" si="30"/>
        <v>-54.605438355345726</v>
      </c>
      <c r="CM365" s="10">
        <v>363</v>
      </c>
      <c r="CN365" s="9">
        <v>15059700</v>
      </c>
      <c r="CO365" s="8">
        <v>10171311.059937576</v>
      </c>
      <c r="CU365" s="10">
        <f t="shared" si="35"/>
        <v>-32.460068527676015</v>
      </c>
    </row>
    <row r="366" spans="1:99" x14ac:dyDescent="0.25">
      <c r="A366" s="10">
        <v>364</v>
      </c>
      <c r="B366" s="9">
        <v>7644600</v>
      </c>
      <c r="C366" s="8">
        <v>5887430.7199999997</v>
      </c>
      <c r="N366" s="10">
        <f t="shared" si="31"/>
        <v>-22.985758313057591</v>
      </c>
      <c r="O366" s="80"/>
      <c r="P366" s="80"/>
      <c r="Q366" s="80"/>
      <c r="R366" s="80"/>
      <c r="T366" s="10">
        <v>364</v>
      </c>
      <c r="U366" s="9">
        <v>7644600</v>
      </c>
      <c r="V366" s="8">
        <v>6565145.4000000004</v>
      </c>
      <c r="AG366" s="10">
        <f t="shared" si="32"/>
        <v>-14.12048504826936</v>
      </c>
      <c r="AH366" s="80"/>
      <c r="AI366" s="80"/>
      <c r="AJ366" s="80"/>
      <c r="AK366" s="80"/>
      <c r="AM366" s="10">
        <v>364</v>
      </c>
      <c r="AN366" s="9">
        <v>7644600</v>
      </c>
      <c r="AO366" s="8">
        <v>7159197</v>
      </c>
      <c r="AZ366" s="10">
        <f t="shared" si="33"/>
        <v>-6.3496193391413547</v>
      </c>
      <c r="BA366" s="80"/>
      <c r="BB366" s="80"/>
      <c r="BC366" s="80"/>
      <c r="BD366" s="80"/>
      <c r="BF366" s="10">
        <v>364</v>
      </c>
      <c r="BG366" s="9">
        <v>7644600</v>
      </c>
      <c r="BH366" s="8">
        <v>4021208.8000000003</v>
      </c>
      <c r="BS366" s="10">
        <f t="shared" si="34"/>
        <v>-47.398048295528874</v>
      </c>
      <c r="BT366" s="80"/>
      <c r="BU366" s="80"/>
      <c r="BV366" s="80"/>
      <c r="BW366" s="80"/>
      <c r="BY366" s="10">
        <v>364</v>
      </c>
      <c r="BZ366" s="9">
        <v>7644600</v>
      </c>
      <c r="CA366" s="8">
        <v>4395446.4000000004</v>
      </c>
      <c r="CK366" s="10">
        <f t="shared" si="30"/>
        <v>-42.50259791225178</v>
      </c>
      <c r="CM366" s="10">
        <v>364</v>
      </c>
      <c r="CN366" s="9">
        <v>7644600</v>
      </c>
      <c r="CO366" s="8">
        <v>5923992.4721399238</v>
      </c>
      <c r="CU366" s="10">
        <f t="shared" si="35"/>
        <v>-22.507489310887109</v>
      </c>
    </row>
    <row r="367" spans="1:99" x14ac:dyDescent="0.25">
      <c r="A367" s="10">
        <v>365</v>
      </c>
      <c r="B367" s="9">
        <v>4591680</v>
      </c>
      <c r="C367" s="8">
        <v>2810924.16</v>
      </c>
      <c r="N367" s="10">
        <f t="shared" si="31"/>
        <v>-38.782228726740527</v>
      </c>
      <c r="O367" s="80"/>
      <c r="P367" s="80"/>
      <c r="Q367" s="80"/>
      <c r="R367" s="80"/>
      <c r="T367" s="10">
        <v>365</v>
      </c>
      <c r="U367" s="9">
        <v>4591680</v>
      </c>
      <c r="V367" s="8">
        <v>3418498.3200000003</v>
      </c>
      <c r="AG367" s="10">
        <f t="shared" si="32"/>
        <v>-25.550162032197356</v>
      </c>
      <c r="AH367" s="80"/>
      <c r="AI367" s="80"/>
      <c r="AJ367" s="80"/>
      <c r="AK367" s="80"/>
      <c r="AM367" s="10">
        <v>365</v>
      </c>
      <c r="AN367" s="9">
        <v>4591680</v>
      </c>
      <c r="AO367" s="8">
        <v>4191147.6</v>
      </c>
      <c r="AZ367" s="10">
        <f t="shared" si="33"/>
        <v>-8.723003345180846</v>
      </c>
      <c r="BA367" s="80"/>
      <c r="BB367" s="80"/>
      <c r="BC367" s="80"/>
      <c r="BD367" s="80"/>
      <c r="BF367" s="10">
        <v>365</v>
      </c>
      <c r="BG367" s="9">
        <v>4591680</v>
      </c>
      <c r="BH367" s="8">
        <v>1736439.04</v>
      </c>
      <c r="BS367" s="10">
        <f t="shared" si="34"/>
        <v>-62.182925639417384</v>
      </c>
      <c r="BT367" s="80"/>
      <c r="BU367" s="80"/>
      <c r="BV367" s="80"/>
      <c r="BW367" s="80"/>
      <c r="BY367" s="10">
        <v>365</v>
      </c>
      <c r="BZ367" s="9">
        <v>4591680</v>
      </c>
      <c r="CA367" s="8">
        <v>2718005.12</v>
      </c>
      <c r="CK367" s="10">
        <f t="shared" si="30"/>
        <v>-40.805868004738997</v>
      </c>
      <c r="CM367" s="10">
        <v>365</v>
      </c>
      <c r="CN367" s="9">
        <v>4591680</v>
      </c>
      <c r="CO367" s="8">
        <v>3048917.1631924417</v>
      </c>
      <c r="CU367" s="10">
        <f t="shared" si="35"/>
        <v>-33.599093072852604</v>
      </c>
    </row>
    <row r="368" spans="1:99" x14ac:dyDescent="0.25">
      <c r="A368" s="10">
        <v>366</v>
      </c>
      <c r="B368" s="9">
        <v>2300000</v>
      </c>
      <c r="C368" s="8">
        <v>2286693.12</v>
      </c>
      <c r="N368" s="10">
        <f t="shared" si="31"/>
        <v>-0.57855999999999463</v>
      </c>
      <c r="O368" s="80"/>
      <c r="P368" s="80"/>
      <c r="Q368" s="80"/>
      <c r="R368" s="80"/>
      <c r="T368" s="10">
        <v>366</v>
      </c>
      <c r="U368" s="9">
        <v>2300000</v>
      </c>
      <c r="V368" s="8">
        <v>4805000</v>
      </c>
      <c r="AG368" s="10">
        <f t="shared" si="32"/>
        <v>108.91304347826085</v>
      </c>
      <c r="AH368" s="80"/>
      <c r="AI368" s="80"/>
      <c r="AJ368" s="80"/>
      <c r="AK368" s="80"/>
      <c r="AM368" s="10">
        <v>366</v>
      </c>
      <c r="AN368" s="9">
        <v>2300000</v>
      </c>
      <c r="AO368" s="8">
        <v>4628225</v>
      </c>
      <c r="AZ368" s="10">
        <f t="shared" si="33"/>
        <v>101.22717391304347</v>
      </c>
      <c r="BA368" s="80"/>
      <c r="BB368" s="80"/>
      <c r="BC368" s="80"/>
      <c r="BD368" s="80"/>
      <c r="BF368" s="10">
        <v>366</v>
      </c>
      <c r="BG368" s="9">
        <v>2300000</v>
      </c>
      <c r="BH368" s="8">
        <v>4244800</v>
      </c>
      <c r="BS368" s="10">
        <f t="shared" si="34"/>
        <v>84.556521739130446</v>
      </c>
      <c r="BT368" s="80"/>
      <c r="BU368" s="80"/>
      <c r="BV368" s="80"/>
      <c r="BW368" s="80"/>
      <c r="BY368" s="10">
        <v>366</v>
      </c>
      <c r="BZ368" s="9">
        <v>2300000</v>
      </c>
      <c r="CA368" s="8">
        <v>2657280</v>
      </c>
      <c r="CK368" s="10">
        <f t="shared" si="30"/>
        <v>15.533913043478265</v>
      </c>
      <c r="CM368" s="10">
        <v>366</v>
      </c>
      <c r="CN368" s="9">
        <v>2300000</v>
      </c>
      <c r="CO368" s="8">
        <v>3988356.0209113648</v>
      </c>
      <c r="CU368" s="10">
        <f t="shared" si="35"/>
        <v>73.40678351788543</v>
      </c>
    </row>
    <row r="369" spans="1:99" x14ac:dyDescent="0.25">
      <c r="A369" s="10">
        <v>367</v>
      </c>
      <c r="B369" s="9">
        <v>6803010</v>
      </c>
      <c r="C369" s="8">
        <v>1748529.04</v>
      </c>
      <c r="N369" s="10">
        <f t="shared" si="31"/>
        <v>-74.297714688057198</v>
      </c>
      <c r="O369" s="80"/>
      <c r="P369" s="80"/>
      <c r="Q369" s="80"/>
      <c r="R369" s="80"/>
      <c r="T369" s="10">
        <v>367</v>
      </c>
      <c r="U369" s="9">
        <v>6803010</v>
      </c>
      <c r="V369" s="8">
        <v>4867641.99</v>
      </c>
      <c r="AG369" s="10">
        <f t="shared" si="32"/>
        <v>-28.448701530645991</v>
      </c>
      <c r="AH369" s="80"/>
      <c r="AI369" s="80"/>
      <c r="AJ369" s="80"/>
      <c r="AK369" s="80"/>
      <c r="AM369" s="10">
        <v>367</v>
      </c>
      <c r="AN369" s="9">
        <v>6803010</v>
      </c>
      <c r="AO369" s="8">
        <v>4561914.4499999993</v>
      </c>
      <c r="AZ369" s="10">
        <f t="shared" si="33"/>
        <v>-32.942705508297074</v>
      </c>
      <c r="BA369" s="80"/>
      <c r="BB369" s="80"/>
      <c r="BC369" s="80"/>
      <c r="BD369" s="80"/>
      <c r="BF369" s="10">
        <v>367</v>
      </c>
      <c r="BG369" s="9">
        <v>6803010</v>
      </c>
      <c r="BH369" s="8">
        <v>3191968.2800000003</v>
      </c>
      <c r="BS369" s="10">
        <f t="shared" si="34"/>
        <v>-53.080058973895369</v>
      </c>
      <c r="BT369" s="80"/>
      <c r="BU369" s="80"/>
      <c r="BV369" s="80"/>
      <c r="BW369" s="80"/>
      <c r="BY369" s="10">
        <v>367</v>
      </c>
      <c r="BZ369" s="9">
        <v>6803010</v>
      </c>
      <c r="CA369" s="8">
        <v>2821795.8399999999</v>
      </c>
      <c r="CK369" s="10">
        <f t="shared" si="30"/>
        <v>-58.521362749724013</v>
      </c>
      <c r="CM369" s="10">
        <v>367</v>
      </c>
      <c r="CN369" s="9">
        <v>6803010</v>
      </c>
      <c r="CO369" s="8">
        <v>3596071.1645194064</v>
      </c>
      <c r="CU369" s="10">
        <f t="shared" si="35"/>
        <v>-47.13999884581375</v>
      </c>
    </row>
    <row r="370" spans="1:99" x14ac:dyDescent="0.25">
      <c r="A370" s="10">
        <v>368</v>
      </c>
      <c r="B370" s="9">
        <v>13907000</v>
      </c>
      <c r="C370" s="8">
        <v>18796386.879999999</v>
      </c>
      <c r="N370" s="10">
        <f t="shared" si="31"/>
        <v>35.157739843244393</v>
      </c>
      <c r="O370" s="80"/>
      <c r="P370" s="80"/>
      <c r="Q370" s="80"/>
      <c r="R370" s="80"/>
      <c r="T370" s="10">
        <v>368</v>
      </c>
      <c r="U370" s="9">
        <v>13907000</v>
      </c>
      <c r="V370" s="8">
        <v>11598893</v>
      </c>
      <c r="AG370" s="10">
        <f t="shared" si="32"/>
        <v>-16.596728266340687</v>
      </c>
      <c r="AH370" s="80"/>
      <c r="AI370" s="80"/>
      <c r="AJ370" s="80"/>
      <c r="AK370" s="80"/>
      <c r="AM370" s="10">
        <v>368</v>
      </c>
      <c r="AN370" s="9">
        <v>13907000</v>
      </c>
      <c r="AO370" s="8">
        <v>26362865</v>
      </c>
      <c r="AZ370" s="10">
        <f t="shared" si="33"/>
        <v>89.565434673186161</v>
      </c>
      <c r="BA370" s="80"/>
      <c r="BB370" s="80"/>
      <c r="BC370" s="80"/>
      <c r="BD370" s="80"/>
      <c r="BF370" s="10">
        <v>368</v>
      </c>
      <c r="BG370" s="9">
        <v>13907000</v>
      </c>
      <c r="BH370" s="8">
        <v>6638596.0000000009</v>
      </c>
      <c r="BS370" s="10">
        <f t="shared" si="34"/>
        <v>-52.264356079672105</v>
      </c>
      <c r="BT370" s="80"/>
      <c r="BU370" s="80"/>
      <c r="BV370" s="80"/>
      <c r="BW370" s="80"/>
      <c r="BY370" s="10">
        <v>368</v>
      </c>
      <c r="BZ370" s="9">
        <v>13907000</v>
      </c>
      <c r="CA370" s="8">
        <v>15750688</v>
      </c>
      <c r="CK370" s="10">
        <f t="shared" si="30"/>
        <v>13.257266124973043</v>
      </c>
      <c r="CM370" s="10">
        <v>368</v>
      </c>
      <c r="CN370" s="9">
        <v>13907000</v>
      </c>
      <c r="CO370" s="8">
        <v>15892413.688616155</v>
      </c>
      <c r="CU370" s="10">
        <f t="shared" si="35"/>
        <v>14.276362181751301</v>
      </c>
    </row>
    <row r="371" spans="1:99" x14ac:dyDescent="0.25">
      <c r="A371" s="10">
        <v>369</v>
      </c>
      <c r="B371" s="9">
        <v>2808600</v>
      </c>
      <c r="C371" s="6">
        <v>2755805.76</v>
      </c>
      <c r="N371" s="10">
        <f t="shared" si="31"/>
        <v>-1.8797350993377537</v>
      </c>
      <c r="O371" s="80"/>
      <c r="P371" s="80"/>
      <c r="Q371" s="80"/>
      <c r="R371" s="80"/>
      <c r="T371" s="10">
        <v>369</v>
      </c>
      <c r="U371" s="9">
        <v>2808600</v>
      </c>
      <c r="V371" s="6">
        <v>1942571.4</v>
      </c>
      <c r="AG371" s="10">
        <f t="shared" si="32"/>
        <v>-30.834885708182014</v>
      </c>
      <c r="AH371" s="80"/>
      <c r="AI371" s="80"/>
      <c r="AJ371" s="80"/>
      <c r="AK371" s="80"/>
      <c r="AM371" s="10">
        <v>369</v>
      </c>
      <c r="AN371" s="9">
        <v>2808600</v>
      </c>
      <c r="AO371" s="6">
        <v>2975877</v>
      </c>
      <c r="AZ371" s="10">
        <f t="shared" si="33"/>
        <v>5.9558854945524375</v>
      </c>
      <c r="BA371" s="80"/>
      <c r="BB371" s="80"/>
      <c r="BC371" s="80"/>
      <c r="BD371" s="80"/>
      <c r="BF371" s="10">
        <v>369</v>
      </c>
      <c r="BG371" s="9">
        <v>2808600</v>
      </c>
      <c r="BH371" s="6">
        <v>1482360.8</v>
      </c>
      <c r="BS371" s="10">
        <f t="shared" si="34"/>
        <v>-47.220650858078763</v>
      </c>
      <c r="BT371" s="80"/>
      <c r="BU371" s="80"/>
      <c r="BV371" s="80"/>
      <c r="BW371" s="80"/>
      <c r="BY371" s="10">
        <v>369</v>
      </c>
      <c r="BZ371" s="9">
        <v>2808600</v>
      </c>
      <c r="CA371" s="6">
        <v>1768422.3999999999</v>
      </c>
      <c r="CK371" s="10">
        <f t="shared" si="30"/>
        <v>-37.035448266040028</v>
      </c>
      <c r="CM371" s="10">
        <v>369</v>
      </c>
      <c r="CN371" s="9">
        <v>2808600</v>
      </c>
      <c r="CO371" s="6">
        <v>2293837.7923643519</v>
      </c>
      <c r="CU371" s="10">
        <f t="shared" si="35"/>
        <v>-18.328071196882721</v>
      </c>
    </row>
    <row r="372" spans="1:99" x14ac:dyDescent="0.25">
      <c r="A372" s="10">
        <v>370</v>
      </c>
      <c r="B372" s="10">
        <v>52644</v>
      </c>
      <c r="C372" s="6">
        <v>-270664.48</v>
      </c>
      <c r="N372" s="10">
        <f t="shared" si="31"/>
        <v>-614.14117468277482</v>
      </c>
      <c r="O372" s="80"/>
      <c r="P372" s="80"/>
      <c r="Q372" s="80"/>
      <c r="R372" s="80"/>
      <c r="T372" s="10">
        <v>370</v>
      </c>
      <c r="U372" s="10">
        <v>52644</v>
      </c>
      <c r="V372" s="6">
        <v>11053.985999999997</v>
      </c>
      <c r="AG372" s="10">
        <f t="shared" si="32"/>
        <v>-79.00238203783907</v>
      </c>
      <c r="AH372" s="80"/>
      <c r="AI372" s="80"/>
      <c r="AJ372" s="80"/>
      <c r="AK372" s="80"/>
      <c r="AM372" s="10">
        <v>370</v>
      </c>
      <c r="AN372" s="10">
        <v>52644</v>
      </c>
      <c r="AO372" s="6">
        <v>126101.58</v>
      </c>
      <c r="AZ372" s="10">
        <f t="shared" si="33"/>
        <v>139.53647139275128</v>
      </c>
      <c r="BA372" s="80"/>
      <c r="BB372" s="80"/>
      <c r="BC372" s="80"/>
      <c r="BD372" s="80"/>
      <c r="BF372" s="10">
        <v>370</v>
      </c>
      <c r="BG372" s="10">
        <v>52644</v>
      </c>
      <c r="BH372" s="6">
        <v>-34668.367999999988</v>
      </c>
      <c r="BS372" s="10">
        <f t="shared" si="34"/>
        <v>-165.85435757161306</v>
      </c>
      <c r="BT372" s="80"/>
      <c r="BU372" s="80"/>
      <c r="BV372" s="80"/>
      <c r="BW372" s="80"/>
      <c r="BY372" s="10">
        <v>370</v>
      </c>
      <c r="BZ372" s="10">
        <v>52644</v>
      </c>
      <c r="CA372" s="6">
        <v>143415.296</v>
      </c>
      <c r="CK372" s="10">
        <f t="shared" si="30"/>
        <v>172.42477015424362</v>
      </c>
      <c r="CM372" s="10">
        <v>370</v>
      </c>
      <c r="CN372" s="10">
        <v>52644</v>
      </c>
      <c r="CO372" s="6">
        <v>-42589.658763286134</v>
      </c>
      <c r="CU372" s="10">
        <f t="shared" si="35"/>
        <v>-180.90125895313071</v>
      </c>
    </row>
    <row r="373" spans="1:99" x14ac:dyDescent="0.25">
      <c r="A373" s="10">
        <v>371</v>
      </c>
      <c r="B373" s="9">
        <v>1703900</v>
      </c>
      <c r="C373" s="6">
        <v>-104362.40000000014</v>
      </c>
      <c r="N373" s="10">
        <f t="shared" si="31"/>
        <v>-106.12491343388697</v>
      </c>
      <c r="O373" s="80"/>
      <c r="P373" s="80"/>
      <c r="Q373" s="80"/>
      <c r="R373" s="80"/>
      <c r="T373" s="10">
        <v>371</v>
      </c>
      <c r="U373" s="9">
        <v>1703900</v>
      </c>
      <c r="V373" s="6">
        <v>617809.65500000003</v>
      </c>
      <c r="AG373" s="10">
        <f t="shared" si="32"/>
        <v>-63.741436997476377</v>
      </c>
      <c r="AH373" s="80"/>
      <c r="AI373" s="80"/>
      <c r="AJ373" s="80"/>
      <c r="AK373" s="80"/>
      <c r="AM373" s="10">
        <v>371</v>
      </c>
      <c r="AN373" s="9">
        <v>1703900</v>
      </c>
      <c r="AO373" s="6">
        <v>1262556.23</v>
      </c>
      <c r="AZ373" s="10">
        <f t="shared" si="33"/>
        <v>-25.901976054932806</v>
      </c>
      <c r="BA373" s="80"/>
      <c r="BB373" s="80"/>
      <c r="BC373" s="80"/>
      <c r="BD373" s="80"/>
      <c r="BF373" s="10">
        <v>371</v>
      </c>
      <c r="BG373" s="9">
        <v>1703900</v>
      </c>
      <c r="BH373" s="6">
        <v>-566255.8879999998</v>
      </c>
      <c r="BS373" s="10">
        <f t="shared" si="34"/>
        <v>-133.23292963202064</v>
      </c>
      <c r="BT373" s="80"/>
      <c r="BU373" s="80"/>
      <c r="BV373" s="80"/>
      <c r="BW373" s="80"/>
      <c r="BY373" s="10">
        <v>371</v>
      </c>
      <c r="BZ373" s="9">
        <v>1703900</v>
      </c>
      <c r="CA373" s="6">
        <v>691257.6</v>
      </c>
      <c r="CK373" s="10">
        <f t="shared" si="30"/>
        <v>-59.430858618463532</v>
      </c>
      <c r="CM373" s="10">
        <v>371</v>
      </c>
      <c r="CN373" s="9">
        <v>1703900</v>
      </c>
      <c r="CO373" s="6">
        <v>308346.01893743034</v>
      </c>
      <c r="CU373" s="10">
        <f t="shared" si="35"/>
        <v>-81.903514353105805</v>
      </c>
    </row>
    <row r="374" spans="1:99" x14ac:dyDescent="0.25">
      <c r="A374" s="10">
        <v>372</v>
      </c>
      <c r="B374" s="9">
        <v>19700300</v>
      </c>
      <c r="C374" s="6">
        <v>11294759.52</v>
      </c>
      <c r="N374" s="10">
        <f t="shared" si="31"/>
        <v>-42.667068420277865</v>
      </c>
      <c r="O374" s="80"/>
      <c r="P374" s="80"/>
      <c r="Q374" s="80"/>
      <c r="R374" s="80"/>
      <c r="T374" s="10">
        <v>372</v>
      </c>
      <c r="U374" s="9">
        <v>19700300</v>
      </c>
      <c r="V374" s="6">
        <v>18848449.699999999</v>
      </c>
      <c r="AG374" s="10">
        <f t="shared" si="32"/>
        <v>-4.3240473495327558</v>
      </c>
      <c r="AH374" s="80"/>
      <c r="AI374" s="80"/>
      <c r="AJ374" s="80"/>
      <c r="AK374" s="80"/>
      <c r="AM374" s="10">
        <v>372</v>
      </c>
      <c r="AN374" s="9">
        <v>19700300</v>
      </c>
      <c r="AO374" s="6">
        <v>9835935.3499999996</v>
      </c>
      <c r="AZ374" s="10">
        <f t="shared" si="33"/>
        <v>-50.072154484957075</v>
      </c>
      <c r="BA374" s="80"/>
      <c r="BB374" s="80"/>
      <c r="BC374" s="80"/>
      <c r="BD374" s="80"/>
      <c r="BF374" s="10">
        <v>372</v>
      </c>
      <c r="BG374" s="9">
        <v>19700300</v>
      </c>
      <c r="BH374" s="6">
        <v>12138288.4</v>
      </c>
      <c r="BS374" s="10">
        <f t="shared" si="34"/>
        <v>-38.385261138155258</v>
      </c>
      <c r="BT374" s="80"/>
      <c r="BU374" s="80"/>
      <c r="BV374" s="80"/>
      <c r="BW374" s="80"/>
      <c r="BY374" s="10">
        <v>372</v>
      </c>
      <c r="BZ374" s="9">
        <v>19700300</v>
      </c>
      <c r="CA374" s="6">
        <v>11217795.199999999</v>
      </c>
      <c r="CK374" s="10">
        <f t="shared" si="30"/>
        <v>-43.057744298310183</v>
      </c>
      <c r="CM374" s="10">
        <v>372</v>
      </c>
      <c r="CN374" s="9">
        <v>19700300</v>
      </c>
      <c r="CO374" s="6">
        <v>13063524.284843611</v>
      </c>
      <c r="CU374" s="10">
        <f t="shared" si="35"/>
        <v>-33.688703802258793</v>
      </c>
    </row>
    <row r="375" spans="1:99" x14ac:dyDescent="0.25">
      <c r="A375" s="10">
        <v>373</v>
      </c>
      <c r="B375" s="9">
        <v>5348280</v>
      </c>
      <c r="C375" s="6">
        <v>1851516.1600000001</v>
      </c>
      <c r="N375" s="10">
        <f t="shared" si="31"/>
        <v>-65.3810914910962</v>
      </c>
      <c r="O375" s="80"/>
      <c r="P375" s="80"/>
      <c r="Q375" s="80"/>
      <c r="R375" s="80"/>
      <c r="T375" s="10">
        <v>373</v>
      </c>
      <c r="U375" s="9">
        <v>5348280</v>
      </c>
      <c r="V375" s="6">
        <v>3796041.7199999997</v>
      </c>
      <c r="AG375" s="10">
        <f t="shared" si="32"/>
        <v>-29.023130426978394</v>
      </c>
      <c r="AH375" s="80"/>
      <c r="AI375" s="80"/>
      <c r="AJ375" s="80"/>
      <c r="AK375" s="80"/>
      <c r="AM375" s="10">
        <v>373</v>
      </c>
      <c r="AN375" s="9">
        <v>5348280</v>
      </c>
      <c r="AO375" s="6">
        <v>4444584.5999999996</v>
      </c>
      <c r="AZ375" s="10">
        <f t="shared" si="33"/>
        <v>-16.896935089411937</v>
      </c>
      <c r="BA375" s="80"/>
      <c r="BB375" s="80"/>
      <c r="BC375" s="80"/>
      <c r="BD375" s="80"/>
      <c r="BF375" s="10">
        <v>373</v>
      </c>
      <c r="BG375" s="9">
        <v>5348280</v>
      </c>
      <c r="BH375" s="6">
        <v>2998343.8400000003</v>
      </c>
      <c r="BS375" s="10">
        <f t="shared" si="34"/>
        <v>-43.938166288975147</v>
      </c>
      <c r="BT375" s="80"/>
      <c r="BU375" s="80"/>
      <c r="BV375" s="80"/>
      <c r="BW375" s="80"/>
      <c r="BY375" s="10">
        <v>373</v>
      </c>
      <c r="BZ375" s="9">
        <v>5348280</v>
      </c>
      <c r="CA375" s="6">
        <v>3593739.52</v>
      </c>
      <c r="CK375" s="10">
        <f t="shared" si="30"/>
        <v>-32.805696036856716</v>
      </c>
      <c r="CM375" s="10">
        <v>373</v>
      </c>
      <c r="CN375" s="9">
        <v>5348280</v>
      </c>
      <c r="CO375" s="6">
        <v>3272404.7686994276</v>
      </c>
      <c r="CU375" s="10">
        <f t="shared" si="35"/>
        <v>-38.813884675083813</v>
      </c>
    </row>
    <row r="376" spans="1:99" x14ac:dyDescent="0.25">
      <c r="A376" s="10">
        <v>374</v>
      </c>
      <c r="B376" s="9">
        <v>2000000</v>
      </c>
      <c r="C376" s="6">
        <v>727849.28</v>
      </c>
      <c r="N376" s="10">
        <f t="shared" si="31"/>
        <v>-63.607535999999996</v>
      </c>
      <c r="O376" s="80"/>
      <c r="P376" s="80"/>
      <c r="Q376" s="80"/>
      <c r="R376" s="80"/>
      <c r="T376" s="10">
        <v>374</v>
      </c>
      <c r="U376" s="9">
        <v>2000000</v>
      </c>
      <c r="V376" s="6">
        <v>2125250</v>
      </c>
      <c r="AG376" s="10">
        <f t="shared" si="32"/>
        <v>6.2624999999999931</v>
      </c>
      <c r="AH376" s="80"/>
      <c r="AI376" s="80"/>
      <c r="AJ376" s="80"/>
      <c r="AK376" s="80"/>
      <c r="AM376" s="10">
        <v>374</v>
      </c>
      <c r="AN376" s="9">
        <v>2000000</v>
      </c>
      <c r="AO376" s="6">
        <v>1578200</v>
      </c>
      <c r="AZ376" s="10">
        <f t="shared" si="33"/>
        <v>-21.089999999999996</v>
      </c>
      <c r="BA376" s="80"/>
      <c r="BB376" s="80"/>
      <c r="BC376" s="80"/>
      <c r="BD376" s="80"/>
      <c r="BF376" s="10">
        <v>374</v>
      </c>
      <c r="BG376" s="9">
        <v>2000000</v>
      </c>
      <c r="BH376" s="6">
        <v>598600</v>
      </c>
      <c r="BS376" s="10">
        <f t="shared" si="34"/>
        <v>-70.069999999999993</v>
      </c>
      <c r="BT376" s="80"/>
      <c r="BU376" s="80"/>
      <c r="BV376" s="80"/>
      <c r="BW376" s="80"/>
      <c r="BY376" s="10">
        <v>374</v>
      </c>
      <c r="BZ376" s="9">
        <v>2000000</v>
      </c>
      <c r="CA376" s="6">
        <v>472320</v>
      </c>
      <c r="CK376" s="10">
        <f t="shared" si="30"/>
        <v>-76.384</v>
      </c>
      <c r="CM376" s="10">
        <v>374</v>
      </c>
      <c r="CN376" s="9">
        <v>2000000</v>
      </c>
      <c r="CO376" s="6">
        <v>1264920.0115460416</v>
      </c>
      <c r="CU376" s="10">
        <f t="shared" si="35"/>
        <v>-36.753999422697923</v>
      </c>
    </row>
    <row r="377" spans="1:99" x14ac:dyDescent="0.25">
      <c r="A377" s="10">
        <v>375</v>
      </c>
      <c r="B377" s="9">
        <v>1563520</v>
      </c>
      <c r="C377" s="6">
        <v>-801916.16000000015</v>
      </c>
      <c r="N377" s="10">
        <f t="shared" si="31"/>
        <v>-151.28915268112976</v>
      </c>
      <c r="O377" s="80"/>
      <c r="P377" s="80"/>
      <c r="Q377" s="80"/>
      <c r="R377" s="80"/>
      <c r="T377" s="10">
        <v>375</v>
      </c>
      <c r="U377" s="9">
        <v>1563520</v>
      </c>
      <c r="V377" s="6">
        <v>476103.00699999998</v>
      </c>
      <c r="AG377" s="10">
        <f t="shared" si="32"/>
        <v>-69.54928577824397</v>
      </c>
      <c r="AH377" s="80"/>
      <c r="AI377" s="80"/>
      <c r="AJ377" s="80"/>
      <c r="AK377" s="80"/>
      <c r="AM377" s="10">
        <v>375</v>
      </c>
      <c r="AN377" s="9">
        <v>1563520</v>
      </c>
      <c r="AO377" s="6">
        <v>1510534.15</v>
      </c>
      <c r="AZ377" s="10">
        <f t="shared" si="33"/>
        <v>-3.3888821377404899</v>
      </c>
      <c r="BA377" s="80"/>
      <c r="BB377" s="80"/>
      <c r="BC377" s="80"/>
      <c r="BD377" s="80"/>
      <c r="BF377" s="10">
        <v>375</v>
      </c>
      <c r="BG377" s="9">
        <v>1563520</v>
      </c>
      <c r="BH377" s="6">
        <v>-144231.75999999978</v>
      </c>
      <c r="BS377" s="10">
        <f t="shared" si="34"/>
        <v>-109.22481068358574</v>
      </c>
      <c r="BT377" s="80"/>
      <c r="BU377" s="80"/>
      <c r="BV377" s="80"/>
      <c r="BW377" s="80"/>
      <c r="BY377" s="10">
        <v>375</v>
      </c>
      <c r="BZ377" s="9">
        <v>1563520</v>
      </c>
      <c r="CA377" s="6">
        <v>304711.67999999993</v>
      </c>
      <c r="CK377" s="10">
        <f t="shared" si="30"/>
        <v>-80.511174785100295</v>
      </c>
      <c r="CM377" s="10">
        <v>375</v>
      </c>
      <c r="CN377" s="9">
        <v>1563520</v>
      </c>
      <c r="CO377" s="6">
        <v>260171.82086542179</v>
      </c>
      <c r="CU377" s="10">
        <f t="shared" si="35"/>
        <v>-83.359866143994211</v>
      </c>
    </row>
    <row r="378" spans="1:99" x14ac:dyDescent="0.25">
      <c r="A378" s="10">
        <v>376</v>
      </c>
      <c r="B378" s="9">
        <v>1910860</v>
      </c>
      <c r="C378" s="6">
        <v>-917567.52</v>
      </c>
      <c r="N378" s="10">
        <f t="shared" si="31"/>
        <v>-148.01856336937297</v>
      </c>
      <c r="O378" s="80"/>
      <c r="P378" s="80"/>
      <c r="Q378" s="80"/>
      <c r="R378" s="80"/>
      <c r="T378" s="10">
        <v>376</v>
      </c>
      <c r="U378" s="9">
        <v>1910860</v>
      </c>
      <c r="V378" s="6">
        <v>1444499.1400000001</v>
      </c>
      <c r="AG378" s="10">
        <f t="shared" si="32"/>
        <v>-24.405809949446844</v>
      </c>
      <c r="AH378" s="80"/>
      <c r="AI378" s="80"/>
      <c r="AJ378" s="80"/>
      <c r="AK378" s="80"/>
      <c r="AM378" s="10">
        <v>376</v>
      </c>
      <c r="AN378" s="9">
        <v>1910860</v>
      </c>
      <c r="AO378" s="6">
        <v>2384907.7000000002</v>
      </c>
      <c r="AZ378" s="10">
        <f t="shared" si="33"/>
        <v>24.808081178108289</v>
      </c>
      <c r="BA378" s="80"/>
      <c r="BB378" s="80"/>
      <c r="BC378" s="80"/>
      <c r="BD378" s="80"/>
      <c r="BF378" s="10">
        <v>376</v>
      </c>
      <c r="BG378" s="9">
        <v>1910860</v>
      </c>
      <c r="BH378" s="6">
        <v>972288.08000000007</v>
      </c>
      <c r="BS378" s="10">
        <f t="shared" si="34"/>
        <v>-49.117775242560938</v>
      </c>
      <c r="BT378" s="80"/>
      <c r="BU378" s="80"/>
      <c r="BV378" s="80"/>
      <c r="BW378" s="80"/>
      <c r="BY378" s="10">
        <v>376</v>
      </c>
      <c r="BZ378" s="9">
        <v>1910860</v>
      </c>
      <c r="CA378" s="6">
        <v>949370.24</v>
      </c>
      <c r="CK378" s="10">
        <f t="shared" si="30"/>
        <v>-50.317122133489633</v>
      </c>
      <c r="CM378" s="10">
        <v>376</v>
      </c>
      <c r="CN378" s="9">
        <v>1910860</v>
      </c>
      <c r="CO378" s="6">
        <v>967111.12129613524</v>
      </c>
      <c r="CU378" s="10">
        <f t="shared" si="35"/>
        <v>-49.388698214618799</v>
      </c>
    </row>
    <row r="379" spans="1:99" x14ac:dyDescent="0.25">
      <c r="A379" s="10">
        <v>377</v>
      </c>
      <c r="B379" s="9">
        <v>1280210</v>
      </c>
      <c r="C379" s="6">
        <v>900440.08000000007</v>
      </c>
      <c r="N379" s="10">
        <f t="shared" si="31"/>
        <v>-29.664658142023569</v>
      </c>
      <c r="O379" s="80"/>
      <c r="P379" s="80"/>
      <c r="Q379" s="80"/>
      <c r="R379" s="80"/>
      <c r="T379" s="10">
        <v>377</v>
      </c>
      <c r="U379" s="9">
        <v>1280210</v>
      </c>
      <c r="V379" s="6">
        <v>1204954.79</v>
      </c>
      <c r="AG379" s="10">
        <f t="shared" si="32"/>
        <v>-5.8783488646393938</v>
      </c>
      <c r="AH379" s="80"/>
      <c r="AI379" s="80"/>
      <c r="AJ379" s="80"/>
      <c r="AK379" s="80"/>
      <c r="AM379" s="10">
        <v>377</v>
      </c>
      <c r="AN379" s="9">
        <v>1280210</v>
      </c>
      <c r="AO379" s="6">
        <v>1529843.45</v>
      </c>
      <c r="AZ379" s="10">
        <f t="shared" si="33"/>
        <v>19.499414158614602</v>
      </c>
      <c r="BA379" s="80"/>
      <c r="BB379" s="80"/>
      <c r="BC379" s="80"/>
      <c r="BD379" s="80"/>
      <c r="BF379" s="10">
        <v>377</v>
      </c>
      <c r="BG379" s="9">
        <v>1280210</v>
      </c>
      <c r="BH379" s="6">
        <v>-127030.11999999988</v>
      </c>
      <c r="BS379" s="10">
        <f t="shared" si="34"/>
        <v>-109.92260019840494</v>
      </c>
      <c r="BT379" s="80"/>
      <c r="BU379" s="80"/>
      <c r="BV379" s="80"/>
      <c r="BW379" s="80"/>
      <c r="BY379" s="10">
        <v>377</v>
      </c>
      <c r="BZ379" s="9">
        <v>1280210</v>
      </c>
      <c r="CA379" s="6">
        <v>-4354.5119999998715</v>
      </c>
      <c r="CK379" s="10">
        <f t="shared" si="30"/>
        <v>-100.34014044570812</v>
      </c>
      <c r="CM379" s="10">
        <v>377</v>
      </c>
      <c r="CN379" s="9">
        <v>1280210</v>
      </c>
      <c r="CO379" s="6">
        <v>885424.79804366501</v>
      </c>
      <c r="CU379" s="10">
        <f t="shared" si="35"/>
        <v>-30.837534619815109</v>
      </c>
    </row>
    <row r="380" spans="1:99" x14ac:dyDescent="0.25">
      <c r="A380" s="10">
        <v>378</v>
      </c>
      <c r="B380" s="9">
        <v>16758600</v>
      </c>
      <c r="C380" s="6">
        <v>22772869.759999998</v>
      </c>
      <c r="N380" s="10">
        <f t="shared" si="31"/>
        <v>35.887662215220843</v>
      </c>
      <c r="O380" s="80"/>
      <c r="P380" s="80"/>
      <c r="Q380" s="80"/>
      <c r="R380" s="80"/>
      <c r="T380" s="10">
        <v>378</v>
      </c>
      <c r="U380" s="9">
        <v>16758600</v>
      </c>
      <c r="V380" s="6">
        <v>11684171.4</v>
      </c>
      <c r="AG380" s="10">
        <f t="shared" si="32"/>
        <v>-30.279549604382229</v>
      </c>
      <c r="AH380" s="80"/>
      <c r="AI380" s="80"/>
      <c r="AJ380" s="80"/>
      <c r="AK380" s="80"/>
      <c r="AM380" s="10">
        <v>378</v>
      </c>
      <c r="AN380" s="9">
        <v>16758600</v>
      </c>
      <c r="AO380" s="6">
        <v>17114577</v>
      </c>
      <c r="AZ380" s="10">
        <f t="shared" si="33"/>
        <v>2.1241452149940887</v>
      </c>
      <c r="BA380" s="80"/>
      <c r="BB380" s="80"/>
      <c r="BC380" s="80"/>
      <c r="BD380" s="80"/>
      <c r="BF380" s="10">
        <v>378</v>
      </c>
      <c r="BG380" s="9">
        <v>16758600</v>
      </c>
      <c r="BH380" s="6">
        <v>18612680.800000001</v>
      </c>
      <c r="BS380" s="10">
        <f t="shared" si="34"/>
        <v>11.063458761471722</v>
      </c>
      <c r="BT380" s="80"/>
      <c r="BU380" s="80"/>
      <c r="BV380" s="80"/>
      <c r="BW380" s="80"/>
      <c r="BY380" s="10">
        <v>378</v>
      </c>
      <c r="BZ380" s="9">
        <v>16758600</v>
      </c>
      <c r="CA380" s="6">
        <v>14443302.4</v>
      </c>
      <c r="CK380" s="10">
        <f t="shared" si="30"/>
        <v>-13.815578866969791</v>
      </c>
      <c r="CM380" s="10">
        <v>378</v>
      </c>
      <c r="CN380" s="9">
        <v>16758600</v>
      </c>
      <c r="CO380" s="6">
        <v>17523007.427557673</v>
      </c>
      <c r="CU380" s="10">
        <f t="shared" si="35"/>
        <v>4.5612845199340724</v>
      </c>
    </row>
    <row r="381" spans="1:99" x14ac:dyDescent="0.25">
      <c r="A381" s="10">
        <v>379</v>
      </c>
      <c r="B381" s="9">
        <v>17207100</v>
      </c>
      <c r="C381" s="6">
        <v>14904893.6</v>
      </c>
      <c r="N381" s="10">
        <f t="shared" si="31"/>
        <v>-13.379398039181501</v>
      </c>
      <c r="O381" s="80"/>
      <c r="P381" s="80"/>
      <c r="Q381" s="80"/>
      <c r="R381" s="80"/>
      <c r="T381" s="10">
        <v>379</v>
      </c>
      <c r="U381" s="9">
        <v>17207100</v>
      </c>
      <c r="V381" s="6">
        <v>18706542.899999999</v>
      </c>
      <c r="AG381" s="10">
        <f t="shared" si="32"/>
        <v>8.7140941820527562</v>
      </c>
      <c r="AH381" s="80"/>
      <c r="AI381" s="80"/>
      <c r="AJ381" s="80"/>
      <c r="AK381" s="80"/>
      <c r="AM381" s="10">
        <v>379</v>
      </c>
      <c r="AN381" s="9">
        <v>17207100</v>
      </c>
      <c r="AO381" s="6">
        <v>18368659.5</v>
      </c>
      <c r="AZ381" s="10">
        <f t="shared" si="33"/>
        <v>6.7504663772512519</v>
      </c>
      <c r="BA381" s="80"/>
      <c r="BB381" s="80"/>
      <c r="BC381" s="80"/>
      <c r="BD381" s="80"/>
      <c r="BF381" s="10">
        <v>379</v>
      </c>
      <c r="BG381" s="9">
        <v>17207100</v>
      </c>
      <c r="BH381" s="6">
        <v>23266238.800000001</v>
      </c>
      <c r="BS381" s="10">
        <f t="shared" si="34"/>
        <v>35.213015557531492</v>
      </c>
      <c r="BT381" s="80"/>
      <c r="BU381" s="80"/>
      <c r="BV381" s="80"/>
      <c r="BW381" s="80"/>
      <c r="BY381" s="10">
        <v>379</v>
      </c>
      <c r="BZ381" s="9">
        <v>17207100</v>
      </c>
      <c r="CA381" s="6">
        <v>14615526.4</v>
      </c>
      <c r="CK381" s="10">
        <f t="shared" si="30"/>
        <v>-15.061071301962558</v>
      </c>
      <c r="CM381" s="10">
        <v>379</v>
      </c>
      <c r="CN381" s="9">
        <v>17207100</v>
      </c>
      <c r="CO381" s="6">
        <v>18768924.554896209</v>
      </c>
      <c r="CU381" s="10">
        <f t="shared" si="35"/>
        <v>9.0766285713235195</v>
      </c>
    </row>
    <row r="382" spans="1:99" x14ac:dyDescent="0.25">
      <c r="A382" s="10">
        <v>380</v>
      </c>
      <c r="B382" s="9">
        <v>19500000</v>
      </c>
      <c r="C382" s="6">
        <v>14649221.120000001</v>
      </c>
      <c r="N382" s="10">
        <f t="shared" si="31"/>
        <v>-24.875789128205128</v>
      </c>
      <c r="O382" s="80"/>
      <c r="P382" s="80"/>
      <c r="Q382" s="80"/>
      <c r="R382" s="80"/>
      <c r="T382" s="10">
        <v>380</v>
      </c>
      <c r="U382" s="9">
        <v>19500000</v>
      </c>
      <c r="V382" s="6">
        <v>13462950</v>
      </c>
      <c r="AG382" s="10">
        <f t="shared" si="32"/>
        <v>-30.959230769230771</v>
      </c>
      <c r="AH382" s="80"/>
      <c r="AI382" s="80"/>
      <c r="AJ382" s="80"/>
      <c r="AK382" s="80"/>
      <c r="AM382" s="10">
        <v>380</v>
      </c>
      <c r="AN382" s="9">
        <v>19500000</v>
      </c>
      <c r="AO382" s="6">
        <v>23329500</v>
      </c>
      <c r="AZ382" s="10">
        <f t="shared" si="33"/>
        <v>19.638461538461538</v>
      </c>
      <c r="BA382" s="80"/>
      <c r="BB382" s="80"/>
      <c r="BC382" s="80"/>
      <c r="BD382" s="80"/>
      <c r="BF382" s="10">
        <v>380</v>
      </c>
      <c r="BG382" s="9">
        <v>19500000</v>
      </c>
      <c r="BH382" s="6">
        <v>19042400</v>
      </c>
      <c r="BS382" s="10">
        <f t="shared" si="34"/>
        <v>-2.3466666666666636</v>
      </c>
      <c r="BT382" s="80"/>
      <c r="BU382" s="80"/>
      <c r="BV382" s="80"/>
      <c r="BW382" s="80"/>
      <c r="BY382" s="10">
        <v>380</v>
      </c>
      <c r="BZ382" s="9">
        <v>19500000</v>
      </c>
      <c r="CA382" s="6">
        <v>17097600</v>
      </c>
      <c r="CK382" s="10">
        <f t="shared" si="30"/>
        <v>-12.319999999999997</v>
      </c>
      <c r="CM382" s="10">
        <v>380</v>
      </c>
      <c r="CN382" s="9">
        <v>19500000</v>
      </c>
      <c r="CO382" s="6">
        <v>17576628.890675381</v>
      </c>
      <c r="CU382" s="10">
        <f t="shared" si="35"/>
        <v>-9.8634415862800964</v>
      </c>
    </row>
    <row r="383" spans="1:99" x14ac:dyDescent="0.25">
      <c r="A383" s="10">
        <v>381</v>
      </c>
      <c r="B383" s="9">
        <v>16700000</v>
      </c>
      <c r="C383" s="6">
        <v>9511985.5999999996</v>
      </c>
      <c r="N383" s="10">
        <f t="shared" si="31"/>
        <v>-43.042002395209579</v>
      </c>
      <c r="O383" s="80"/>
      <c r="P383" s="80"/>
      <c r="Q383" s="80"/>
      <c r="R383" s="80"/>
      <c r="T383" s="10">
        <v>381</v>
      </c>
      <c r="U383" s="9">
        <v>16700000</v>
      </c>
      <c r="V383" s="6">
        <v>8714060</v>
      </c>
      <c r="AG383" s="10">
        <f t="shared" si="32"/>
        <v>-47.819999999999993</v>
      </c>
      <c r="AH383" s="80"/>
      <c r="AI383" s="80"/>
      <c r="AJ383" s="80"/>
      <c r="AK383" s="80"/>
      <c r="AM383" s="10">
        <v>381</v>
      </c>
      <c r="AN383" s="9">
        <v>16700000</v>
      </c>
      <c r="AO383" s="6">
        <v>12953750</v>
      </c>
      <c r="AZ383" s="10">
        <f t="shared" si="33"/>
        <v>-22.432634730538926</v>
      </c>
      <c r="BA383" s="80"/>
      <c r="BB383" s="80"/>
      <c r="BC383" s="80"/>
      <c r="BD383" s="80"/>
      <c r="BF383" s="10">
        <v>381</v>
      </c>
      <c r="BG383" s="9">
        <v>16700000</v>
      </c>
      <c r="BH383" s="6">
        <v>9429880</v>
      </c>
      <c r="BS383" s="10">
        <f t="shared" si="34"/>
        <v>-43.53365269461078</v>
      </c>
      <c r="BT383" s="80"/>
      <c r="BU383" s="80"/>
      <c r="BV383" s="80"/>
      <c r="BW383" s="80"/>
      <c r="BY383" s="10">
        <v>381</v>
      </c>
      <c r="BZ383" s="9">
        <v>16700000</v>
      </c>
      <c r="CA383" s="6">
        <v>9344960</v>
      </c>
      <c r="CK383" s="10">
        <f t="shared" si="30"/>
        <v>-44.042155688622756</v>
      </c>
      <c r="CM383" s="10">
        <v>381</v>
      </c>
      <c r="CN383" s="9">
        <v>16700000</v>
      </c>
      <c r="CO383" s="6">
        <v>10146103.9698999</v>
      </c>
      <c r="CU383" s="10">
        <f t="shared" si="35"/>
        <v>-39.244886407785032</v>
      </c>
    </row>
    <row r="384" spans="1:99" x14ac:dyDescent="0.25">
      <c r="A384" s="10">
        <v>382</v>
      </c>
      <c r="B384" s="9">
        <v>13801600</v>
      </c>
      <c r="C384" s="6">
        <v>12999951.68</v>
      </c>
      <c r="N384" s="10">
        <f t="shared" si="31"/>
        <v>-5.8083723626246258</v>
      </c>
      <c r="O384" s="80"/>
      <c r="P384" s="80"/>
      <c r="Q384" s="80"/>
      <c r="R384" s="80"/>
      <c r="T384" s="10">
        <v>382</v>
      </c>
      <c r="U384" s="9">
        <v>13801600</v>
      </c>
      <c r="V384" s="6">
        <v>12949098.4</v>
      </c>
      <c r="AG384" s="10">
        <f t="shared" si="32"/>
        <v>-6.1768316716902412</v>
      </c>
      <c r="AH384" s="80"/>
      <c r="AI384" s="80"/>
      <c r="AJ384" s="80"/>
      <c r="AK384" s="80"/>
      <c r="AM384" s="10">
        <v>382</v>
      </c>
      <c r="AN384" s="9">
        <v>13801600</v>
      </c>
      <c r="AO384" s="6">
        <v>16853212</v>
      </c>
      <c r="AZ384" s="10">
        <f t="shared" si="33"/>
        <v>22.110566890795269</v>
      </c>
      <c r="BA384" s="80"/>
      <c r="BB384" s="80"/>
      <c r="BC384" s="80"/>
      <c r="BD384" s="80"/>
      <c r="BF384" s="10">
        <v>382</v>
      </c>
      <c r="BG384" s="9">
        <v>13801600</v>
      </c>
      <c r="BH384" s="6">
        <v>11112284.800000001</v>
      </c>
      <c r="BS384" s="10">
        <f t="shared" si="34"/>
        <v>-19.485532112218873</v>
      </c>
      <c r="BT384" s="80"/>
      <c r="BU384" s="80"/>
      <c r="BV384" s="80"/>
      <c r="BW384" s="80"/>
      <c r="BY384" s="10">
        <v>382</v>
      </c>
      <c r="BZ384" s="9">
        <v>13801600</v>
      </c>
      <c r="CA384" s="6">
        <v>10535814.4</v>
      </c>
      <c r="CK384" s="10">
        <f t="shared" si="30"/>
        <v>-23.662369580338506</v>
      </c>
      <c r="CM384" s="10">
        <v>382</v>
      </c>
      <c r="CN384" s="9">
        <v>13801600</v>
      </c>
      <c r="CO384" s="6">
        <v>13488690.225321386</v>
      </c>
      <c r="CU384" s="10">
        <f t="shared" si="35"/>
        <v>-2.2671992716686074</v>
      </c>
    </row>
    <row r="385" spans="1:99" x14ac:dyDescent="0.25">
      <c r="A385" s="10">
        <v>383</v>
      </c>
      <c r="B385" s="9">
        <v>2588640</v>
      </c>
      <c r="C385" s="6">
        <v>1455760.32</v>
      </c>
      <c r="N385" s="10">
        <f t="shared" si="31"/>
        <v>-43.763508251437045</v>
      </c>
      <c r="O385" s="80"/>
      <c r="P385" s="80"/>
      <c r="Q385" s="80"/>
      <c r="R385" s="80"/>
      <c r="T385" s="10">
        <v>383</v>
      </c>
      <c r="U385" s="9">
        <v>2588640</v>
      </c>
      <c r="V385" s="6">
        <v>1396941.36</v>
      </c>
      <c r="AG385" s="10">
        <f t="shared" si="32"/>
        <v>-46.035703689968479</v>
      </c>
      <c r="AH385" s="80"/>
      <c r="AI385" s="80"/>
      <c r="AJ385" s="80"/>
      <c r="AK385" s="80"/>
      <c r="AM385" s="10">
        <v>383</v>
      </c>
      <c r="AN385" s="9">
        <v>2588640</v>
      </c>
      <c r="AO385" s="6">
        <v>2112094.7999999998</v>
      </c>
      <c r="AZ385" s="10">
        <f t="shared" si="33"/>
        <v>-18.409095123307996</v>
      </c>
      <c r="BA385" s="80"/>
      <c r="BB385" s="80"/>
      <c r="BC385" s="80"/>
      <c r="BD385" s="80"/>
      <c r="BF385" s="10">
        <v>383</v>
      </c>
      <c r="BG385" s="9">
        <v>2588640</v>
      </c>
      <c r="BH385" s="6">
        <v>1125097.9200000002</v>
      </c>
      <c r="BS385" s="10">
        <f t="shared" si="34"/>
        <v>-56.53710365288336</v>
      </c>
      <c r="BT385" s="80"/>
      <c r="BU385" s="80"/>
      <c r="BV385" s="80"/>
      <c r="BW385" s="80"/>
      <c r="BY385" s="10">
        <v>383</v>
      </c>
      <c r="BZ385" s="9">
        <v>2588640</v>
      </c>
      <c r="CA385" s="6">
        <v>1030997.76</v>
      </c>
      <c r="CK385" s="10">
        <f t="shared" si="30"/>
        <v>-60.172223252364176</v>
      </c>
      <c r="CM385" s="10">
        <v>383</v>
      </c>
      <c r="CN385" s="9">
        <v>2588640</v>
      </c>
      <c r="CO385" s="6">
        <v>1523992.1151494463</v>
      </c>
      <c r="CU385" s="10">
        <f t="shared" si="35"/>
        <v>-41.127691948303116</v>
      </c>
    </row>
    <row r="386" spans="1:99" x14ac:dyDescent="0.25">
      <c r="A386" s="10">
        <v>384</v>
      </c>
      <c r="B386" s="9">
        <v>2840160</v>
      </c>
      <c r="C386" s="6">
        <v>880440.32000000007</v>
      </c>
      <c r="N386" s="10">
        <f t="shared" si="31"/>
        <v>-69.000326742155366</v>
      </c>
      <c r="O386" s="80"/>
      <c r="P386" s="80"/>
      <c r="Q386" s="80"/>
      <c r="R386" s="80"/>
      <c r="T386" s="10">
        <v>384</v>
      </c>
      <c r="U386" s="9">
        <v>2840160</v>
      </c>
      <c r="V386" s="6">
        <v>4152699.84</v>
      </c>
      <c r="AG386" s="10">
        <f t="shared" si="32"/>
        <v>46.213587966875089</v>
      </c>
      <c r="AH386" s="80"/>
      <c r="AI386" s="80"/>
      <c r="AJ386" s="80"/>
      <c r="AK386" s="80"/>
      <c r="AM386" s="10">
        <v>384</v>
      </c>
      <c r="AN386" s="9">
        <v>2840160</v>
      </c>
      <c r="AO386" s="6">
        <v>2144473.0499999998</v>
      </c>
      <c r="AZ386" s="10">
        <f t="shared" si="33"/>
        <v>-24.494639386513441</v>
      </c>
      <c r="BA386" s="80"/>
      <c r="BB386" s="80"/>
      <c r="BC386" s="80"/>
      <c r="BD386" s="80"/>
      <c r="BF386" s="10">
        <v>384</v>
      </c>
      <c r="BG386" s="9">
        <v>2840160</v>
      </c>
      <c r="BH386" s="6">
        <v>1370028.4800000002</v>
      </c>
      <c r="BS386" s="10">
        <f t="shared" si="34"/>
        <v>-51.762278181510894</v>
      </c>
      <c r="BT386" s="80"/>
      <c r="BU386" s="80"/>
      <c r="BV386" s="80"/>
      <c r="BW386" s="80"/>
      <c r="BY386" s="10">
        <v>384</v>
      </c>
      <c r="BZ386" s="9">
        <v>2840160</v>
      </c>
      <c r="CA386" s="6">
        <v>1380141.44</v>
      </c>
      <c r="CK386" s="10">
        <f t="shared" si="30"/>
        <v>-51.406208100952064</v>
      </c>
      <c r="CM386" s="10">
        <v>384</v>
      </c>
      <c r="CN386" s="9">
        <v>2840160</v>
      </c>
      <c r="CO386" s="6">
        <v>2149296.0546588879</v>
      </c>
      <c r="CU386" s="10">
        <f t="shared" si="35"/>
        <v>-24.324824845822491</v>
      </c>
    </row>
    <row r="387" spans="1:99" x14ac:dyDescent="0.25">
      <c r="A387" s="10">
        <v>385</v>
      </c>
      <c r="B387" s="9">
        <v>15277800</v>
      </c>
      <c r="C387" s="6">
        <v>9210398.3999999985</v>
      </c>
      <c r="N387" s="10">
        <f t="shared" si="31"/>
        <v>-39.713843616227472</v>
      </c>
      <c r="O387" s="80"/>
      <c r="P387" s="80"/>
      <c r="Q387" s="80"/>
      <c r="R387" s="80"/>
      <c r="T387" s="10">
        <v>385</v>
      </c>
      <c r="U387" s="9">
        <v>15277800</v>
      </c>
      <c r="V387" s="6">
        <v>9397162.1999999993</v>
      </c>
      <c r="AG387" s="10">
        <f t="shared" si="32"/>
        <v>-38.491391430703381</v>
      </c>
      <c r="AH387" s="80"/>
      <c r="AI387" s="80"/>
      <c r="AJ387" s="80"/>
      <c r="AK387" s="80"/>
      <c r="AM387" s="10">
        <v>385</v>
      </c>
      <c r="AN387" s="9">
        <v>15277800</v>
      </c>
      <c r="AO387" s="6">
        <v>12282021</v>
      </c>
      <c r="AZ387" s="10">
        <f t="shared" si="33"/>
        <v>-19.608706750971994</v>
      </c>
      <c r="BA387" s="80"/>
      <c r="BB387" s="80"/>
      <c r="BC387" s="80"/>
      <c r="BD387" s="80"/>
      <c r="BF387" s="10">
        <v>385</v>
      </c>
      <c r="BG387" s="9">
        <v>15277800</v>
      </c>
      <c r="BH387" s="6">
        <v>10851778.4</v>
      </c>
      <c r="BS387" s="10">
        <f t="shared" si="34"/>
        <v>-28.970281061409363</v>
      </c>
      <c r="BT387" s="80"/>
      <c r="BU387" s="80"/>
      <c r="BV387" s="80"/>
      <c r="BW387" s="80"/>
      <c r="BY387" s="10">
        <v>385</v>
      </c>
      <c r="BZ387" s="9">
        <v>15277800</v>
      </c>
      <c r="CA387" s="6">
        <v>6322515.1999999993</v>
      </c>
      <c r="CK387" s="10">
        <f t="shared" ref="CK387:CK435" si="36">((CA387/BZ387)-1)*100</f>
        <v>-58.616324339891875</v>
      </c>
      <c r="CM387" s="10">
        <v>385</v>
      </c>
      <c r="CN387" s="9">
        <v>15277800</v>
      </c>
      <c r="CO387" s="6">
        <v>10422145.609337725</v>
      </c>
      <c r="CU387" s="10">
        <f t="shared" si="35"/>
        <v>-31.782418873543804</v>
      </c>
    </row>
    <row r="388" spans="1:99" x14ac:dyDescent="0.25">
      <c r="A388" s="10">
        <v>386</v>
      </c>
      <c r="B388" s="9">
        <v>1968180</v>
      </c>
      <c r="C388" s="6">
        <v>595174.87999999989</v>
      </c>
      <c r="N388" s="10">
        <f t="shared" ref="N388:N435" si="37">((C388/B388)-1)*100</f>
        <v>-69.760139824609553</v>
      </c>
      <c r="O388" s="80"/>
      <c r="P388" s="80"/>
      <c r="Q388" s="80"/>
      <c r="R388" s="80"/>
      <c r="T388" s="10">
        <v>386</v>
      </c>
      <c r="U388" s="9">
        <v>1968180</v>
      </c>
      <c r="V388" s="6">
        <v>1868891.82</v>
      </c>
      <c r="AG388" s="10">
        <f t="shared" ref="AG388:AG435" si="38">((V388/U388)-1)*100</f>
        <v>-5.0446696948449832</v>
      </c>
      <c r="AH388" s="80"/>
      <c r="AI388" s="80"/>
      <c r="AJ388" s="80"/>
      <c r="AK388" s="80"/>
      <c r="AM388" s="10">
        <v>386</v>
      </c>
      <c r="AN388" s="9">
        <v>1968180</v>
      </c>
      <c r="AO388" s="6">
        <v>1891490.1</v>
      </c>
      <c r="AZ388" s="10">
        <f t="shared" ref="AZ388:AZ435" si="39">((AO388/AN388)-1)*100</f>
        <v>-3.8964881260860285</v>
      </c>
      <c r="BA388" s="80"/>
      <c r="BB388" s="80"/>
      <c r="BC388" s="80"/>
      <c r="BD388" s="80"/>
      <c r="BF388" s="10">
        <v>386</v>
      </c>
      <c r="BG388" s="9">
        <v>1968180</v>
      </c>
      <c r="BH388" s="6">
        <v>3187581.04</v>
      </c>
      <c r="BS388" s="10">
        <f t="shared" ref="BS388:BS435" si="40">((BH388/BG388)-1)*100</f>
        <v>61.955768273227044</v>
      </c>
      <c r="BT388" s="80"/>
      <c r="BU388" s="80"/>
      <c r="BV388" s="80"/>
      <c r="BW388" s="80"/>
      <c r="BY388" s="10">
        <v>386</v>
      </c>
      <c r="BZ388" s="9">
        <v>1968180</v>
      </c>
      <c r="CA388" s="6">
        <v>2486741.12</v>
      </c>
      <c r="CK388" s="10">
        <f t="shared" si="36"/>
        <v>26.347240597912801</v>
      </c>
      <c r="CM388" s="10">
        <v>386</v>
      </c>
      <c r="CN388" s="9">
        <v>1968180</v>
      </c>
      <c r="CO388" s="6">
        <v>1872868.9686037053</v>
      </c>
      <c r="CU388" s="10">
        <f t="shared" ref="CU388:CU435" si="41">((CO388/CN388)-1)*100</f>
        <v>-4.8425972927422674</v>
      </c>
    </row>
    <row r="389" spans="1:99" x14ac:dyDescent="0.25">
      <c r="A389" s="10">
        <v>387</v>
      </c>
      <c r="B389" s="9">
        <v>30913800</v>
      </c>
      <c r="C389" s="6">
        <v>28103635.199999999</v>
      </c>
      <c r="N389" s="10">
        <f t="shared" si="37"/>
        <v>-9.0903247093531032</v>
      </c>
      <c r="O389" s="80"/>
      <c r="P389" s="80"/>
      <c r="Q389" s="80"/>
      <c r="R389" s="80"/>
      <c r="T389" s="10">
        <v>387</v>
      </c>
      <c r="U389" s="9">
        <v>30913800</v>
      </c>
      <c r="V389" s="6">
        <v>33612286.200000003</v>
      </c>
      <c r="AG389" s="10">
        <f t="shared" si="38"/>
        <v>8.7290666304369111</v>
      </c>
      <c r="AH389" s="80"/>
      <c r="AI389" s="80"/>
      <c r="AJ389" s="80"/>
      <c r="AK389" s="80"/>
      <c r="AM389" s="10">
        <v>387</v>
      </c>
      <c r="AN389" s="9">
        <v>30913800</v>
      </c>
      <c r="AO389" s="6">
        <v>27936891</v>
      </c>
      <c r="AZ389" s="10">
        <f t="shared" si="39"/>
        <v>-9.6297090619723242</v>
      </c>
      <c r="BA389" s="80"/>
      <c r="BB389" s="80"/>
      <c r="BC389" s="80"/>
      <c r="BD389" s="80"/>
      <c r="BF389" s="10">
        <v>387</v>
      </c>
      <c r="BG389" s="9">
        <v>30913800</v>
      </c>
      <c r="BH389" s="6">
        <v>29304306.399999999</v>
      </c>
      <c r="BS389" s="10">
        <f t="shared" si="40"/>
        <v>-5.2063919673414505</v>
      </c>
      <c r="BT389" s="80"/>
      <c r="BU389" s="80"/>
      <c r="BV389" s="80"/>
      <c r="BW389" s="80"/>
      <c r="BY389" s="10">
        <v>387</v>
      </c>
      <c r="BZ389" s="9">
        <v>30913800</v>
      </c>
      <c r="CA389" s="6">
        <v>37126899.200000003</v>
      </c>
      <c r="CK389" s="10">
        <f t="shared" si="36"/>
        <v>20.098141283180993</v>
      </c>
      <c r="CM389" s="10">
        <v>387</v>
      </c>
      <c r="CN389" s="9">
        <v>30913800</v>
      </c>
      <c r="CO389" s="6">
        <v>29759305.689212896</v>
      </c>
      <c r="CU389" s="10">
        <f t="shared" si="41"/>
        <v>-3.7345596813950555</v>
      </c>
    </row>
    <row r="390" spans="1:99" x14ac:dyDescent="0.25">
      <c r="A390" s="10">
        <v>388</v>
      </c>
      <c r="B390" s="9">
        <v>17142900</v>
      </c>
      <c r="C390" s="6">
        <v>22180204.640000001</v>
      </c>
      <c r="N390" s="10">
        <f t="shared" si="37"/>
        <v>29.384203606157655</v>
      </c>
      <c r="O390" s="80"/>
      <c r="P390" s="80"/>
      <c r="Q390" s="80"/>
      <c r="R390" s="80"/>
      <c r="T390" s="10">
        <v>388</v>
      </c>
      <c r="U390" s="9">
        <v>17142900</v>
      </c>
      <c r="V390" s="6">
        <v>13163507.1</v>
      </c>
      <c r="AG390" s="10">
        <f t="shared" si="38"/>
        <v>-23.213067217331961</v>
      </c>
      <c r="AH390" s="80"/>
      <c r="AI390" s="80"/>
      <c r="AJ390" s="80"/>
      <c r="AK390" s="80"/>
      <c r="AM390" s="10">
        <v>388</v>
      </c>
      <c r="AN390" s="9">
        <v>17142900</v>
      </c>
      <c r="AO390" s="6">
        <v>18340090.5</v>
      </c>
      <c r="AZ390" s="10">
        <f t="shared" si="39"/>
        <v>6.9835937910155188</v>
      </c>
      <c r="BA390" s="80"/>
      <c r="BB390" s="80"/>
      <c r="BC390" s="80"/>
      <c r="BD390" s="80"/>
      <c r="BF390" s="10">
        <v>388</v>
      </c>
      <c r="BG390" s="9">
        <v>17142900</v>
      </c>
      <c r="BH390" s="6">
        <v>18948761.199999999</v>
      </c>
      <c r="BS390" s="10">
        <f t="shared" si="40"/>
        <v>10.534163997923329</v>
      </c>
      <c r="BT390" s="80"/>
      <c r="BU390" s="80"/>
      <c r="BV390" s="80"/>
      <c r="BW390" s="80"/>
      <c r="BY390" s="10">
        <v>388</v>
      </c>
      <c r="BZ390" s="9">
        <v>17142900</v>
      </c>
      <c r="CA390" s="6">
        <v>11880473.6</v>
      </c>
      <c r="CK390" s="10">
        <f t="shared" si="36"/>
        <v>-30.697410589806861</v>
      </c>
      <c r="CM390" s="10">
        <v>388</v>
      </c>
      <c r="CN390" s="9">
        <v>17142900</v>
      </c>
      <c r="CO390" s="6">
        <v>18137692.167606875</v>
      </c>
      <c r="CU390" s="10">
        <f t="shared" si="41"/>
        <v>5.8029398036905988</v>
      </c>
    </row>
    <row r="391" spans="1:99" x14ac:dyDescent="0.25">
      <c r="A391" s="10">
        <v>389</v>
      </c>
      <c r="B391" s="9">
        <v>2138160</v>
      </c>
      <c r="C391" s="6">
        <v>339169.28000000003</v>
      </c>
      <c r="N391" s="10">
        <f t="shared" si="37"/>
        <v>-84.137329292475769</v>
      </c>
      <c r="O391" s="80"/>
      <c r="P391" s="80"/>
      <c r="Q391" s="80"/>
      <c r="R391" s="80"/>
      <c r="T391" s="10">
        <v>389</v>
      </c>
      <c r="U391" s="9">
        <v>2138160</v>
      </c>
      <c r="V391" s="6">
        <v>1177161.8399999999</v>
      </c>
      <c r="AG391" s="10">
        <f t="shared" si="38"/>
        <v>-44.945100460208785</v>
      </c>
      <c r="AH391" s="80"/>
      <c r="AI391" s="80"/>
      <c r="AJ391" s="80"/>
      <c r="AK391" s="80"/>
      <c r="AM391" s="10">
        <v>389</v>
      </c>
      <c r="AN391" s="9">
        <v>2138160</v>
      </c>
      <c r="AO391" s="6">
        <v>1770106.2</v>
      </c>
      <c r="AZ391" s="10">
        <f t="shared" si="39"/>
        <v>-17.213576158940402</v>
      </c>
      <c r="BA391" s="80"/>
      <c r="BB391" s="80"/>
      <c r="BC391" s="80"/>
      <c r="BD391" s="80"/>
      <c r="BF391" s="10">
        <v>389</v>
      </c>
      <c r="BG391" s="9">
        <v>2138160</v>
      </c>
      <c r="BH391" s="6">
        <v>182972.48000000021</v>
      </c>
      <c r="BS391" s="10">
        <f t="shared" si="40"/>
        <v>-91.442526284281797</v>
      </c>
      <c r="BT391" s="80"/>
      <c r="BU391" s="80"/>
      <c r="BV391" s="80"/>
      <c r="BW391" s="80"/>
      <c r="BY391" s="10">
        <v>389</v>
      </c>
      <c r="BZ391" s="9">
        <v>2138160</v>
      </c>
      <c r="CA391" s="6">
        <v>525373.43999999994</v>
      </c>
      <c r="CK391" s="10">
        <f t="shared" si="36"/>
        <v>-75.42871253788303</v>
      </c>
      <c r="CM391" s="10">
        <v>389</v>
      </c>
      <c r="CN391" s="9">
        <v>2138160</v>
      </c>
      <c r="CO391" s="6">
        <v>871632.91579992976</v>
      </c>
      <c r="CU391" s="10">
        <f t="shared" si="41"/>
        <v>-59.234439153293962</v>
      </c>
    </row>
    <row r="392" spans="1:99" x14ac:dyDescent="0.25">
      <c r="A392" s="10">
        <v>390</v>
      </c>
      <c r="B392" s="9">
        <v>4728950</v>
      </c>
      <c r="C392" s="6">
        <v>2376402.48</v>
      </c>
      <c r="N392" s="10">
        <f t="shared" si="37"/>
        <v>-49.747777413590754</v>
      </c>
      <c r="O392" s="80"/>
      <c r="P392" s="80"/>
      <c r="Q392" s="80"/>
      <c r="R392" s="80"/>
      <c r="T392" s="10">
        <v>390</v>
      </c>
      <c r="U392" s="9">
        <v>4728950</v>
      </c>
      <c r="V392" s="6">
        <v>2017349.6239999998</v>
      </c>
      <c r="AG392" s="10">
        <f t="shared" si="38"/>
        <v>-57.340432358134471</v>
      </c>
      <c r="AH392" s="80"/>
      <c r="AI392" s="80"/>
      <c r="AJ392" s="80"/>
      <c r="AK392" s="80"/>
      <c r="AM392" s="10">
        <v>390</v>
      </c>
      <c r="AN392" s="9">
        <v>4728950</v>
      </c>
      <c r="AO392" s="6">
        <v>2277949.0099999998</v>
      </c>
      <c r="AZ392" s="10">
        <f t="shared" si="39"/>
        <v>-51.829708286194617</v>
      </c>
      <c r="BA392" s="80"/>
      <c r="BB392" s="80"/>
      <c r="BC392" s="80"/>
      <c r="BD392" s="80"/>
      <c r="BF392" s="10">
        <v>390</v>
      </c>
      <c r="BG392" s="9">
        <v>4728950</v>
      </c>
      <c r="BH392" s="6">
        <v>1600710.6</v>
      </c>
      <c r="BS392" s="10">
        <f t="shared" si="40"/>
        <v>-66.150824178728882</v>
      </c>
      <c r="BT392" s="80"/>
      <c r="BU392" s="80"/>
      <c r="BV392" s="80"/>
      <c r="BW392" s="80"/>
      <c r="BY392" s="10">
        <v>390</v>
      </c>
      <c r="BZ392" s="9">
        <v>4728950</v>
      </c>
      <c r="CA392" s="6">
        <v>2216316.7999999998</v>
      </c>
      <c r="CK392" s="10">
        <f t="shared" si="36"/>
        <v>-53.133004155256458</v>
      </c>
      <c r="CM392" s="10">
        <v>390</v>
      </c>
      <c r="CN392" s="9">
        <v>4728950</v>
      </c>
      <c r="CO392" s="6">
        <v>2071847.528331656</v>
      </c>
      <c r="CU392" s="10">
        <f t="shared" si="41"/>
        <v>-56.188000965718473</v>
      </c>
    </row>
    <row r="393" spans="1:99" x14ac:dyDescent="0.25">
      <c r="A393" s="10">
        <v>391</v>
      </c>
      <c r="B393" s="9">
        <v>8920790</v>
      </c>
      <c r="C393" s="6">
        <v>4488658.8</v>
      </c>
      <c r="N393" s="10">
        <f t="shared" si="37"/>
        <v>-49.68316931572204</v>
      </c>
      <c r="O393" s="80"/>
      <c r="P393" s="80"/>
      <c r="Q393" s="80"/>
      <c r="R393" s="80"/>
      <c r="T393" s="10">
        <v>391</v>
      </c>
      <c r="U393" s="9">
        <v>8920790</v>
      </c>
      <c r="V393" s="6">
        <v>10112774.210000001</v>
      </c>
      <c r="AG393" s="10">
        <f t="shared" si="38"/>
        <v>13.361868287449896</v>
      </c>
      <c r="AH393" s="80"/>
      <c r="AI393" s="80"/>
      <c r="AJ393" s="80"/>
      <c r="AK393" s="80"/>
      <c r="AM393" s="10">
        <v>391</v>
      </c>
      <c r="AN393" s="9">
        <v>8920790</v>
      </c>
      <c r="AO393" s="6">
        <v>4033255.76</v>
      </c>
      <c r="AZ393" s="10">
        <f t="shared" si="39"/>
        <v>-54.788132441185141</v>
      </c>
      <c r="BA393" s="80"/>
      <c r="BB393" s="80"/>
      <c r="BC393" s="80"/>
      <c r="BD393" s="80"/>
      <c r="BF393" s="10">
        <v>391</v>
      </c>
      <c r="BG393" s="9">
        <v>8920790</v>
      </c>
      <c r="BH393" s="6">
        <v>9423698.1199999992</v>
      </c>
      <c r="BS393" s="10">
        <f t="shared" si="40"/>
        <v>5.6374841241638718</v>
      </c>
      <c r="BT393" s="80"/>
      <c r="BU393" s="80"/>
      <c r="BV393" s="80"/>
      <c r="BW393" s="80"/>
      <c r="BY393" s="10">
        <v>391</v>
      </c>
      <c r="BZ393" s="9">
        <v>8920790</v>
      </c>
      <c r="CA393" s="6">
        <v>16238383.359999999</v>
      </c>
      <c r="CK393" s="10">
        <f t="shared" si="36"/>
        <v>82.028535140946033</v>
      </c>
      <c r="CM393" s="10">
        <v>391</v>
      </c>
      <c r="CN393" s="9">
        <v>8920790</v>
      </c>
      <c r="CO393" s="6">
        <v>7008885.3894889886</v>
      </c>
      <c r="CU393" s="10">
        <f t="shared" si="41"/>
        <v>-21.432010063133554</v>
      </c>
    </row>
    <row r="394" spans="1:99" x14ac:dyDescent="0.25">
      <c r="A394" s="10">
        <v>392</v>
      </c>
      <c r="B394" s="9">
        <v>20000000</v>
      </c>
      <c r="C394" s="6">
        <v>18940255.359999999</v>
      </c>
      <c r="N394" s="10">
        <f t="shared" si="37"/>
        <v>-5.2987231999999995</v>
      </c>
      <c r="O394" s="80"/>
      <c r="P394" s="80"/>
      <c r="Q394" s="80"/>
      <c r="R394" s="80"/>
      <c r="T394" s="10">
        <v>392</v>
      </c>
      <c r="U394" s="9">
        <v>20000000</v>
      </c>
      <c r="V394" s="6">
        <v>21352700</v>
      </c>
      <c r="AG394" s="10">
        <f t="shared" si="38"/>
        <v>6.763499999999989</v>
      </c>
      <c r="AH394" s="80"/>
      <c r="AI394" s="80"/>
      <c r="AJ394" s="80"/>
      <c r="AK394" s="80"/>
      <c r="AM394" s="10">
        <v>392</v>
      </c>
      <c r="AN394" s="9">
        <v>20000000</v>
      </c>
      <c r="AO394" s="6">
        <v>9915650</v>
      </c>
      <c r="AZ394" s="10">
        <f t="shared" si="39"/>
        <v>-50.421749999999996</v>
      </c>
      <c r="BA394" s="80"/>
      <c r="BB394" s="80"/>
      <c r="BC394" s="80"/>
      <c r="BD394" s="80"/>
      <c r="BF394" s="10">
        <v>392</v>
      </c>
      <c r="BG394" s="9">
        <v>20000000</v>
      </c>
      <c r="BH394" s="6">
        <v>9206360</v>
      </c>
      <c r="BS394" s="10">
        <f t="shared" si="40"/>
        <v>-53.968199999999996</v>
      </c>
      <c r="BT394" s="80"/>
      <c r="BU394" s="80"/>
      <c r="BV394" s="80"/>
      <c r="BW394" s="80"/>
      <c r="BY394" s="10">
        <v>392</v>
      </c>
      <c r="BZ394" s="9">
        <v>20000000</v>
      </c>
      <c r="CA394" s="6">
        <v>17967200</v>
      </c>
      <c r="CK394" s="10">
        <f t="shared" si="36"/>
        <v>-10.163999999999994</v>
      </c>
      <c r="CM394" s="10">
        <v>392</v>
      </c>
      <c r="CN394" s="9">
        <v>20000000</v>
      </c>
      <c r="CO394" s="6">
        <v>14942731.445037182</v>
      </c>
      <c r="CU394" s="10">
        <f t="shared" si="41"/>
        <v>-25.286342774814084</v>
      </c>
    </row>
    <row r="395" spans="1:99" x14ac:dyDescent="0.25">
      <c r="A395" s="10">
        <v>393</v>
      </c>
      <c r="B395" s="9">
        <v>4215120</v>
      </c>
      <c r="C395" s="6">
        <v>1337848.3199999998</v>
      </c>
      <c r="N395" s="10">
        <f t="shared" si="37"/>
        <v>-68.260729943631503</v>
      </c>
      <c r="O395" s="80"/>
      <c r="P395" s="80"/>
      <c r="Q395" s="80"/>
      <c r="R395" s="80"/>
      <c r="T395" s="10">
        <v>393</v>
      </c>
      <c r="U395" s="9">
        <v>4215120</v>
      </c>
      <c r="V395" s="6">
        <v>5951024.8799999999</v>
      </c>
      <c r="AG395" s="10">
        <f t="shared" si="38"/>
        <v>41.182810453794907</v>
      </c>
      <c r="AH395" s="80"/>
      <c r="AI395" s="80"/>
      <c r="AJ395" s="80"/>
      <c r="AK395" s="80"/>
      <c r="AM395" s="10">
        <v>393</v>
      </c>
      <c r="AN395" s="9">
        <v>4215120</v>
      </c>
      <c r="AO395" s="6">
        <v>2919128.4</v>
      </c>
      <c r="AZ395" s="10">
        <f t="shared" si="39"/>
        <v>-30.74625633433924</v>
      </c>
      <c r="BA395" s="80"/>
      <c r="BB395" s="80"/>
      <c r="BC395" s="80"/>
      <c r="BD395" s="80"/>
      <c r="BF395" s="10">
        <v>393</v>
      </c>
      <c r="BG395" s="9">
        <v>4215120</v>
      </c>
      <c r="BH395" s="6">
        <v>3497191.3600000003</v>
      </c>
      <c r="BS395" s="10">
        <f t="shared" si="40"/>
        <v>-17.032223044658267</v>
      </c>
      <c r="BT395" s="80"/>
      <c r="BU395" s="80"/>
      <c r="BV395" s="80"/>
      <c r="BW395" s="80"/>
      <c r="BY395" s="10">
        <v>393</v>
      </c>
      <c r="BZ395" s="9">
        <v>4215120</v>
      </c>
      <c r="CA395" s="6">
        <v>4218126.08</v>
      </c>
      <c r="CK395" s="10">
        <f t="shared" si="36"/>
        <v>7.1316593596382205E-2</v>
      </c>
      <c r="CM395" s="10">
        <v>393</v>
      </c>
      <c r="CN395" s="9">
        <v>4215120</v>
      </c>
      <c r="CO395" s="6">
        <v>3433469.9957549861</v>
      </c>
      <c r="CU395" s="10">
        <f t="shared" si="41"/>
        <v>-18.543956144665252</v>
      </c>
    </row>
    <row r="396" spans="1:99" x14ac:dyDescent="0.25">
      <c r="A396" s="10">
        <v>394</v>
      </c>
      <c r="B396" s="9">
        <v>6479000</v>
      </c>
      <c r="C396" s="6">
        <v>5089284.4800000004</v>
      </c>
      <c r="N396" s="10">
        <f t="shared" si="37"/>
        <v>-21.449537274270714</v>
      </c>
      <c r="O396" s="80"/>
      <c r="P396" s="80"/>
      <c r="Q396" s="80"/>
      <c r="R396" s="80"/>
      <c r="T396" s="10">
        <v>394</v>
      </c>
      <c r="U396" s="9">
        <v>6479000</v>
      </c>
      <c r="V396" s="6">
        <v>14605721</v>
      </c>
      <c r="AG396" s="10">
        <f t="shared" si="38"/>
        <v>125.43171785769407</v>
      </c>
      <c r="AH396" s="80"/>
      <c r="AI396" s="80"/>
      <c r="AJ396" s="80"/>
      <c r="AK396" s="80"/>
      <c r="AM396" s="10">
        <v>394</v>
      </c>
      <c r="AN396" s="9">
        <v>6479000</v>
      </c>
      <c r="AO396" s="6">
        <v>10357173.5</v>
      </c>
      <c r="AZ396" s="10">
        <f t="shared" si="39"/>
        <v>59.857593764469819</v>
      </c>
      <c r="BA396" s="80"/>
      <c r="BB396" s="80"/>
      <c r="BC396" s="80"/>
      <c r="BD396" s="80"/>
      <c r="BF396" s="10">
        <v>394</v>
      </c>
      <c r="BG396" s="9">
        <v>6479000</v>
      </c>
      <c r="BH396" s="6">
        <v>2498452.0000000005</v>
      </c>
      <c r="BS396" s="10">
        <f t="shared" si="40"/>
        <v>-61.437691001697779</v>
      </c>
      <c r="BT396" s="80"/>
      <c r="BU396" s="80"/>
      <c r="BV396" s="80"/>
      <c r="BW396" s="80"/>
      <c r="BY396" s="10">
        <v>394</v>
      </c>
      <c r="BZ396" s="9">
        <v>6479000</v>
      </c>
      <c r="CA396" s="6">
        <v>7188016</v>
      </c>
      <c r="CK396" s="10">
        <f t="shared" si="36"/>
        <v>10.94329371816638</v>
      </c>
      <c r="CM396" s="10">
        <v>394</v>
      </c>
      <c r="CN396" s="9">
        <v>6479000</v>
      </c>
      <c r="CO396" s="6">
        <v>8200952.3504354879</v>
      </c>
      <c r="CU396" s="10">
        <f t="shared" si="41"/>
        <v>26.57744019810908</v>
      </c>
    </row>
    <row r="397" spans="1:99" x14ac:dyDescent="0.25">
      <c r="A397" s="10">
        <v>395</v>
      </c>
      <c r="B397" s="9">
        <v>31650600</v>
      </c>
      <c r="C397" s="6">
        <v>29196220.800000001</v>
      </c>
      <c r="N397" s="10">
        <f t="shared" si="37"/>
        <v>-7.7546055998938375</v>
      </c>
      <c r="O397" s="80"/>
      <c r="P397" s="80"/>
      <c r="Q397" s="80"/>
      <c r="R397" s="80"/>
      <c r="T397" s="10">
        <v>395</v>
      </c>
      <c r="U397" s="9">
        <v>31650600</v>
      </c>
      <c r="V397" s="6">
        <v>22156349.399999999</v>
      </c>
      <c r="AG397" s="10">
        <f t="shared" si="38"/>
        <v>-29.997063562776059</v>
      </c>
      <c r="AH397" s="80"/>
      <c r="AI397" s="80"/>
      <c r="AJ397" s="80"/>
      <c r="AK397" s="80"/>
      <c r="AM397" s="10">
        <v>395</v>
      </c>
      <c r="AN397" s="9">
        <v>31650600</v>
      </c>
      <c r="AO397" s="6">
        <v>35257767</v>
      </c>
      <c r="AZ397" s="10">
        <f t="shared" si="39"/>
        <v>11.396836078936889</v>
      </c>
      <c r="BA397" s="80"/>
      <c r="BB397" s="80"/>
      <c r="BC397" s="80"/>
      <c r="BD397" s="80"/>
      <c r="BF397" s="10">
        <v>395</v>
      </c>
      <c r="BG397" s="9">
        <v>31650600</v>
      </c>
      <c r="BH397" s="6">
        <v>29619656.800000001</v>
      </c>
      <c r="BS397" s="10">
        <f t="shared" si="40"/>
        <v>-6.4167605037503179</v>
      </c>
      <c r="BT397" s="80"/>
      <c r="BU397" s="80"/>
      <c r="BV397" s="80"/>
      <c r="BW397" s="80"/>
      <c r="BY397" s="10">
        <v>395</v>
      </c>
      <c r="BZ397" s="9">
        <v>31650600</v>
      </c>
      <c r="CA397" s="6">
        <v>19545830.399999999</v>
      </c>
      <c r="CK397" s="10">
        <f t="shared" si="36"/>
        <v>-38.244992511990297</v>
      </c>
      <c r="CM397" s="10">
        <v>395</v>
      </c>
      <c r="CN397" s="9">
        <v>31650600</v>
      </c>
      <c r="CO397" s="6">
        <v>29013252.824270677</v>
      </c>
      <c r="CU397" s="10">
        <f t="shared" si="41"/>
        <v>-8.3326925105031933</v>
      </c>
    </row>
    <row r="398" spans="1:99" x14ac:dyDescent="0.25">
      <c r="A398" s="10">
        <v>396</v>
      </c>
      <c r="B398" s="9">
        <v>1815680</v>
      </c>
      <c r="C398" s="6">
        <v>12711911.359999999</v>
      </c>
      <c r="N398" s="10">
        <f t="shared" si="37"/>
        <v>600.11848783926678</v>
      </c>
      <c r="O398" s="80"/>
      <c r="P398" s="80"/>
      <c r="Q398" s="80"/>
      <c r="R398" s="80"/>
      <c r="T398" s="10">
        <v>396</v>
      </c>
      <c r="U398" s="9">
        <v>1815680</v>
      </c>
      <c r="V398" s="6">
        <v>1417044.32</v>
      </c>
      <c r="AG398" s="10">
        <f t="shared" si="38"/>
        <v>-21.955172717659501</v>
      </c>
      <c r="AH398" s="80"/>
      <c r="AI398" s="80"/>
      <c r="AJ398" s="80"/>
      <c r="AK398" s="80"/>
      <c r="AM398" s="10">
        <v>396</v>
      </c>
      <c r="AN398" s="9">
        <v>1815680</v>
      </c>
      <c r="AO398" s="6">
        <v>3677327.6</v>
      </c>
      <c r="AZ398" s="10">
        <f t="shared" si="39"/>
        <v>102.5317016214311</v>
      </c>
      <c r="BA398" s="80"/>
      <c r="BB398" s="80"/>
      <c r="BC398" s="80"/>
      <c r="BD398" s="80"/>
      <c r="BF398" s="10">
        <v>396</v>
      </c>
      <c r="BG398" s="9">
        <v>1815680</v>
      </c>
      <c r="BH398" s="6">
        <v>536871.04</v>
      </c>
      <c r="BS398" s="10">
        <f t="shared" si="40"/>
        <v>-70.431406415227343</v>
      </c>
      <c r="BT398" s="80"/>
      <c r="BU398" s="80"/>
      <c r="BV398" s="80"/>
      <c r="BW398" s="80"/>
      <c r="BY398" s="10">
        <v>396</v>
      </c>
      <c r="BZ398" s="9">
        <v>1815680</v>
      </c>
      <c r="CA398" s="6">
        <v>2200261.12</v>
      </c>
      <c r="CK398" s="10">
        <f t="shared" si="36"/>
        <v>21.18110680296088</v>
      </c>
      <c r="CM398" s="10">
        <v>396</v>
      </c>
      <c r="CN398" s="9">
        <v>1815680</v>
      </c>
      <c r="CO398" s="6">
        <v>4621402.8516310779</v>
      </c>
      <c r="CU398" s="10">
        <f t="shared" si="41"/>
        <v>154.52738652356572</v>
      </c>
    </row>
    <row r="399" spans="1:99" x14ac:dyDescent="0.25">
      <c r="A399" s="10">
        <v>397</v>
      </c>
      <c r="B399" s="9">
        <v>1563520</v>
      </c>
      <c r="C399" s="6">
        <v>871840.32</v>
      </c>
      <c r="N399" s="10">
        <f t="shared" si="37"/>
        <v>-44.238620548505935</v>
      </c>
      <c r="O399" s="80"/>
      <c r="P399" s="80"/>
      <c r="Q399" s="80"/>
      <c r="R399" s="80"/>
      <c r="T399" s="10">
        <v>397</v>
      </c>
      <c r="U399" s="9">
        <v>1563520</v>
      </c>
      <c r="V399" s="6">
        <v>2538706.48</v>
      </c>
      <c r="AG399" s="10">
        <f t="shared" si="38"/>
        <v>62.371218788374946</v>
      </c>
      <c r="AH399" s="80"/>
      <c r="AI399" s="80"/>
      <c r="AJ399" s="80"/>
      <c r="AK399" s="80"/>
      <c r="AM399" s="10">
        <v>397</v>
      </c>
      <c r="AN399" s="9">
        <v>1563520</v>
      </c>
      <c r="AO399" s="6">
        <v>1576368.25</v>
      </c>
      <c r="AZ399" s="10">
        <f t="shared" si="39"/>
        <v>0.82175156058126309</v>
      </c>
      <c r="BA399" s="80"/>
      <c r="BB399" s="80"/>
      <c r="BC399" s="80"/>
      <c r="BD399" s="80"/>
      <c r="BF399" s="10">
        <v>397</v>
      </c>
      <c r="BG399" s="9">
        <v>1563520</v>
      </c>
      <c r="BH399" s="6">
        <v>657746.56000000006</v>
      </c>
      <c r="BS399" s="10">
        <f t="shared" si="40"/>
        <v>-57.931682357756856</v>
      </c>
      <c r="BT399" s="80"/>
      <c r="BU399" s="80"/>
      <c r="BV399" s="80"/>
      <c r="BW399" s="80"/>
      <c r="BY399" s="10">
        <v>397</v>
      </c>
      <c r="BZ399" s="9">
        <v>1563520</v>
      </c>
      <c r="CA399" s="6">
        <v>2651671.6799999997</v>
      </c>
      <c r="CK399" s="10">
        <f t="shared" si="36"/>
        <v>69.596275071633215</v>
      </c>
      <c r="CM399" s="10">
        <v>397</v>
      </c>
      <c r="CN399" s="9">
        <v>1563520</v>
      </c>
      <c r="CO399" s="6">
        <v>1420722.8364456736</v>
      </c>
      <c r="CU399" s="10">
        <f t="shared" si="41"/>
        <v>-9.1330564082535819</v>
      </c>
    </row>
    <row r="400" spans="1:99" x14ac:dyDescent="0.25">
      <c r="A400" s="10">
        <v>398</v>
      </c>
      <c r="B400" s="9">
        <v>18642900</v>
      </c>
      <c r="C400" s="6">
        <v>17898452.32</v>
      </c>
      <c r="N400" s="10">
        <f t="shared" si="37"/>
        <v>-3.9931967665974732</v>
      </c>
      <c r="O400" s="80"/>
      <c r="P400" s="80"/>
      <c r="Q400" s="80"/>
      <c r="R400" s="80"/>
      <c r="T400" s="10">
        <v>398</v>
      </c>
      <c r="U400" s="9">
        <v>18642900</v>
      </c>
      <c r="V400" s="6">
        <v>26637407.100000001</v>
      </c>
      <c r="AG400" s="10">
        <f t="shared" si="38"/>
        <v>42.882314983183953</v>
      </c>
      <c r="AH400" s="80"/>
      <c r="AI400" s="80"/>
      <c r="AJ400" s="80"/>
      <c r="AK400" s="80"/>
      <c r="AM400" s="10">
        <v>398</v>
      </c>
      <c r="AN400" s="9">
        <v>18642900</v>
      </c>
      <c r="AO400" s="6">
        <v>17065090.5</v>
      </c>
      <c r="AZ400" s="10">
        <f t="shared" si="39"/>
        <v>-8.4633265210884545</v>
      </c>
      <c r="BA400" s="80"/>
      <c r="BB400" s="80"/>
      <c r="BC400" s="80"/>
      <c r="BD400" s="80"/>
      <c r="BF400" s="10">
        <v>398</v>
      </c>
      <c r="BG400" s="9">
        <v>18642900</v>
      </c>
      <c r="BH400" s="6">
        <v>12383561.199999999</v>
      </c>
      <c r="BS400" s="10">
        <f t="shared" si="40"/>
        <v>-33.574920210911394</v>
      </c>
      <c r="BT400" s="80"/>
      <c r="BU400" s="80"/>
      <c r="BV400" s="80"/>
      <c r="BW400" s="80"/>
      <c r="BY400" s="10">
        <v>398</v>
      </c>
      <c r="BZ400" s="9">
        <v>18642900</v>
      </c>
      <c r="CA400" s="6">
        <v>9924713.5999999996</v>
      </c>
      <c r="CK400" s="10">
        <f t="shared" si="36"/>
        <v>-46.764110733845058</v>
      </c>
      <c r="CM400" s="10">
        <v>398</v>
      </c>
      <c r="CN400" s="9">
        <v>18642900</v>
      </c>
      <c r="CO400" s="6">
        <v>18581140.409141187</v>
      </c>
      <c r="CU400" s="10">
        <f t="shared" si="41"/>
        <v>-0.33127673730382057</v>
      </c>
    </row>
    <row r="401" spans="1:99" x14ac:dyDescent="0.25">
      <c r="A401" s="10">
        <v>399</v>
      </c>
      <c r="B401" s="9">
        <v>33616800</v>
      </c>
      <c r="C401" s="6">
        <v>25696102.079999998</v>
      </c>
      <c r="N401" s="10">
        <f t="shared" si="37"/>
        <v>-23.56172485185979</v>
      </c>
      <c r="O401" s="80"/>
      <c r="P401" s="80"/>
      <c r="Q401" s="80"/>
      <c r="R401" s="80"/>
      <c r="T401" s="10">
        <v>399</v>
      </c>
      <c r="U401" s="9">
        <v>33616800</v>
      </c>
      <c r="V401" s="6">
        <v>34109383.200000003</v>
      </c>
      <c r="AG401" s="10">
        <f t="shared" si="38"/>
        <v>1.4652887841793527</v>
      </c>
      <c r="AH401" s="80"/>
      <c r="AI401" s="80"/>
      <c r="AJ401" s="80"/>
      <c r="AK401" s="80"/>
      <c r="AM401" s="10">
        <v>399</v>
      </c>
      <c r="AN401" s="9">
        <v>33616800</v>
      </c>
      <c r="AO401" s="6">
        <v>23728476</v>
      </c>
      <c r="AZ401" s="10">
        <f t="shared" si="39"/>
        <v>-29.414828300135643</v>
      </c>
      <c r="BA401" s="80"/>
      <c r="BB401" s="80"/>
      <c r="BC401" s="80"/>
      <c r="BD401" s="80"/>
      <c r="BF401" s="10">
        <v>399</v>
      </c>
      <c r="BG401" s="9">
        <v>33616800</v>
      </c>
      <c r="BH401" s="6">
        <v>30289590.399999999</v>
      </c>
      <c r="BS401" s="10">
        <f t="shared" si="40"/>
        <v>-9.8974607934128258</v>
      </c>
      <c r="BT401" s="80"/>
      <c r="BU401" s="80"/>
      <c r="BV401" s="80"/>
      <c r="BW401" s="80"/>
      <c r="BY401" s="10">
        <v>399</v>
      </c>
      <c r="BZ401" s="9">
        <v>33616800</v>
      </c>
      <c r="CA401" s="6">
        <v>18144851.200000003</v>
      </c>
      <c r="CK401" s="10">
        <f t="shared" si="36"/>
        <v>-46.024454439446941</v>
      </c>
      <c r="CM401" s="10">
        <v>399</v>
      </c>
      <c r="CN401" s="9">
        <v>33616800</v>
      </c>
      <c r="CO401" s="6">
        <v>28468224.383506391</v>
      </c>
      <c r="CU401" s="10">
        <f t="shared" si="41"/>
        <v>-15.315483973767908</v>
      </c>
    </row>
    <row r="402" spans="1:99" x14ac:dyDescent="0.25">
      <c r="A402" s="10">
        <v>400</v>
      </c>
      <c r="B402" s="9">
        <v>2925600</v>
      </c>
      <c r="C402" s="6">
        <v>5588962.2400000002</v>
      </c>
      <c r="N402" s="10">
        <f t="shared" si="37"/>
        <v>91.036445173639606</v>
      </c>
      <c r="O402" s="80"/>
      <c r="P402" s="80"/>
      <c r="Q402" s="80"/>
      <c r="R402" s="80"/>
      <c r="T402" s="10">
        <v>400</v>
      </c>
      <c r="U402" s="9">
        <v>2925600</v>
      </c>
      <c r="V402" s="6">
        <v>3022994.4</v>
      </c>
      <c r="AG402" s="10">
        <f t="shared" si="38"/>
        <v>3.3290401968826933</v>
      </c>
      <c r="AH402" s="80"/>
      <c r="AI402" s="80"/>
      <c r="AJ402" s="80"/>
      <c r="AK402" s="80"/>
      <c r="AM402" s="10">
        <v>400</v>
      </c>
      <c r="AN402" s="9">
        <v>2925600</v>
      </c>
      <c r="AO402" s="6">
        <v>2182493.85</v>
      </c>
      <c r="AZ402" s="10">
        <f t="shared" si="39"/>
        <v>-25.400128178835114</v>
      </c>
      <c r="BA402" s="80"/>
      <c r="BB402" s="80"/>
      <c r="BC402" s="80"/>
      <c r="BD402" s="80"/>
      <c r="BF402" s="10">
        <v>400</v>
      </c>
      <c r="BG402" s="9">
        <v>2925600</v>
      </c>
      <c r="BH402" s="6">
        <v>519996.80000000028</v>
      </c>
      <c r="BS402" s="10">
        <f t="shared" si="40"/>
        <v>-82.225977577249097</v>
      </c>
      <c r="BT402" s="80"/>
      <c r="BU402" s="80"/>
      <c r="BV402" s="80"/>
      <c r="BW402" s="80"/>
      <c r="BY402" s="10">
        <v>400</v>
      </c>
      <c r="BZ402" s="9">
        <v>2925600</v>
      </c>
      <c r="CA402" s="6">
        <v>3230150.4</v>
      </c>
      <c r="CK402" s="10">
        <f t="shared" si="36"/>
        <v>10.409844134536495</v>
      </c>
      <c r="CM402" s="10">
        <v>400</v>
      </c>
      <c r="CN402" s="9">
        <v>2925600</v>
      </c>
      <c r="CO402" s="6">
        <v>2854180.4860644978</v>
      </c>
      <c r="CU402" s="10">
        <f t="shared" si="41"/>
        <v>-2.4411920267809029</v>
      </c>
    </row>
    <row r="403" spans="1:99" x14ac:dyDescent="0.25">
      <c r="A403" s="10">
        <v>401</v>
      </c>
      <c r="B403" s="9">
        <v>1563520</v>
      </c>
      <c r="C403" s="6">
        <v>-898626.56000000006</v>
      </c>
      <c r="N403" s="10">
        <f t="shared" si="37"/>
        <v>-157.47458043389275</v>
      </c>
      <c r="O403" s="80"/>
      <c r="P403" s="80"/>
      <c r="Q403" s="80"/>
      <c r="R403" s="80"/>
      <c r="T403" s="10">
        <v>401</v>
      </c>
      <c r="U403" s="9">
        <v>1563520</v>
      </c>
      <c r="V403" s="6">
        <v>1381396.48</v>
      </c>
      <c r="AG403" s="10">
        <f t="shared" si="38"/>
        <v>-11.648301268931638</v>
      </c>
      <c r="AH403" s="80"/>
      <c r="AI403" s="80"/>
      <c r="AJ403" s="80"/>
      <c r="AK403" s="80"/>
      <c r="AM403" s="10">
        <v>401</v>
      </c>
      <c r="AN403" s="9">
        <v>1563520</v>
      </c>
      <c r="AO403" s="6">
        <v>2591091.4000000004</v>
      </c>
      <c r="AZ403" s="10">
        <f t="shared" si="39"/>
        <v>65.721666496111354</v>
      </c>
      <c r="BA403" s="80"/>
      <c r="BB403" s="80"/>
      <c r="BC403" s="80"/>
      <c r="BD403" s="80"/>
      <c r="BF403" s="10">
        <v>401</v>
      </c>
      <c r="BG403" s="9">
        <v>1563520</v>
      </c>
      <c r="BH403" s="6">
        <v>2671186.5599999996</v>
      </c>
      <c r="BS403" s="10">
        <f t="shared" si="40"/>
        <v>70.844412607449826</v>
      </c>
      <c r="BT403" s="80"/>
      <c r="BU403" s="80"/>
      <c r="BV403" s="80"/>
      <c r="BW403" s="80"/>
      <c r="BY403" s="10">
        <v>401</v>
      </c>
      <c r="BZ403" s="9">
        <v>1563520</v>
      </c>
      <c r="CA403" s="6">
        <v>1832391.6799999999</v>
      </c>
      <c r="CK403" s="10">
        <f t="shared" si="36"/>
        <v>17.196561604584517</v>
      </c>
      <c r="CM403" s="10">
        <v>401</v>
      </c>
      <c r="CN403" s="9">
        <v>1563520</v>
      </c>
      <c r="CO403" s="6">
        <v>1419815.1953835464</v>
      </c>
      <c r="CU403" s="10">
        <f t="shared" si="41"/>
        <v>-9.1911075404506271</v>
      </c>
    </row>
    <row r="404" spans="1:99" x14ac:dyDescent="0.25">
      <c r="A404" s="10">
        <v>402</v>
      </c>
      <c r="B404" s="9">
        <v>6000000</v>
      </c>
      <c r="C404" s="6">
        <v>4121488.3200000003</v>
      </c>
      <c r="N404" s="10">
        <f t="shared" si="37"/>
        <v>-31.308527999999992</v>
      </c>
      <c r="O404" s="80"/>
      <c r="P404" s="80"/>
      <c r="Q404" s="80"/>
      <c r="R404" s="80"/>
      <c r="T404" s="10">
        <v>402</v>
      </c>
      <c r="U404" s="9">
        <v>6000000</v>
      </c>
      <c r="V404" s="6">
        <v>5223450</v>
      </c>
      <c r="AG404" s="10">
        <f t="shared" si="38"/>
        <v>-12.942500000000001</v>
      </c>
      <c r="AH404" s="80"/>
      <c r="AI404" s="80"/>
      <c r="AJ404" s="80"/>
      <c r="AK404" s="80"/>
      <c r="AM404" s="10">
        <v>402</v>
      </c>
      <c r="AN404" s="9">
        <v>6000000</v>
      </c>
      <c r="AO404" s="6">
        <v>2888584.53</v>
      </c>
      <c r="AZ404" s="10">
        <f t="shared" si="39"/>
        <v>-51.856924499999998</v>
      </c>
      <c r="BA404" s="80"/>
      <c r="BB404" s="80"/>
      <c r="BC404" s="80"/>
      <c r="BD404" s="80"/>
      <c r="BF404" s="10">
        <v>402</v>
      </c>
      <c r="BG404" s="9">
        <v>6000000</v>
      </c>
      <c r="BH404" s="6">
        <v>2756760.0000000005</v>
      </c>
      <c r="BS404" s="10">
        <f t="shared" si="40"/>
        <v>-54.053999999999988</v>
      </c>
      <c r="BT404" s="80"/>
      <c r="BU404" s="80"/>
      <c r="BV404" s="80"/>
      <c r="BW404" s="80"/>
      <c r="BY404" s="10">
        <v>402</v>
      </c>
      <c r="BZ404" s="9">
        <v>6000000</v>
      </c>
      <c r="CA404" s="6">
        <v>6689920</v>
      </c>
      <c r="CK404" s="10">
        <f t="shared" si="36"/>
        <v>11.498666666666658</v>
      </c>
      <c r="CM404" s="10">
        <v>402</v>
      </c>
      <c r="CN404" s="9">
        <v>6000000</v>
      </c>
      <c r="CO404" s="6">
        <v>3763963.2815617616</v>
      </c>
      <c r="CU404" s="10">
        <f t="shared" si="41"/>
        <v>-37.267278640637301</v>
      </c>
    </row>
    <row r="405" spans="1:99" x14ac:dyDescent="0.25">
      <c r="A405" s="10">
        <v>403</v>
      </c>
      <c r="B405" s="9">
        <v>6479000</v>
      </c>
      <c r="C405" s="6">
        <v>10085093.439999999</v>
      </c>
      <c r="N405" s="10">
        <f t="shared" si="37"/>
        <v>55.658179348664902</v>
      </c>
      <c r="O405" s="80"/>
      <c r="P405" s="80"/>
      <c r="Q405" s="80"/>
      <c r="R405" s="80"/>
      <c r="T405" s="10">
        <v>403</v>
      </c>
      <c r="U405" s="9">
        <v>6479000</v>
      </c>
      <c r="V405" s="6">
        <v>5417381</v>
      </c>
      <c r="AG405" s="10">
        <f t="shared" si="38"/>
        <v>-16.38553789164995</v>
      </c>
      <c r="AH405" s="80"/>
      <c r="AI405" s="80"/>
      <c r="AJ405" s="80"/>
      <c r="AK405" s="80"/>
      <c r="AM405" s="10">
        <v>403</v>
      </c>
      <c r="AN405" s="9">
        <v>6479000</v>
      </c>
      <c r="AO405" s="6">
        <v>3323908.2499999995</v>
      </c>
      <c r="AZ405" s="10">
        <f t="shared" si="39"/>
        <v>-48.69720250038587</v>
      </c>
      <c r="BA405" s="80"/>
      <c r="BB405" s="80"/>
      <c r="BC405" s="80"/>
      <c r="BD405" s="80"/>
      <c r="BF405" s="10">
        <v>403</v>
      </c>
      <c r="BG405" s="9">
        <v>6479000</v>
      </c>
      <c r="BH405" s="6">
        <v>2864532.0000000005</v>
      </c>
      <c r="BS405" s="10">
        <f t="shared" si="40"/>
        <v>-55.787436332767392</v>
      </c>
      <c r="BT405" s="80"/>
      <c r="BU405" s="80"/>
      <c r="BV405" s="80"/>
      <c r="BW405" s="80"/>
      <c r="BY405" s="10">
        <v>403</v>
      </c>
      <c r="BZ405" s="9">
        <v>6479000</v>
      </c>
      <c r="CA405" s="6">
        <v>6799936</v>
      </c>
      <c r="CK405" s="10">
        <f t="shared" si="36"/>
        <v>4.9534804753819994</v>
      </c>
      <c r="CM405" s="10">
        <v>403</v>
      </c>
      <c r="CN405" s="9">
        <v>6479000</v>
      </c>
      <c r="CO405" s="6">
        <v>5455465.9580663862</v>
      </c>
      <c r="CU405" s="10">
        <f t="shared" si="41"/>
        <v>-15.79771634409035</v>
      </c>
    </row>
    <row r="406" spans="1:99" x14ac:dyDescent="0.25">
      <c r="A406" s="10">
        <v>404</v>
      </c>
      <c r="B406" s="9">
        <v>1878720</v>
      </c>
      <c r="C406" s="6">
        <v>1354635.52</v>
      </c>
      <c r="N406" s="10">
        <f t="shared" si="37"/>
        <v>-27.895826946005787</v>
      </c>
      <c r="O406" s="80"/>
      <c r="P406" s="80"/>
      <c r="Q406" s="80"/>
      <c r="R406" s="80"/>
      <c r="T406" s="10">
        <v>404</v>
      </c>
      <c r="U406" s="9">
        <v>1878720</v>
      </c>
      <c r="V406" s="6">
        <v>1994591.28</v>
      </c>
      <c r="AG406" s="10">
        <f t="shared" si="38"/>
        <v>6.1675651507409279</v>
      </c>
      <c r="AH406" s="80"/>
      <c r="AI406" s="80"/>
      <c r="AJ406" s="80"/>
      <c r="AK406" s="80"/>
      <c r="AM406" s="10">
        <v>404</v>
      </c>
      <c r="AN406" s="9">
        <v>1878720</v>
      </c>
      <c r="AO406" s="6">
        <v>3222530.4000000004</v>
      </c>
      <c r="AZ406" s="10">
        <f t="shared" si="39"/>
        <v>71.527976494634672</v>
      </c>
      <c r="BA406" s="80"/>
      <c r="BB406" s="80"/>
      <c r="BC406" s="80"/>
      <c r="BD406" s="80"/>
      <c r="BF406" s="10">
        <v>404</v>
      </c>
      <c r="BG406" s="9">
        <v>1878720</v>
      </c>
      <c r="BH406" s="6">
        <v>575292.16000000015</v>
      </c>
      <c r="BS406" s="10">
        <f t="shared" si="40"/>
        <v>-69.378504513711462</v>
      </c>
      <c r="BT406" s="80"/>
      <c r="BU406" s="80"/>
      <c r="BV406" s="80"/>
      <c r="BW406" s="80"/>
      <c r="BY406" s="10">
        <v>404</v>
      </c>
      <c r="BZ406" s="9">
        <v>1878720</v>
      </c>
      <c r="CA406" s="6">
        <v>1417508.48</v>
      </c>
      <c r="CK406" s="10">
        <f t="shared" si="36"/>
        <v>-24.54924203713167</v>
      </c>
      <c r="CM406" s="10">
        <v>404</v>
      </c>
      <c r="CN406" s="9">
        <v>1878720</v>
      </c>
      <c r="CO406" s="6">
        <v>1794100.7258569149</v>
      </c>
      <c r="CU406" s="10">
        <f t="shared" si="41"/>
        <v>-4.5040918360950588</v>
      </c>
    </row>
    <row r="407" spans="1:99" x14ac:dyDescent="0.25">
      <c r="A407" s="10">
        <v>405</v>
      </c>
      <c r="B407" s="9">
        <v>1930680</v>
      </c>
      <c r="C407" s="6">
        <v>2079666.56</v>
      </c>
      <c r="N407" s="10">
        <f t="shared" si="37"/>
        <v>7.7167920111048893</v>
      </c>
      <c r="O407" s="80"/>
      <c r="P407" s="80"/>
      <c r="Q407" s="80"/>
      <c r="R407" s="80"/>
      <c r="T407" s="10">
        <v>405</v>
      </c>
      <c r="U407" s="9">
        <v>1930680</v>
      </c>
      <c r="V407" s="6">
        <v>3618709.3200000003</v>
      </c>
      <c r="AG407" s="10">
        <f t="shared" si="38"/>
        <v>87.431854061781351</v>
      </c>
      <c r="AH407" s="80"/>
      <c r="AI407" s="80"/>
      <c r="AJ407" s="80"/>
      <c r="AK407" s="80"/>
      <c r="AM407" s="10">
        <v>405</v>
      </c>
      <c r="AN407" s="9">
        <v>1930680</v>
      </c>
      <c r="AO407" s="6">
        <v>2107902.6</v>
      </c>
      <c r="AZ407" s="10">
        <f t="shared" si="39"/>
        <v>9.1792839828454209</v>
      </c>
      <c r="BA407" s="80"/>
      <c r="BB407" s="80"/>
      <c r="BC407" s="80"/>
      <c r="BD407" s="80"/>
      <c r="BF407" s="10">
        <v>405</v>
      </c>
      <c r="BG407" s="9">
        <v>1930680</v>
      </c>
      <c r="BH407" s="6">
        <v>3468971.04</v>
      </c>
      <c r="BS407" s="10">
        <f t="shared" si="40"/>
        <v>79.676126546087403</v>
      </c>
      <c r="BT407" s="80"/>
      <c r="BU407" s="80"/>
      <c r="BV407" s="80"/>
      <c r="BW407" s="80"/>
      <c r="BY407" s="10">
        <v>405</v>
      </c>
      <c r="BZ407" s="9">
        <v>1930680</v>
      </c>
      <c r="CA407" s="6">
        <v>2515461.1200000001</v>
      </c>
      <c r="CK407" s="10">
        <f t="shared" si="36"/>
        <v>30.288868170799923</v>
      </c>
      <c r="CM407" s="10">
        <v>405</v>
      </c>
      <c r="CN407" s="9">
        <v>1930680</v>
      </c>
      <c r="CO407" s="6">
        <v>2816849.7561607305</v>
      </c>
      <c r="CU407" s="10">
        <f t="shared" si="41"/>
        <v>45.899359612195198</v>
      </c>
    </row>
    <row r="408" spans="1:99" x14ac:dyDescent="0.25">
      <c r="A408" s="10">
        <v>406</v>
      </c>
      <c r="B408" s="9">
        <v>1752640</v>
      </c>
      <c r="C408" s="6">
        <v>2694077.76</v>
      </c>
      <c r="N408" s="10">
        <f t="shared" si="37"/>
        <v>53.715409895928424</v>
      </c>
      <c r="O408" s="80"/>
      <c r="P408" s="80"/>
      <c r="Q408" s="80"/>
      <c r="R408" s="80"/>
      <c r="T408" s="10">
        <v>406</v>
      </c>
      <c r="U408" s="9">
        <v>1752640</v>
      </c>
      <c r="V408" s="6">
        <v>1425667.3599999999</v>
      </c>
      <c r="AG408" s="10">
        <f t="shared" si="38"/>
        <v>-18.656006938104809</v>
      </c>
      <c r="AH408" s="80"/>
      <c r="AI408" s="80"/>
      <c r="AJ408" s="80"/>
      <c r="AK408" s="80"/>
      <c r="AM408" s="10">
        <v>406</v>
      </c>
      <c r="AN408" s="9">
        <v>1752640</v>
      </c>
      <c r="AO408" s="6">
        <v>3166424.8</v>
      </c>
      <c r="AZ408" s="10">
        <f t="shared" si="39"/>
        <v>80.666012415555954</v>
      </c>
      <c r="BA408" s="80"/>
      <c r="BB408" s="80"/>
      <c r="BC408" s="80"/>
      <c r="BD408" s="80"/>
      <c r="BF408" s="10">
        <v>406</v>
      </c>
      <c r="BG408" s="9">
        <v>1752640</v>
      </c>
      <c r="BH408" s="6">
        <v>-274384.42799999984</v>
      </c>
      <c r="BS408" s="10">
        <f t="shared" si="40"/>
        <v>-115.65549274237721</v>
      </c>
      <c r="BT408" s="80"/>
      <c r="BU408" s="80"/>
      <c r="BV408" s="80"/>
      <c r="BW408" s="80"/>
      <c r="BY408" s="10">
        <v>406</v>
      </c>
      <c r="BZ408" s="9">
        <v>1752640</v>
      </c>
      <c r="CA408" s="6">
        <v>937893.76</v>
      </c>
      <c r="CK408" s="10">
        <f t="shared" si="36"/>
        <v>-46.486799342705865</v>
      </c>
      <c r="CM408" s="10">
        <v>406</v>
      </c>
      <c r="CN408" s="9">
        <v>1752640</v>
      </c>
      <c r="CO408" s="6">
        <v>1767135.6669861753</v>
      </c>
      <c r="CU408" s="10">
        <f t="shared" si="41"/>
        <v>0.82707612437096234</v>
      </c>
    </row>
    <row r="409" spans="1:99" x14ac:dyDescent="0.25">
      <c r="A409" s="10">
        <v>407</v>
      </c>
      <c r="B409" s="9">
        <v>2316880</v>
      </c>
      <c r="C409" s="6">
        <v>2057426.88</v>
      </c>
      <c r="N409" s="10">
        <f t="shared" si="37"/>
        <v>-11.198384033700503</v>
      </c>
      <c r="O409" s="80"/>
      <c r="P409" s="80"/>
      <c r="Q409" s="80"/>
      <c r="R409" s="80"/>
      <c r="T409" s="10">
        <v>407</v>
      </c>
      <c r="U409" s="9">
        <v>2316880</v>
      </c>
      <c r="V409" s="6">
        <v>2283373.12</v>
      </c>
      <c r="AG409" s="10">
        <f t="shared" si="38"/>
        <v>-1.4462069679914369</v>
      </c>
      <c r="AH409" s="80"/>
      <c r="AI409" s="80"/>
      <c r="AJ409" s="80"/>
      <c r="AK409" s="80"/>
      <c r="AM409" s="10">
        <v>407</v>
      </c>
      <c r="AN409" s="9">
        <v>2316880</v>
      </c>
      <c r="AO409" s="6">
        <v>1627331.35</v>
      </c>
      <c r="AZ409" s="10">
        <f t="shared" si="39"/>
        <v>-29.761949259348775</v>
      </c>
      <c r="BA409" s="80"/>
      <c r="BB409" s="80"/>
      <c r="BC409" s="80"/>
      <c r="BD409" s="80"/>
      <c r="BF409" s="10">
        <v>407</v>
      </c>
      <c r="BG409" s="9">
        <v>2316880</v>
      </c>
      <c r="BH409" s="6">
        <v>2061264.6400000001</v>
      </c>
      <c r="BS409" s="10">
        <f t="shared" si="40"/>
        <v>-11.032740582162216</v>
      </c>
      <c r="BT409" s="80"/>
      <c r="BU409" s="80"/>
      <c r="BV409" s="80"/>
      <c r="BW409" s="80"/>
      <c r="BY409" s="10">
        <v>407</v>
      </c>
      <c r="BZ409" s="9">
        <v>2316880</v>
      </c>
      <c r="CA409" s="6">
        <v>1290081.92</v>
      </c>
      <c r="CK409" s="10">
        <f t="shared" si="36"/>
        <v>-44.318138185836133</v>
      </c>
      <c r="CM409" s="10">
        <v>407</v>
      </c>
      <c r="CN409" s="9">
        <v>2316880</v>
      </c>
      <c r="CO409" s="6">
        <v>2008835.3839585688</v>
      </c>
      <c r="CU409" s="10">
        <f t="shared" si="41"/>
        <v>-13.295665552010949</v>
      </c>
    </row>
    <row r="410" spans="1:99" x14ac:dyDescent="0.25">
      <c r="A410" s="10">
        <v>408</v>
      </c>
      <c r="B410" s="9">
        <v>17926800</v>
      </c>
      <c r="C410" s="6">
        <v>13797069.120000001</v>
      </c>
      <c r="N410" s="10">
        <f t="shared" si="37"/>
        <v>-23.036631635316951</v>
      </c>
      <c r="O410" s="80"/>
      <c r="P410" s="80"/>
      <c r="Q410" s="80"/>
      <c r="R410" s="80"/>
      <c r="T410" s="10">
        <v>408</v>
      </c>
      <c r="U410" s="9">
        <v>17926800</v>
      </c>
      <c r="V410" s="6">
        <v>26280073.199999999</v>
      </c>
      <c r="AG410" s="10">
        <f t="shared" si="38"/>
        <v>46.596566035209854</v>
      </c>
      <c r="AH410" s="80"/>
      <c r="AI410" s="80"/>
      <c r="AJ410" s="80"/>
      <c r="AK410" s="80"/>
      <c r="AM410" s="10">
        <v>408</v>
      </c>
      <c r="AN410" s="9">
        <v>17926800</v>
      </c>
      <c r="AO410" s="6">
        <v>9376026</v>
      </c>
      <c r="AZ410" s="10">
        <f t="shared" si="39"/>
        <v>-47.698272976772202</v>
      </c>
      <c r="BA410" s="80"/>
      <c r="BB410" s="80"/>
      <c r="BC410" s="80"/>
      <c r="BD410" s="80"/>
      <c r="BF410" s="10">
        <v>408</v>
      </c>
      <c r="BG410" s="9">
        <v>17926800</v>
      </c>
      <c r="BH410" s="6">
        <v>26605870.399999999</v>
      </c>
      <c r="BS410" s="10">
        <f t="shared" si="40"/>
        <v>48.413941138407289</v>
      </c>
      <c r="BT410" s="80"/>
      <c r="BU410" s="80"/>
      <c r="BV410" s="80"/>
      <c r="BW410" s="80"/>
      <c r="BY410" s="10">
        <v>408</v>
      </c>
      <c r="BZ410" s="9">
        <v>17926800</v>
      </c>
      <c r="CA410" s="6">
        <v>11503891.199999999</v>
      </c>
      <c r="CK410" s="10">
        <f t="shared" si="36"/>
        <v>-35.82852935270099</v>
      </c>
      <c r="CM410" s="10">
        <v>408</v>
      </c>
      <c r="CN410" s="9">
        <v>17926800</v>
      </c>
      <c r="CO410" s="6">
        <v>18991639.926146898</v>
      </c>
      <c r="CU410" s="10">
        <f t="shared" si="41"/>
        <v>5.9399330954040819</v>
      </c>
    </row>
    <row r="411" spans="1:99" x14ac:dyDescent="0.25">
      <c r="A411" s="10">
        <v>409</v>
      </c>
      <c r="B411" s="9">
        <v>5377520</v>
      </c>
      <c r="C411" s="6">
        <v>3914468.48</v>
      </c>
      <c r="N411" s="10">
        <f t="shared" si="37"/>
        <v>-27.206807599041937</v>
      </c>
      <c r="O411" s="80"/>
      <c r="P411" s="80"/>
      <c r="Q411" s="80"/>
      <c r="R411" s="80"/>
      <c r="T411" s="10">
        <v>409</v>
      </c>
      <c r="U411" s="9">
        <v>5377520</v>
      </c>
      <c r="V411" s="6">
        <v>3680372.48</v>
      </c>
      <c r="AG411" s="10">
        <f t="shared" si="38"/>
        <v>-31.560041059819397</v>
      </c>
      <c r="AH411" s="80"/>
      <c r="AI411" s="80"/>
      <c r="AJ411" s="80"/>
      <c r="AK411" s="80"/>
      <c r="AM411" s="10">
        <v>409</v>
      </c>
      <c r="AN411" s="9">
        <v>5377520</v>
      </c>
      <c r="AO411" s="6">
        <v>3927571.4</v>
      </c>
      <c r="AZ411" s="10">
        <f t="shared" si="39"/>
        <v>-26.963146580579899</v>
      </c>
      <c r="BA411" s="80"/>
      <c r="BB411" s="80"/>
      <c r="BC411" s="80"/>
      <c r="BD411" s="80"/>
      <c r="BF411" s="10">
        <v>409</v>
      </c>
      <c r="BG411" s="9">
        <v>5377520</v>
      </c>
      <c r="BH411" s="6">
        <v>1273718.0120000006</v>
      </c>
      <c r="BS411" s="10">
        <f t="shared" si="40"/>
        <v>-76.314025573126628</v>
      </c>
      <c r="BT411" s="80"/>
      <c r="BU411" s="80"/>
      <c r="BV411" s="80"/>
      <c r="BW411" s="80"/>
      <c r="BY411" s="10">
        <v>409</v>
      </c>
      <c r="BZ411" s="9">
        <v>5377520</v>
      </c>
      <c r="CA411" s="6">
        <v>3617287.6799999997</v>
      </c>
      <c r="CK411" s="10">
        <f t="shared" si="36"/>
        <v>-32.733161754860987</v>
      </c>
      <c r="CM411" s="10">
        <v>409</v>
      </c>
      <c r="CN411" s="9">
        <v>5377520</v>
      </c>
      <c r="CO411" s="6">
        <v>3216600.1600895743</v>
      </c>
      <c r="CU411" s="10">
        <f t="shared" si="41"/>
        <v>-40.184319907883669</v>
      </c>
    </row>
    <row r="412" spans="1:99" x14ac:dyDescent="0.25">
      <c r="A412" s="10">
        <v>410</v>
      </c>
      <c r="B412" s="9">
        <v>1968180</v>
      </c>
      <c r="C412" s="6">
        <v>-979593.44</v>
      </c>
      <c r="N412" s="10">
        <f t="shared" si="37"/>
        <v>-149.77153715615441</v>
      </c>
      <c r="O412" s="80"/>
      <c r="P412" s="80"/>
      <c r="Q412" s="80"/>
      <c r="R412" s="80"/>
      <c r="T412" s="10">
        <v>410</v>
      </c>
      <c r="U412" s="9">
        <v>1968180</v>
      </c>
      <c r="V412" s="6">
        <v>1473101.82</v>
      </c>
      <c r="AG412" s="10">
        <f t="shared" si="38"/>
        <v>-25.154110904490434</v>
      </c>
      <c r="AH412" s="80"/>
      <c r="AI412" s="80"/>
      <c r="AJ412" s="80"/>
      <c r="AK412" s="80"/>
      <c r="AM412" s="10">
        <v>410</v>
      </c>
      <c r="AN412" s="9">
        <v>1968180</v>
      </c>
      <c r="AO412" s="6">
        <v>1756441.95</v>
      </c>
      <c r="AZ412" s="10">
        <f t="shared" si="39"/>
        <v>-10.758063286894492</v>
      </c>
      <c r="BA412" s="80"/>
      <c r="BB412" s="80"/>
      <c r="BC412" s="80"/>
      <c r="BD412" s="80"/>
      <c r="BF412" s="10">
        <v>410</v>
      </c>
      <c r="BG412" s="9">
        <v>1968180</v>
      </c>
      <c r="BH412" s="6">
        <v>3702381.04</v>
      </c>
      <c r="BS412" s="10">
        <f t="shared" si="40"/>
        <v>88.111912528325661</v>
      </c>
      <c r="BT412" s="80"/>
      <c r="BU412" s="80"/>
      <c r="BV412" s="80"/>
      <c r="BW412" s="80"/>
      <c r="BY412" s="10">
        <v>410</v>
      </c>
      <c r="BZ412" s="9">
        <v>1968180</v>
      </c>
      <c r="CA412" s="6">
        <v>928261.12</v>
      </c>
      <c r="CK412" s="10">
        <f t="shared" si="36"/>
        <v>-52.836573890599439</v>
      </c>
      <c r="CM412" s="10">
        <v>410</v>
      </c>
      <c r="CN412" s="9">
        <v>1968180</v>
      </c>
      <c r="CO412" s="6">
        <v>1465224.2270630831</v>
      </c>
      <c r="CU412" s="10">
        <f t="shared" si="41"/>
        <v>-25.554358490428562</v>
      </c>
    </row>
    <row r="413" spans="1:99" x14ac:dyDescent="0.25">
      <c r="A413" s="10">
        <v>411</v>
      </c>
      <c r="B413" s="9">
        <v>2161440</v>
      </c>
      <c r="C413" s="6">
        <v>-1038469.1200000001</v>
      </c>
      <c r="N413" s="10">
        <f t="shared" si="37"/>
        <v>-148.04524391146643</v>
      </c>
      <c r="O413" s="80"/>
      <c r="P413" s="80"/>
      <c r="Q413" s="80"/>
      <c r="R413" s="80"/>
      <c r="T413" s="10">
        <v>411</v>
      </c>
      <c r="U413" s="9">
        <v>2161440</v>
      </c>
      <c r="V413" s="6">
        <v>2867128.56</v>
      </c>
      <c r="AG413" s="10">
        <f t="shared" si="38"/>
        <v>32.64900066622252</v>
      </c>
      <c r="AH413" s="80"/>
      <c r="AI413" s="80"/>
      <c r="AJ413" s="80"/>
      <c r="AK413" s="80"/>
      <c r="AM413" s="10">
        <v>411</v>
      </c>
      <c r="AN413" s="9">
        <v>2161440</v>
      </c>
      <c r="AO413" s="6">
        <v>5890240.8000000007</v>
      </c>
      <c r="AZ413" s="10">
        <f t="shared" si="39"/>
        <v>172.51465689540311</v>
      </c>
      <c r="BA413" s="80"/>
      <c r="BB413" s="80"/>
      <c r="BC413" s="80"/>
      <c r="BD413" s="80"/>
      <c r="BF413" s="10">
        <v>411</v>
      </c>
      <c r="BG413" s="9">
        <v>2161440</v>
      </c>
      <c r="BH413" s="6">
        <v>3270296.32</v>
      </c>
      <c r="BS413" s="10">
        <f t="shared" si="40"/>
        <v>51.301739581020044</v>
      </c>
      <c r="BT413" s="80"/>
      <c r="BU413" s="80"/>
      <c r="BV413" s="80"/>
      <c r="BW413" s="80"/>
      <c r="BY413" s="10">
        <v>411</v>
      </c>
      <c r="BZ413" s="9">
        <v>2161440</v>
      </c>
      <c r="CA413" s="6">
        <v>1310472.96</v>
      </c>
      <c r="CK413" s="10">
        <f t="shared" si="36"/>
        <v>-39.370375305351992</v>
      </c>
      <c r="CM413" s="10">
        <v>411</v>
      </c>
      <c r="CN413" s="9">
        <v>2161440</v>
      </c>
      <c r="CO413" s="6">
        <v>2731207.528952823</v>
      </c>
      <c r="CU413" s="10">
        <f t="shared" si="41"/>
        <v>26.360552638649381</v>
      </c>
    </row>
    <row r="414" spans="1:99" x14ac:dyDescent="0.25">
      <c r="A414" s="10">
        <v>412</v>
      </c>
      <c r="B414" s="9">
        <v>2109480</v>
      </c>
      <c r="C414" s="6">
        <v>1786838.08</v>
      </c>
      <c r="N414" s="10">
        <f t="shared" si="37"/>
        <v>-15.294855604224733</v>
      </c>
      <c r="O414" s="80"/>
      <c r="P414" s="80"/>
      <c r="Q414" s="80"/>
      <c r="R414" s="80"/>
      <c r="T414" s="10">
        <v>412</v>
      </c>
      <c r="U414" s="9">
        <v>2109480</v>
      </c>
      <c r="V414" s="6">
        <v>2049620.52</v>
      </c>
      <c r="AG414" s="10">
        <f t="shared" si="38"/>
        <v>-2.8376415040673564</v>
      </c>
      <c r="AH414" s="80"/>
      <c r="AI414" s="80"/>
      <c r="AJ414" s="80"/>
      <c r="AK414" s="80"/>
      <c r="AM414" s="10">
        <v>412</v>
      </c>
      <c r="AN414" s="9">
        <v>2109480</v>
      </c>
      <c r="AO414" s="6">
        <v>1433583.7949999999</v>
      </c>
      <c r="AZ414" s="10">
        <f t="shared" si="39"/>
        <v>-32.040891831162185</v>
      </c>
      <c r="BA414" s="80"/>
      <c r="BB414" s="80"/>
      <c r="BC414" s="80"/>
      <c r="BD414" s="80"/>
      <c r="BF414" s="10">
        <v>412</v>
      </c>
      <c r="BG414" s="9">
        <v>2109480</v>
      </c>
      <c r="BH414" s="6">
        <v>1057297.4400000002</v>
      </c>
      <c r="BS414" s="10">
        <f t="shared" si="40"/>
        <v>-49.878764434837009</v>
      </c>
      <c r="BT414" s="80"/>
      <c r="BU414" s="80"/>
      <c r="BV414" s="80"/>
      <c r="BW414" s="80"/>
      <c r="BY414" s="10">
        <v>412</v>
      </c>
      <c r="BZ414" s="9">
        <v>2109480</v>
      </c>
      <c r="CA414" s="6">
        <v>2571800.3199999998</v>
      </c>
      <c r="CK414" s="10">
        <f t="shared" si="36"/>
        <v>21.916316817414703</v>
      </c>
      <c r="CM414" s="10">
        <v>412</v>
      </c>
      <c r="CN414" s="9">
        <v>2109480</v>
      </c>
      <c r="CO414" s="6">
        <v>1588666.6898496773</v>
      </c>
      <c r="CU414" s="10">
        <f t="shared" si="41"/>
        <v>-24.689179804990935</v>
      </c>
    </row>
    <row r="415" spans="1:99" x14ac:dyDescent="0.25">
      <c r="A415" s="10">
        <v>413</v>
      </c>
      <c r="B415" s="9">
        <v>1563520</v>
      </c>
      <c r="C415" s="6">
        <v>-381390.08000000007</v>
      </c>
      <c r="N415" s="10">
        <f t="shared" si="37"/>
        <v>-124.39304134261155</v>
      </c>
      <c r="O415" s="80"/>
      <c r="P415" s="80"/>
      <c r="Q415" s="80"/>
      <c r="R415" s="80"/>
      <c r="T415" s="10">
        <v>413</v>
      </c>
      <c r="U415" s="9">
        <v>1563520</v>
      </c>
      <c r="V415" s="6">
        <v>1546726.48</v>
      </c>
      <c r="AG415" s="10">
        <f t="shared" si="38"/>
        <v>-1.0740841178878413</v>
      </c>
      <c r="AH415" s="80"/>
      <c r="AI415" s="80"/>
      <c r="AJ415" s="80"/>
      <c r="AK415" s="80"/>
      <c r="AM415" s="10">
        <v>413</v>
      </c>
      <c r="AN415" s="9">
        <v>1563520</v>
      </c>
      <c r="AO415" s="6">
        <v>2244216.4</v>
      </c>
      <c r="AZ415" s="10">
        <f t="shared" si="39"/>
        <v>43.536149201801067</v>
      </c>
      <c r="BA415" s="80"/>
      <c r="BB415" s="80"/>
      <c r="BC415" s="80"/>
      <c r="BD415" s="80"/>
      <c r="BF415" s="10">
        <v>413</v>
      </c>
      <c r="BG415" s="9">
        <v>1563520</v>
      </c>
      <c r="BH415" s="6">
        <v>2505306.56</v>
      </c>
      <c r="BS415" s="10">
        <f t="shared" si="40"/>
        <v>60.235018419975447</v>
      </c>
      <c r="BT415" s="80"/>
      <c r="BU415" s="80"/>
      <c r="BV415" s="80"/>
      <c r="BW415" s="80"/>
      <c r="BY415" s="10">
        <v>413</v>
      </c>
      <c r="BZ415" s="9">
        <v>1563520</v>
      </c>
      <c r="CA415" s="6">
        <v>2762551.6799999997</v>
      </c>
      <c r="CK415" s="10">
        <f t="shared" si="36"/>
        <v>76.68796561604583</v>
      </c>
      <c r="CM415" s="10">
        <v>413</v>
      </c>
      <c r="CN415" s="9">
        <v>1563520</v>
      </c>
      <c r="CO415" s="6">
        <v>1466009.5259805163</v>
      </c>
      <c r="CU415" s="10">
        <f t="shared" si="41"/>
        <v>-6.2365990853640252</v>
      </c>
    </row>
    <row r="416" spans="1:99" x14ac:dyDescent="0.25">
      <c r="A416" s="10">
        <v>414</v>
      </c>
      <c r="B416" s="10">
        <v>49719</v>
      </c>
      <c r="C416" s="6">
        <v>-194475.56</v>
      </c>
      <c r="N416" s="10">
        <f t="shared" si="37"/>
        <v>-491.14937951286225</v>
      </c>
      <c r="O416" s="80"/>
      <c r="P416" s="80"/>
      <c r="Q416" s="80"/>
      <c r="R416" s="80"/>
      <c r="T416" s="10">
        <v>414</v>
      </c>
      <c r="U416" s="10">
        <v>49719</v>
      </c>
      <c r="V416" s="6">
        <v>14234.171999999999</v>
      </c>
      <c r="AG416" s="10">
        <f t="shared" si="38"/>
        <v>-71.370759669341695</v>
      </c>
      <c r="AH416" s="80"/>
      <c r="AI416" s="80"/>
      <c r="AJ416" s="80"/>
      <c r="AK416" s="80"/>
      <c r="AM416" s="10">
        <v>414</v>
      </c>
      <c r="AN416" s="10">
        <v>49719</v>
      </c>
      <c r="AO416" s="6">
        <v>126959.46</v>
      </c>
      <c r="AZ416" s="10">
        <f t="shared" si="39"/>
        <v>155.35400953357873</v>
      </c>
      <c r="BA416" s="80"/>
      <c r="BB416" s="80"/>
      <c r="BC416" s="80"/>
      <c r="BD416" s="80"/>
      <c r="BF416" s="10">
        <v>414</v>
      </c>
      <c r="BG416" s="10">
        <v>49719</v>
      </c>
      <c r="BH416" s="6">
        <v>-30834.615999999995</v>
      </c>
      <c r="BS416" s="10">
        <f t="shared" si="40"/>
        <v>-162.01777187795409</v>
      </c>
      <c r="BT416" s="80"/>
      <c r="BU416" s="80"/>
      <c r="BV416" s="80"/>
      <c r="BW416" s="80"/>
      <c r="BY416" s="10">
        <v>414</v>
      </c>
      <c r="BZ416" s="10">
        <v>49719</v>
      </c>
      <c r="CA416" s="6">
        <v>-20888.767999999996</v>
      </c>
      <c r="CK416" s="10">
        <f t="shared" si="36"/>
        <v>-142.01365272833323</v>
      </c>
      <c r="CM416" s="10">
        <v>414</v>
      </c>
      <c r="CN416" s="10">
        <v>49719</v>
      </c>
      <c r="CO416" s="6">
        <v>-21375.711966898496</v>
      </c>
      <c r="CU416" s="10">
        <f t="shared" si="41"/>
        <v>-142.99304484583055</v>
      </c>
    </row>
    <row r="417" spans="1:99" x14ac:dyDescent="0.25">
      <c r="A417" s="10">
        <v>415</v>
      </c>
      <c r="B417" s="9">
        <v>1997720</v>
      </c>
      <c r="C417" s="6">
        <v>1031433.28</v>
      </c>
      <c r="N417" s="10">
        <f t="shared" si="37"/>
        <v>-48.369477204012568</v>
      </c>
      <c r="O417" s="80"/>
      <c r="P417" s="80"/>
      <c r="Q417" s="80"/>
      <c r="R417" s="80"/>
      <c r="T417" s="10">
        <v>415</v>
      </c>
      <c r="U417" s="9">
        <v>1997720</v>
      </c>
      <c r="V417" s="6">
        <v>1583032.28</v>
      </c>
      <c r="AG417" s="10">
        <f t="shared" si="38"/>
        <v>-20.758050177202016</v>
      </c>
      <c r="AH417" s="80"/>
      <c r="AI417" s="80"/>
      <c r="AJ417" s="80"/>
      <c r="AK417" s="80"/>
      <c r="AM417" s="10">
        <v>415</v>
      </c>
      <c r="AN417" s="9">
        <v>1997720</v>
      </c>
      <c r="AO417" s="6">
        <v>4910887.25</v>
      </c>
      <c r="AZ417" s="10">
        <f t="shared" si="39"/>
        <v>145.82460254690349</v>
      </c>
      <c r="BA417" s="80"/>
      <c r="BB417" s="80"/>
      <c r="BC417" s="80"/>
      <c r="BD417" s="80"/>
      <c r="BF417" s="10">
        <v>415</v>
      </c>
      <c r="BG417" s="9">
        <v>1997720</v>
      </c>
      <c r="BH417" s="6">
        <v>2542424.16</v>
      </c>
      <c r="BS417" s="10">
        <f t="shared" si="40"/>
        <v>27.266291572392532</v>
      </c>
      <c r="BT417" s="80"/>
      <c r="BU417" s="80"/>
      <c r="BV417" s="80"/>
      <c r="BW417" s="80"/>
      <c r="BY417" s="10">
        <v>415</v>
      </c>
      <c r="BZ417" s="9">
        <v>1997720</v>
      </c>
      <c r="CA417" s="6">
        <v>2245524.48</v>
      </c>
      <c r="CK417" s="10">
        <f t="shared" si="36"/>
        <v>12.404364976072713</v>
      </c>
      <c r="CM417" s="10">
        <v>415</v>
      </c>
      <c r="CN417" s="9">
        <v>1997720</v>
      </c>
      <c r="CO417" s="6">
        <v>2505907.9128348958</v>
      </c>
      <c r="CU417" s="10">
        <f t="shared" si="41"/>
        <v>25.438395412515046</v>
      </c>
    </row>
    <row r="418" spans="1:99" x14ac:dyDescent="0.25">
      <c r="A418" s="10">
        <v>416</v>
      </c>
      <c r="B418" s="10">
        <v>612162</v>
      </c>
      <c r="C418" s="6">
        <v>572376.07999999996</v>
      </c>
      <c r="N418" s="10">
        <f t="shared" si="37"/>
        <v>-6.4992469313678525</v>
      </c>
      <c r="O418" s="80"/>
      <c r="P418" s="80"/>
      <c r="Q418" s="80"/>
      <c r="R418" s="80"/>
      <c r="T418" s="10">
        <v>416</v>
      </c>
      <c r="U418" s="10">
        <v>612162</v>
      </c>
      <c r="V418" s="6">
        <v>1597750.743</v>
      </c>
      <c r="AG418" s="10">
        <f t="shared" si="38"/>
        <v>161.0012942652435</v>
      </c>
      <c r="AH418" s="80"/>
      <c r="AI418" s="80"/>
      <c r="AJ418" s="80"/>
      <c r="AK418" s="80"/>
      <c r="AM418" s="10">
        <v>416</v>
      </c>
      <c r="AN418" s="10">
        <v>612162</v>
      </c>
      <c r="AO418" s="6">
        <v>1543362.09</v>
      </c>
      <c r="AZ418" s="10">
        <f t="shared" si="39"/>
        <v>152.11661128916859</v>
      </c>
      <c r="BA418" s="80"/>
      <c r="BB418" s="80"/>
      <c r="BC418" s="80"/>
      <c r="BD418" s="80"/>
      <c r="BF418" s="10">
        <v>416</v>
      </c>
      <c r="BG418" s="10">
        <v>612162</v>
      </c>
      <c r="BH418" s="6">
        <v>-356389.01199999987</v>
      </c>
      <c r="BS418" s="10">
        <f t="shared" si="40"/>
        <v>-158.21808802245155</v>
      </c>
      <c r="BT418" s="80"/>
      <c r="BU418" s="80"/>
      <c r="BV418" s="80"/>
      <c r="BW418" s="80"/>
      <c r="BY418" s="10">
        <v>416</v>
      </c>
      <c r="BZ418" s="10">
        <v>612162</v>
      </c>
      <c r="CA418" s="6">
        <v>-375452.93599999999</v>
      </c>
      <c r="CK418" s="10">
        <f t="shared" si="36"/>
        <v>-161.33228393791185</v>
      </c>
      <c r="CM418" s="10">
        <v>416</v>
      </c>
      <c r="CN418" s="10">
        <v>612162</v>
      </c>
      <c r="CO418" s="6">
        <v>850390.29234526563</v>
      </c>
      <c r="CU418" s="10">
        <f t="shared" si="41"/>
        <v>38.915890294605937</v>
      </c>
    </row>
    <row r="419" spans="1:99" x14ac:dyDescent="0.25">
      <c r="A419" s="10">
        <v>417</v>
      </c>
      <c r="B419" s="10">
        <v>374357</v>
      </c>
      <c r="C419" s="6">
        <v>-1673971</v>
      </c>
      <c r="N419" s="10">
        <f t="shared" si="37"/>
        <v>-547.15899529059152</v>
      </c>
      <c r="O419" s="80"/>
      <c r="P419" s="80"/>
      <c r="Q419" s="80"/>
      <c r="R419" s="80"/>
      <c r="T419" s="10">
        <v>417</v>
      </c>
      <c r="U419" s="10">
        <v>374357</v>
      </c>
      <c r="V419" s="6">
        <v>40958.533999999985</v>
      </c>
      <c r="AG419" s="10">
        <f t="shared" si="38"/>
        <v>-89.058964037002113</v>
      </c>
      <c r="AH419" s="80"/>
      <c r="AI419" s="80"/>
      <c r="AJ419" s="80"/>
      <c r="AK419" s="80"/>
      <c r="AM419" s="10">
        <v>417</v>
      </c>
      <c r="AN419" s="10">
        <v>374357</v>
      </c>
      <c r="AO419" s="6">
        <v>340155.125</v>
      </c>
      <c r="AZ419" s="10">
        <f t="shared" si="39"/>
        <v>-9.1361654784069763</v>
      </c>
      <c r="BA419" s="80"/>
      <c r="BB419" s="80"/>
      <c r="BC419" s="80"/>
      <c r="BD419" s="80"/>
      <c r="BF419" s="10">
        <v>417</v>
      </c>
      <c r="BG419" s="10">
        <v>374357</v>
      </c>
      <c r="BH419" s="6">
        <v>-80649.551999999967</v>
      </c>
      <c r="BS419" s="10">
        <f t="shared" si="40"/>
        <v>-121.54348709921277</v>
      </c>
      <c r="BT419" s="80"/>
      <c r="BU419" s="80"/>
      <c r="BV419" s="80"/>
      <c r="BW419" s="80"/>
      <c r="BY419" s="10">
        <v>417</v>
      </c>
      <c r="BZ419" s="10">
        <v>374357</v>
      </c>
      <c r="CA419" s="6">
        <v>-174845.19200000004</v>
      </c>
      <c r="CK419" s="10">
        <f t="shared" si="36"/>
        <v>-146.70546884391104</v>
      </c>
      <c r="CM419" s="10">
        <v>417</v>
      </c>
      <c r="CN419" s="10">
        <v>374357</v>
      </c>
      <c r="CO419" s="6">
        <v>-347487.25876788865</v>
      </c>
      <c r="CU419" s="10">
        <f t="shared" si="41"/>
        <v>-192.82242852888785</v>
      </c>
    </row>
    <row r="420" spans="1:99" x14ac:dyDescent="0.25">
      <c r="A420" s="10">
        <v>418</v>
      </c>
      <c r="B420" s="9">
        <v>29776800</v>
      </c>
      <c r="C420" s="6">
        <v>29884319.359999999</v>
      </c>
      <c r="N420" s="10">
        <f t="shared" si="37"/>
        <v>0.36108433411246033</v>
      </c>
      <c r="O420" s="80"/>
      <c r="P420" s="80"/>
      <c r="Q420" s="80"/>
      <c r="R420" s="80"/>
      <c r="T420" s="10">
        <v>418</v>
      </c>
      <c r="U420" s="9">
        <v>29776800</v>
      </c>
      <c r="V420" s="6">
        <v>29688223.199999999</v>
      </c>
      <c r="AG420" s="10">
        <f t="shared" si="38"/>
        <v>-0.29746917062948297</v>
      </c>
      <c r="AH420" s="80"/>
      <c r="AI420" s="80"/>
      <c r="AJ420" s="80"/>
      <c r="AK420" s="80"/>
      <c r="AM420" s="10">
        <v>418</v>
      </c>
      <c r="AN420" s="9">
        <v>29776800</v>
      </c>
      <c r="AO420" s="6">
        <v>22907676</v>
      </c>
      <c r="AZ420" s="10">
        <f t="shared" si="39"/>
        <v>-23.068711211412907</v>
      </c>
      <c r="BA420" s="80"/>
      <c r="BB420" s="80"/>
      <c r="BC420" s="80"/>
      <c r="BD420" s="80"/>
      <c r="BF420" s="10">
        <v>418</v>
      </c>
      <c r="BG420" s="9">
        <v>29776800</v>
      </c>
      <c r="BH420" s="6">
        <v>24184470.399999999</v>
      </c>
      <c r="BS420" s="10">
        <f t="shared" si="40"/>
        <v>-18.780828027188956</v>
      </c>
      <c r="BT420" s="80"/>
      <c r="BU420" s="80"/>
      <c r="BV420" s="80"/>
      <c r="BW420" s="80"/>
      <c r="BY420" s="10">
        <v>418</v>
      </c>
      <c r="BZ420" s="9">
        <v>29776800</v>
      </c>
      <c r="CA420" s="6">
        <v>25171091.199999999</v>
      </c>
      <c r="CK420" s="10">
        <f t="shared" si="36"/>
        <v>-15.467440423416889</v>
      </c>
      <c r="CM420" s="10">
        <v>418</v>
      </c>
      <c r="CN420" s="9">
        <v>29776800</v>
      </c>
      <c r="CO420" s="6">
        <v>26711345.421314973</v>
      </c>
      <c r="CU420" s="10">
        <f t="shared" si="41"/>
        <v>-10.294775055361981</v>
      </c>
    </row>
    <row r="421" spans="1:99" x14ac:dyDescent="0.25">
      <c r="A421" s="10">
        <v>419</v>
      </c>
      <c r="B421" s="9">
        <v>4000000</v>
      </c>
      <c r="C421" s="6">
        <v>4589799.68</v>
      </c>
      <c r="N421" s="10">
        <f t="shared" si="37"/>
        <v>14.744991999999989</v>
      </c>
      <c r="O421" s="80"/>
      <c r="P421" s="80"/>
      <c r="Q421" s="80"/>
      <c r="R421" s="80"/>
      <c r="T421" s="10">
        <v>419</v>
      </c>
      <c r="U421" s="9">
        <v>4000000</v>
      </c>
      <c r="V421" s="6">
        <v>4180360</v>
      </c>
      <c r="AG421" s="10">
        <f t="shared" si="38"/>
        <v>4.5090000000000074</v>
      </c>
      <c r="AH421" s="80"/>
      <c r="AI421" s="80"/>
      <c r="AJ421" s="80"/>
      <c r="AK421" s="80"/>
      <c r="AM421" s="10">
        <v>419</v>
      </c>
      <c r="AN421" s="9">
        <v>4000000</v>
      </c>
      <c r="AO421" s="6">
        <v>3178600</v>
      </c>
      <c r="AZ421" s="10">
        <f t="shared" si="39"/>
        <v>-20.535000000000004</v>
      </c>
      <c r="BA421" s="80"/>
      <c r="BB421" s="80"/>
      <c r="BC421" s="80"/>
      <c r="BD421" s="80"/>
      <c r="BF421" s="10">
        <v>419</v>
      </c>
      <c r="BG421" s="9">
        <v>4000000</v>
      </c>
      <c r="BH421" s="6">
        <v>1900760</v>
      </c>
      <c r="BS421" s="10">
        <f t="shared" si="40"/>
        <v>-52.481000000000002</v>
      </c>
      <c r="BT421" s="80"/>
      <c r="BU421" s="80"/>
      <c r="BV421" s="80"/>
      <c r="BW421" s="80"/>
      <c r="BY421" s="10">
        <v>419</v>
      </c>
      <c r="BZ421" s="9">
        <v>4000000</v>
      </c>
      <c r="CA421" s="6">
        <v>1745440</v>
      </c>
      <c r="CK421" s="10">
        <f t="shared" si="36"/>
        <v>-56.36399999999999</v>
      </c>
      <c r="CM421" s="10">
        <v>419</v>
      </c>
      <c r="CN421" s="9">
        <v>4000000</v>
      </c>
      <c r="CO421" s="6">
        <v>3480536.650143363</v>
      </c>
      <c r="CU421" s="10">
        <f t="shared" si="41"/>
        <v>-12.986583746415924</v>
      </c>
    </row>
    <row r="422" spans="1:99" x14ac:dyDescent="0.25">
      <c r="A422" s="10">
        <v>420</v>
      </c>
      <c r="B422" s="9">
        <v>31377800</v>
      </c>
      <c r="C422" s="6">
        <v>24503744.32</v>
      </c>
      <c r="N422" s="10">
        <f t="shared" si="37"/>
        <v>-21.907385731313223</v>
      </c>
      <c r="O422" s="80"/>
      <c r="P422" s="80"/>
      <c r="Q422" s="80"/>
      <c r="R422" s="80"/>
      <c r="T422" s="10">
        <v>420</v>
      </c>
      <c r="U422" s="9">
        <v>31377800</v>
      </c>
      <c r="V422" s="6">
        <v>19830852.199999999</v>
      </c>
      <c r="AG422" s="10">
        <f t="shared" si="38"/>
        <v>-36.799736756560378</v>
      </c>
      <c r="AH422" s="80"/>
      <c r="AI422" s="80"/>
      <c r="AJ422" s="80"/>
      <c r="AK422" s="80"/>
      <c r="AM422" s="10">
        <v>420</v>
      </c>
      <c r="AN422" s="9">
        <v>31377800</v>
      </c>
      <c r="AO422" s="6">
        <v>24674621</v>
      </c>
      <c r="AZ422" s="10">
        <f t="shared" si="39"/>
        <v>-21.362807462600951</v>
      </c>
      <c r="BA422" s="80"/>
      <c r="BB422" s="80"/>
      <c r="BC422" s="80"/>
      <c r="BD422" s="80"/>
      <c r="BF422" s="10">
        <v>420</v>
      </c>
      <c r="BG422" s="9">
        <v>31377800</v>
      </c>
      <c r="BH422" s="6">
        <v>17336458.399999999</v>
      </c>
      <c r="BS422" s="10">
        <f t="shared" si="40"/>
        <v>-44.749286438182409</v>
      </c>
      <c r="BT422" s="80"/>
      <c r="BU422" s="80"/>
      <c r="BV422" s="80"/>
      <c r="BW422" s="80"/>
      <c r="BY422" s="10">
        <v>420</v>
      </c>
      <c r="BZ422" s="9">
        <v>31377800</v>
      </c>
      <c r="CA422" s="6">
        <v>32253875.199999999</v>
      </c>
      <c r="CK422" s="10">
        <f t="shared" si="36"/>
        <v>2.7920223852532677</v>
      </c>
      <c r="CM422" s="10">
        <v>420</v>
      </c>
      <c r="CN422" s="9">
        <v>31377800</v>
      </c>
      <c r="CO422" s="6">
        <v>21613150.240075033</v>
      </c>
      <c r="CU422" s="10">
        <f t="shared" si="41"/>
        <v>-31.11961246462457</v>
      </c>
    </row>
    <row r="423" spans="1:99" x14ac:dyDescent="0.25">
      <c r="A423" s="10">
        <v>421</v>
      </c>
      <c r="B423" s="9">
        <v>7775400</v>
      </c>
      <c r="C423" s="6">
        <v>5624725.7599999998</v>
      </c>
      <c r="N423" s="10">
        <f t="shared" si="37"/>
        <v>-27.659981994495464</v>
      </c>
      <c r="O423" s="80"/>
      <c r="P423" s="80"/>
      <c r="Q423" s="80"/>
      <c r="R423" s="80"/>
      <c r="T423" s="10">
        <v>421</v>
      </c>
      <c r="U423" s="9">
        <v>7775400</v>
      </c>
      <c r="V423" s="6">
        <v>6114384.5999999996</v>
      </c>
      <c r="AG423" s="10">
        <f t="shared" si="38"/>
        <v>-21.362443089744588</v>
      </c>
      <c r="AH423" s="80"/>
      <c r="AI423" s="80"/>
      <c r="AJ423" s="80"/>
      <c r="AK423" s="80"/>
      <c r="AM423" s="10">
        <v>421</v>
      </c>
      <c r="AN423" s="9">
        <v>7775400</v>
      </c>
      <c r="AO423" s="6">
        <v>5637501.1500000004</v>
      </c>
      <c r="AZ423" s="10">
        <f t="shared" si="39"/>
        <v>-27.495676749749208</v>
      </c>
      <c r="BA423" s="80"/>
      <c r="BB423" s="80"/>
      <c r="BC423" s="80"/>
      <c r="BD423" s="80"/>
      <c r="BF423" s="10">
        <v>421</v>
      </c>
      <c r="BG423" s="9">
        <v>7775400</v>
      </c>
      <c r="BH423" s="6">
        <v>3316431.2</v>
      </c>
      <c r="BS423" s="10">
        <f t="shared" si="40"/>
        <v>-57.347130694240811</v>
      </c>
      <c r="BT423" s="80"/>
      <c r="BU423" s="80"/>
      <c r="BV423" s="80"/>
      <c r="BW423" s="80"/>
      <c r="BY423" s="10">
        <v>421</v>
      </c>
      <c r="BZ423" s="9">
        <v>7775400</v>
      </c>
      <c r="CA423" s="6">
        <v>5178713.5999999996</v>
      </c>
      <c r="CK423" s="10">
        <f t="shared" si="36"/>
        <v>-33.396177688607665</v>
      </c>
      <c r="CM423" s="10">
        <v>421</v>
      </c>
      <c r="CN423" s="9">
        <v>7775400</v>
      </c>
      <c r="CO423" s="6">
        <v>5192199.0628865482</v>
      </c>
      <c r="CU423" s="10">
        <f t="shared" si="41"/>
        <v>-33.222740143445371</v>
      </c>
    </row>
    <row r="424" spans="1:99" x14ac:dyDescent="0.25">
      <c r="A424" s="10">
        <v>422</v>
      </c>
      <c r="B424" s="9">
        <v>8283690</v>
      </c>
      <c r="C424" s="6">
        <v>5306888.72</v>
      </c>
      <c r="N424" s="10">
        <f t="shared" si="37"/>
        <v>-35.935691461172503</v>
      </c>
      <c r="O424" s="80"/>
      <c r="P424" s="80"/>
      <c r="Q424" s="80"/>
      <c r="R424" s="80"/>
      <c r="T424" s="10">
        <v>422</v>
      </c>
      <c r="U424" s="9">
        <v>8283690</v>
      </c>
      <c r="V424" s="6">
        <v>5656601.3100000005</v>
      </c>
      <c r="AG424" s="10">
        <f t="shared" si="38"/>
        <v>-31.713990866389253</v>
      </c>
      <c r="AH424" s="80"/>
      <c r="AI424" s="80"/>
      <c r="AJ424" s="80"/>
      <c r="AK424" s="80"/>
      <c r="AM424" s="10">
        <v>422</v>
      </c>
      <c r="AN424" s="9">
        <v>8283690</v>
      </c>
      <c r="AO424" s="6">
        <v>11030723.550000001</v>
      </c>
      <c r="AZ424" s="10">
        <f t="shared" si="39"/>
        <v>33.161954998315977</v>
      </c>
      <c r="BA424" s="80"/>
      <c r="BB424" s="80"/>
      <c r="BC424" s="80"/>
      <c r="BD424" s="80"/>
      <c r="BF424" s="10">
        <v>422</v>
      </c>
      <c r="BG424" s="9">
        <v>8283690</v>
      </c>
      <c r="BH424" s="6">
        <v>3894339.3200000003</v>
      </c>
      <c r="BS424" s="10">
        <f t="shared" si="40"/>
        <v>-52.987867484176732</v>
      </c>
      <c r="BT424" s="80"/>
      <c r="BU424" s="80"/>
      <c r="BV424" s="80"/>
      <c r="BW424" s="80"/>
      <c r="BY424" s="10">
        <v>422</v>
      </c>
      <c r="BZ424" s="9">
        <v>8283690</v>
      </c>
      <c r="CA424" s="6">
        <v>4049496.96</v>
      </c>
      <c r="CK424" s="10">
        <f t="shared" si="36"/>
        <v>-51.114817671834658</v>
      </c>
      <c r="CM424" s="10">
        <v>422</v>
      </c>
      <c r="CN424" s="9">
        <v>8283690</v>
      </c>
      <c r="CO424" s="6">
        <v>6479368.0382850002</v>
      </c>
      <c r="CU424" s="10">
        <f t="shared" si="41"/>
        <v>-21.781621013280304</v>
      </c>
    </row>
    <row r="425" spans="1:99" x14ac:dyDescent="0.25">
      <c r="A425" s="10">
        <v>423</v>
      </c>
      <c r="B425" s="9">
        <v>4124280</v>
      </c>
      <c r="C425" s="6">
        <v>699485.75999999978</v>
      </c>
      <c r="N425" s="10">
        <f t="shared" si="37"/>
        <v>-83.039809130320947</v>
      </c>
      <c r="O425" s="80"/>
      <c r="P425" s="80"/>
      <c r="Q425" s="80"/>
      <c r="R425" s="80"/>
      <c r="T425" s="10">
        <v>423</v>
      </c>
      <c r="U425" s="9">
        <v>4124280</v>
      </c>
      <c r="V425" s="6">
        <v>4532955.72</v>
      </c>
      <c r="AG425" s="10">
        <f t="shared" si="38"/>
        <v>9.9090197561756188</v>
      </c>
      <c r="AH425" s="80"/>
      <c r="AI425" s="80"/>
      <c r="AJ425" s="80"/>
      <c r="AK425" s="80"/>
      <c r="AM425" s="10">
        <v>423</v>
      </c>
      <c r="AN425" s="9">
        <v>4124280</v>
      </c>
      <c r="AO425" s="6">
        <v>2850954.5999999996</v>
      </c>
      <c r="AZ425" s="10">
        <f t="shared" si="39"/>
        <v>-30.873883441473428</v>
      </c>
      <c r="BA425" s="80"/>
      <c r="BB425" s="80"/>
      <c r="BC425" s="80"/>
      <c r="BD425" s="80"/>
      <c r="BF425" s="10">
        <v>423</v>
      </c>
      <c r="BG425" s="9">
        <v>4124280</v>
      </c>
      <c r="BH425" s="6">
        <v>2222791.84</v>
      </c>
      <c r="BS425" s="10">
        <f t="shared" si="40"/>
        <v>-46.104730037727805</v>
      </c>
      <c r="BT425" s="80"/>
      <c r="BU425" s="80"/>
      <c r="BV425" s="80"/>
      <c r="BW425" s="80"/>
      <c r="BY425" s="10">
        <v>423</v>
      </c>
      <c r="BZ425" s="9">
        <v>4124280</v>
      </c>
      <c r="CA425" s="6">
        <v>2242843.52</v>
      </c>
      <c r="CK425" s="10">
        <f t="shared" si="36"/>
        <v>-45.61854384280408</v>
      </c>
      <c r="CM425" s="10">
        <v>423</v>
      </c>
      <c r="CN425" s="9">
        <v>4124280</v>
      </c>
      <c r="CO425" s="6">
        <v>2583758.4336653347</v>
      </c>
      <c r="CU425" s="10">
        <f t="shared" si="41"/>
        <v>-37.352497074269088</v>
      </c>
    </row>
    <row r="426" spans="1:99" x14ac:dyDescent="0.25">
      <c r="A426" s="10">
        <v>424</v>
      </c>
      <c r="B426" s="9">
        <v>2133280</v>
      </c>
      <c r="C426" s="6">
        <v>5043632.6400000006</v>
      </c>
      <c r="N426" s="10">
        <f t="shared" si="37"/>
        <v>136.4261906547664</v>
      </c>
      <c r="O426" s="80"/>
      <c r="P426" s="80"/>
      <c r="Q426" s="80"/>
      <c r="R426" s="80"/>
      <c r="T426" s="10">
        <v>424</v>
      </c>
      <c r="U426" s="9">
        <v>2133280</v>
      </c>
      <c r="V426" s="6">
        <v>4521406.7200000007</v>
      </c>
      <c r="AG426" s="10">
        <f t="shared" si="38"/>
        <v>111.94623865596643</v>
      </c>
      <c r="AH426" s="80"/>
      <c r="AI426" s="80"/>
      <c r="AJ426" s="80"/>
      <c r="AK426" s="80"/>
      <c r="AM426" s="10">
        <v>424</v>
      </c>
      <c r="AN426" s="9">
        <v>2133280</v>
      </c>
      <c r="AO426" s="6">
        <v>2001034.6</v>
      </c>
      <c r="AZ426" s="10">
        <f t="shared" si="39"/>
        <v>-6.1991581039525956</v>
      </c>
      <c r="BA426" s="80"/>
      <c r="BB426" s="80"/>
      <c r="BC426" s="80"/>
      <c r="BD426" s="80"/>
      <c r="BF426" s="10">
        <v>424</v>
      </c>
      <c r="BG426" s="9">
        <v>2133280</v>
      </c>
      <c r="BH426" s="6">
        <v>4631043.84</v>
      </c>
      <c r="BS426" s="10">
        <f t="shared" si="40"/>
        <v>117.08560714017851</v>
      </c>
      <c r="BT426" s="80"/>
      <c r="BU426" s="80"/>
      <c r="BV426" s="80"/>
      <c r="BW426" s="80"/>
      <c r="BY426" s="10">
        <v>424</v>
      </c>
      <c r="BZ426" s="9">
        <v>2133280</v>
      </c>
      <c r="CA426" s="6">
        <v>4823179.5199999996</v>
      </c>
      <c r="CK426" s="10">
        <f t="shared" si="36"/>
        <v>126.0921923048076</v>
      </c>
      <c r="CM426" s="10">
        <v>424</v>
      </c>
      <c r="CN426" s="9">
        <v>2133280</v>
      </c>
      <c r="CO426" s="6">
        <v>4051977.2172695878</v>
      </c>
      <c r="CU426" s="10">
        <f t="shared" si="41"/>
        <v>89.941180589026644</v>
      </c>
    </row>
    <row r="427" spans="1:99" x14ac:dyDescent="0.25">
      <c r="A427" s="10">
        <v>425</v>
      </c>
      <c r="B427" s="9">
        <v>2372160</v>
      </c>
      <c r="C427" s="6">
        <v>2782730.56</v>
      </c>
      <c r="N427" s="10">
        <f t="shared" si="37"/>
        <v>17.307878052070681</v>
      </c>
      <c r="O427" s="80"/>
      <c r="P427" s="80"/>
      <c r="Q427" s="80"/>
      <c r="R427" s="80"/>
      <c r="T427" s="10">
        <v>425</v>
      </c>
      <c r="U427" s="9">
        <v>2372160</v>
      </c>
      <c r="V427" s="6">
        <v>1293927.8400000001</v>
      </c>
      <c r="AG427" s="10">
        <f t="shared" si="38"/>
        <v>-45.453601780655603</v>
      </c>
      <c r="AH427" s="80"/>
      <c r="AI427" s="80"/>
      <c r="AJ427" s="80"/>
      <c r="AK427" s="80"/>
      <c r="AM427" s="10">
        <v>425</v>
      </c>
      <c r="AN427" s="9">
        <v>2372160</v>
      </c>
      <c r="AO427" s="6">
        <v>3547561.2</v>
      </c>
      <c r="AZ427" s="10">
        <f t="shared" si="39"/>
        <v>49.549828004856344</v>
      </c>
      <c r="BA427" s="80"/>
      <c r="BB427" s="80"/>
      <c r="BC427" s="80"/>
      <c r="BD427" s="80"/>
      <c r="BF427" s="10">
        <v>425</v>
      </c>
      <c r="BG427" s="9">
        <v>2372160</v>
      </c>
      <c r="BH427" s="6">
        <v>1987684.48</v>
      </c>
      <c r="BS427" s="10">
        <f t="shared" si="40"/>
        <v>-16.207824092809929</v>
      </c>
      <c r="BT427" s="80"/>
      <c r="BU427" s="80"/>
      <c r="BV427" s="80"/>
      <c r="BW427" s="80"/>
      <c r="BY427" s="10">
        <v>425</v>
      </c>
      <c r="BZ427" s="9">
        <v>2372160</v>
      </c>
      <c r="CA427" s="6">
        <v>1865709.44</v>
      </c>
      <c r="CK427" s="10">
        <f t="shared" si="36"/>
        <v>-21.349763928234189</v>
      </c>
      <c r="CM427" s="10">
        <v>425</v>
      </c>
      <c r="CN427" s="9">
        <v>2372160</v>
      </c>
      <c r="CO427" s="6">
        <v>2400329.6679248912</v>
      </c>
      <c r="CU427" s="10">
        <f t="shared" si="41"/>
        <v>1.1875112945539668</v>
      </c>
    </row>
    <row r="428" spans="1:99" x14ac:dyDescent="0.25">
      <c r="A428" s="10">
        <v>426</v>
      </c>
      <c r="B428" s="9">
        <v>11215300</v>
      </c>
      <c r="C428" s="6">
        <v>7236939.3599999994</v>
      </c>
      <c r="N428" s="10">
        <f t="shared" si="37"/>
        <v>-35.472619011528892</v>
      </c>
      <c r="O428" s="80"/>
      <c r="P428" s="80"/>
      <c r="Q428" s="80"/>
      <c r="R428" s="80"/>
      <c r="T428" s="10">
        <v>426</v>
      </c>
      <c r="U428" s="9">
        <v>11215300</v>
      </c>
      <c r="V428" s="6">
        <v>6262764.7000000002</v>
      </c>
      <c r="AG428" s="10">
        <f t="shared" si="38"/>
        <v>-44.158741183918394</v>
      </c>
      <c r="AH428" s="80"/>
      <c r="AI428" s="80"/>
      <c r="AJ428" s="80"/>
      <c r="AK428" s="80"/>
      <c r="AM428" s="10">
        <v>426</v>
      </c>
      <c r="AN428" s="9">
        <v>11215300</v>
      </c>
      <c r="AO428" s="6">
        <v>6302456.6499999994</v>
      </c>
      <c r="AZ428" s="10">
        <f t="shared" si="39"/>
        <v>-43.804832238103309</v>
      </c>
      <c r="BA428" s="80"/>
      <c r="BB428" s="80"/>
      <c r="BC428" s="80"/>
      <c r="BD428" s="80"/>
      <c r="BF428" s="10">
        <v>426</v>
      </c>
      <c r="BG428" s="9">
        <v>11215300</v>
      </c>
      <c r="BH428" s="6">
        <v>4800148.4000000004</v>
      </c>
      <c r="BS428" s="10">
        <f t="shared" si="40"/>
        <v>-57.199999999999996</v>
      </c>
      <c r="BT428" s="80"/>
      <c r="BU428" s="80"/>
      <c r="BV428" s="80"/>
      <c r="BW428" s="80"/>
      <c r="BY428" s="10">
        <v>426</v>
      </c>
      <c r="BZ428" s="9">
        <v>11215300</v>
      </c>
      <c r="CA428" s="6">
        <v>4799475.2</v>
      </c>
      <c r="CK428" s="10">
        <f t="shared" si="36"/>
        <v>-57.206002514422259</v>
      </c>
      <c r="CM428" s="10">
        <v>426</v>
      </c>
      <c r="CN428" s="9">
        <v>11215300</v>
      </c>
      <c r="CO428" s="6">
        <v>6163639.4845791049</v>
      </c>
      <c r="CU428" s="10">
        <f t="shared" si="41"/>
        <v>-45.042580362726767</v>
      </c>
    </row>
    <row r="429" spans="1:99" x14ac:dyDescent="0.25">
      <c r="A429" s="10">
        <v>427</v>
      </c>
      <c r="B429" s="9">
        <v>28400000</v>
      </c>
      <c r="C429" s="6">
        <v>24108866.559999999</v>
      </c>
      <c r="N429" s="10">
        <f t="shared" si="37"/>
        <v>-15.1096247887324</v>
      </c>
      <c r="O429" s="80"/>
      <c r="P429" s="80"/>
      <c r="Q429" s="80"/>
      <c r="R429" s="80"/>
      <c r="T429" s="10">
        <v>427</v>
      </c>
      <c r="U429" s="9">
        <v>28400000</v>
      </c>
      <c r="V429" s="6">
        <v>29251700</v>
      </c>
      <c r="AG429" s="10">
        <f t="shared" si="38"/>
        <v>2.9989436619718202</v>
      </c>
      <c r="AH429" s="80"/>
      <c r="AI429" s="80"/>
      <c r="AJ429" s="80"/>
      <c r="AK429" s="80"/>
      <c r="AM429" s="10">
        <v>427</v>
      </c>
      <c r="AN429" s="9">
        <v>28400000</v>
      </c>
      <c r="AO429" s="6">
        <v>17692201.850000001</v>
      </c>
      <c r="AZ429" s="10">
        <f t="shared" si="39"/>
        <v>-37.703514612676045</v>
      </c>
      <c r="BA429" s="80"/>
      <c r="BB429" s="80"/>
      <c r="BC429" s="80"/>
      <c r="BD429" s="80"/>
      <c r="BF429" s="10">
        <v>427</v>
      </c>
      <c r="BG429" s="9">
        <v>28400000</v>
      </c>
      <c r="BH429" s="6">
        <v>28056800</v>
      </c>
      <c r="BS429" s="10">
        <f t="shared" si="40"/>
        <v>-1.2084507042253501</v>
      </c>
      <c r="BT429" s="80"/>
      <c r="BU429" s="80"/>
      <c r="BV429" s="80"/>
      <c r="BW429" s="80"/>
      <c r="BY429" s="10">
        <v>427</v>
      </c>
      <c r="BZ429" s="9">
        <v>28400000</v>
      </c>
      <c r="CA429" s="6">
        <v>25874400</v>
      </c>
      <c r="CK429" s="10">
        <f t="shared" si="36"/>
        <v>-8.8929577464788689</v>
      </c>
      <c r="CM429" s="10">
        <v>427</v>
      </c>
      <c r="CN429" s="9">
        <v>28400000</v>
      </c>
      <c r="CO429" s="6">
        <v>24781034.949102182</v>
      </c>
      <c r="CU429" s="10">
        <f t="shared" si="41"/>
        <v>-12.742834686259918</v>
      </c>
    </row>
    <row r="430" spans="1:99" x14ac:dyDescent="0.25">
      <c r="A430" s="10">
        <v>428</v>
      </c>
      <c r="B430" s="9">
        <v>2800000</v>
      </c>
      <c r="C430" s="6">
        <v>2973293.76</v>
      </c>
      <c r="N430" s="10">
        <f t="shared" si="37"/>
        <v>6.1890628571428463</v>
      </c>
      <c r="O430" s="80"/>
      <c r="P430" s="80"/>
      <c r="Q430" s="80"/>
      <c r="R430" s="80"/>
      <c r="T430" s="10">
        <v>428</v>
      </c>
      <c r="U430" s="9">
        <v>2800000</v>
      </c>
      <c r="V430" s="6">
        <v>1777960</v>
      </c>
      <c r="AG430" s="10">
        <f t="shared" si="38"/>
        <v>-36.501428571428576</v>
      </c>
      <c r="AH430" s="80"/>
      <c r="AI430" s="80"/>
      <c r="AJ430" s="80"/>
      <c r="AK430" s="80"/>
      <c r="AM430" s="10">
        <v>428</v>
      </c>
      <c r="AN430" s="9">
        <v>2800000</v>
      </c>
      <c r="AO430" s="6">
        <v>2269048.15</v>
      </c>
      <c r="AZ430" s="10">
        <f t="shared" si="39"/>
        <v>-18.962566071428576</v>
      </c>
      <c r="BA430" s="80"/>
      <c r="BB430" s="80"/>
      <c r="BC430" s="80"/>
      <c r="BD430" s="80"/>
      <c r="BF430" s="10">
        <v>428</v>
      </c>
      <c r="BG430" s="9">
        <v>2800000</v>
      </c>
      <c r="BH430" s="6">
        <v>466240</v>
      </c>
      <c r="BS430" s="10">
        <f t="shared" si="40"/>
        <v>-83.348571428571432</v>
      </c>
      <c r="BT430" s="80"/>
      <c r="BU430" s="80"/>
      <c r="BV430" s="80"/>
      <c r="BW430" s="80"/>
      <c r="BY430" s="10">
        <v>428</v>
      </c>
      <c r="BZ430" s="9">
        <v>2800000</v>
      </c>
      <c r="CA430" s="6">
        <v>4007360</v>
      </c>
      <c r="CK430" s="10">
        <f t="shared" si="36"/>
        <v>43.120000000000005</v>
      </c>
      <c r="CM430" s="10">
        <v>428</v>
      </c>
      <c r="CN430" s="9">
        <v>2800000</v>
      </c>
      <c r="CO430" s="6">
        <v>1883870.0202017305</v>
      </c>
      <c r="CU430" s="10">
        <f t="shared" si="41"/>
        <v>-32.718927849938197</v>
      </c>
    </row>
    <row r="431" spans="1:99" x14ac:dyDescent="0.25">
      <c r="A431" s="10">
        <v>429</v>
      </c>
      <c r="B431" s="9">
        <v>6012960</v>
      </c>
      <c r="C431" s="6">
        <v>1545170.5599999996</v>
      </c>
      <c r="N431" s="10">
        <f t="shared" si="37"/>
        <v>-74.302663580000541</v>
      </c>
      <c r="O431" s="80"/>
      <c r="P431" s="80"/>
      <c r="Q431" s="80"/>
      <c r="R431" s="80"/>
      <c r="T431" s="10">
        <v>429</v>
      </c>
      <c r="U431" s="9">
        <v>6012960</v>
      </c>
      <c r="V431" s="6">
        <v>4563587.04</v>
      </c>
      <c r="AG431" s="10">
        <f t="shared" si="38"/>
        <v>-24.104151033767064</v>
      </c>
      <c r="AH431" s="80"/>
      <c r="AI431" s="80"/>
      <c r="AJ431" s="80"/>
      <c r="AK431" s="80"/>
      <c r="AM431" s="10">
        <v>429</v>
      </c>
      <c r="AN431" s="9">
        <v>6012960</v>
      </c>
      <c r="AO431" s="6">
        <v>4171492.2</v>
      </c>
      <c r="AZ431" s="10">
        <f t="shared" si="39"/>
        <v>-30.624980043106888</v>
      </c>
      <c r="BA431" s="80"/>
      <c r="BB431" s="80"/>
      <c r="BC431" s="80"/>
      <c r="BD431" s="80"/>
      <c r="BF431" s="10">
        <v>429</v>
      </c>
      <c r="BG431" s="9">
        <v>6012960</v>
      </c>
      <c r="BH431" s="6">
        <v>1835666.8800000004</v>
      </c>
      <c r="BS431" s="10">
        <f t="shared" si="40"/>
        <v>-69.471493573880409</v>
      </c>
      <c r="BT431" s="80"/>
      <c r="BU431" s="80"/>
      <c r="BV431" s="80"/>
      <c r="BW431" s="80"/>
      <c r="BY431" s="10">
        <v>429</v>
      </c>
      <c r="BZ431" s="9">
        <v>6012960</v>
      </c>
      <c r="CA431" s="6">
        <v>3799696.64</v>
      </c>
      <c r="CK431" s="10">
        <f t="shared" si="36"/>
        <v>-36.808216918123513</v>
      </c>
      <c r="CM431" s="10">
        <v>429</v>
      </c>
      <c r="CN431" s="9">
        <v>6012960</v>
      </c>
      <c r="CO431" s="6">
        <v>3040370.3723026449</v>
      </c>
      <c r="CU431" s="10">
        <f t="shared" si="41"/>
        <v>-49.436377885390137</v>
      </c>
    </row>
    <row r="432" spans="1:99" x14ac:dyDescent="0.25">
      <c r="A432" s="10">
        <v>430</v>
      </c>
      <c r="B432" s="9">
        <v>1500000</v>
      </c>
      <c r="C432" s="6">
        <v>1500143.04</v>
      </c>
      <c r="N432" s="10">
        <f t="shared" si="37"/>
        <v>9.5359999999988787E-3</v>
      </c>
      <c r="O432" s="80"/>
      <c r="P432" s="80"/>
      <c r="Q432" s="80"/>
      <c r="R432" s="80"/>
      <c r="T432" s="10">
        <v>430</v>
      </c>
      <c r="U432" s="9">
        <v>1500000</v>
      </c>
      <c r="V432" s="6">
        <v>1635270</v>
      </c>
      <c r="AG432" s="10">
        <f t="shared" si="38"/>
        <v>9.0179999999999936</v>
      </c>
      <c r="AH432" s="80"/>
      <c r="AI432" s="80"/>
      <c r="AJ432" s="80"/>
      <c r="AK432" s="80"/>
      <c r="AM432" s="10">
        <v>430</v>
      </c>
      <c r="AN432" s="9">
        <v>1500000</v>
      </c>
      <c r="AO432" s="6">
        <v>3811575</v>
      </c>
      <c r="AZ432" s="10">
        <f t="shared" si="39"/>
        <v>154.10499999999999</v>
      </c>
      <c r="BA432" s="80"/>
      <c r="BB432" s="80"/>
      <c r="BC432" s="80"/>
      <c r="BD432" s="80"/>
      <c r="BF432" s="10">
        <v>430</v>
      </c>
      <c r="BG432" s="9">
        <v>1500000</v>
      </c>
      <c r="BH432" s="6">
        <v>2987200</v>
      </c>
      <c r="BS432" s="10">
        <f t="shared" si="40"/>
        <v>99.146666666666675</v>
      </c>
      <c r="BT432" s="80"/>
      <c r="BU432" s="80"/>
      <c r="BV432" s="80"/>
      <c r="BW432" s="80"/>
      <c r="BY432" s="10">
        <v>430</v>
      </c>
      <c r="BZ432" s="9">
        <v>1500000</v>
      </c>
      <c r="CA432" s="6">
        <v>2485600</v>
      </c>
      <c r="CK432" s="10">
        <f t="shared" si="36"/>
        <v>65.706666666666663</v>
      </c>
      <c r="CM432" s="10">
        <v>430</v>
      </c>
      <c r="CN432" s="9">
        <v>1500000</v>
      </c>
      <c r="CO432" s="6">
        <v>2471798.1020612214</v>
      </c>
      <c r="CU432" s="10">
        <f t="shared" si="41"/>
        <v>64.786540137414761</v>
      </c>
    </row>
    <row r="433" spans="1:99" x14ac:dyDescent="0.25">
      <c r="A433" s="10">
        <v>431</v>
      </c>
      <c r="B433" s="10">
        <v>116986</v>
      </c>
      <c r="C433" s="6">
        <v>-415772.72</v>
      </c>
      <c r="N433" s="10">
        <f t="shared" si="37"/>
        <v>-455.40382609884944</v>
      </c>
      <c r="O433" s="80"/>
      <c r="P433" s="80"/>
      <c r="Q433" s="80"/>
      <c r="R433" s="80"/>
      <c r="T433" s="10">
        <v>431</v>
      </c>
      <c r="U433" s="10">
        <v>116986</v>
      </c>
      <c r="V433" s="6">
        <v>26998.884999999995</v>
      </c>
      <c r="AG433" s="10">
        <f t="shared" si="38"/>
        <v>-76.921268356897414</v>
      </c>
      <c r="AH433" s="80"/>
      <c r="AI433" s="80"/>
      <c r="AJ433" s="80"/>
      <c r="AK433" s="80"/>
      <c r="AM433" s="10">
        <v>431</v>
      </c>
      <c r="AN433" s="10">
        <v>116986</v>
      </c>
      <c r="AO433" s="6">
        <v>274058.77</v>
      </c>
      <c r="AZ433" s="10">
        <f t="shared" si="39"/>
        <v>134.26629682184193</v>
      </c>
      <c r="BA433" s="80"/>
      <c r="BB433" s="80"/>
      <c r="BC433" s="80"/>
      <c r="BD433" s="80"/>
      <c r="BF433" s="10">
        <v>431</v>
      </c>
      <c r="BG433" s="10">
        <v>116986</v>
      </c>
      <c r="BH433" s="6">
        <v>169555.66</v>
      </c>
      <c r="BS433" s="10">
        <f t="shared" si="40"/>
        <v>44.936710375600498</v>
      </c>
      <c r="BT433" s="80"/>
      <c r="BU433" s="80"/>
      <c r="BV433" s="80"/>
      <c r="BW433" s="80"/>
      <c r="BY433" s="10">
        <v>431</v>
      </c>
      <c r="BZ433" s="10">
        <v>116986</v>
      </c>
      <c r="CA433" s="6">
        <v>19599.479999999996</v>
      </c>
      <c r="CK433" s="10">
        <f t="shared" si="36"/>
        <v>-83.246302976424531</v>
      </c>
      <c r="CM433" s="10">
        <v>431</v>
      </c>
      <c r="CN433" s="10">
        <v>116986</v>
      </c>
      <c r="CO433" s="6">
        <v>11274.156144228342</v>
      </c>
      <c r="CU433" s="10">
        <f t="shared" si="41"/>
        <v>-90.362815940173746</v>
      </c>
    </row>
    <row r="434" spans="1:99" x14ac:dyDescent="0.25">
      <c r="A434" s="10">
        <v>432</v>
      </c>
      <c r="B434" s="9">
        <v>2674740</v>
      </c>
      <c r="C434" s="6">
        <v>22463.520000000019</v>
      </c>
      <c r="N434" s="10">
        <f t="shared" si="37"/>
        <v>-99.160160613741894</v>
      </c>
      <c r="O434" s="80"/>
      <c r="P434" s="80"/>
      <c r="Q434" s="80"/>
      <c r="R434" s="80"/>
      <c r="T434" s="10">
        <v>432</v>
      </c>
      <c r="U434" s="9">
        <v>2674740</v>
      </c>
      <c r="V434" s="6">
        <v>2331685.2599999998</v>
      </c>
      <c r="AG434" s="10">
        <f t="shared" si="38"/>
        <v>-12.825722873998979</v>
      </c>
      <c r="AH434" s="80"/>
      <c r="AI434" s="80"/>
      <c r="AJ434" s="80"/>
      <c r="AK434" s="80"/>
      <c r="AM434" s="10">
        <v>432</v>
      </c>
      <c r="AN434" s="9">
        <v>2674740</v>
      </c>
      <c r="AO434" s="6">
        <v>7128759.3000000007</v>
      </c>
      <c r="AZ434" s="10">
        <f t="shared" si="39"/>
        <v>166.52157966755649</v>
      </c>
      <c r="BA434" s="80"/>
      <c r="BB434" s="80"/>
      <c r="BC434" s="80"/>
      <c r="BD434" s="80"/>
      <c r="BF434" s="10">
        <v>432</v>
      </c>
      <c r="BG434" s="9">
        <v>2674740</v>
      </c>
      <c r="BH434" s="6">
        <v>5606388.7199999997</v>
      </c>
      <c r="BS434" s="10">
        <f t="shared" si="40"/>
        <v>109.60499786895173</v>
      </c>
      <c r="BT434" s="80"/>
      <c r="BU434" s="80"/>
      <c r="BV434" s="80"/>
      <c r="BW434" s="80"/>
      <c r="BY434" s="10">
        <v>432</v>
      </c>
      <c r="BZ434" s="9">
        <v>2674740</v>
      </c>
      <c r="CA434" s="6">
        <v>6447900.1600000001</v>
      </c>
      <c r="CK434" s="10">
        <f t="shared" si="36"/>
        <v>141.06642739107352</v>
      </c>
      <c r="CM434" s="10">
        <v>432</v>
      </c>
      <c r="CN434" s="9">
        <v>2674740</v>
      </c>
      <c r="CO434" s="6">
        <v>3738777.8667258951</v>
      </c>
      <c r="CU434" s="10">
        <f t="shared" si="41"/>
        <v>39.780983075958609</v>
      </c>
    </row>
    <row r="435" spans="1:99" x14ac:dyDescent="0.25">
      <c r="A435" s="10">
        <v>433</v>
      </c>
      <c r="B435" s="9">
        <v>5954450</v>
      </c>
      <c r="C435" s="6">
        <v>4201070.16</v>
      </c>
      <c r="N435" s="10">
        <f t="shared" si="37"/>
        <v>-29.446545692717208</v>
      </c>
      <c r="O435" s="80"/>
      <c r="P435" s="80"/>
      <c r="Q435" s="80"/>
      <c r="R435" s="80"/>
      <c r="T435" s="10">
        <v>433</v>
      </c>
      <c r="U435" s="9">
        <v>5954450</v>
      </c>
      <c r="V435" s="6">
        <v>4544410.55</v>
      </c>
      <c r="AG435" s="10">
        <f t="shared" si="38"/>
        <v>-23.680431442030759</v>
      </c>
      <c r="AH435" s="80"/>
      <c r="AI435" s="80"/>
      <c r="AJ435" s="80"/>
      <c r="AK435" s="80"/>
      <c r="AM435" s="10">
        <v>433</v>
      </c>
      <c r="AN435" s="9">
        <v>5954450</v>
      </c>
      <c r="AO435" s="6">
        <v>3530332.0999999996</v>
      </c>
      <c r="AZ435" s="10">
        <f t="shared" si="39"/>
        <v>-40.711029566122825</v>
      </c>
      <c r="BA435" s="80"/>
      <c r="BB435" s="80"/>
      <c r="BC435" s="80"/>
      <c r="BD435" s="80"/>
      <c r="BF435" s="10">
        <v>433</v>
      </c>
      <c r="BG435" s="9">
        <v>5954450</v>
      </c>
      <c r="BH435" s="6">
        <v>1816344.6000000006</v>
      </c>
      <c r="BS435" s="10">
        <f t="shared" si="40"/>
        <v>-69.496013905566414</v>
      </c>
      <c r="BT435" s="80"/>
      <c r="BU435" s="80"/>
      <c r="BV435" s="80"/>
      <c r="BW435" s="80"/>
      <c r="BY435" s="10">
        <v>433</v>
      </c>
      <c r="BZ435" s="9">
        <v>5954450</v>
      </c>
      <c r="CA435" s="6">
        <v>2483628.7999999998</v>
      </c>
      <c r="CK435" s="10">
        <f t="shared" si="36"/>
        <v>-58.289534717732124</v>
      </c>
      <c r="CM435" s="10">
        <v>433</v>
      </c>
      <c r="CN435" s="9">
        <v>5954450</v>
      </c>
      <c r="CO435" s="6">
        <v>3542318.4469660399</v>
      </c>
      <c r="CU435" s="10">
        <f t="shared" si="41"/>
        <v>-40.509728909201691</v>
      </c>
    </row>
  </sheetData>
  <mergeCells count="30">
    <mergeCell ref="CP26:CT26"/>
    <mergeCell ref="H22:L22"/>
    <mergeCell ref="AA22:AE22"/>
    <mergeCell ref="AT22:AX22"/>
    <mergeCell ref="BM22:BQ22"/>
    <mergeCell ref="CF22:CJ22"/>
    <mergeCell ref="CP22:CT22"/>
    <mergeCell ref="H26:L26"/>
    <mergeCell ref="AA26:AE26"/>
    <mergeCell ref="AT26:AX26"/>
    <mergeCell ref="BM26:BQ26"/>
    <mergeCell ref="CF26:CJ26"/>
    <mergeCell ref="CP17:CT17"/>
    <mergeCell ref="H13:L13"/>
    <mergeCell ref="AA13:AE13"/>
    <mergeCell ref="AT13:AX13"/>
    <mergeCell ref="BM13:BQ13"/>
    <mergeCell ref="CF13:CJ13"/>
    <mergeCell ref="CP13:CT13"/>
    <mergeCell ref="H17:L17"/>
    <mergeCell ref="AA17:AE17"/>
    <mergeCell ref="AT17:AX17"/>
    <mergeCell ref="BM17:BQ17"/>
    <mergeCell ref="CF17:CJ17"/>
    <mergeCell ref="CM1:CU1"/>
    <mergeCell ref="A1:N1"/>
    <mergeCell ref="T1:AG1"/>
    <mergeCell ref="AM1:AZ1"/>
    <mergeCell ref="BF1:BS1"/>
    <mergeCell ref="BY1:C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K2_DATA</vt:lpstr>
      <vt:lpstr>VIF_DATA</vt:lpstr>
      <vt:lpstr>K2_XGB</vt:lpstr>
      <vt:lpstr>VIF_XGB</vt:lpstr>
      <vt:lpstr>K2_ADA</vt:lpstr>
      <vt:lpstr>VIF_ADA</vt:lpstr>
      <vt:lpstr>K2_DT</vt:lpstr>
      <vt:lpstr>VIF_DT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2025-11-30T07:07:26Z</dcterms:modified>
</cp:coreProperties>
</file>